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53737" documentId="13_ncr:1_{483F7D8C-44CD-4DAB-9C3F-7A1103137D3C}" xr6:coauthVersionLast="45" xr6:coauthVersionMax="45" xr10:uidLastSave="{3E4784BD-44AD-42DA-BA95-F842E8EEF6BB}"/>
  <bookViews>
    <workbookView xWindow="-28920" yWindow="-120" windowWidth="29040" windowHeight="15840" activeTab="1"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18" i="1" l="1"/>
  <c r="H4875" i="1" l="1"/>
  <c r="H4876" i="1"/>
  <c r="H4877" i="1"/>
  <c r="H4878" i="1"/>
  <c r="H4879"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5018" i="1"/>
  <c r="H5019" i="1"/>
  <c r="H5020" i="1"/>
  <c r="H5021" i="1"/>
  <c r="H5022" i="1"/>
  <c r="H5233" i="1"/>
  <c r="H5234" i="1"/>
  <c r="H5235" i="1"/>
  <c r="H5236" i="1"/>
  <c r="H5237" i="1"/>
  <c r="H5238" i="1"/>
  <c r="H5239" i="1"/>
  <c r="H4748" i="1"/>
  <c r="H4749" i="1"/>
  <c r="H4750" i="1"/>
  <c r="H4751" i="1"/>
  <c r="H4752" i="1"/>
  <c r="H4753" i="1"/>
  <c r="H4754" i="1"/>
  <c r="H4917" i="1"/>
  <c r="H4918" i="1"/>
  <c r="H4919" i="1"/>
  <c r="H4920" i="1"/>
  <c r="H4989" i="1"/>
  <c r="H4990" i="1"/>
  <c r="H4991" i="1"/>
  <c r="H4992" i="1"/>
  <c r="H638" i="1"/>
  <c r="H639" i="1"/>
  <c r="H640" i="1"/>
  <c r="H641" i="1"/>
  <c r="H642" i="1"/>
  <c r="H643" i="1"/>
  <c r="H644" i="1"/>
  <c r="H645" i="1"/>
  <c r="H646" i="1"/>
  <c r="H4880" i="1"/>
  <c r="H4881" i="1"/>
  <c r="H4882" i="1"/>
  <c r="H4883" i="1"/>
  <c r="H4884" i="1"/>
  <c r="H4885" i="1"/>
  <c r="H172" i="1"/>
  <c r="H173" i="1"/>
  <c r="H174" i="1"/>
  <c r="H175" i="1"/>
  <c r="H176" i="1"/>
  <c r="H177" i="1"/>
  <c r="H178" i="1"/>
  <c r="H179" i="1"/>
  <c r="H180" i="1"/>
  <c r="H181" i="1"/>
  <c r="H182" i="1"/>
  <c r="H183" i="1"/>
  <c r="H184" i="1"/>
  <c r="H185" i="1"/>
  <c r="H3615" i="1"/>
  <c r="H3616" i="1"/>
  <c r="H3617" i="1"/>
  <c r="H3618" i="1"/>
  <c r="H3619" i="1"/>
  <c r="H357" i="1"/>
  <c r="H358" i="1"/>
  <c r="H359" i="1"/>
  <c r="H360" i="1"/>
  <c r="H361" i="1"/>
  <c r="H362" i="1"/>
  <c r="H363" i="1"/>
  <c r="H364" i="1"/>
  <c r="H365" i="1"/>
  <c r="H366" i="1"/>
  <c r="H367" i="1"/>
  <c r="H368" i="1"/>
  <c r="H369" i="1"/>
  <c r="H370" i="1"/>
  <c r="H5334" i="1"/>
  <c r="H5335" i="1"/>
  <c r="H5336" i="1"/>
  <c r="H423" i="1"/>
  <c r="H424" i="1"/>
  <c r="H425" i="1"/>
  <c r="H426" i="1"/>
  <c r="H427" i="1"/>
  <c r="H428" i="1"/>
  <c r="H429" i="1"/>
  <c r="H430" i="1"/>
  <c r="H431" i="1"/>
  <c r="H432" i="1"/>
  <c r="H433" i="1"/>
  <c r="H434" i="1"/>
  <c r="H435" i="1"/>
  <c r="H436" i="1"/>
  <c r="H5337" i="1"/>
  <c r="H5338" i="1"/>
  <c r="H5339" i="1"/>
  <c r="H5340" i="1"/>
  <c r="H5341" i="1"/>
  <c r="H5342" i="1"/>
  <c r="H371" i="1"/>
  <c r="H3176" i="1"/>
  <c r="H3177" i="1"/>
  <c r="H3178" i="1"/>
  <c r="H3179" i="1"/>
  <c r="H3180" i="1"/>
  <c r="H3181" i="1"/>
  <c r="H3182" i="1"/>
  <c r="H3183" i="1"/>
  <c r="H3184" i="1"/>
  <c r="H3185" i="1"/>
  <c r="H3186" i="1"/>
  <c r="H679" i="1"/>
  <c r="H680" i="1"/>
  <c r="H681" i="1"/>
  <c r="H682" i="1"/>
  <c r="H683" i="1"/>
  <c r="H5285" i="1"/>
  <c r="H5286" i="1"/>
  <c r="H4542" i="1"/>
  <c r="H4543" i="1"/>
  <c r="H5287" i="1"/>
  <c r="H4898" i="1"/>
  <c r="H4899" i="1"/>
  <c r="H3746" i="1"/>
  <c r="H3747" i="1"/>
  <c r="H3748" i="1"/>
  <c r="H3727" i="1"/>
  <c r="H4544" i="1"/>
  <c r="H4545" i="1"/>
  <c r="H3187" i="1"/>
  <c r="H3188" i="1"/>
  <c r="H3189" i="1"/>
  <c r="H3190" i="1"/>
  <c r="H3191" i="1"/>
  <c r="H73" i="1"/>
  <c r="H74" i="1"/>
  <c r="H75" i="1"/>
  <c r="H76" i="1"/>
  <c r="H77" i="1"/>
  <c r="H78" i="1"/>
  <c r="H2738" i="1"/>
  <c r="H2739" i="1"/>
  <c r="H3289" i="1"/>
  <c r="H3290" i="1"/>
  <c r="H3291" i="1"/>
  <c r="H3292" i="1"/>
  <c r="H3293" i="1"/>
  <c r="H3294" i="1"/>
  <c r="H3366" i="1"/>
  <c r="H3367" i="1"/>
  <c r="H3576" i="1"/>
  <c r="H3577" i="1"/>
  <c r="H5260" i="1"/>
  <c r="H3368" i="1"/>
  <c r="H3295" i="1"/>
  <c r="H3578" i="1"/>
  <c r="H5261" i="1"/>
  <c r="H3859" i="1"/>
  <c r="H3860" i="1"/>
  <c r="H4401" i="1"/>
  <c r="H4402" i="1"/>
  <c r="H4403" i="1"/>
  <c r="H4404" i="1"/>
  <c r="H4405" i="1"/>
  <c r="H5195" i="1"/>
  <c r="H5196" i="1"/>
  <c r="H5197" i="1"/>
  <c r="H5198" i="1"/>
  <c r="H5199" i="1"/>
  <c r="H5200" i="1"/>
  <c r="H5201" i="1"/>
  <c r="H5202" i="1"/>
  <c r="H5462" i="1"/>
  <c r="H5463" i="1"/>
  <c r="H79" i="1"/>
  <c r="H80" i="1"/>
  <c r="H81" i="1"/>
  <c r="H82" i="1"/>
  <c r="H83" i="1"/>
  <c r="H84" i="1"/>
  <c r="H85" i="1"/>
  <c r="H86" i="1"/>
  <c r="H87" i="1"/>
  <c r="H88" i="1"/>
  <c r="H89" i="1"/>
  <c r="H90" i="1"/>
  <c r="H91" i="1"/>
  <c r="H92" i="1"/>
  <c r="H93" i="1"/>
  <c r="H94" i="1"/>
  <c r="H95" i="1"/>
  <c r="H114" i="1"/>
  <c r="H115" i="1"/>
  <c r="H116" i="1"/>
  <c r="H117" i="1"/>
  <c r="H118" i="1"/>
  <c r="H4658" i="1"/>
  <c r="H4693" i="1"/>
  <c r="H4694" i="1"/>
  <c r="H4695" i="1"/>
  <c r="H4696" i="1"/>
  <c r="H4697" i="1"/>
  <c r="H4698" i="1"/>
  <c r="H5041" i="1"/>
  <c r="H5550" i="1"/>
  <c r="H5551" i="1"/>
  <c r="H4683" i="1"/>
  <c r="H2727" i="1"/>
  <c r="H5537" i="1"/>
  <c r="H4684" i="1"/>
  <c r="H3096" i="1"/>
  <c r="H2728" i="1"/>
  <c r="H2196" i="1"/>
  <c r="H2197" i="1"/>
  <c r="H119" i="1"/>
  <c r="H120" i="1"/>
  <c r="H121" i="1"/>
  <c r="H122" i="1"/>
  <c r="H266" i="1"/>
  <c r="H267" i="1"/>
  <c r="H268" i="1"/>
  <c r="H531" i="1"/>
  <c r="H532" i="1"/>
  <c r="H533" i="1"/>
  <c r="H534" i="1"/>
  <c r="H5464" i="1"/>
  <c r="H5465" i="1"/>
  <c r="H5466" i="1"/>
  <c r="H5467" i="1"/>
  <c r="H5468" i="1"/>
  <c r="H5469" i="1"/>
  <c r="H4642" i="1"/>
  <c r="H4643" i="1"/>
  <c r="H4644" i="1"/>
  <c r="H4645" i="1"/>
  <c r="H4646" i="1"/>
  <c r="H4647" i="1"/>
  <c r="H2198" i="1"/>
  <c r="H2199" i="1"/>
  <c r="H2200" i="1"/>
  <c r="H2201" i="1"/>
  <c r="H849" i="1"/>
  <c r="H850" i="1"/>
  <c r="H851" i="1"/>
  <c r="H852" i="1"/>
  <c r="H853" i="1"/>
  <c r="H854" i="1"/>
  <c r="H855" i="1"/>
  <c r="H856" i="1"/>
  <c r="H857" i="1"/>
  <c r="H858" i="1"/>
  <c r="H859" i="1"/>
  <c r="H860" i="1"/>
  <c r="H861" i="1"/>
  <c r="H1369" i="1"/>
  <c r="H1370" i="1"/>
  <c r="H1371" i="1"/>
  <c r="H1372" i="1"/>
  <c r="H1373" i="1"/>
  <c r="H1374" i="1"/>
  <c r="H1375" i="1"/>
  <c r="H1376" i="1"/>
  <c r="H1377" i="1"/>
  <c r="H1378" i="1"/>
  <c r="H1379" i="1"/>
  <c r="H1380" i="1"/>
  <c r="H1381" i="1"/>
  <c r="H1382" i="1"/>
  <c r="H1383" i="1"/>
  <c r="H790" i="1"/>
  <c r="H791" i="1"/>
  <c r="H792" i="1"/>
  <c r="H793" i="1"/>
  <c r="H794" i="1"/>
  <c r="H795" i="1"/>
  <c r="H796" i="1"/>
  <c r="H797" i="1"/>
  <c r="H798" i="1"/>
  <c r="H799" i="1"/>
  <c r="H800" i="1"/>
  <c r="H801" i="1"/>
  <c r="H132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2642" i="1"/>
  <c r="H2643" i="1"/>
  <c r="H2644" i="1"/>
  <c r="H2202" i="1"/>
  <c r="H2203" i="1"/>
  <c r="H2204" i="1"/>
  <c r="H2205" i="1"/>
  <c r="H2206" i="1"/>
  <c r="H2207" i="1"/>
  <c r="H3053" i="1"/>
  <c r="H3235" i="1"/>
  <c r="H3236" i="1"/>
  <c r="H3237" i="1"/>
  <c r="H3238" i="1"/>
  <c r="H3728" i="1"/>
  <c r="H3729" i="1"/>
  <c r="H3730" i="1"/>
  <c r="H3984" i="1"/>
  <c r="H3985" i="1"/>
  <c r="H3986" i="1"/>
  <c r="H3987" i="1"/>
  <c r="H3351" i="1"/>
  <c r="H3352" i="1"/>
  <c r="H4015" i="1"/>
  <c r="H4016" i="1"/>
  <c r="H4017" i="1"/>
  <c r="H5487" i="1"/>
  <c r="H5488" i="1"/>
  <c r="H5489" i="1"/>
  <c r="H3803" i="1"/>
  <c r="H4755" i="1"/>
  <c r="H802" i="1"/>
  <c r="H437" i="1"/>
  <c r="H4993" i="1"/>
  <c r="H2591" i="1"/>
  <c r="H2036" i="1"/>
  <c r="H684" i="1"/>
  <c r="H4179" i="1"/>
  <c r="H1503" i="1"/>
  <c r="H1504" i="1"/>
  <c r="H1505" i="1"/>
  <c r="H2037" i="1"/>
  <c r="H2038" i="1"/>
  <c r="H2039" i="1"/>
  <c r="H2040" i="1"/>
  <c r="H2041" i="1"/>
  <c r="H2042" i="1"/>
  <c r="H2043" i="1"/>
  <c r="H2044" i="1"/>
  <c r="H438" i="1"/>
  <c r="H439" i="1"/>
  <c r="H685" i="1"/>
  <c r="H686" i="1"/>
  <c r="H687" i="1"/>
  <c r="H688" i="1"/>
  <c r="H803" i="1"/>
  <c r="H804" i="1"/>
  <c r="H805" i="1"/>
  <c r="H806" i="1"/>
  <c r="H1321" i="1"/>
  <c r="H1322" i="1"/>
  <c r="H1323" i="1"/>
  <c r="F4875" i="1"/>
  <c r="F4876" i="1"/>
  <c r="F4877" i="1"/>
  <c r="F4878" i="1"/>
  <c r="F4879"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5018" i="1"/>
  <c r="F5019" i="1"/>
  <c r="F5020" i="1"/>
  <c r="F5021" i="1"/>
  <c r="F5022" i="1"/>
  <c r="F5233" i="1"/>
  <c r="F5234" i="1"/>
  <c r="F5235" i="1"/>
  <c r="F5236" i="1"/>
  <c r="F5237" i="1"/>
  <c r="F5238" i="1"/>
  <c r="F5239" i="1"/>
  <c r="F4748" i="1"/>
  <c r="F4749" i="1"/>
  <c r="F4750" i="1"/>
  <c r="F4751" i="1"/>
  <c r="F4752" i="1"/>
  <c r="F4753" i="1"/>
  <c r="F4754" i="1"/>
  <c r="F4917" i="1"/>
  <c r="F4918" i="1"/>
  <c r="F4919" i="1"/>
  <c r="F4920" i="1"/>
  <c r="F4989" i="1"/>
  <c r="F4990" i="1"/>
  <c r="F4991" i="1"/>
  <c r="F4992" i="1"/>
  <c r="F638" i="1"/>
  <c r="F639" i="1"/>
  <c r="F640" i="1"/>
  <c r="F641" i="1"/>
  <c r="F642" i="1"/>
  <c r="F643" i="1"/>
  <c r="F644" i="1"/>
  <c r="F645" i="1"/>
  <c r="F646" i="1"/>
  <c r="F4880" i="1"/>
  <c r="F4881" i="1"/>
  <c r="F4882" i="1"/>
  <c r="F4883" i="1"/>
  <c r="F4884" i="1"/>
  <c r="F4885" i="1"/>
  <c r="F172" i="1"/>
  <c r="F173" i="1"/>
  <c r="F174" i="1"/>
  <c r="F175" i="1"/>
  <c r="F176" i="1"/>
  <c r="F177" i="1"/>
  <c r="F178" i="1"/>
  <c r="F179" i="1"/>
  <c r="F180" i="1"/>
  <c r="F181" i="1"/>
  <c r="F182" i="1"/>
  <c r="F183" i="1"/>
  <c r="F184" i="1"/>
  <c r="F185" i="1"/>
  <c r="F3615" i="1"/>
  <c r="F3616" i="1"/>
  <c r="F3617" i="1"/>
  <c r="F3618" i="1"/>
  <c r="F3619" i="1"/>
  <c r="F357" i="1"/>
  <c r="F358" i="1"/>
  <c r="F359" i="1"/>
  <c r="F360" i="1"/>
  <c r="F361" i="1"/>
  <c r="F362" i="1"/>
  <c r="F363" i="1"/>
  <c r="F364" i="1"/>
  <c r="F365" i="1"/>
  <c r="F366" i="1"/>
  <c r="F367" i="1"/>
  <c r="F368" i="1"/>
  <c r="F369" i="1"/>
  <c r="F370" i="1"/>
  <c r="F5334" i="1"/>
  <c r="F5335" i="1"/>
  <c r="F5336" i="1"/>
  <c r="F423" i="1"/>
  <c r="F424" i="1"/>
  <c r="F425" i="1"/>
  <c r="F426" i="1"/>
  <c r="F427" i="1"/>
  <c r="F428" i="1"/>
  <c r="F429" i="1"/>
  <c r="F430" i="1"/>
  <c r="F431" i="1"/>
  <c r="F432" i="1"/>
  <c r="F433" i="1"/>
  <c r="F434" i="1"/>
  <c r="F435" i="1"/>
  <c r="F436" i="1"/>
  <c r="F5337" i="1"/>
  <c r="F5338" i="1"/>
  <c r="F5339" i="1"/>
  <c r="F5340" i="1"/>
  <c r="F5341" i="1"/>
  <c r="F5342" i="1"/>
  <c r="F371" i="1"/>
  <c r="F3176" i="1"/>
  <c r="F3177" i="1"/>
  <c r="F3178" i="1"/>
  <c r="F3179" i="1"/>
  <c r="F3180" i="1"/>
  <c r="F3181" i="1"/>
  <c r="F3182" i="1"/>
  <c r="F3183" i="1"/>
  <c r="F3184" i="1"/>
  <c r="F3185" i="1"/>
  <c r="F3186" i="1"/>
  <c r="F679" i="1"/>
  <c r="F680" i="1"/>
  <c r="F681" i="1"/>
  <c r="F682" i="1"/>
  <c r="F683" i="1"/>
  <c r="F5285" i="1"/>
  <c r="F5286" i="1"/>
  <c r="F4542" i="1"/>
  <c r="F4543" i="1"/>
  <c r="F5287" i="1"/>
  <c r="F4898" i="1"/>
  <c r="F4899" i="1"/>
  <c r="F3746" i="1"/>
  <c r="F3747" i="1"/>
  <c r="F3748" i="1"/>
  <c r="F3727" i="1"/>
  <c r="F4544" i="1"/>
  <c r="F4545" i="1"/>
  <c r="F3187" i="1"/>
  <c r="F3188" i="1"/>
  <c r="F3189" i="1"/>
  <c r="F3190" i="1"/>
  <c r="F3191" i="1"/>
  <c r="F73" i="1"/>
  <c r="F74" i="1"/>
  <c r="F75" i="1"/>
  <c r="F76" i="1"/>
  <c r="F77" i="1"/>
  <c r="F78" i="1"/>
  <c r="F2738" i="1"/>
  <c r="F2739" i="1"/>
  <c r="F3289" i="1"/>
  <c r="F3290" i="1"/>
  <c r="F3291" i="1"/>
  <c r="F3292" i="1"/>
  <c r="F3293" i="1"/>
  <c r="F3294" i="1"/>
  <c r="F3366" i="1"/>
  <c r="F3367" i="1"/>
  <c r="F3576" i="1"/>
  <c r="F3577" i="1"/>
  <c r="F5260" i="1"/>
  <c r="F3368" i="1"/>
  <c r="F3295" i="1"/>
  <c r="F3578" i="1"/>
  <c r="F5261" i="1"/>
  <c r="F3859" i="1"/>
  <c r="F3860" i="1"/>
  <c r="F4401" i="1"/>
  <c r="F4402" i="1"/>
  <c r="F4403" i="1"/>
  <c r="F4404" i="1"/>
  <c r="F4405" i="1"/>
  <c r="F5195" i="1"/>
  <c r="F5196" i="1"/>
  <c r="F5197" i="1"/>
  <c r="F5198" i="1"/>
  <c r="F5199" i="1"/>
  <c r="F5200" i="1"/>
  <c r="F5201" i="1"/>
  <c r="F5202" i="1"/>
  <c r="F5462" i="1"/>
  <c r="F5463" i="1"/>
  <c r="F79" i="1"/>
  <c r="F80" i="1"/>
  <c r="F81" i="1"/>
  <c r="F82" i="1"/>
  <c r="F83" i="1"/>
  <c r="F84" i="1"/>
  <c r="F85" i="1"/>
  <c r="F86" i="1"/>
  <c r="F87" i="1"/>
  <c r="F88" i="1"/>
  <c r="F89" i="1"/>
  <c r="F90" i="1"/>
  <c r="F91" i="1"/>
  <c r="F92" i="1"/>
  <c r="F93" i="1"/>
  <c r="F94" i="1"/>
  <c r="F95" i="1"/>
  <c r="F114" i="1"/>
  <c r="F115" i="1"/>
  <c r="F116" i="1"/>
  <c r="F117" i="1"/>
  <c r="F118" i="1"/>
  <c r="F4658" i="1"/>
  <c r="F4693" i="1"/>
  <c r="F4694" i="1"/>
  <c r="F4695" i="1"/>
  <c r="F4696" i="1"/>
  <c r="F4697" i="1"/>
  <c r="F4698" i="1"/>
  <c r="F5041" i="1"/>
  <c r="F5550" i="1"/>
  <c r="F5551" i="1"/>
  <c r="F4683" i="1"/>
  <c r="F2727" i="1"/>
  <c r="F5537" i="1"/>
  <c r="F4684" i="1"/>
  <c r="F3096" i="1"/>
  <c r="F2728" i="1"/>
  <c r="F2196" i="1"/>
  <c r="F2197" i="1"/>
  <c r="F119" i="1"/>
  <c r="F120" i="1"/>
  <c r="F121" i="1"/>
  <c r="F122" i="1"/>
  <c r="F266" i="1"/>
  <c r="F267" i="1"/>
  <c r="F268" i="1"/>
  <c r="F531" i="1"/>
  <c r="F532" i="1"/>
  <c r="F533" i="1"/>
  <c r="F534" i="1"/>
  <c r="F5464" i="1"/>
  <c r="F5465" i="1"/>
  <c r="F5466" i="1"/>
  <c r="F5467" i="1"/>
  <c r="F5468" i="1"/>
  <c r="F5469" i="1"/>
  <c r="F4642" i="1"/>
  <c r="F4643" i="1"/>
  <c r="F4644" i="1"/>
  <c r="F4645" i="1"/>
  <c r="F4646" i="1"/>
  <c r="F4647" i="1"/>
  <c r="F2198" i="1"/>
  <c r="F2199" i="1"/>
  <c r="F2200" i="1"/>
  <c r="F2201" i="1"/>
  <c r="F849" i="1"/>
  <c r="F850" i="1"/>
  <c r="F851" i="1"/>
  <c r="F852" i="1"/>
  <c r="F853" i="1"/>
  <c r="F854" i="1"/>
  <c r="F855" i="1"/>
  <c r="F856" i="1"/>
  <c r="F857" i="1"/>
  <c r="F858" i="1"/>
  <c r="F859" i="1"/>
  <c r="F860" i="1"/>
  <c r="F861" i="1"/>
  <c r="F1369" i="1"/>
  <c r="F1370" i="1"/>
  <c r="F1371" i="1"/>
  <c r="F1372" i="1"/>
  <c r="F1373" i="1"/>
  <c r="F1374" i="1"/>
  <c r="F1375" i="1"/>
  <c r="F1376" i="1"/>
  <c r="F1377" i="1"/>
  <c r="F1378" i="1"/>
  <c r="F1379" i="1"/>
  <c r="F1380" i="1"/>
  <c r="F1381" i="1"/>
  <c r="F1382" i="1"/>
  <c r="F1383" i="1"/>
  <c r="F790" i="1"/>
  <c r="F791" i="1"/>
  <c r="F792" i="1"/>
  <c r="F793" i="1"/>
  <c r="F794" i="1"/>
  <c r="F795" i="1"/>
  <c r="F796" i="1"/>
  <c r="F797" i="1"/>
  <c r="F798" i="1"/>
  <c r="F799" i="1"/>
  <c r="F800" i="1"/>
  <c r="F801" i="1"/>
  <c r="F132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2642" i="1"/>
  <c r="F2643" i="1"/>
  <c r="F2644" i="1"/>
  <c r="F2202" i="1"/>
  <c r="F2203" i="1"/>
  <c r="F2204" i="1"/>
  <c r="F2205" i="1"/>
  <c r="F2206" i="1"/>
  <c r="F2207" i="1"/>
  <c r="F3053" i="1"/>
  <c r="F3235" i="1"/>
  <c r="F3236" i="1"/>
  <c r="F3237" i="1"/>
  <c r="F3238" i="1"/>
  <c r="F3728" i="1"/>
  <c r="F3729" i="1"/>
  <c r="F3730" i="1"/>
  <c r="F3984" i="1"/>
  <c r="F3985" i="1"/>
  <c r="F3986" i="1"/>
  <c r="F3987" i="1"/>
  <c r="F3351" i="1"/>
  <c r="F3352" i="1"/>
  <c r="F4015" i="1"/>
  <c r="F4016" i="1"/>
  <c r="F4017" i="1"/>
  <c r="F5487" i="1"/>
  <c r="F5488" i="1"/>
  <c r="F5489" i="1"/>
  <c r="F3803" i="1"/>
  <c r="F4755" i="1"/>
  <c r="F802" i="1"/>
  <c r="F437" i="1"/>
  <c r="F4993" i="1"/>
  <c r="F2591" i="1"/>
  <c r="F2036" i="1"/>
  <c r="F684" i="1"/>
  <c r="F4179" i="1"/>
  <c r="F1503" i="1"/>
  <c r="F1504" i="1"/>
  <c r="F1505" i="1"/>
  <c r="F2037" i="1"/>
  <c r="F2038" i="1"/>
  <c r="F2039" i="1"/>
  <c r="F2040" i="1"/>
  <c r="F2041" i="1"/>
  <c r="F2042" i="1"/>
  <c r="F2043" i="1"/>
  <c r="F2044" i="1"/>
  <c r="F438" i="1"/>
  <c r="F439" i="1"/>
  <c r="F685" i="1"/>
  <c r="F686" i="1"/>
  <c r="F687" i="1"/>
  <c r="F688" i="1"/>
  <c r="F803" i="1"/>
  <c r="F804" i="1"/>
  <c r="F805" i="1"/>
  <c r="F806" i="1"/>
  <c r="F1321" i="1"/>
  <c r="F1322" i="1"/>
  <c r="F1323" i="1"/>
  <c r="C4875" i="1"/>
  <c r="C4876" i="1"/>
  <c r="C4877" i="1"/>
  <c r="C4878" i="1"/>
  <c r="C4879"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5018" i="1"/>
  <c r="C5019" i="1"/>
  <c r="C5020" i="1"/>
  <c r="C5021" i="1"/>
  <c r="C5022" i="1"/>
  <c r="C5233" i="1"/>
  <c r="C5234" i="1"/>
  <c r="C5235" i="1"/>
  <c r="C5236" i="1"/>
  <c r="C5237" i="1"/>
  <c r="C5238" i="1"/>
  <c r="C5239" i="1"/>
  <c r="C4748" i="1"/>
  <c r="C4749" i="1"/>
  <c r="C4750" i="1"/>
  <c r="C4751" i="1"/>
  <c r="C4752" i="1"/>
  <c r="C4753" i="1"/>
  <c r="C4754" i="1"/>
  <c r="C4917" i="1"/>
  <c r="C4918" i="1"/>
  <c r="C4919" i="1"/>
  <c r="C4920" i="1"/>
  <c r="C4989" i="1"/>
  <c r="C4990" i="1"/>
  <c r="C4991" i="1"/>
  <c r="C4992" i="1"/>
  <c r="C638" i="1"/>
  <c r="C639" i="1"/>
  <c r="C640" i="1"/>
  <c r="C641" i="1"/>
  <c r="C642" i="1"/>
  <c r="C643" i="1"/>
  <c r="C644" i="1"/>
  <c r="C645" i="1"/>
  <c r="C646" i="1"/>
  <c r="C4880" i="1"/>
  <c r="C4881" i="1"/>
  <c r="C4882" i="1"/>
  <c r="C4883" i="1"/>
  <c r="C4884" i="1"/>
  <c r="C4885" i="1"/>
  <c r="C172" i="1"/>
  <c r="C173" i="1"/>
  <c r="C174" i="1"/>
  <c r="C175" i="1"/>
  <c r="C176" i="1"/>
  <c r="C177" i="1"/>
  <c r="C178" i="1"/>
  <c r="C179" i="1"/>
  <c r="C180" i="1"/>
  <c r="C181" i="1"/>
  <c r="C182" i="1"/>
  <c r="C183" i="1"/>
  <c r="C184" i="1"/>
  <c r="C185" i="1"/>
  <c r="C3615" i="1"/>
  <c r="C3616" i="1"/>
  <c r="C3617" i="1"/>
  <c r="C3618" i="1"/>
  <c r="C3619" i="1"/>
  <c r="C357" i="1"/>
  <c r="C358" i="1"/>
  <c r="C359" i="1"/>
  <c r="C360" i="1"/>
  <c r="C361" i="1"/>
  <c r="C362" i="1"/>
  <c r="C363" i="1"/>
  <c r="C364" i="1"/>
  <c r="C365" i="1"/>
  <c r="C366" i="1"/>
  <c r="C367" i="1"/>
  <c r="C368" i="1"/>
  <c r="C369" i="1"/>
  <c r="C370" i="1"/>
  <c r="C5334" i="1"/>
  <c r="C5335" i="1"/>
  <c r="C5336" i="1"/>
  <c r="C423" i="1"/>
  <c r="C424" i="1"/>
  <c r="C425" i="1"/>
  <c r="C426" i="1"/>
  <c r="C427" i="1"/>
  <c r="C428" i="1"/>
  <c r="C429" i="1"/>
  <c r="C430" i="1"/>
  <c r="C431" i="1"/>
  <c r="C432" i="1"/>
  <c r="C433" i="1"/>
  <c r="C434" i="1"/>
  <c r="C435" i="1"/>
  <c r="C436" i="1"/>
  <c r="C5337" i="1"/>
  <c r="C5338" i="1"/>
  <c r="C5339" i="1"/>
  <c r="C5340" i="1"/>
  <c r="C5341" i="1"/>
  <c r="C5342" i="1"/>
  <c r="C371" i="1"/>
  <c r="C3176" i="1"/>
  <c r="C3177" i="1"/>
  <c r="C3178" i="1"/>
  <c r="C3179" i="1"/>
  <c r="C3180" i="1"/>
  <c r="C3181" i="1"/>
  <c r="C3182" i="1"/>
  <c r="C3183" i="1"/>
  <c r="C3184" i="1"/>
  <c r="C3185" i="1"/>
  <c r="C3186" i="1"/>
  <c r="C679" i="1"/>
  <c r="C680" i="1"/>
  <c r="C681" i="1"/>
  <c r="C682" i="1"/>
  <c r="C683" i="1"/>
  <c r="C5285" i="1"/>
  <c r="C5286" i="1"/>
  <c r="C4542" i="1"/>
  <c r="C4543" i="1"/>
  <c r="C5287" i="1"/>
  <c r="C4898" i="1"/>
  <c r="C4899" i="1"/>
  <c r="C3746" i="1"/>
  <c r="C3747" i="1"/>
  <c r="C3748" i="1"/>
  <c r="C3727" i="1"/>
  <c r="C4544" i="1"/>
  <c r="C4545" i="1"/>
  <c r="C3187" i="1"/>
  <c r="C3188" i="1"/>
  <c r="C3189" i="1"/>
  <c r="C3190" i="1"/>
  <c r="C3191" i="1"/>
  <c r="C73" i="1"/>
  <c r="C74" i="1"/>
  <c r="C75" i="1"/>
  <c r="C76" i="1"/>
  <c r="C77" i="1"/>
  <c r="C78" i="1"/>
  <c r="C2738" i="1"/>
  <c r="C2739" i="1"/>
  <c r="C3289" i="1"/>
  <c r="C3290" i="1"/>
  <c r="C3291" i="1"/>
  <c r="C3292" i="1"/>
  <c r="C3293" i="1"/>
  <c r="C3294" i="1"/>
  <c r="C3366" i="1"/>
  <c r="C3367" i="1"/>
  <c r="C3576" i="1"/>
  <c r="C3577" i="1"/>
  <c r="C5260" i="1"/>
  <c r="C3368" i="1"/>
  <c r="C3295" i="1"/>
  <c r="C3578" i="1"/>
  <c r="C5261" i="1"/>
  <c r="C3859" i="1"/>
  <c r="C3860" i="1"/>
  <c r="C4401" i="1"/>
  <c r="C4402" i="1"/>
  <c r="C4403" i="1"/>
  <c r="C4404" i="1"/>
  <c r="C4405" i="1"/>
  <c r="C5195" i="1"/>
  <c r="C5196" i="1"/>
  <c r="C5197" i="1"/>
  <c r="C5198" i="1"/>
  <c r="C5199" i="1"/>
  <c r="C5200" i="1"/>
  <c r="C5201" i="1"/>
  <c r="C5202" i="1"/>
  <c r="C5462" i="1"/>
  <c r="C5463" i="1"/>
  <c r="C79" i="1"/>
  <c r="C80" i="1"/>
  <c r="C81" i="1"/>
  <c r="C82" i="1"/>
  <c r="C83" i="1"/>
  <c r="C84" i="1"/>
  <c r="C85" i="1"/>
  <c r="C86" i="1"/>
  <c r="C87" i="1"/>
  <c r="C88" i="1"/>
  <c r="C89" i="1"/>
  <c r="C90" i="1"/>
  <c r="C91" i="1"/>
  <c r="C92" i="1"/>
  <c r="C93" i="1"/>
  <c r="C94" i="1"/>
  <c r="C95" i="1"/>
  <c r="C114" i="1"/>
  <c r="C115" i="1"/>
  <c r="C116" i="1"/>
  <c r="C117" i="1"/>
  <c r="C118" i="1"/>
  <c r="C4658" i="1"/>
  <c r="C4693" i="1"/>
  <c r="C4694" i="1"/>
  <c r="C4695" i="1"/>
  <c r="C4696" i="1"/>
  <c r="C4697" i="1"/>
  <c r="C4698" i="1"/>
  <c r="C5041" i="1"/>
  <c r="C5550" i="1"/>
  <c r="C5551" i="1"/>
  <c r="C4683" i="1"/>
  <c r="C2727" i="1"/>
  <c r="C5537" i="1"/>
  <c r="C4684" i="1"/>
  <c r="C3096" i="1"/>
  <c r="C2728" i="1"/>
  <c r="C2196" i="1"/>
  <c r="C2197" i="1"/>
  <c r="C119" i="1"/>
  <c r="C120" i="1"/>
  <c r="C121" i="1"/>
  <c r="C122" i="1"/>
  <c r="C266" i="1"/>
  <c r="C267" i="1"/>
  <c r="C268" i="1"/>
  <c r="C531" i="1"/>
  <c r="C532" i="1"/>
  <c r="C533" i="1"/>
  <c r="C534" i="1"/>
  <c r="C5464" i="1"/>
  <c r="C5465" i="1"/>
  <c r="C5466" i="1"/>
  <c r="C5467" i="1"/>
  <c r="C5468" i="1"/>
  <c r="C5469" i="1"/>
  <c r="C4642" i="1"/>
  <c r="C4643" i="1"/>
  <c r="C4644" i="1"/>
  <c r="C4645" i="1"/>
  <c r="C4646" i="1"/>
  <c r="C4647" i="1"/>
  <c r="C2198" i="1"/>
  <c r="C2199" i="1"/>
  <c r="C2200" i="1"/>
  <c r="C2201" i="1"/>
  <c r="C849" i="1"/>
  <c r="C850" i="1"/>
  <c r="C851" i="1"/>
  <c r="C852" i="1"/>
  <c r="C853" i="1"/>
  <c r="C854" i="1"/>
  <c r="C855" i="1"/>
  <c r="C856" i="1"/>
  <c r="C857" i="1"/>
  <c r="C858" i="1"/>
  <c r="C859" i="1"/>
  <c r="C860" i="1"/>
  <c r="C861" i="1"/>
  <c r="C1369" i="1"/>
  <c r="C1370" i="1"/>
  <c r="C1371" i="1"/>
  <c r="C1372" i="1"/>
  <c r="C1373" i="1"/>
  <c r="C1374" i="1"/>
  <c r="C1375" i="1"/>
  <c r="C1376" i="1"/>
  <c r="C1377" i="1"/>
  <c r="C1378" i="1"/>
  <c r="C1379" i="1"/>
  <c r="C1380" i="1"/>
  <c r="C1381" i="1"/>
  <c r="C1382" i="1"/>
  <c r="C1383" i="1"/>
  <c r="C790" i="1"/>
  <c r="C791" i="1"/>
  <c r="C792" i="1"/>
  <c r="C793" i="1"/>
  <c r="C794" i="1"/>
  <c r="C795" i="1"/>
  <c r="C796" i="1"/>
  <c r="C797" i="1"/>
  <c r="C798" i="1"/>
  <c r="C799" i="1"/>
  <c r="C800" i="1"/>
  <c r="C801" i="1"/>
  <c r="C132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2642" i="1"/>
  <c r="C2643" i="1"/>
  <c r="C2644" i="1"/>
  <c r="C2202" i="1"/>
  <c r="C2203" i="1"/>
  <c r="C2204" i="1"/>
  <c r="C2205" i="1"/>
  <c r="C2206" i="1"/>
  <c r="C2207" i="1"/>
  <c r="C3053" i="1"/>
  <c r="C3235" i="1"/>
  <c r="C3236" i="1"/>
  <c r="C3237" i="1"/>
  <c r="C3238" i="1"/>
  <c r="C3728" i="1"/>
  <c r="C3729" i="1"/>
  <c r="C3730" i="1"/>
  <c r="C3984" i="1"/>
  <c r="C3985" i="1"/>
  <c r="C3986" i="1"/>
  <c r="C3987" i="1"/>
  <c r="C3351" i="1"/>
  <c r="C3352" i="1"/>
  <c r="C4015" i="1"/>
  <c r="C4016" i="1"/>
  <c r="C4017" i="1"/>
  <c r="C5487" i="1"/>
  <c r="C5488" i="1"/>
  <c r="C5489" i="1"/>
  <c r="C3803" i="1"/>
  <c r="C4755" i="1"/>
  <c r="C802" i="1"/>
  <c r="C437" i="1"/>
  <c r="C4993" i="1"/>
  <c r="C2591" i="1"/>
  <c r="C2036" i="1"/>
  <c r="C684" i="1"/>
  <c r="C4179" i="1"/>
  <c r="C1503" i="1"/>
  <c r="C1504" i="1"/>
  <c r="C1505" i="1"/>
  <c r="C2037" i="1"/>
  <c r="C2038" i="1"/>
  <c r="C2039" i="1"/>
  <c r="C2040" i="1"/>
  <c r="C2041" i="1"/>
  <c r="C2042" i="1"/>
  <c r="C2043" i="1"/>
  <c r="C2044" i="1"/>
  <c r="C438" i="1"/>
  <c r="C439" i="1"/>
  <c r="C685" i="1"/>
  <c r="C686" i="1"/>
  <c r="C687" i="1"/>
  <c r="C688" i="1"/>
  <c r="C803" i="1"/>
  <c r="C804" i="1"/>
  <c r="C805" i="1"/>
  <c r="C806" i="1"/>
  <c r="C1321" i="1"/>
  <c r="C1322" i="1"/>
  <c r="C1323" i="1"/>
  <c r="H4874" i="1"/>
  <c r="H4873" i="1"/>
  <c r="H4872" i="1"/>
  <c r="H4871" i="1"/>
  <c r="H4870" i="1"/>
  <c r="H4869" i="1"/>
  <c r="H4868" i="1"/>
  <c r="H4867" i="1"/>
  <c r="H4866" i="1"/>
  <c r="H5017" i="1"/>
  <c r="H5016" i="1"/>
  <c r="H5015" i="1"/>
  <c r="H5014" i="1"/>
  <c r="H5013" i="1"/>
  <c r="H5012" i="1"/>
  <c r="H5011" i="1"/>
  <c r="H5010" i="1"/>
  <c r="H5009" i="1"/>
  <c r="H5008" i="1"/>
  <c r="H4865" i="1"/>
  <c r="H4864" i="1"/>
  <c r="H4863" i="1"/>
  <c r="H3961" i="1"/>
  <c r="H3960" i="1"/>
  <c r="H3959" i="1"/>
  <c r="H3958" i="1"/>
  <c r="H3957" i="1"/>
  <c r="H3956" i="1"/>
  <c r="H3955" i="1"/>
  <c r="H3954" i="1"/>
  <c r="H3953" i="1"/>
  <c r="H3952" i="1"/>
  <c r="H3951" i="1"/>
  <c r="H4456" i="1"/>
  <c r="H4455" i="1"/>
  <c r="H4454" i="1"/>
  <c r="H4453" i="1"/>
  <c r="H4452" i="1"/>
  <c r="H4300" i="1"/>
  <c r="H4299" i="1"/>
  <c r="F4874" i="1"/>
  <c r="F4873" i="1"/>
  <c r="F4872" i="1"/>
  <c r="F4871" i="1"/>
  <c r="F4870" i="1"/>
  <c r="F4869" i="1"/>
  <c r="F4868" i="1"/>
  <c r="F4867" i="1"/>
  <c r="F4866" i="1"/>
  <c r="F5017" i="1"/>
  <c r="F5016" i="1"/>
  <c r="F5015" i="1"/>
  <c r="F5014" i="1"/>
  <c r="F5013" i="1"/>
  <c r="F5012" i="1"/>
  <c r="F5011" i="1"/>
  <c r="F5010" i="1"/>
  <c r="F5009" i="1"/>
  <c r="F5008" i="1"/>
  <c r="F4865" i="1"/>
  <c r="F4864" i="1"/>
  <c r="F4863" i="1"/>
  <c r="F3961" i="1"/>
  <c r="F3960" i="1"/>
  <c r="F3959" i="1"/>
  <c r="F3958" i="1"/>
  <c r="F3957" i="1"/>
  <c r="F3956" i="1"/>
  <c r="F3955" i="1"/>
  <c r="F3954" i="1"/>
  <c r="F3953" i="1"/>
  <c r="F3952" i="1"/>
  <c r="F3951" i="1"/>
  <c r="F4456" i="1"/>
  <c r="F4455" i="1"/>
  <c r="F4454" i="1"/>
  <c r="F4453" i="1"/>
  <c r="F4452" i="1"/>
  <c r="F4300" i="1"/>
  <c r="F4299" i="1"/>
  <c r="C4874" i="1"/>
  <c r="C4873" i="1"/>
  <c r="C4872" i="1"/>
  <c r="C4871" i="1"/>
  <c r="C4870" i="1"/>
  <c r="C4869" i="1"/>
  <c r="C4868" i="1"/>
  <c r="C4867" i="1"/>
  <c r="C4866" i="1"/>
  <c r="C5017" i="1"/>
  <c r="C5016" i="1"/>
  <c r="C5015" i="1"/>
  <c r="C5014" i="1"/>
  <c r="C5013" i="1"/>
  <c r="C5012" i="1"/>
  <c r="C5011" i="1"/>
  <c r="C5010" i="1"/>
  <c r="C5009" i="1"/>
  <c r="C5008" i="1"/>
  <c r="C4865" i="1"/>
  <c r="C4864" i="1"/>
  <c r="C4863" i="1"/>
  <c r="C3961" i="1"/>
  <c r="C3960" i="1"/>
  <c r="C3959" i="1"/>
  <c r="C3958" i="1"/>
  <c r="C3957" i="1"/>
  <c r="C3956" i="1"/>
  <c r="C3955" i="1"/>
  <c r="C3954" i="1"/>
  <c r="C3953" i="1"/>
  <c r="C3952" i="1"/>
  <c r="C3951" i="1"/>
  <c r="C4456" i="1"/>
  <c r="C4455" i="1"/>
  <c r="C4454" i="1"/>
  <c r="C4453" i="1"/>
  <c r="C4452" i="1"/>
  <c r="C4300" i="1"/>
  <c r="C4299" i="1"/>
  <c r="F5485" i="1" l="1"/>
  <c r="F236" i="1"/>
  <c r="F237" i="1"/>
  <c r="F5158" i="1"/>
  <c r="F5159" i="1"/>
  <c r="C5485" i="1"/>
  <c r="C236" i="1"/>
  <c r="C237" i="1"/>
  <c r="C5158" i="1"/>
  <c r="C5159" i="1"/>
  <c r="H4573" i="1" l="1"/>
  <c r="H3821" i="1"/>
  <c r="H3822" i="1"/>
  <c r="H847" i="1"/>
  <c r="H848" i="1"/>
  <c r="H3878" i="1"/>
  <c r="H3879" i="1"/>
  <c r="H5499" i="1"/>
  <c r="H5500" i="1"/>
  <c r="H5501" i="1"/>
  <c r="H5502" i="1"/>
  <c r="H5503" i="1"/>
  <c r="H5504" i="1"/>
  <c r="H5505" i="1"/>
  <c r="H5506" i="1"/>
  <c r="H5507" i="1"/>
  <c r="H5508" i="1"/>
  <c r="H5509" i="1"/>
  <c r="H5510" i="1"/>
  <c r="H5511" i="1"/>
  <c r="H5512" i="1"/>
  <c r="H5513" i="1"/>
  <c r="H5514" i="1"/>
  <c r="H5515" i="1"/>
  <c r="H1169" i="1"/>
  <c r="H1170" i="1"/>
  <c r="H1171" i="1"/>
  <c r="H1172" i="1"/>
  <c r="H1173" i="1"/>
  <c r="H1174" i="1"/>
  <c r="H2573" i="1"/>
  <c r="H4163" i="1"/>
  <c r="H1487" i="1"/>
  <c r="H1488" i="1"/>
  <c r="H1489" i="1"/>
  <c r="H4164" i="1"/>
  <c r="H4165" i="1"/>
  <c r="H4166" i="1"/>
  <c r="H4167" i="1"/>
  <c r="H5516" i="1"/>
  <c r="H2677" i="1"/>
  <c r="H2860" i="1"/>
  <c r="H5333" i="1"/>
  <c r="H5007" i="1"/>
  <c r="H4450" i="1"/>
  <c r="H4451" i="1"/>
  <c r="H3823" i="1"/>
  <c r="H3824" i="1"/>
  <c r="H4572" i="1"/>
  <c r="H4574" i="1"/>
  <c r="H4575" i="1"/>
  <c r="H4576" i="1"/>
  <c r="H4577" i="1"/>
  <c r="H4578" i="1"/>
  <c r="H4579" i="1"/>
  <c r="H4580" i="1"/>
  <c r="H4581" i="1"/>
  <c r="H4910" i="1"/>
  <c r="H4911" i="1"/>
  <c r="H4912" i="1"/>
  <c r="H4913" i="1"/>
  <c r="H4914" i="1"/>
  <c r="H4915" i="1"/>
  <c r="H1175" i="1"/>
  <c r="H1176" i="1"/>
  <c r="H1177" i="1"/>
  <c r="H2487" i="1"/>
  <c r="H1178" i="1"/>
  <c r="H1179" i="1"/>
  <c r="H1180" i="1"/>
  <c r="H1181" i="1"/>
  <c r="H2100" i="1"/>
  <c r="H2101" i="1"/>
  <c r="H264" i="1"/>
  <c r="H265" i="1"/>
  <c r="H5101" i="1"/>
  <c r="H4005" i="1"/>
  <c r="H831" i="1"/>
  <c r="H4916" i="1"/>
  <c r="H4737" i="1"/>
  <c r="H4738" i="1"/>
  <c r="H4739" i="1"/>
  <c r="H4740" i="1"/>
  <c r="H4741" i="1"/>
  <c r="H4742" i="1"/>
  <c r="H4743" i="1"/>
  <c r="H4744" i="1"/>
  <c r="H4745" i="1"/>
  <c r="H4746" i="1"/>
  <c r="H4747" i="1"/>
  <c r="H4940" i="1"/>
  <c r="H4941" i="1"/>
  <c r="H4942" i="1"/>
  <c r="H4982" i="1"/>
  <c r="H4983" i="1"/>
  <c r="H4984" i="1"/>
  <c r="H4985" i="1"/>
  <c r="H3610" i="1"/>
  <c r="H3611" i="1"/>
  <c r="H3612" i="1"/>
  <c r="H3613" i="1"/>
  <c r="H3614"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4006" i="1"/>
  <c r="H4007" i="1"/>
  <c r="H4008" i="1"/>
  <c r="H4009" i="1"/>
  <c r="H4010" i="1"/>
  <c r="H4011" i="1"/>
  <c r="H4012" i="1"/>
  <c r="H4013" i="1"/>
  <c r="H4014" i="1"/>
  <c r="H5149" i="1"/>
  <c r="H5150" i="1"/>
  <c r="H5151" i="1"/>
  <c r="H5152" i="1"/>
  <c r="H5153" i="1"/>
  <c r="H5154" i="1"/>
  <c r="H5155" i="1"/>
  <c r="H5156" i="1"/>
  <c r="H5157" i="1"/>
  <c r="H4986" i="1"/>
  <c r="H4987" i="1"/>
  <c r="H4988" i="1"/>
  <c r="H5485" i="1"/>
  <c r="H236" i="1"/>
  <c r="H237" i="1"/>
  <c r="H5158" i="1"/>
  <c r="H5159" i="1"/>
  <c r="H5160" i="1"/>
  <c r="H5431" i="1"/>
  <c r="H5432" i="1"/>
  <c r="H5433" i="1"/>
  <c r="H5486" i="1"/>
  <c r="H3162" i="1"/>
  <c r="H3163" i="1"/>
  <c r="H3164" i="1"/>
  <c r="H3165" i="1"/>
  <c r="H3166" i="1"/>
  <c r="H3167" i="1"/>
  <c r="H3168" i="1"/>
  <c r="H3169" i="1"/>
  <c r="H3170" i="1"/>
  <c r="H3171" i="1"/>
  <c r="H3172" i="1"/>
  <c r="H3173" i="1"/>
  <c r="H3174" i="1"/>
  <c r="H3175" i="1"/>
  <c r="H238" i="1"/>
  <c r="H239" i="1"/>
  <c r="H240" i="1"/>
  <c r="H725" i="1"/>
  <c r="H726" i="1"/>
  <c r="H727" i="1"/>
  <c r="H728" i="1"/>
  <c r="H729" i="1"/>
  <c r="H730" i="1"/>
  <c r="H2678" i="1"/>
  <c r="H3383" i="1"/>
  <c r="H754" i="1"/>
  <c r="H755" i="1"/>
  <c r="H756" i="1"/>
  <c r="H757" i="1"/>
  <c r="H915" i="1"/>
  <c r="H925" i="1"/>
  <c r="H973" i="1"/>
  <c r="H926" i="1"/>
  <c r="H974" i="1"/>
  <c r="H1802" i="1"/>
  <c r="H4680" i="1"/>
  <c r="H1775" i="1"/>
  <c r="H1702" i="1"/>
  <c r="H832" i="1"/>
  <c r="H5549" i="1"/>
  <c r="H4681" i="1"/>
  <c r="H3745" i="1"/>
  <c r="H5284" i="1"/>
  <c r="H4682" i="1"/>
  <c r="H2072" i="1"/>
  <c r="H194" i="1"/>
  <c r="H195" i="1"/>
  <c r="H196" i="1"/>
  <c r="H197" i="1"/>
  <c r="H198" i="1"/>
  <c r="H199" i="1"/>
  <c r="H200" i="1"/>
  <c r="H201" i="1"/>
  <c r="H202" i="1"/>
  <c r="H203" i="1"/>
  <c r="H204" i="1"/>
  <c r="H205" i="1"/>
  <c r="H206" i="1"/>
  <c r="H207" i="1"/>
  <c r="H208" i="1"/>
  <c r="H1027" i="1"/>
  <c r="H1028" i="1"/>
  <c r="H1029" i="1"/>
  <c r="H5102" i="1"/>
  <c r="H5103" i="1"/>
  <c r="H5104" i="1"/>
  <c r="H5105" i="1"/>
  <c r="H5106" i="1"/>
  <c r="H5107" i="1"/>
  <c r="H5108" i="1"/>
  <c r="H4094" i="1"/>
  <c r="H4095" i="1"/>
  <c r="H4096" i="1"/>
  <c r="H4097" i="1"/>
  <c r="H4098" i="1"/>
  <c r="H4099" i="1"/>
  <c r="H4100" i="1"/>
  <c r="H4101" i="1"/>
  <c r="H4102" i="1"/>
  <c r="H4103" i="1"/>
  <c r="H4104" i="1"/>
  <c r="H4105" i="1"/>
  <c r="H4106" i="1"/>
  <c r="H4107" i="1"/>
  <c r="H4108" i="1"/>
  <c r="H4109" i="1"/>
  <c r="H4110" i="1"/>
  <c r="H4111" i="1"/>
  <c r="H4112" i="1"/>
  <c r="H4113" i="1"/>
  <c r="H4114" i="1"/>
  <c r="H1041" i="1"/>
  <c r="H1042" i="1"/>
  <c r="H4523" i="1"/>
  <c r="H4524" i="1"/>
  <c r="H4525" i="1"/>
  <c r="H4526" i="1"/>
  <c r="H5109" i="1"/>
  <c r="H5110" i="1"/>
  <c r="H5111" i="1"/>
  <c r="H5112" i="1"/>
  <c r="H5113" i="1"/>
  <c r="H5114" i="1"/>
  <c r="H5115" i="1"/>
  <c r="H5116" i="1"/>
  <c r="H5117" i="1"/>
  <c r="H5118" i="1"/>
  <c r="H5119" i="1"/>
  <c r="H5120" i="1"/>
  <c r="H5121" i="1"/>
  <c r="H5122" i="1"/>
  <c r="H5123" i="1"/>
  <c r="H5124" i="1"/>
  <c r="H5125" i="1"/>
  <c r="H5126" i="1"/>
  <c r="H5127" i="1"/>
  <c r="H5128" i="1"/>
  <c r="H4527" i="1"/>
  <c r="H5129" i="1"/>
  <c r="H5130" i="1"/>
  <c r="H5131" i="1"/>
  <c r="H5132" i="1"/>
  <c r="H4115" i="1"/>
  <c r="H4116" i="1"/>
  <c r="H4117" i="1"/>
  <c r="H4118" i="1"/>
  <c r="H209" i="1"/>
  <c r="H458" i="1"/>
  <c r="H459" i="1"/>
  <c r="H460" i="1"/>
  <c r="H461" i="1"/>
  <c r="H462" i="1"/>
  <c r="H463" i="1"/>
  <c r="H4119" i="1"/>
  <c r="H4120" i="1"/>
  <c r="H4121" i="1"/>
  <c r="H4122" i="1"/>
  <c r="H4123" i="1"/>
  <c r="H4124" i="1"/>
  <c r="H4125" i="1"/>
  <c r="H4126" i="1"/>
  <c r="H4127" i="1"/>
  <c r="H4128" i="1"/>
  <c r="H4129" i="1"/>
  <c r="H4130" i="1"/>
  <c r="H4131" i="1"/>
  <c r="H4132" i="1"/>
  <c r="H4133" i="1"/>
  <c r="H4134" i="1"/>
  <c r="H2073" i="1"/>
  <c r="H2074" i="1"/>
  <c r="H2075" i="1"/>
  <c r="H2722" i="1"/>
  <c r="H2723" i="1"/>
  <c r="H2724" i="1"/>
  <c r="H2725" i="1"/>
  <c r="H2726" i="1"/>
  <c r="H1290" i="1"/>
  <c r="H1291" i="1"/>
  <c r="H1292" i="1"/>
  <c r="H494" i="1"/>
  <c r="H495" i="1"/>
  <c r="H496" i="1"/>
  <c r="H497" i="1"/>
  <c r="H498" i="1"/>
  <c r="H499" i="1"/>
  <c r="H415" i="1"/>
  <c r="H416" i="1"/>
  <c r="H417" i="1"/>
  <c r="H418" i="1"/>
  <c r="H419" i="1"/>
  <c r="H420" i="1"/>
  <c r="H421" i="1"/>
  <c r="H422" i="1"/>
  <c r="H673" i="1"/>
  <c r="H674" i="1"/>
  <c r="H675" i="1"/>
  <c r="H676" i="1"/>
  <c r="H677" i="1"/>
  <c r="H678" i="1"/>
  <c r="H787" i="1"/>
  <c r="H788" i="1"/>
  <c r="H789" i="1"/>
  <c r="H1312" i="1"/>
  <c r="H1313" i="1"/>
  <c r="H1314" i="1"/>
  <c r="H1315" i="1"/>
  <c r="H1316" i="1"/>
  <c r="H1317" i="1"/>
  <c r="H1318" i="1"/>
  <c r="H1319" i="1"/>
  <c r="H1432" i="1"/>
  <c r="H1433" i="1"/>
  <c r="H1434" i="1"/>
  <c r="H1435" i="1"/>
  <c r="H1490" i="1"/>
  <c r="H1491" i="1"/>
  <c r="H1492" i="1"/>
  <c r="H1493" i="1"/>
  <c r="H1494" i="1"/>
  <c r="H1495" i="1"/>
  <c r="H1496" i="1"/>
  <c r="H1497" i="1"/>
  <c r="H1498" i="1"/>
  <c r="H1499" i="1"/>
  <c r="H1500" i="1"/>
  <c r="H1501" i="1"/>
  <c r="H1502" i="1"/>
  <c r="H1736" i="1"/>
  <c r="H1737" i="1"/>
  <c r="H1738" i="1"/>
  <c r="H1739" i="1"/>
  <c r="H1740" i="1"/>
  <c r="H4461" i="1"/>
  <c r="H4462" i="1"/>
  <c r="H4463" i="1"/>
  <c r="H4464" i="1"/>
  <c r="H4465" i="1"/>
  <c r="H4466" i="1"/>
  <c r="H4467" i="1"/>
  <c r="H4468" i="1"/>
  <c r="H4469" i="1"/>
  <c r="H4470" i="1"/>
  <c r="H4471" i="1"/>
  <c r="H4472" i="1"/>
  <c r="H4473" i="1"/>
  <c r="H4474" i="1"/>
  <c r="H4475" i="1"/>
  <c r="H4476" i="1"/>
  <c r="H1741" i="1"/>
  <c r="H1742" i="1"/>
  <c r="H1743" i="1"/>
  <c r="H1885" i="1"/>
  <c r="H1886" i="1"/>
  <c r="H1887" i="1"/>
  <c r="H1888" i="1"/>
  <c r="H1889" i="1"/>
  <c r="H1890" i="1"/>
  <c r="H1891" i="1"/>
  <c r="H1892" i="1"/>
  <c r="H2329" i="1"/>
  <c r="H2330" i="1"/>
  <c r="H2331" i="1"/>
  <c r="H2332" i="1"/>
  <c r="H1924" i="1"/>
  <c r="H1925" i="1"/>
  <c r="H1926" i="1"/>
  <c r="H1927" i="1"/>
  <c r="H1928" i="1"/>
  <c r="H1929" i="1"/>
  <c r="H1930" i="1"/>
  <c r="H1931" i="1"/>
  <c r="H1932" i="1"/>
  <c r="H2029" i="1"/>
  <c r="H2030" i="1"/>
  <c r="H2031" i="1"/>
  <c r="H2032" i="1"/>
  <c r="H2033" i="1"/>
  <c r="H2034" i="1"/>
  <c r="H2035" i="1"/>
  <c r="H2574" i="1"/>
  <c r="H2575" i="1"/>
  <c r="H2576" i="1"/>
  <c r="H2577" i="1"/>
  <c r="H2578" i="1"/>
  <c r="H2579" i="1"/>
  <c r="H2580" i="1"/>
  <c r="H2581" i="1"/>
  <c r="H2582" i="1"/>
  <c r="H2583" i="1"/>
  <c r="H500" i="1"/>
  <c r="H501" i="1"/>
  <c r="H502" i="1"/>
  <c r="H503" i="1"/>
  <c r="H504" i="1"/>
  <c r="H505" i="1"/>
  <c r="H506" i="1"/>
  <c r="H507" i="1"/>
  <c r="H508" i="1"/>
  <c r="H509" i="1"/>
  <c r="H510" i="1"/>
  <c r="H511" i="1"/>
  <c r="H2584" i="1"/>
  <c r="H2585" i="1"/>
  <c r="H2586" i="1"/>
  <c r="H2587" i="1"/>
  <c r="H2588" i="1"/>
  <c r="H2589" i="1"/>
  <c r="H2782" i="1"/>
  <c r="H2783" i="1"/>
  <c r="H2784" i="1"/>
  <c r="H2785" i="1"/>
  <c r="H2786" i="1"/>
  <c r="H2787" i="1"/>
  <c r="H2788" i="1"/>
  <c r="H2835" i="1"/>
  <c r="H2836" i="1"/>
  <c r="H2837" i="1"/>
  <c r="H2838" i="1"/>
  <c r="H2839" i="1"/>
  <c r="H2840" i="1"/>
  <c r="H2921" i="1"/>
  <c r="H2922" i="1"/>
  <c r="H2923" i="1"/>
  <c r="H2984" i="1"/>
  <c r="H3021" i="1"/>
  <c r="H2590" i="1"/>
  <c r="H1933" i="1"/>
  <c r="H3022" i="1"/>
  <c r="H3023" i="1"/>
  <c r="H3268" i="1"/>
  <c r="H4168" i="1"/>
  <c r="H4169" i="1"/>
  <c r="H4170" i="1"/>
  <c r="H4171" i="1"/>
  <c r="H4172" i="1"/>
  <c r="H4173" i="1"/>
  <c r="H4174" i="1"/>
  <c r="H4175" i="1"/>
  <c r="H4176" i="1"/>
  <c r="H4177" i="1"/>
  <c r="H4178" i="1"/>
  <c r="H4582" i="1"/>
  <c r="H3690" i="1"/>
  <c r="H3691" i="1"/>
  <c r="H3692" i="1"/>
  <c r="H3693" i="1"/>
  <c r="H3694" i="1"/>
  <c r="H3695" i="1"/>
  <c r="H3696" i="1"/>
  <c r="H3697" i="1"/>
  <c r="H3698" i="1"/>
  <c r="H3699" i="1"/>
  <c r="H1840" i="1"/>
  <c r="H1841" i="1"/>
  <c r="H1842" i="1"/>
  <c r="H1843" i="1"/>
  <c r="H1844" i="1"/>
  <c r="H1845" i="1"/>
  <c r="H1846" i="1"/>
  <c r="H1847" i="1"/>
  <c r="H1848" i="1"/>
  <c r="H1849" i="1"/>
  <c r="H948" i="1"/>
  <c r="H949" i="1"/>
  <c r="H950" i="1"/>
  <c r="H1621" i="1"/>
  <c r="H1622" i="1"/>
  <c r="H512" i="1"/>
  <c r="H513" i="1"/>
  <c r="H514" i="1"/>
  <c r="H515" i="1"/>
  <c r="H516" i="1"/>
  <c r="H517" i="1"/>
  <c r="H1623" i="1"/>
  <c r="H1624" i="1"/>
  <c r="H1677" i="1"/>
  <c r="H1678" i="1"/>
  <c r="H1679" i="1"/>
  <c r="H1680" i="1"/>
  <c r="H2140" i="1"/>
  <c r="H2141" i="1"/>
  <c r="H2142" i="1"/>
  <c r="H2143" i="1"/>
  <c r="H2144" i="1"/>
  <c r="H1850" i="1"/>
  <c r="H3700" i="1"/>
  <c r="H3701" i="1"/>
  <c r="H3911" i="1"/>
  <c r="H3912" i="1"/>
  <c r="H4232" i="1"/>
  <c r="H4233" i="1"/>
  <c r="H4234" i="1"/>
  <c r="H4235" i="1"/>
  <c r="H4236" i="1"/>
  <c r="H2488" i="1"/>
  <c r="H2489" i="1"/>
  <c r="H2490" i="1"/>
  <c r="H2872" i="1"/>
  <c r="H2893" i="1"/>
  <c r="H2894" i="1"/>
  <c r="H2895" i="1"/>
  <c r="H2896" i="1"/>
  <c r="H2897" i="1"/>
  <c r="H3081" i="1"/>
  <c r="H3211" i="1"/>
  <c r="H3212" i="1"/>
  <c r="H3082" i="1"/>
  <c r="H3083" i="1"/>
  <c r="H3084" i="1"/>
  <c r="H3085" i="1"/>
  <c r="H3086" i="1"/>
  <c r="H3087" i="1"/>
  <c r="H3088" i="1"/>
  <c r="H3089" i="1"/>
  <c r="H3090" i="1"/>
  <c r="H3091" i="1"/>
  <c r="H3092" i="1"/>
  <c r="H3093" i="1"/>
  <c r="H3094" i="1"/>
  <c r="H3095" i="1"/>
  <c r="H3213" i="1"/>
  <c r="H3214" i="1"/>
  <c r="H3215" i="1"/>
  <c r="H3216" i="1"/>
  <c r="H3217" i="1"/>
  <c r="H3218" i="1"/>
  <c r="H3219" i="1"/>
  <c r="H3220" i="1"/>
  <c r="H3221" i="1"/>
  <c r="H1803" i="1"/>
  <c r="H1804" i="1"/>
  <c r="H1805" i="1"/>
  <c r="H1806" i="1"/>
  <c r="H1807" i="1"/>
  <c r="H2076" i="1"/>
  <c r="H1069" i="1"/>
  <c r="H1070" i="1"/>
  <c r="H1071" i="1"/>
  <c r="H1072" i="1"/>
  <c r="H1073" i="1"/>
  <c r="H1074" i="1"/>
  <c r="H1075" i="1"/>
  <c r="H1204" i="1"/>
  <c r="H1205" i="1"/>
  <c r="H1206" i="1"/>
  <c r="H1207" i="1"/>
  <c r="H1208" i="1"/>
  <c r="H1209" i="1"/>
  <c r="H1210" i="1"/>
  <c r="H1211" i="1"/>
  <c r="H1212" i="1"/>
  <c r="H1225" i="1"/>
  <c r="H1213" i="1"/>
  <c r="H1226" i="1"/>
  <c r="H1227" i="1"/>
  <c r="H1254" i="1"/>
  <c r="H1270" i="1"/>
  <c r="H1271" i="1"/>
  <c r="H1272" i="1"/>
  <c r="H1293" i="1"/>
  <c r="H1340" i="1"/>
  <c r="H1341" i="1"/>
  <c r="H1342" i="1"/>
  <c r="H1545" i="1"/>
  <c r="H1589" i="1"/>
  <c r="H1590" i="1"/>
  <c r="H1591" i="1"/>
  <c r="H1592" i="1"/>
  <c r="H1571" i="1"/>
  <c r="H1572" i="1"/>
  <c r="H1957" i="1"/>
  <c r="H1958" i="1"/>
  <c r="H1546" i="1"/>
  <c r="H1547" i="1"/>
  <c r="H1548" i="1"/>
  <c r="H1549" i="1"/>
  <c r="H1550" i="1"/>
  <c r="H1593" i="1"/>
  <c r="H1594" i="1"/>
  <c r="H1595" i="1"/>
  <c r="H1596" i="1"/>
  <c r="H4264" i="1"/>
  <c r="H4265" i="1"/>
  <c r="H4266" i="1"/>
  <c r="H4267" i="1"/>
  <c r="H4268" i="1"/>
  <c r="H4287" i="1"/>
  <c r="H4288" i="1"/>
  <c r="H4289" i="1"/>
  <c r="H1959" i="1"/>
  <c r="H1960" i="1"/>
  <c r="H1961" i="1"/>
  <c r="H2162" i="1"/>
  <c r="H2163" i="1"/>
  <c r="H593" i="1"/>
  <c r="H594" i="1"/>
  <c r="H595" i="1"/>
  <c r="H596" i="1"/>
  <c r="H597" i="1"/>
  <c r="H598" i="1"/>
  <c r="H599" i="1"/>
  <c r="H600" i="1"/>
  <c r="H601" i="1"/>
  <c r="H602" i="1"/>
  <c r="H603" i="1"/>
  <c r="H604" i="1"/>
  <c r="H605" i="1"/>
  <c r="H606" i="1"/>
  <c r="H607" i="1"/>
  <c r="H608" i="1"/>
  <c r="H2184" i="1"/>
  <c r="H3470" i="1"/>
  <c r="H3471" i="1"/>
  <c r="H3472" i="1"/>
  <c r="H3473" i="1"/>
  <c r="H3474" i="1"/>
  <c r="H3475" i="1"/>
  <c r="H3476" i="1"/>
  <c r="H3477" i="1"/>
  <c r="H3478" i="1"/>
  <c r="H3479" i="1"/>
  <c r="H3480" i="1"/>
  <c r="H3481" i="1"/>
  <c r="H3482" i="1"/>
  <c r="H3483" i="1"/>
  <c r="H3484" i="1"/>
  <c r="H2239" i="1"/>
  <c r="H2240" i="1"/>
  <c r="H2241" i="1"/>
  <c r="H2242" i="1"/>
  <c r="H2243" i="1"/>
  <c r="H2244" i="1"/>
  <c r="H2245" i="1"/>
  <c r="H3708" i="1"/>
  <c r="H3709" i="1"/>
  <c r="H1273" i="1"/>
  <c r="H3944" i="1"/>
  <c r="H3945" i="1"/>
  <c r="H3946" i="1"/>
  <c r="H3947" i="1"/>
  <c r="H3948" i="1"/>
  <c r="H3949" i="1"/>
  <c r="H3950" i="1"/>
  <c r="H4290" i="1"/>
  <c r="H4291" i="1"/>
  <c r="H4292" i="1"/>
  <c r="H4293" i="1"/>
  <c r="H4294" i="1"/>
  <c r="H4295" i="1"/>
  <c r="H4296" i="1"/>
  <c r="H4297" i="1"/>
  <c r="H4298" i="1"/>
  <c r="F3821" i="1"/>
  <c r="F3822" i="1"/>
  <c r="F847" i="1"/>
  <c r="F848" i="1"/>
  <c r="F3878" i="1"/>
  <c r="F3879" i="1"/>
  <c r="F5499" i="1"/>
  <c r="F5500" i="1"/>
  <c r="F5501" i="1"/>
  <c r="F5502" i="1"/>
  <c r="F5503" i="1"/>
  <c r="F5504" i="1"/>
  <c r="F5505" i="1"/>
  <c r="F5506" i="1"/>
  <c r="F5507" i="1"/>
  <c r="F5508" i="1"/>
  <c r="F5509" i="1"/>
  <c r="F5510" i="1"/>
  <c r="F5511" i="1"/>
  <c r="F5512" i="1"/>
  <c r="F5513" i="1"/>
  <c r="F5514" i="1"/>
  <c r="F5515" i="1"/>
  <c r="F1169" i="1"/>
  <c r="F1170" i="1"/>
  <c r="F1171" i="1"/>
  <c r="F1172" i="1"/>
  <c r="F1173" i="1"/>
  <c r="F1174" i="1"/>
  <c r="F2573" i="1"/>
  <c r="F4163" i="1"/>
  <c r="F1487" i="1"/>
  <c r="F1488" i="1"/>
  <c r="F1489" i="1"/>
  <c r="F4164" i="1"/>
  <c r="F4165" i="1"/>
  <c r="F4166" i="1"/>
  <c r="F4167" i="1"/>
  <c r="F5516" i="1"/>
  <c r="F2677" i="1"/>
  <c r="F2860" i="1"/>
  <c r="F5333" i="1"/>
  <c r="F5007" i="1"/>
  <c r="F4450" i="1"/>
  <c r="F4451" i="1"/>
  <c r="F3823" i="1"/>
  <c r="F3824" i="1"/>
  <c r="F4572" i="1"/>
  <c r="F4573" i="1"/>
  <c r="F4574" i="1"/>
  <c r="F4575" i="1"/>
  <c r="F4576" i="1"/>
  <c r="F4577" i="1"/>
  <c r="F4578" i="1"/>
  <c r="F4579" i="1"/>
  <c r="F4580" i="1"/>
  <c r="F4581" i="1"/>
  <c r="F4910" i="1"/>
  <c r="F4911" i="1"/>
  <c r="F4912" i="1"/>
  <c r="F4913" i="1"/>
  <c r="F4914" i="1"/>
  <c r="F4915" i="1"/>
  <c r="F1175" i="1"/>
  <c r="F1176" i="1"/>
  <c r="F1177" i="1"/>
  <c r="F2487" i="1"/>
  <c r="F1178" i="1"/>
  <c r="F1179" i="1"/>
  <c r="F1180" i="1"/>
  <c r="F1181" i="1"/>
  <c r="F2100" i="1"/>
  <c r="F2101" i="1"/>
  <c r="F264" i="1"/>
  <c r="F265" i="1"/>
  <c r="F5101" i="1"/>
  <c r="F4005" i="1"/>
  <c r="F831" i="1"/>
  <c r="F4916" i="1"/>
  <c r="F4737" i="1"/>
  <c r="F4738" i="1"/>
  <c r="F4739" i="1"/>
  <c r="F4740" i="1"/>
  <c r="F4741" i="1"/>
  <c r="F4742" i="1"/>
  <c r="F4743" i="1"/>
  <c r="F4744" i="1"/>
  <c r="F4745" i="1"/>
  <c r="F4746" i="1"/>
  <c r="F4747" i="1"/>
  <c r="F4940" i="1"/>
  <c r="F4941" i="1"/>
  <c r="F4942" i="1"/>
  <c r="F4982" i="1"/>
  <c r="F4983" i="1"/>
  <c r="F4984" i="1"/>
  <c r="F4985" i="1"/>
  <c r="F3610" i="1"/>
  <c r="F3611" i="1"/>
  <c r="F3612" i="1"/>
  <c r="F3613" i="1"/>
  <c r="F3614"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4006" i="1"/>
  <c r="F4007" i="1"/>
  <c r="F4008" i="1"/>
  <c r="F4009" i="1"/>
  <c r="F4010" i="1"/>
  <c r="F4011" i="1"/>
  <c r="F4012" i="1"/>
  <c r="F4013" i="1"/>
  <c r="F4014" i="1"/>
  <c r="F5149" i="1"/>
  <c r="F5150" i="1"/>
  <c r="F5151" i="1"/>
  <c r="F5152" i="1"/>
  <c r="F5153" i="1"/>
  <c r="F5154" i="1"/>
  <c r="F5155" i="1"/>
  <c r="F5156" i="1"/>
  <c r="F5157" i="1"/>
  <c r="F4986" i="1"/>
  <c r="F4987" i="1"/>
  <c r="F4988" i="1"/>
  <c r="F5160" i="1"/>
  <c r="F5431" i="1"/>
  <c r="F5432" i="1"/>
  <c r="F5433" i="1"/>
  <c r="F5486" i="1"/>
  <c r="F3162" i="1"/>
  <c r="F3163" i="1"/>
  <c r="F3164" i="1"/>
  <c r="F3165" i="1"/>
  <c r="F3166" i="1"/>
  <c r="F3167" i="1"/>
  <c r="F3168" i="1"/>
  <c r="F3169" i="1"/>
  <c r="F3170" i="1"/>
  <c r="F3171" i="1"/>
  <c r="F3172" i="1"/>
  <c r="F3173" i="1"/>
  <c r="F3174" i="1"/>
  <c r="F3175" i="1"/>
  <c r="F238" i="1"/>
  <c r="F239" i="1"/>
  <c r="F240" i="1"/>
  <c r="F725" i="1"/>
  <c r="F726" i="1"/>
  <c r="F727" i="1"/>
  <c r="F728" i="1"/>
  <c r="F729" i="1"/>
  <c r="F730" i="1"/>
  <c r="F2678" i="1"/>
  <c r="F3383" i="1"/>
  <c r="F754" i="1"/>
  <c r="F755" i="1"/>
  <c r="F756" i="1"/>
  <c r="F757" i="1"/>
  <c r="F915" i="1"/>
  <c r="F925" i="1"/>
  <c r="F973" i="1"/>
  <c r="F926" i="1"/>
  <c r="F974" i="1"/>
  <c r="F1802" i="1"/>
  <c r="F4680" i="1"/>
  <c r="F1775" i="1"/>
  <c r="F1702" i="1"/>
  <c r="F832" i="1"/>
  <c r="F5549" i="1"/>
  <c r="F4681" i="1"/>
  <c r="F3745" i="1"/>
  <c r="F5284" i="1"/>
  <c r="F4682" i="1"/>
  <c r="F2072" i="1"/>
  <c r="F194" i="1"/>
  <c r="F195" i="1"/>
  <c r="F196" i="1"/>
  <c r="F197" i="1"/>
  <c r="F198" i="1"/>
  <c r="F199" i="1"/>
  <c r="F200" i="1"/>
  <c r="F201" i="1"/>
  <c r="F202" i="1"/>
  <c r="F203" i="1"/>
  <c r="F204" i="1"/>
  <c r="F205" i="1"/>
  <c r="F206" i="1"/>
  <c r="F207" i="1"/>
  <c r="F208" i="1"/>
  <c r="F1027" i="1"/>
  <c r="F1028" i="1"/>
  <c r="F1029" i="1"/>
  <c r="F5102" i="1"/>
  <c r="F5103" i="1"/>
  <c r="F5104" i="1"/>
  <c r="F5105" i="1"/>
  <c r="F5106" i="1"/>
  <c r="F5107" i="1"/>
  <c r="F5108" i="1"/>
  <c r="F4094" i="1"/>
  <c r="F4095" i="1"/>
  <c r="F4096" i="1"/>
  <c r="F4097" i="1"/>
  <c r="F4098" i="1"/>
  <c r="F4099" i="1"/>
  <c r="F4100" i="1"/>
  <c r="F4101" i="1"/>
  <c r="F4102" i="1"/>
  <c r="F4103" i="1"/>
  <c r="F4104" i="1"/>
  <c r="F4105" i="1"/>
  <c r="F4106" i="1"/>
  <c r="F4107" i="1"/>
  <c r="F4108" i="1"/>
  <c r="F4109" i="1"/>
  <c r="F4110" i="1"/>
  <c r="F4111" i="1"/>
  <c r="F4112" i="1"/>
  <c r="F4113" i="1"/>
  <c r="F4114" i="1"/>
  <c r="F1041" i="1"/>
  <c r="F1042" i="1"/>
  <c r="F4523" i="1"/>
  <c r="F4524" i="1"/>
  <c r="F4525" i="1"/>
  <c r="F4526" i="1"/>
  <c r="F5109" i="1"/>
  <c r="F5110" i="1"/>
  <c r="F5111" i="1"/>
  <c r="F5112" i="1"/>
  <c r="F5113" i="1"/>
  <c r="F5114" i="1"/>
  <c r="F5115" i="1"/>
  <c r="F5116" i="1"/>
  <c r="F5117" i="1"/>
  <c r="F5118" i="1"/>
  <c r="F5119" i="1"/>
  <c r="F5120" i="1"/>
  <c r="F5121" i="1"/>
  <c r="F5122" i="1"/>
  <c r="F5123" i="1"/>
  <c r="F5124" i="1"/>
  <c r="F5125" i="1"/>
  <c r="F5126" i="1"/>
  <c r="F5127" i="1"/>
  <c r="F5128" i="1"/>
  <c r="F4527" i="1"/>
  <c r="F5129" i="1"/>
  <c r="F5130" i="1"/>
  <c r="F5131" i="1"/>
  <c r="F5132" i="1"/>
  <c r="F4115" i="1"/>
  <c r="F4116" i="1"/>
  <c r="F4117" i="1"/>
  <c r="F4118" i="1"/>
  <c r="F209" i="1"/>
  <c r="F458" i="1"/>
  <c r="F459" i="1"/>
  <c r="F460" i="1"/>
  <c r="F461" i="1"/>
  <c r="F462" i="1"/>
  <c r="F463" i="1"/>
  <c r="F4119" i="1"/>
  <c r="F4120" i="1"/>
  <c r="F4121" i="1"/>
  <c r="F4122" i="1"/>
  <c r="F4123" i="1"/>
  <c r="F4124" i="1"/>
  <c r="F4125" i="1"/>
  <c r="F4126" i="1"/>
  <c r="F4127" i="1"/>
  <c r="F4128" i="1"/>
  <c r="F4129" i="1"/>
  <c r="F4130" i="1"/>
  <c r="F4131" i="1"/>
  <c r="F4132" i="1"/>
  <c r="F4133" i="1"/>
  <c r="F4134" i="1"/>
  <c r="F2073" i="1"/>
  <c r="F2074" i="1"/>
  <c r="F2075" i="1"/>
  <c r="F2722" i="1"/>
  <c r="F2723" i="1"/>
  <c r="F2724" i="1"/>
  <c r="F2725" i="1"/>
  <c r="F2726" i="1"/>
  <c r="F1290" i="1"/>
  <c r="F1291" i="1"/>
  <c r="F1292" i="1"/>
  <c r="F494" i="1"/>
  <c r="F495" i="1"/>
  <c r="F496" i="1"/>
  <c r="F497" i="1"/>
  <c r="F498" i="1"/>
  <c r="F499" i="1"/>
  <c r="F415" i="1"/>
  <c r="F416" i="1"/>
  <c r="F417" i="1"/>
  <c r="F418" i="1"/>
  <c r="F419" i="1"/>
  <c r="F420" i="1"/>
  <c r="F421" i="1"/>
  <c r="F422" i="1"/>
  <c r="F673" i="1"/>
  <c r="F674" i="1"/>
  <c r="F675" i="1"/>
  <c r="F676" i="1"/>
  <c r="F677" i="1"/>
  <c r="F678" i="1"/>
  <c r="F787" i="1"/>
  <c r="F788" i="1"/>
  <c r="F789" i="1"/>
  <c r="F1312" i="1"/>
  <c r="F1313" i="1"/>
  <c r="F1314" i="1"/>
  <c r="F1315" i="1"/>
  <c r="F1316" i="1"/>
  <c r="F1317" i="1"/>
  <c r="F1318" i="1"/>
  <c r="F1319" i="1"/>
  <c r="F1432" i="1"/>
  <c r="F1433" i="1"/>
  <c r="F1434" i="1"/>
  <c r="F1435" i="1"/>
  <c r="F1490" i="1"/>
  <c r="F1491" i="1"/>
  <c r="F1492" i="1"/>
  <c r="F1493" i="1"/>
  <c r="F1494" i="1"/>
  <c r="F1495" i="1"/>
  <c r="F1496" i="1"/>
  <c r="F1497" i="1"/>
  <c r="F1498" i="1"/>
  <c r="F1499" i="1"/>
  <c r="F1500" i="1"/>
  <c r="F1501" i="1"/>
  <c r="F1502" i="1"/>
  <c r="F1736" i="1"/>
  <c r="F1737" i="1"/>
  <c r="F1738" i="1"/>
  <c r="F1739" i="1"/>
  <c r="F1740" i="1"/>
  <c r="F4461" i="1"/>
  <c r="F4462" i="1"/>
  <c r="F4463" i="1"/>
  <c r="F4464" i="1"/>
  <c r="F4465" i="1"/>
  <c r="F4466" i="1"/>
  <c r="F4467" i="1"/>
  <c r="F4468" i="1"/>
  <c r="F4469" i="1"/>
  <c r="F4470" i="1"/>
  <c r="F4471" i="1"/>
  <c r="F4472" i="1"/>
  <c r="F4473" i="1"/>
  <c r="F4474" i="1"/>
  <c r="F4475" i="1"/>
  <c r="F4476" i="1"/>
  <c r="F1741" i="1"/>
  <c r="F1742" i="1"/>
  <c r="F1743" i="1"/>
  <c r="F1885" i="1"/>
  <c r="F1886" i="1"/>
  <c r="F1887" i="1"/>
  <c r="F1888" i="1"/>
  <c r="F1889" i="1"/>
  <c r="F1890" i="1"/>
  <c r="F1891" i="1"/>
  <c r="F1892" i="1"/>
  <c r="F2329" i="1"/>
  <c r="F2330" i="1"/>
  <c r="F2331" i="1"/>
  <c r="F2332" i="1"/>
  <c r="F1924" i="1"/>
  <c r="F1925" i="1"/>
  <c r="F1926" i="1"/>
  <c r="F1927" i="1"/>
  <c r="F1928" i="1"/>
  <c r="F1929" i="1"/>
  <c r="F1930" i="1"/>
  <c r="F1931" i="1"/>
  <c r="F1932" i="1"/>
  <c r="F2029" i="1"/>
  <c r="F2030" i="1"/>
  <c r="F2031" i="1"/>
  <c r="F2032" i="1"/>
  <c r="F2033" i="1"/>
  <c r="F2034" i="1"/>
  <c r="F2035" i="1"/>
  <c r="F2574" i="1"/>
  <c r="F2575" i="1"/>
  <c r="F2576" i="1"/>
  <c r="F2577" i="1"/>
  <c r="F2578" i="1"/>
  <c r="F2579" i="1"/>
  <c r="F2580" i="1"/>
  <c r="F2581" i="1"/>
  <c r="F2582" i="1"/>
  <c r="F2583" i="1"/>
  <c r="F500" i="1"/>
  <c r="F501" i="1"/>
  <c r="F502" i="1"/>
  <c r="F503" i="1"/>
  <c r="F504" i="1"/>
  <c r="F505" i="1"/>
  <c r="F506" i="1"/>
  <c r="F507" i="1"/>
  <c r="F508" i="1"/>
  <c r="F509" i="1"/>
  <c r="F510" i="1"/>
  <c r="F511" i="1"/>
  <c r="F2584" i="1"/>
  <c r="F2585" i="1"/>
  <c r="F2586" i="1"/>
  <c r="F2587" i="1"/>
  <c r="F2588" i="1"/>
  <c r="F2589" i="1"/>
  <c r="F2782" i="1"/>
  <c r="F2783" i="1"/>
  <c r="F2784" i="1"/>
  <c r="F2785" i="1"/>
  <c r="F2786" i="1"/>
  <c r="F2787" i="1"/>
  <c r="F2788" i="1"/>
  <c r="F2835" i="1"/>
  <c r="F2836" i="1"/>
  <c r="F2837" i="1"/>
  <c r="F2838" i="1"/>
  <c r="F2839" i="1"/>
  <c r="F2840" i="1"/>
  <c r="F2921" i="1"/>
  <c r="F2922" i="1"/>
  <c r="F2923" i="1"/>
  <c r="F2984" i="1"/>
  <c r="F3021" i="1"/>
  <c r="F2590" i="1"/>
  <c r="F1933" i="1"/>
  <c r="F3022" i="1"/>
  <c r="F3023" i="1"/>
  <c r="F3268" i="1"/>
  <c r="F4168" i="1"/>
  <c r="F4169" i="1"/>
  <c r="F4170" i="1"/>
  <c r="F4171" i="1"/>
  <c r="F4172" i="1"/>
  <c r="F4173" i="1"/>
  <c r="F4174" i="1"/>
  <c r="F4175" i="1"/>
  <c r="F4176" i="1"/>
  <c r="F4177" i="1"/>
  <c r="F4178" i="1"/>
  <c r="F4582" i="1"/>
  <c r="F3690" i="1"/>
  <c r="F3691" i="1"/>
  <c r="F3692" i="1"/>
  <c r="F3693" i="1"/>
  <c r="F3694" i="1"/>
  <c r="F3695" i="1"/>
  <c r="F3696" i="1"/>
  <c r="F3697" i="1"/>
  <c r="F3698" i="1"/>
  <c r="F3699" i="1"/>
  <c r="F1840" i="1"/>
  <c r="F1841" i="1"/>
  <c r="F1842" i="1"/>
  <c r="F1843" i="1"/>
  <c r="F1844" i="1"/>
  <c r="F1845" i="1"/>
  <c r="F1846" i="1"/>
  <c r="F1847" i="1"/>
  <c r="F1848" i="1"/>
  <c r="F1849" i="1"/>
  <c r="F948" i="1"/>
  <c r="F949" i="1"/>
  <c r="F950" i="1"/>
  <c r="F1621" i="1"/>
  <c r="F1622" i="1"/>
  <c r="F512" i="1"/>
  <c r="F513" i="1"/>
  <c r="F514" i="1"/>
  <c r="F515" i="1"/>
  <c r="F516" i="1"/>
  <c r="F517" i="1"/>
  <c r="F1623" i="1"/>
  <c r="F1624" i="1"/>
  <c r="F1677" i="1"/>
  <c r="F1678" i="1"/>
  <c r="F1679" i="1"/>
  <c r="F1680" i="1"/>
  <c r="F2140" i="1"/>
  <c r="F2141" i="1"/>
  <c r="F2142" i="1"/>
  <c r="F2143" i="1"/>
  <c r="F2144" i="1"/>
  <c r="F1850" i="1"/>
  <c r="F3700" i="1"/>
  <c r="F3701" i="1"/>
  <c r="F3911" i="1"/>
  <c r="F3912" i="1"/>
  <c r="F4232" i="1"/>
  <c r="F4233" i="1"/>
  <c r="F4234" i="1"/>
  <c r="F4235" i="1"/>
  <c r="F4236" i="1"/>
  <c r="F2488" i="1"/>
  <c r="F2489" i="1"/>
  <c r="F2490" i="1"/>
  <c r="F2872" i="1"/>
  <c r="F2893" i="1"/>
  <c r="F2894" i="1"/>
  <c r="F2895" i="1"/>
  <c r="F2896" i="1"/>
  <c r="F2897" i="1"/>
  <c r="F3081" i="1"/>
  <c r="F3211" i="1"/>
  <c r="F3212" i="1"/>
  <c r="F3082" i="1"/>
  <c r="F3083" i="1"/>
  <c r="F3084" i="1"/>
  <c r="F3085" i="1"/>
  <c r="F3086" i="1"/>
  <c r="F3087" i="1"/>
  <c r="F3088" i="1"/>
  <c r="F3089" i="1"/>
  <c r="F3090" i="1"/>
  <c r="F3091" i="1"/>
  <c r="F3092" i="1"/>
  <c r="F3093" i="1"/>
  <c r="F3094" i="1"/>
  <c r="F3095" i="1"/>
  <c r="F3213" i="1"/>
  <c r="F3214" i="1"/>
  <c r="F3215" i="1"/>
  <c r="F3216" i="1"/>
  <c r="F3217" i="1"/>
  <c r="F3218" i="1"/>
  <c r="F3219" i="1"/>
  <c r="F3220" i="1"/>
  <c r="F3221" i="1"/>
  <c r="F1803" i="1"/>
  <c r="F1804" i="1"/>
  <c r="F1805" i="1"/>
  <c r="F1806" i="1"/>
  <c r="F1807" i="1"/>
  <c r="F2076" i="1"/>
  <c r="F1069" i="1"/>
  <c r="F1070" i="1"/>
  <c r="F1071" i="1"/>
  <c r="F1072" i="1"/>
  <c r="F1073" i="1"/>
  <c r="F1074" i="1"/>
  <c r="F1075" i="1"/>
  <c r="F1204" i="1"/>
  <c r="F1205" i="1"/>
  <c r="F1206" i="1"/>
  <c r="F1207" i="1"/>
  <c r="F1208" i="1"/>
  <c r="F1209" i="1"/>
  <c r="F1210" i="1"/>
  <c r="F1211" i="1"/>
  <c r="F1212" i="1"/>
  <c r="F1225" i="1"/>
  <c r="F1213" i="1"/>
  <c r="F1226" i="1"/>
  <c r="F1227" i="1"/>
  <c r="F1254" i="1"/>
  <c r="F1270" i="1"/>
  <c r="F1271" i="1"/>
  <c r="F1272" i="1"/>
  <c r="F1293" i="1"/>
  <c r="F1340" i="1"/>
  <c r="F1341" i="1"/>
  <c r="F1342" i="1"/>
  <c r="F1545" i="1"/>
  <c r="F1589" i="1"/>
  <c r="F1590" i="1"/>
  <c r="F1591" i="1"/>
  <c r="F1592" i="1"/>
  <c r="F1571" i="1"/>
  <c r="F1572" i="1"/>
  <c r="F1957" i="1"/>
  <c r="F1958" i="1"/>
  <c r="F1546" i="1"/>
  <c r="F1547" i="1"/>
  <c r="F1548" i="1"/>
  <c r="F1549" i="1"/>
  <c r="F1550" i="1"/>
  <c r="F1593" i="1"/>
  <c r="F1594" i="1"/>
  <c r="F1595" i="1"/>
  <c r="F1596" i="1"/>
  <c r="F4264" i="1"/>
  <c r="F4265" i="1"/>
  <c r="F4266" i="1"/>
  <c r="F4267" i="1"/>
  <c r="F4268" i="1"/>
  <c r="F4287" i="1"/>
  <c r="F4288" i="1"/>
  <c r="F4289" i="1"/>
  <c r="F1959" i="1"/>
  <c r="F1960" i="1"/>
  <c r="F1961" i="1"/>
  <c r="F2162" i="1"/>
  <c r="F2163" i="1"/>
  <c r="F593" i="1"/>
  <c r="F594" i="1"/>
  <c r="F595" i="1"/>
  <c r="F596" i="1"/>
  <c r="F597" i="1"/>
  <c r="F598" i="1"/>
  <c r="F599" i="1"/>
  <c r="F600" i="1"/>
  <c r="F601" i="1"/>
  <c r="F602" i="1"/>
  <c r="F603" i="1"/>
  <c r="F604" i="1"/>
  <c r="F605" i="1"/>
  <c r="F606" i="1"/>
  <c r="F607" i="1"/>
  <c r="F608" i="1"/>
  <c r="F2184" i="1"/>
  <c r="F3470" i="1"/>
  <c r="F3471" i="1"/>
  <c r="F3472" i="1"/>
  <c r="F3473" i="1"/>
  <c r="F3474" i="1"/>
  <c r="F3475" i="1"/>
  <c r="F3476" i="1"/>
  <c r="F3477" i="1"/>
  <c r="F3478" i="1"/>
  <c r="F3479" i="1"/>
  <c r="F3480" i="1"/>
  <c r="F3481" i="1"/>
  <c r="F3482" i="1"/>
  <c r="F3483" i="1"/>
  <c r="F3484" i="1"/>
  <c r="F2239" i="1"/>
  <c r="F2240" i="1"/>
  <c r="F2241" i="1"/>
  <c r="F2242" i="1"/>
  <c r="F2243" i="1"/>
  <c r="F2244" i="1"/>
  <c r="F2245" i="1"/>
  <c r="F3708" i="1"/>
  <c r="F3709" i="1"/>
  <c r="F1273" i="1"/>
  <c r="F3944" i="1"/>
  <c r="F3945" i="1"/>
  <c r="F3946" i="1"/>
  <c r="F3947" i="1"/>
  <c r="F3948" i="1"/>
  <c r="F3949" i="1"/>
  <c r="F3950" i="1"/>
  <c r="F4290" i="1"/>
  <c r="F4291" i="1"/>
  <c r="F4292" i="1"/>
  <c r="F4293" i="1"/>
  <c r="F4294" i="1"/>
  <c r="F4295" i="1"/>
  <c r="F4296" i="1"/>
  <c r="F4297" i="1"/>
  <c r="F4298" i="1"/>
  <c r="C3821" i="1"/>
  <c r="C3822" i="1"/>
  <c r="C847" i="1"/>
  <c r="C848" i="1"/>
  <c r="C3878" i="1"/>
  <c r="C3879" i="1"/>
  <c r="C5499" i="1"/>
  <c r="C5500" i="1"/>
  <c r="C5501" i="1"/>
  <c r="C5502" i="1"/>
  <c r="C5503" i="1"/>
  <c r="C5504" i="1"/>
  <c r="C5505" i="1"/>
  <c r="C5506" i="1"/>
  <c r="C5507" i="1"/>
  <c r="C5508" i="1"/>
  <c r="C5509" i="1"/>
  <c r="C5510" i="1"/>
  <c r="C5511" i="1"/>
  <c r="C5512" i="1"/>
  <c r="C5513" i="1"/>
  <c r="C5514" i="1"/>
  <c r="C5515" i="1"/>
  <c r="C1169" i="1"/>
  <c r="C1170" i="1"/>
  <c r="C1171" i="1"/>
  <c r="C1172" i="1"/>
  <c r="C1173" i="1"/>
  <c r="C1174" i="1"/>
  <c r="C2573" i="1"/>
  <c r="C4163" i="1"/>
  <c r="C1487" i="1"/>
  <c r="C1488" i="1"/>
  <c r="C1489" i="1"/>
  <c r="C4164" i="1"/>
  <c r="C4165" i="1"/>
  <c r="C4166" i="1"/>
  <c r="C4167" i="1"/>
  <c r="C5516" i="1"/>
  <c r="C2677" i="1"/>
  <c r="C2860" i="1"/>
  <c r="C5333" i="1"/>
  <c r="C5007" i="1"/>
  <c r="C4450" i="1"/>
  <c r="C4451" i="1"/>
  <c r="C3823" i="1"/>
  <c r="C3824" i="1"/>
  <c r="C4572" i="1"/>
  <c r="C4573" i="1"/>
  <c r="C4574" i="1"/>
  <c r="C4575" i="1"/>
  <c r="C4576" i="1"/>
  <c r="C4577" i="1"/>
  <c r="C4578" i="1"/>
  <c r="C4579" i="1"/>
  <c r="C4580" i="1"/>
  <c r="C4581" i="1"/>
  <c r="C4910" i="1"/>
  <c r="C4911" i="1"/>
  <c r="C4912" i="1"/>
  <c r="C4913" i="1"/>
  <c r="C4914" i="1"/>
  <c r="C4915" i="1"/>
  <c r="C1175" i="1"/>
  <c r="C1176" i="1"/>
  <c r="C1177" i="1"/>
  <c r="C2487" i="1"/>
  <c r="C1178" i="1"/>
  <c r="C1179" i="1"/>
  <c r="C1180" i="1"/>
  <c r="C1181" i="1"/>
  <c r="C2100" i="1"/>
  <c r="C2101" i="1"/>
  <c r="C264" i="1"/>
  <c r="C265" i="1"/>
  <c r="C5101" i="1"/>
  <c r="C4005" i="1"/>
  <c r="C831" i="1"/>
  <c r="C4916" i="1"/>
  <c r="C4737" i="1"/>
  <c r="C4738" i="1"/>
  <c r="C4739" i="1"/>
  <c r="C4740" i="1"/>
  <c r="C4741" i="1"/>
  <c r="C4742" i="1"/>
  <c r="C4743" i="1"/>
  <c r="C4744" i="1"/>
  <c r="C4745" i="1"/>
  <c r="C4746" i="1"/>
  <c r="C4747" i="1"/>
  <c r="C4940" i="1"/>
  <c r="C4941" i="1"/>
  <c r="C4942" i="1"/>
  <c r="C4982" i="1"/>
  <c r="C4983" i="1"/>
  <c r="C4984" i="1"/>
  <c r="C4985" i="1"/>
  <c r="C3610" i="1"/>
  <c r="C3611" i="1"/>
  <c r="C3612" i="1"/>
  <c r="C3613" i="1"/>
  <c r="C3614"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4006" i="1"/>
  <c r="C4007" i="1"/>
  <c r="C4008" i="1"/>
  <c r="C4009" i="1"/>
  <c r="C4010" i="1"/>
  <c r="C4011" i="1"/>
  <c r="C4012" i="1"/>
  <c r="C4013" i="1"/>
  <c r="C4014" i="1"/>
  <c r="C5149" i="1"/>
  <c r="C5150" i="1"/>
  <c r="C5151" i="1"/>
  <c r="C5152" i="1"/>
  <c r="C5153" i="1"/>
  <c r="C5154" i="1"/>
  <c r="C5155" i="1"/>
  <c r="C5156" i="1"/>
  <c r="C5157" i="1"/>
  <c r="C4986" i="1"/>
  <c r="C4987" i="1"/>
  <c r="C4988" i="1"/>
  <c r="C5160" i="1"/>
  <c r="C5431" i="1"/>
  <c r="C5432" i="1"/>
  <c r="C5433" i="1"/>
  <c r="C5486" i="1"/>
  <c r="C3162" i="1"/>
  <c r="C3163" i="1"/>
  <c r="C3164" i="1"/>
  <c r="C3165" i="1"/>
  <c r="C3166" i="1"/>
  <c r="C3167" i="1"/>
  <c r="C3168" i="1"/>
  <c r="C3169" i="1"/>
  <c r="C3170" i="1"/>
  <c r="C3171" i="1"/>
  <c r="C3172" i="1"/>
  <c r="C3173" i="1"/>
  <c r="C3174" i="1"/>
  <c r="C3175" i="1"/>
  <c r="C238" i="1"/>
  <c r="C239" i="1"/>
  <c r="C240" i="1"/>
  <c r="C725" i="1"/>
  <c r="C726" i="1"/>
  <c r="C727" i="1"/>
  <c r="C728" i="1"/>
  <c r="C729" i="1"/>
  <c r="C730" i="1"/>
  <c r="C2678" i="1"/>
  <c r="C3383" i="1"/>
  <c r="C754" i="1"/>
  <c r="C755" i="1"/>
  <c r="C756" i="1"/>
  <c r="C757" i="1"/>
  <c r="C915" i="1"/>
  <c r="C925" i="1"/>
  <c r="C973" i="1"/>
  <c r="C926" i="1"/>
  <c r="C974" i="1"/>
  <c r="C1802" i="1"/>
  <c r="C4680" i="1"/>
  <c r="C1775" i="1"/>
  <c r="C1702" i="1"/>
  <c r="C832" i="1"/>
  <c r="C5549" i="1"/>
  <c r="C4681" i="1"/>
  <c r="C3745" i="1"/>
  <c r="C5284" i="1"/>
  <c r="C4682" i="1"/>
  <c r="C2072" i="1"/>
  <c r="C194" i="1"/>
  <c r="C195" i="1"/>
  <c r="C196" i="1"/>
  <c r="C197" i="1"/>
  <c r="C198" i="1"/>
  <c r="C199" i="1"/>
  <c r="C200" i="1"/>
  <c r="C201" i="1"/>
  <c r="C202" i="1"/>
  <c r="C203" i="1"/>
  <c r="C204" i="1"/>
  <c r="C205" i="1"/>
  <c r="C206" i="1"/>
  <c r="C207" i="1"/>
  <c r="C208" i="1"/>
  <c r="C1027" i="1"/>
  <c r="C1028" i="1"/>
  <c r="C1029" i="1"/>
  <c r="C5102" i="1"/>
  <c r="C5103" i="1"/>
  <c r="C5104" i="1"/>
  <c r="C5105" i="1"/>
  <c r="C5106" i="1"/>
  <c r="C5107" i="1"/>
  <c r="C5108" i="1"/>
  <c r="C4094" i="1"/>
  <c r="C4095" i="1"/>
  <c r="C4096" i="1"/>
  <c r="C4097" i="1"/>
  <c r="C4098" i="1"/>
  <c r="C4099" i="1"/>
  <c r="C4100" i="1"/>
  <c r="C4101" i="1"/>
  <c r="C4102" i="1"/>
  <c r="C4103" i="1"/>
  <c r="C4104" i="1"/>
  <c r="C4105" i="1"/>
  <c r="C4106" i="1"/>
  <c r="C4107" i="1"/>
  <c r="C4108" i="1"/>
  <c r="C4109" i="1"/>
  <c r="C4110" i="1"/>
  <c r="C4111" i="1"/>
  <c r="C4112" i="1"/>
  <c r="C4113" i="1"/>
  <c r="C4114" i="1"/>
  <c r="C1041" i="1"/>
  <c r="C1042" i="1"/>
  <c r="C4523" i="1"/>
  <c r="C4524" i="1"/>
  <c r="C4525" i="1"/>
  <c r="C4526" i="1"/>
  <c r="C5109" i="1"/>
  <c r="C5110" i="1"/>
  <c r="C5111" i="1"/>
  <c r="C5112" i="1"/>
  <c r="C5113" i="1"/>
  <c r="C5114" i="1"/>
  <c r="C5115" i="1"/>
  <c r="C5116" i="1"/>
  <c r="C5117" i="1"/>
  <c r="C5118" i="1"/>
  <c r="C5119" i="1"/>
  <c r="C5120" i="1"/>
  <c r="C5121" i="1"/>
  <c r="C5122" i="1"/>
  <c r="C5123" i="1"/>
  <c r="C5124" i="1"/>
  <c r="C5125" i="1"/>
  <c r="C5126" i="1"/>
  <c r="C5127" i="1"/>
  <c r="C5128" i="1"/>
  <c r="C4527" i="1"/>
  <c r="C5129" i="1"/>
  <c r="C5130" i="1"/>
  <c r="C5131" i="1"/>
  <c r="C5132" i="1"/>
  <c r="C4115" i="1"/>
  <c r="C4116" i="1"/>
  <c r="C4117" i="1"/>
  <c r="C4118" i="1"/>
  <c r="C209" i="1"/>
  <c r="C458" i="1"/>
  <c r="C459" i="1"/>
  <c r="C460" i="1"/>
  <c r="C461" i="1"/>
  <c r="C462" i="1"/>
  <c r="C463" i="1"/>
  <c r="C4119" i="1"/>
  <c r="C4120" i="1"/>
  <c r="C4121" i="1"/>
  <c r="C4122" i="1"/>
  <c r="C4123" i="1"/>
  <c r="C4124" i="1"/>
  <c r="C4125" i="1"/>
  <c r="C4126" i="1"/>
  <c r="C4127" i="1"/>
  <c r="C4128" i="1"/>
  <c r="C4129" i="1"/>
  <c r="C4130" i="1"/>
  <c r="C4131" i="1"/>
  <c r="C4132" i="1"/>
  <c r="C4133" i="1"/>
  <c r="C4134" i="1"/>
  <c r="C2073" i="1"/>
  <c r="C2074" i="1"/>
  <c r="C2075" i="1"/>
  <c r="C2722" i="1"/>
  <c r="C2723" i="1"/>
  <c r="C2724" i="1"/>
  <c r="C2725" i="1"/>
  <c r="C2726" i="1"/>
  <c r="C1290" i="1"/>
  <c r="C1291" i="1"/>
  <c r="C1292" i="1"/>
  <c r="C494" i="1"/>
  <c r="C495" i="1"/>
  <c r="C496" i="1"/>
  <c r="C497" i="1"/>
  <c r="C498" i="1"/>
  <c r="C499" i="1"/>
  <c r="C415" i="1"/>
  <c r="C416" i="1"/>
  <c r="C417" i="1"/>
  <c r="C418" i="1"/>
  <c r="C419" i="1"/>
  <c r="C420" i="1"/>
  <c r="C421" i="1"/>
  <c r="C422" i="1"/>
  <c r="C673" i="1"/>
  <c r="C674" i="1"/>
  <c r="C675" i="1"/>
  <c r="C676" i="1"/>
  <c r="C677" i="1"/>
  <c r="C678" i="1"/>
  <c r="C787" i="1"/>
  <c r="C788" i="1"/>
  <c r="C789" i="1"/>
  <c r="C1312" i="1"/>
  <c r="C1313" i="1"/>
  <c r="C1314" i="1"/>
  <c r="C1315" i="1"/>
  <c r="C1316" i="1"/>
  <c r="C1317" i="1"/>
  <c r="C1318" i="1"/>
  <c r="C1319" i="1"/>
  <c r="C1432" i="1"/>
  <c r="C1433" i="1"/>
  <c r="C1434" i="1"/>
  <c r="C1435" i="1"/>
  <c r="C1490" i="1"/>
  <c r="C1491" i="1"/>
  <c r="C1492" i="1"/>
  <c r="C1493" i="1"/>
  <c r="C1494" i="1"/>
  <c r="C1495" i="1"/>
  <c r="C1496" i="1"/>
  <c r="C1497" i="1"/>
  <c r="C1498" i="1"/>
  <c r="C1499" i="1"/>
  <c r="C1500" i="1"/>
  <c r="C1501" i="1"/>
  <c r="C1502" i="1"/>
  <c r="C1736" i="1"/>
  <c r="C1737" i="1"/>
  <c r="C1738" i="1"/>
  <c r="C1739" i="1"/>
  <c r="C1740" i="1"/>
  <c r="C4461" i="1"/>
  <c r="C4462" i="1"/>
  <c r="C4463" i="1"/>
  <c r="C4464" i="1"/>
  <c r="C4465" i="1"/>
  <c r="C4466" i="1"/>
  <c r="C4467" i="1"/>
  <c r="C4468" i="1"/>
  <c r="C4469" i="1"/>
  <c r="C4470" i="1"/>
  <c r="C4471" i="1"/>
  <c r="C4472" i="1"/>
  <c r="C4473" i="1"/>
  <c r="C4474" i="1"/>
  <c r="C4475" i="1"/>
  <c r="C4476" i="1"/>
  <c r="C1741" i="1"/>
  <c r="C1742" i="1"/>
  <c r="C1743" i="1"/>
  <c r="C1885" i="1"/>
  <c r="C1886" i="1"/>
  <c r="C1887" i="1"/>
  <c r="C1888" i="1"/>
  <c r="C1889" i="1"/>
  <c r="C1890" i="1"/>
  <c r="C1891" i="1"/>
  <c r="C1892" i="1"/>
  <c r="C2329" i="1"/>
  <c r="C2330" i="1"/>
  <c r="C2331" i="1"/>
  <c r="C2332" i="1"/>
  <c r="C1924" i="1"/>
  <c r="C1925" i="1"/>
  <c r="C1926" i="1"/>
  <c r="C1927" i="1"/>
  <c r="C1928" i="1"/>
  <c r="C1929" i="1"/>
  <c r="C1930" i="1"/>
  <c r="C1931" i="1"/>
  <c r="C1932" i="1"/>
  <c r="C2029" i="1"/>
  <c r="C2030" i="1"/>
  <c r="C2031" i="1"/>
  <c r="C2032" i="1"/>
  <c r="C2033" i="1"/>
  <c r="C2034" i="1"/>
  <c r="C2035" i="1"/>
  <c r="C2574" i="1"/>
  <c r="C2575" i="1"/>
  <c r="C2576" i="1"/>
  <c r="C2577" i="1"/>
  <c r="C2578" i="1"/>
  <c r="C2579" i="1"/>
  <c r="C2580" i="1"/>
  <c r="C2581" i="1"/>
  <c r="C2582" i="1"/>
  <c r="C2583" i="1"/>
  <c r="C500" i="1"/>
  <c r="C501" i="1"/>
  <c r="C502" i="1"/>
  <c r="C503" i="1"/>
  <c r="C504" i="1"/>
  <c r="C505" i="1"/>
  <c r="C506" i="1"/>
  <c r="C507" i="1"/>
  <c r="C508" i="1"/>
  <c r="C509" i="1"/>
  <c r="C510" i="1"/>
  <c r="C511" i="1"/>
  <c r="C2584" i="1"/>
  <c r="C2585" i="1"/>
  <c r="C2586" i="1"/>
  <c r="C2587" i="1"/>
  <c r="C2588" i="1"/>
  <c r="C2589" i="1"/>
  <c r="C2782" i="1"/>
  <c r="C2783" i="1"/>
  <c r="C2784" i="1"/>
  <c r="C2785" i="1"/>
  <c r="C2786" i="1"/>
  <c r="C2787" i="1"/>
  <c r="C2788" i="1"/>
  <c r="C2835" i="1"/>
  <c r="C2836" i="1"/>
  <c r="C2837" i="1"/>
  <c r="C2838" i="1"/>
  <c r="C2839" i="1"/>
  <c r="C2840" i="1"/>
  <c r="C2921" i="1"/>
  <c r="C2922" i="1"/>
  <c r="C2923" i="1"/>
  <c r="C2984" i="1"/>
  <c r="C3021" i="1"/>
  <c r="C2590" i="1"/>
  <c r="C1933" i="1"/>
  <c r="C3022" i="1"/>
  <c r="C3023" i="1"/>
  <c r="C3268" i="1"/>
  <c r="C4168" i="1"/>
  <c r="C4169" i="1"/>
  <c r="C4170" i="1"/>
  <c r="C4171" i="1"/>
  <c r="C4172" i="1"/>
  <c r="C4173" i="1"/>
  <c r="C4174" i="1"/>
  <c r="C4175" i="1"/>
  <c r="C4176" i="1"/>
  <c r="C4177" i="1"/>
  <c r="C4178" i="1"/>
  <c r="C4582" i="1"/>
  <c r="C3690" i="1"/>
  <c r="C3691" i="1"/>
  <c r="C3692" i="1"/>
  <c r="C3693" i="1"/>
  <c r="C3694" i="1"/>
  <c r="C3695" i="1"/>
  <c r="C3696" i="1"/>
  <c r="C3697" i="1"/>
  <c r="C3698" i="1"/>
  <c r="C3699" i="1"/>
  <c r="C1840" i="1"/>
  <c r="C1841" i="1"/>
  <c r="C1842" i="1"/>
  <c r="C1843" i="1"/>
  <c r="C1844" i="1"/>
  <c r="C1845" i="1"/>
  <c r="C1846" i="1"/>
  <c r="C1847" i="1"/>
  <c r="C1848" i="1"/>
  <c r="C1849" i="1"/>
  <c r="C948" i="1"/>
  <c r="C949" i="1"/>
  <c r="C950" i="1"/>
  <c r="C1621" i="1"/>
  <c r="C1622" i="1"/>
  <c r="C512" i="1"/>
  <c r="C513" i="1"/>
  <c r="C514" i="1"/>
  <c r="C515" i="1"/>
  <c r="C516" i="1"/>
  <c r="C517" i="1"/>
  <c r="C1623" i="1"/>
  <c r="C1624" i="1"/>
  <c r="C1677" i="1"/>
  <c r="C1678" i="1"/>
  <c r="C1679" i="1"/>
  <c r="C1680" i="1"/>
  <c r="C2140" i="1"/>
  <c r="C2141" i="1"/>
  <c r="C2142" i="1"/>
  <c r="C2143" i="1"/>
  <c r="C2144" i="1"/>
  <c r="C1850" i="1"/>
  <c r="C3700" i="1"/>
  <c r="C3701" i="1"/>
  <c r="C3911" i="1"/>
  <c r="C3912" i="1"/>
  <c r="C4232" i="1"/>
  <c r="C4233" i="1"/>
  <c r="C4234" i="1"/>
  <c r="C4235" i="1"/>
  <c r="C4236" i="1"/>
  <c r="C2488" i="1"/>
  <c r="C2489" i="1"/>
  <c r="C2490" i="1"/>
  <c r="C2872" i="1"/>
  <c r="C2893" i="1"/>
  <c r="C2894" i="1"/>
  <c r="C2895" i="1"/>
  <c r="C2896" i="1"/>
  <c r="C2897" i="1"/>
  <c r="C3081" i="1"/>
  <c r="C3211" i="1"/>
  <c r="C3212" i="1"/>
  <c r="C3082" i="1"/>
  <c r="C3083" i="1"/>
  <c r="C3084" i="1"/>
  <c r="C3085" i="1"/>
  <c r="C3086" i="1"/>
  <c r="C3087" i="1"/>
  <c r="C3088" i="1"/>
  <c r="C3089" i="1"/>
  <c r="C3090" i="1"/>
  <c r="C3091" i="1"/>
  <c r="C3092" i="1"/>
  <c r="C3093" i="1"/>
  <c r="C3094" i="1"/>
  <c r="C3095" i="1"/>
  <c r="C3213" i="1"/>
  <c r="C3214" i="1"/>
  <c r="C3215" i="1"/>
  <c r="C3216" i="1"/>
  <c r="C3217" i="1"/>
  <c r="C3218" i="1"/>
  <c r="C3219" i="1"/>
  <c r="C3220" i="1"/>
  <c r="C3221" i="1"/>
  <c r="C1803" i="1"/>
  <c r="C1804" i="1"/>
  <c r="C1805" i="1"/>
  <c r="C1806" i="1"/>
  <c r="C1807" i="1"/>
  <c r="C2076" i="1"/>
  <c r="C1069" i="1"/>
  <c r="C1070" i="1"/>
  <c r="C1071" i="1"/>
  <c r="C1072" i="1"/>
  <c r="C1073" i="1"/>
  <c r="C1074" i="1"/>
  <c r="C1075" i="1"/>
  <c r="C1204" i="1"/>
  <c r="C1205" i="1"/>
  <c r="C1206" i="1"/>
  <c r="C1207" i="1"/>
  <c r="C1208" i="1"/>
  <c r="C1209" i="1"/>
  <c r="C1210" i="1"/>
  <c r="C1211" i="1"/>
  <c r="C1212" i="1"/>
  <c r="C1225" i="1"/>
  <c r="C1213" i="1"/>
  <c r="C1226" i="1"/>
  <c r="C1227" i="1"/>
  <c r="C1254" i="1"/>
  <c r="C1270" i="1"/>
  <c r="C1271" i="1"/>
  <c r="C1272" i="1"/>
  <c r="C1293" i="1"/>
  <c r="C1340" i="1"/>
  <c r="C1341" i="1"/>
  <c r="C1342" i="1"/>
  <c r="C1545" i="1"/>
  <c r="C1589" i="1"/>
  <c r="C1590" i="1"/>
  <c r="C1591" i="1"/>
  <c r="C1592" i="1"/>
  <c r="C1571" i="1"/>
  <c r="C1572" i="1"/>
  <c r="C1957" i="1"/>
  <c r="C1958" i="1"/>
  <c r="C1546" i="1"/>
  <c r="C1547" i="1"/>
  <c r="C1548" i="1"/>
  <c r="C1549" i="1"/>
  <c r="C1550" i="1"/>
  <c r="C1593" i="1"/>
  <c r="C1594" i="1"/>
  <c r="C1595" i="1"/>
  <c r="C1596" i="1"/>
  <c r="C4264" i="1"/>
  <c r="C4265" i="1"/>
  <c r="C4266" i="1"/>
  <c r="C4267" i="1"/>
  <c r="C4268" i="1"/>
  <c r="C4287" i="1"/>
  <c r="C4288" i="1"/>
  <c r="C4289" i="1"/>
  <c r="C1959" i="1"/>
  <c r="C1960" i="1"/>
  <c r="C1961" i="1"/>
  <c r="C2162" i="1"/>
  <c r="C2163" i="1"/>
  <c r="C593" i="1"/>
  <c r="C594" i="1"/>
  <c r="C595" i="1"/>
  <c r="C596" i="1"/>
  <c r="C597" i="1"/>
  <c r="C598" i="1"/>
  <c r="C599" i="1"/>
  <c r="C600" i="1"/>
  <c r="C601" i="1"/>
  <c r="C602" i="1"/>
  <c r="C603" i="1"/>
  <c r="C604" i="1"/>
  <c r="C605" i="1"/>
  <c r="C606" i="1"/>
  <c r="C607" i="1"/>
  <c r="C608" i="1"/>
  <c r="C2184" i="1"/>
  <c r="C3470" i="1"/>
  <c r="C3471" i="1"/>
  <c r="C3472" i="1"/>
  <c r="C3473" i="1"/>
  <c r="C3474" i="1"/>
  <c r="C3475" i="1"/>
  <c r="C3476" i="1"/>
  <c r="C3477" i="1"/>
  <c r="C3478" i="1"/>
  <c r="C3479" i="1"/>
  <c r="C3480" i="1"/>
  <c r="C3481" i="1"/>
  <c r="C3482" i="1"/>
  <c r="C3483" i="1"/>
  <c r="C3484" i="1"/>
  <c r="C2239" i="1"/>
  <c r="C2240" i="1"/>
  <c r="C2241" i="1"/>
  <c r="C2242" i="1"/>
  <c r="C2243" i="1"/>
  <c r="C2244" i="1"/>
  <c r="C2245" i="1"/>
  <c r="C3708" i="1"/>
  <c r="C3709" i="1"/>
  <c r="C1273" i="1"/>
  <c r="C3944" i="1"/>
  <c r="C3945" i="1"/>
  <c r="C3946" i="1"/>
  <c r="C3947" i="1"/>
  <c r="C3948" i="1"/>
  <c r="C3949" i="1"/>
  <c r="C3950" i="1"/>
  <c r="C4290" i="1"/>
  <c r="C4291" i="1"/>
  <c r="C4292" i="1"/>
  <c r="C4293" i="1"/>
  <c r="C4294" i="1"/>
  <c r="C4295" i="1"/>
  <c r="C4296" i="1"/>
  <c r="C4297" i="1"/>
  <c r="C4298" i="1"/>
  <c r="H3488" i="1" l="1"/>
  <c r="H3489" i="1"/>
  <c r="H3490" i="1"/>
  <c r="H3491" i="1"/>
  <c r="H3492" i="1"/>
  <c r="F3488" i="1"/>
  <c r="F3489" i="1"/>
  <c r="F3490" i="1"/>
  <c r="F3491" i="1"/>
  <c r="F3492" i="1"/>
  <c r="C3488" i="1"/>
  <c r="C3489" i="1"/>
  <c r="C3490" i="1"/>
  <c r="C3491" i="1"/>
  <c r="C3492" i="1"/>
  <c r="H4244" i="1" l="1"/>
  <c r="H3908" i="1" l="1"/>
  <c r="H3909" i="1"/>
  <c r="H3910" i="1"/>
  <c r="H2136" i="1"/>
  <c r="H2137" i="1"/>
  <c r="H5294" i="1"/>
  <c r="F3" i="1"/>
  <c r="F4" i="1"/>
  <c r="F5" i="1"/>
  <c r="F6" i="1"/>
  <c r="F7" i="1"/>
  <c r="F731" i="1"/>
  <c r="F8" i="1"/>
  <c r="F186" i="1"/>
  <c r="F9" i="1"/>
  <c r="F732" i="1"/>
  <c r="F10" i="1"/>
  <c r="F733" i="1"/>
  <c r="F734" i="1"/>
  <c r="F735" i="1"/>
  <c r="F758" i="1"/>
  <c r="F11" i="1"/>
  <c r="F759" i="1"/>
  <c r="F760" i="1"/>
  <c r="F761" i="1"/>
  <c r="F762" i="1"/>
  <c r="F763" i="1"/>
  <c r="F12" i="1"/>
  <c r="F210" i="1"/>
  <c r="F211" i="1"/>
  <c r="F212" i="1"/>
  <c r="F51" i="1"/>
  <c r="F52" i="1"/>
  <c r="F53" i="1"/>
  <c r="F54" i="1"/>
  <c r="F55" i="1"/>
  <c r="F56" i="1"/>
  <c r="F3579" i="1"/>
  <c r="F57" i="1"/>
  <c r="F58" i="1"/>
  <c r="F96" i="1"/>
  <c r="F97" i="1"/>
  <c r="F535" i="1"/>
  <c r="F98" i="1"/>
  <c r="F99" i="1"/>
  <c r="F123" i="1"/>
  <c r="F124" i="1"/>
  <c r="F3580" i="1"/>
  <c r="F1043" i="1"/>
  <c r="F5416" i="1"/>
  <c r="F3962" i="1"/>
  <c r="F3963" i="1"/>
  <c r="F125" i="1"/>
  <c r="F3988" i="1"/>
  <c r="F440" i="1"/>
  <c r="F3989" i="1"/>
  <c r="F833" i="1"/>
  <c r="F4180" i="1"/>
  <c r="F441" i="1"/>
  <c r="F3581" i="1"/>
  <c r="F3582" i="1"/>
  <c r="F834" i="1"/>
  <c r="F442" i="1"/>
  <c r="F443" i="1"/>
  <c r="F1551" i="1"/>
  <c r="F1182" i="1"/>
  <c r="F241" i="1"/>
  <c r="F1183" i="1"/>
  <c r="F242" i="1"/>
  <c r="F243" i="1"/>
  <c r="F244" i="1"/>
  <c r="F518" i="1"/>
  <c r="F245" i="1"/>
  <c r="F519" i="1"/>
  <c r="F520" i="1"/>
  <c r="F521" i="1"/>
  <c r="F246" i="1"/>
  <c r="F5470" i="1"/>
  <c r="F5471" i="1"/>
  <c r="F444" i="1"/>
  <c r="F5472" i="1"/>
  <c r="F5473" i="1"/>
  <c r="F2185" i="1"/>
  <c r="F2186" i="1"/>
  <c r="F522" i="1"/>
  <c r="F4900" i="1"/>
  <c r="F4901" i="1"/>
  <c r="F658" i="1"/>
  <c r="F659" i="1"/>
  <c r="F660" i="1"/>
  <c r="F661" i="1"/>
  <c r="F662" i="1"/>
  <c r="F3880" i="1"/>
  <c r="F3881" i="1"/>
  <c r="F3882" i="1"/>
  <c r="F3883" i="1"/>
  <c r="F269" i="1"/>
  <c r="F270" i="1"/>
  <c r="F271" i="1"/>
  <c r="F272" i="1"/>
  <c r="F273" i="1"/>
  <c r="F274" i="1"/>
  <c r="F1255" i="1"/>
  <c r="F3702" i="1"/>
  <c r="F2208" i="1"/>
  <c r="F2209" i="1"/>
  <c r="F689" i="1"/>
  <c r="F1597" i="1"/>
  <c r="F1598" i="1"/>
  <c r="F464" i="1"/>
  <c r="F465" i="1"/>
  <c r="F466" i="1"/>
  <c r="F467" i="1"/>
  <c r="F2121" i="1"/>
  <c r="F2122" i="1"/>
  <c r="F2123" i="1"/>
  <c r="F712" i="1"/>
  <c r="F713" i="1"/>
  <c r="F3340" i="1"/>
  <c r="F862" i="1"/>
  <c r="F863" i="1"/>
  <c r="F864" i="1"/>
  <c r="F865" i="1"/>
  <c r="F881" i="1"/>
  <c r="F882" i="1"/>
  <c r="F883" i="1"/>
  <c r="F884" i="1"/>
  <c r="F885" i="1"/>
  <c r="F886" i="1"/>
  <c r="F3913" i="1"/>
  <c r="F3914" i="1"/>
  <c r="F3915" i="1"/>
  <c r="F3916" i="1"/>
  <c r="F4617" i="1"/>
  <c r="F4618" i="1"/>
  <c r="F4619" i="1"/>
  <c r="F954" i="1"/>
  <c r="F5253" i="1"/>
  <c r="F5254" i="1"/>
  <c r="F5255" i="1"/>
  <c r="F5437" i="1"/>
  <c r="F5438" i="1"/>
  <c r="F955" i="1"/>
  <c r="F1808" i="1"/>
  <c r="F1809" i="1"/>
  <c r="F1274" i="1"/>
  <c r="F5161" i="1"/>
  <c r="F5162" i="1"/>
  <c r="F5163" i="1"/>
  <c r="F3557" i="1"/>
  <c r="F2729" i="1"/>
  <c r="F2730" i="1"/>
  <c r="F2731" i="1"/>
  <c r="F956" i="1"/>
  <c r="F2371" i="1"/>
  <c r="F2372" i="1"/>
  <c r="F2373" i="1"/>
  <c r="F2374" i="1"/>
  <c r="F957" i="1"/>
  <c r="F2375" i="1"/>
  <c r="F958" i="1"/>
  <c r="F4457" i="1"/>
  <c r="F4018" i="1"/>
  <c r="F4019" i="1"/>
  <c r="F1030" i="1"/>
  <c r="F4020" i="1"/>
  <c r="F1031" i="1"/>
  <c r="F4021" i="1"/>
  <c r="F4022" i="1"/>
  <c r="F4023" i="1"/>
  <c r="F4024" i="1"/>
  <c r="F4181" i="1"/>
  <c r="F4182" i="1"/>
  <c r="F4183" i="1"/>
  <c r="F4184" i="1"/>
  <c r="F3097" i="1"/>
  <c r="F901" i="1"/>
  <c r="F902" i="1"/>
  <c r="F903" i="1"/>
  <c r="F904" i="1"/>
  <c r="F905" i="1"/>
  <c r="F1076" i="1"/>
  <c r="F1077" i="1"/>
  <c r="F1078" i="1"/>
  <c r="F1079" i="1"/>
  <c r="F1080" i="1"/>
  <c r="F1081" i="1"/>
  <c r="F1082" i="1"/>
  <c r="F1083" i="1"/>
  <c r="F1084" i="1"/>
  <c r="F1085" i="1"/>
  <c r="F1086" i="1"/>
  <c r="F1087" i="1"/>
  <c r="F1088" i="1"/>
  <c r="F1242" i="1"/>
  <c r="F538" i="1"/>
  <c r="F539" i="1"/>
  <c r="F975" i="1"/>
  <c r="F976" i="1"/>
  <c r="F977" i="1"/>
  <c r="F4458" i="1"/>
  <c r="F4459" i="1"/>
  <c r="F5042" i="1"/>
  <c r="F978" i="1"/>
  <c r="F1089" i="1"/>
  <c r="F979" i="1"/>
  <c r="F3636" i="1"/>
  <c r="F1243" i="1"/>
  <c r="F1228" i="1"/>
  <c r="F3637" i="1"/>
  <c r="F980" i="1"/>
  <c r="F5343" i="1"/>
  <c r="F5344" i="1"/>
  <c r="F5345" i="1"/>
  <c r="F536" i="1"/>
  <c r="F1214" i="1"/>
  <c r="F3024" i="1"/>
  <c r="F537" i="1"/>
  <c r="F1275" i="1"/>
  <c r="F3025" i="1"/>
  <c r="F1215" i="1"/>
  <c r="F1343" i="1"/>
  <c r="F3583" i="1"/>
  <c r="F1344" i="1"/>
  <c r="F1345" i="1"/>
  <c r="F1346" i="1"/>
  <c r="F1347" i="1"/>
  <c r="F1348" i="1"/>
  <c r="F1349" i="1"/>
  <c r="F1509" i="1"/>
  <c r="F3584" i="1"/>
  <c r="F187" i="1"/>
  <c r="F5367" i="1"/>
  <c r="F5368" i="1"/>
  <c r="F5369" i="1"/>
  <c r="F5370" i="1"/>
  <c r="F3222" i="1"/>
  <c r="F3223" i="1"/>
  <c r="F3224" i="1"/>
  <c r="F2102" i="1"/>
  <c r="F2103" i="1"/>
  <c r="F4324" i="1"/>
  <c r="F4325" i="1"/>
  <c r="F4354" i="1"/>
  <c r="F2530" i="1"/>
  <c r="F2531" i="1"/>
  <c r="F2532" i="1"/>
  <c r="F2533" i="1"/>
  <c r="F4369" i="1"/>
  <c r="F4370" i="1"/>
  <c r="F1010" i="1"/>
  <c r="F1011" i="1"/>
  <c r="F1012" i="1"/>
  <c r="F1776" i="1"/>
  <c r="F1777" i="1"/>
  <c r="F2333" i="1"/>
  <c r="F4492" i="1"/>
  <c r="F1778" i="1"/>
  <c r="F2334" i="1"/>
  <c r="F2335" i="1"/>
  <c r="F2689" i="1"/>
  <c r="F2690" i="1"/>
  <c r="F3424" i="1"/>
  <c r="F1013" i="1"/>
  <c r="F1014" i="1"/>
  <c r="F1015" i="1"/>
  <c r="F1016" i="1"/>
  <c r="F1017" i="1"/>
  <c r="F4493" i="1"/>
  <c r="F2336" i="1"/>
  <c r="F4494" i="1"/>
  <c r="F4417" i="1"/>
  <c r="F4418" i="1"/>
  <c r="F4419" i="1"/>
  <c r="F4420" i="1"/>
  <c r="F5434" i="1"/>
  <c r="F5435" i="1"/>
  <c r="F5436" i="1"/>
  <c r="F5240" i="1"/>
  <c r="F5241" i="1"/>
  <c r="F5242" i="1"/>
  <c r="F4421" i="1"/>
  <c r="F5243" i="1"/>
  <c r="F5244" i="1"/>
  <c r="F5245" i="1"/>
  <c r="F5135" i="1"/>
  <c r="F4422" i="1"/>
  <c r="F4423" i="1"/>
  <c r="F4424" i="1"/>
  <c r="F4425" i="1"/>
  <c r="F4426" i="1"/>
  <c r="F4427" i="1"/>
  <c r="F4428" i="1"/>
  <c r="F5133" i="1"/>
  <c r="F4429" i="1"/>
  <c r="F4430" i="1"/>
  <c r="F5134" i="1"/>
  <c r="F3098" i="1"/>
  <c r="F4431" i="1"/>
  <c r="F4432" i="1"/>
  <c r="F3099" i="1"/>
  <c r="F4433" i="1"/>
  <c r="F3100" i="1"/>
  <c r="F5023" i="1"/>
  <c r="F4434" i="1"/>
  <c r="F4546" i="1"/>
  <c r="F4435" i="1"/>
  <c r="F4436" i="1"/>
  <c r="F4547" i="1"/>
  <c r="F2691" i="1"/>
  <c r="F2692" i="1"/>
  <c r="F4437" i="1"/>
  <c r="F5024" i="1"/>
  <c r="F4548" i="1"/>
  <c r="F4438" i="1"/>
  <c r="F4549" i="1"/>
  <c r="F5025" i="1"/>
  <c r="F4439" i="1"/>
  <c r="F5031" i="1"/>
  <c r="F4440" i="1"/>
  <c r="F2693" i="1"/>
  <c r="F2077" i="1"/>
  <c r="F4583" i="1"/>
  <c r="F2078" i="1"/>
  <c r="F2694" i="1"/>
  <c r="F4584" i="1"/>
  <c r="F2695" i="1"/>
  <c r="F2079" i="1"/>
  <c r="F4585" i="1"/>
  <c r="F2080" i="1"/>
  <c r="F4685" i="1"/>
  <c r="F3839" i="1"/>
  <c r="F3861" i="1"/>
  <c r="F3862" i="1"/>
  <c r="F3863" i="1"/>
  <c r="F3864" i="1"/>
  <c r="F3865" i="1"/>
  <c r="F3866" i="1"/>
  <c r="F3867" i="1"/>
  <c r="F4135" i="1"/>
  <c r="F1744" i="1"/>
  <c r="F1745" i="1"/>
  <c r="F4136" i="1"/>
  <c r="F4686" i="1"/>
  <c r="F4237" i="1"/>
  <c r="F4238" i="1"/>
  <c r="F4239" i="1"/>
  <c r="F5203" i="1"/>
  <c r="F1527" i="1"/>
  <c r="F4687" i="1"/>
  <c r="F4137" i="1"/>
  <c r="F4138" i="1"/>
  <c r="F1528" i="1"/>
  <c r="F4240" i="1"/>
  <c r="F1625" i="1"/>
  <c r="F1626" i="1"/>
  <c r="F1627" i="1"/>
  <c r="F4994" i="1"/>
  <c r="F4995" i="1"/>
  <c r="F4996" i="1"/>
  <c r="F4997" i="1"/>
  <c r="F4139" i="1"/>
  <c r="F2740" i="1"/>
  <c r="F2741" i="1"/>
  <c r="F2081" i="1"/>
  <c r="F4886" i="1"/>
  <c r="F3804" i="1"/>
  <c r="F1996" i="1"/>
  <c r="F1997" i="1"/>
  <c r="F3805" i="1"/>
  <c r="F3806" i="1"/>
  <c r="F4887" i="1"/>
  <c r="F1998" i="1"/>
  <c r="F1999" i="1"/>
  <c r="F2000" i="1"/>
  <c r="F2001" i="1"/>
  <c r="F2002" i="1"/>
  <c r="F3807" i="1"/>
  <c r="F647" i="1"/>
  <c r="F3808" i="1"/>
  <c r="F3809" i="1"/>
  <c r="F3810" i="1"/>
  <c r="F648" i="1"/>
  <c r="F649" i="1"/>
  <c r="F2082" i="1"/>
  <c r="F3269" i="1"/>
  <c r="F2083" i="1"/>
  <c r="F2084" i="1"/>
  <c r="F5288" i="1"/>
  <c r="F3270" i="1"/>
  <c r="F5289" i="1"/>
  <c r="F5290" i="1"/>
  <c r="F5495" i="1"/>
  <c r="F5496" i="1"/>
  <c r="F5497" i="1"/>
  <c r="F5291" i="1"/>
  <c r="F5292" i="1"/>
  <c r="F2085" i="1"/>
  <c r="F5498" i="1"/>
  <c r="F2003" i="1"/>
  <c r="F2004" i="1"/>
  <c r="F2005" i="1"/>
  <c r="F2006" i="1"/>
  <c r="F916" i="1"/>
  <c r="F372" i="1"/>
  <c r="F917" i="1"/>
  <c r="F373" i="1"/>
  <c r="F374" i="1"/>
  <c r="F375" i="1"/>
  <c r="F376" i="1"/>
  <c r="F377" i="1"/>
  <c r="F378" i="1"/>
  <c r="F379" i="1"/>
  <c r="F380" i="1"/>
  <c r="F381" i="1"/>
  <c r="F3620" i="1"/>
  <c r="F3621" i="1"/>
  <c r="F3622" i="1"/>
  <c r="F918" i="1"/>
  <c r="F2861" i="1"/>
  <c r="F2862" i="1"/>
  <c r="F2808" i="1"/>
  <c r="F2534" i="1"/>
  <c r="F2809" i="1"/>
  <c r="F981" i="1"/>
  <c r="F1294" i="1"/>
  <c r="F2810" i="1"/>
  <c r="F2942" i="1"/>
  <c r="F1295" i="1"/>
  <c r="F247" i="1"/>
  <c r="F2943" i="1"/>
  <c r="F2944" i="1"/>
  <c r="F2945" i="1"/>
  <c r="F1296" i="1"/>
  <c r="F1703" i="1"/>
  <c r="F1704" i="1"/>
  <c r="F1705" i="1"/>
  <c r="F5212" i="1"/>
  <c r="F5213" i="1"/>
  <c r="F1297" i="1"/>
  <c r="F5214" i="1"/>
  <c r="F5215" i="1"/>
  <c r="F1706" i="1"/>
  <c r="F1707" i="1"/>
  <c r="F5216" i="1"/>
  <c r="F5217" i="1"/>
  <c r="F5218" i="1"/>
  <c r="F5219" i="1"/>
  <c r="F2007" i="1"/>
  <c r="F1384" i="1"/>
  <c r="F1385" i="1"/>
  <c r="F1386" i="1"/>
  <c r="F1387" i="1"/>
  <c r="F1851" i="1"/>
  <c r="F1388" i="1"/>
  <c r="F1389" i="1"/>
  <c r="F1390" i="1"/>
  <c r="F1436" i="1"/>
  <c r="F1852" i="1"/>
  <c r="F4185" i="1"/>
  <c r="F1853" i="1"/>
  <c r="F5220" i="1"/>
  <c r="F4921" i="1"/>
  <c r="F4186" i="1"/>
  <c r="F1506" i="1"/>
  <c r="F1437" i="1"/>
  <c r="F1507" i="1"/>
  <c r="F2802" i="1"/>
  <c r="F2803" i="1"/>
  <c r="F2804" i="1"/>
  <c r="F1438" i="1"/>
  <c r="F1439" i="1"/>
  <c r="F3764" i="1"/>
  <c r="F3765" i="1"/>
  <c r="F3766" i="1"/>
  <c r="F3767" i="1"/>
  <c r="F2805" i="1"/>
  <c r="F3768" i="1"/>
  <c r="F1440" i="1"/>
  <c r="F2806" i="1"/>
  <c r="F2807" i="1"/>
  <c r="F2789" i="1"/>
  <c r="F2790" i="1"/>
  <c r="F2791" i="1"/>
  <c r="F2792" i="1"/>
  <c r="F2793" i="1"/>
  <c r="F2794" i="1"/>
  <c r="F3296" i="1"/>
  <c r="F3297" i="1"/>
  <c r="F3298" i="1"/>
  <c r="F3299" i="1"/>
  <c r="F3868" i="1"/>
  <c r="F927" i="1"/>
  <c r="F1681" i="1"/>
  <c r="F3522" i="1"/>
  <c r="F3300" i="1"/>
  <c r="F3523" i="1"/>
  <c r="F3431" i="1"/>
  <c r="F3432" i="1"/>
  <c r="F928" i="1"/>
  <c r="F1682" i="1"/>
  <c r="F3301" i="1"/>
  <c r="F951" i="1"/>
  <c r="F3353" i="1"/>
  <c r="F3354" i="1"/>
  <c r="F3302" i="1"/>
  <c r="F3355" i="1"/>
  <c r="F2313" i="1"/>
  <c r="F952" i="1"/>
  <c r="F3356" i="1"/>
  <c r="F3369" i="1"/>
  <c r="F3370" i="1"/>
  <c r="F4943" i="1"/>
  <c r="F4944" i="1"/>
  <c r="F4945" i="1"/>
  <c r="F3371" i="1"/>
  <c r="F4946" i="1"/>
  <c r="F4947" i="1"/>
  <c r="F2985" i="1"/>
  <c r="F2314" i="1"/>
  <c r="F2246" i="1"/>
  <c r="F2247" i="1"/>
  <c r="F2248" i="1"/>
  <c r="F2249" i="1"/>
  <c r="F2250" i="1"/>
  <c r="F2924" i="1"/>
  <c r="F2925" i="1"/>
  <c r="F2926" i="1"/>
  <c r="F2251" i="1"/>
  <c r="F2986" i="1"/>
  <c r="F2987" i="1"/>
  <c r="F2447" i="1"/>
  <c r="F2448" i="1"/>
  <c r="F2449" i="1"/>
  <c r="F4248" i="1"/>
  <c r="F5317" i="1"/>
  <c r="F5318" i="1"/>
  <c r="F5319" i="1"/>
  <c r="F5320" i="1"/>
  <c r="F5321" i="1"/>
  <c r="F5322" i="1"/>
  <c r="F5323" i="1"/>
  <c r="F1975" i="1"/>
  <c r="F2399" i="1"/>
  <c r="F2400" i="1"/>
  <c r="F2401" i="1"/>
  <c r="F2402" i="1"/>
  <c r="F4249" i="1"/>
  <c r="F1976" i="1"/>
  <c r="F4250" i="1"/>
  <c r="F1977" i="1"/>
  <c r="F2403" i="1"/>
  <c r="F2404" i="1"/>
  <c r="F2679" i="1"/>
  <c r="F5324" i="1"/>
  <c r="F2405" i="1"/>
  <c r="F2680" i="1"/>
  <c r="F2681" i="1"/>
  <c r="F5490" i="1"/>
  <c r="F5491" i="1"/>
  <c r="F5492" i="1"/>
  <c r="F5493" i="1"/>
  <c r="F5494" i="1"/>
  <c r="F4251" i="1"/>
  <c r="F2592" i="1"/>
  <c r="F2593" i="1"/>
  <c r="F2594" i="1"/>
  <c r="F2595" i="1"/>
  <c r="F5043" i="1"/>
  <c r="F5044" i="1"/>
  <c r="F3406" i="1"/>
  <c r="F3407" i="1"/>
  <c r="F3408" i="1"/>
  <c r="F4659" i="1"/>
  <c r="F4660" i="1"/>
  <c r="F4661" i="1"/>
  <c r="F4662" i="1"/>
  <c r="F3409" i="1"/>
  <c r="F5045" i="1"/>
  <c r="F3384" i="1"/>
  <c r="F3385" i="1"/>
  <c r="F3386" i="1"/>
  <c r="F3387" i="1"/>
  <c r="F3388" i="1"/>
  <c r="F3389" i="1"/>
  <c r="F3485" i="1"/>
  <c r="F3486" i="1"/>
  <c r="F3487" i="1"/>
  <c r="F3239" i="1"/>
  <c r="F3240" i="1"/>
  <c r="F3241" i="1"/>
  <c r="F3242" i="1"/>
  <c r="F3243" i="1"/>
  <c r="F3425" i="1"/>
  <c r="F4663" i="1"/>
  <c r="F3244" i="1"/>
  <c r="F953" i="1"/>
  <c r="F3245" i="1"/>
  <c r="F5262" i="1"/>
  <c r="F5263" i="1"/>
  <c r="F5264" i="1"/>
  <c r="F5517" i="1"/>
  <c r="F2491" i="1"/>
  <c r="F2492" i="1"/>
  <c r="F2493" i="1"/>
  <c r="F1962" i="1"/>
  <c r="F5538" i="1"/>
  <c r="F5539" i="1"/>
  <c r="F2494" i="1"/>
  <c r="F3749" i="1"/>
  <c r="F3750" i="1"/>
  <c r="F3751" i="1"/>
  <c r="F3752" i="1"/>
  <c r="F3753" i="1"/>
  <c r="F3426" i="1"/>
  <c r="F3754" i="1"/>
  <c r="F1963" i="1"/>
  <c r="F3427" i="1"/>
  <c r="F3428" i="1"/>
  <c r="F3429" i="1"/>
  <c r="F3317" i="1"/>
  <c r="F3318" i="1"/>
  <c r="F4756" i="1"/>
  <c r="F4757" i="1"/>
  <c r="F4758" i="1"/>
  <c r="F4759" i="1"/>
  <c r="F4760" i="1"/>
  <c r="F3319" i="1"/>
  <c r="F3320" i="1"/>
  <c r="F2600" i="1"/>
  <c r="F2601" i="1"/>
  <c r="F4269" i="1"/>
  <c r="F4270" i="1"/>
  <c r="F4271" i="1"/>
  <c r="F4761" i="1"/>
  <c r="F3430" i="1"/>
  <c r="F4762" i="1"/>
  <c r="F1964" i="1"/>
  <c r="F5204" i="1"/>
  <c r="F5205" i="1"/>
  <c r="F5206" i="1"/>
  <c r="F5207" i="1"/>
  <c r="F5208" i="1"/>
  <c r="F5209" i="1"/>
  <c r="F3192" i="1"/>
  <c r="F3710" i="1"/>
  <c r="F3711" i="1"/>
  <c r="F3712" i="1"/>
  <c r="F3193" i="1"/>
  <c r="F3194" i="1"/>
  <c r="F3195" i="1"/>
  <c r="F3196" i="1"/>
  <c r="F2762" i="1"/>
  <c r="F2763" i="1"/>
  <c r="F2164" i="1"/>
  <c r="F2165" i="1"/>
  <c r="F2873" i="1"/>
  <c r="F2874" i="1"/>
  <c r="F3731" i="1"/>
  <c r="F3732" i="1"/>
  <c r="F2875" i="1"/>
  <c r="F3825" i="1"/>
  <c r="F3826" i="1"/>
  <c r="F3827" i="1"/>
  <c r="F4272" i="1"/>
  <c r="F3054" i="1"/>
  <c r="F3055" i="1"/>
  <c r="F4477" i="1"/>
  <c r="F4478" i="1"/>
  <c r="F4479" i="1"/>
  <c r="F4480" i="1"/>
  <c r="F4481" i="1"/>
  <c r="F4482" i="1"/>
  <c r="F1965" i="1"/>
  <c r="F4528" i="1"/>
  <c r="F4529" i="1"/>
  <c r="F4273" i="1"/>
  <c r="F4301" i="1"/>
  <c r="F4302" i="1"/>
  <c r="F2187" i="1"/>
  <c r="F4948" i="1"/>
  <c r="F2645" i="1"/>
  <c r="F2646" i="1"/>
  <c r="F2647" i="1"/>
  <c r="F2648" i="1"/>
  <c r="F2649" i="1"/>
  <c r="F2650" i="1"/>
  <c r="F2651" i="1"/>
  <c r="F4303" i="1"/>
  <c r="F2652" i="1"/>
  <c r="F2653" i="1"/>
  <c r="F2045" i="1"/>
  <c r="F2046" i="1"/>
  <c r="F2047" i="1"/>
  <c r="F2048" i="1"/>
  <c r="F2654" i="1"/>
  <c r="F2744" i="1"/>
  <c r="F2745" i="1"/>
  <c r="F2746" i="1"/>
  <c r="F2747" i="1"/>
  <c r="F2748" i="1"/>
  <c r="F4699" i="1"/>
  <c r="F4700" i="1"/>
  <c r="F4701" i="1"/>
  <c r="F4702" i="1"/>
  <c r="F4703" i="1"/>
  <c r="F4704" i="1"/>
  <c r="F2841" i="1"/>
  <c r="F2842" i="1"/>
  <c r="F2843" i="1"/>
  <c r="F2844" i="1"/>
  <c r="F2845" i="1"/>
  <c r="F2846" i="1"/>
  <c r="F2847" i="1"/>
  <c r="F2848" i="1"/>
  <c r="F1573" i="1"/>
  <c r="F1574" i="1"/>
  <c r="F1575" i="1"/>
  <c r="F2849" i="1"/>
  <c r="F2850" i="1"/>
  <c r="F5346" i="1"/>
  <c r="F2851" i="1"/>
  <c r="F2852" i="1"/>
  <c r="F5347" i="1"/>
  <c r="F2853" i="1"/>
  <c r="F982" i="1"/>
  <c r="F2419" i="1"/>
  <c r="F2420" i="1"/>
  <c r="F2898" i="1"/>
  <c r="F2899" i="1"/>
  <c r="F2421" i="1"/>
  <c r="F1893" i="1"/>
  <c r="F1894" i="1"/>
  <c r="F1895" i="1"/>
  <c r="F1896" i="1"/>
  <c r="F2900" i="1"/>
  <c r="F2901" i="1"/>
  <c r="F2902" i="1"/>
  <c r="F2903" i="1"/>
  <c r="F1897" i="1"/>
  <c r="F1898" i="1"/>
  <c r="F1779" i="1"/>
  <c r="F1780" i="1"/>
  <c r="F2422" i="1"/>
  <c r="F1781" i="1"/>
  <c r="F2423" i="1"/>
  <c r="F2424" i="1"/>
  <c r="F4274" i="1"/>
  <c r="F1184" i="1"/>
  <c r="F1185" i="1"/>
  <c r="F1186" i="1"/>
  <c r="F1187" i="1"/>
  <c r="F1188" i="1"/>
  <c r="F4949" i="1"/>
  <c r="F1189" i="1"/>
  <c r="F1190" i="1"/>
  <c r="F3026" i="1"/>
  <c r="F2535" i="1"/>
  <c r="F3027" i="1"/>
  <c r="F2536" i="1"/>
  <c r="F3028" i="1"/>
  <c r="F2537" i="1"/>
  <c r="F2315" i="1"/>
  <c r="F1191" i="1"/>
  <c r="F5474" i="1"/>
  <c r="F5475" i="1"/>
  <c r="F835" i="1"/>
  <c r="F1090" i="1"/>
  <c r="F2337" i="1"/>
  <c r="F2338" i="1"/>
  <c r="F2339" i="1"/>
  <c r="F2340" i="1"/>
  <c r="F2341" i="1"/>
  <c r="F1091" i="1"/>
  <c r="F1092" i="1"/>
  <c r="F5371" i="1"/>
  <c r="F5372" i="1"/>
  <c r="F1899" i="1"/>
  <c r="F4460" i="1"/>
  <c r="F5221" i="1"/>
  <c r="F5222" i="1"/>
  <c r="F4648" i="1"/>
  <c r="F4649" i="1"/>
  <c r="F5210" i="1"/>
  <c r="F5211" i="1"/>
  <c r="F3811" i="1"/>
  <c r="F1032" i="1"/>
  <c r="F2425" i="1"/>
  <c r="F2426" i="1"/>
  <c r="F1576" i="1"/>
  <c r="F1628" i="1"/>
  <c r="F2427" i="1"/>
  <c r="F4025" i="1"/>
  <c r="F2428" i="1"/>
  <c r="F2655" i="1"/>
  <c r="F4275" i="1"/>
  <c r="F2429" i="1"/>
  <c r="F2430" i="1"/>
  <c r="F2124" i="1"/>
  <c r="F2125" i="1"/>
  <c r="F4187" i="1"/>
  <c r="F4705" i="1"/>
  <c r="F4706" i="1"/>
  <c r="F4188" i="1"/>
  <c r="F4888" i="1"/>
  <c r="F4889" i="1"/>
  <c r="F4189" i="1"/>
  <c r="F4190" i="1"/>
  <c r="F4191" i="1"/>
  <c r="F4890" i="1"/>
  <c r="F4688" i="1"/>
  <c r="F4689" i="1"/>
  <c r="F4891" i="1"/>
  <c r="F2431" i="1"/>
  <c r="F2749" i="1"/>
  <c r="F2538" i="1"/>
  <c r="F3990" i="1"/>
  <c r="F3991" i="1"/>
  <c r="F3992" i="1"/>
  <c r="F4707" i="1"/>
  <c r="F4950" i="1"/>
  <c r="F2539" i="1"/>
  <c r="F4951" i="1"/>
  <c r="F4952" i="1"/>
  <c r="F4953" i="1"/>
  <c r="F4954" i="1"/>
  <c r="F4955" i="1"/>
  <c r="F4956" i="1"/>
  <c r="F4957" i="1"/>
  <c r="F4958" i="1"/>
  <c r="F3638" i="1"/>
  <c r="F3639" i="1"/>
  <c r="F3640" i="1"/>
  <c r="F3641" i="1"/>
  <c r="F2432" i="1"/>
  <c r="F2433" i="1"/>
  <c r="F2656" i="1"/>
  <c r="F2657" i="1"/>
  <c r="F2854" i="1"/>
  <c r="F2904" i="1"/>
  <c r="F213" i="1"/>
  <c r="F188" i="1"/>
  <c r="F214" i="1"/>
  <c r="F3642" i="1"/>
  <c r="F2450" i="1"/>
  <c r="F2451" i="1"/>
  <c r="F3643" i="1"/>
  <c r="F3644" i="1"/>
  <c r="F3645" i="1"/>
  <c r="F1810" i="1"/>
  <c r="F1811" i="1"/>
  <c r="F1812" i="1"/>
  <c r="F382" i="1"/>
  <c r="F383" i="1"/>
  <c r="F384" i="1"/>
  <c r="F385" i="1"/>
  <c r="F386" i="1"/>
  <c r="F387" i="1"/>
  <c r="F388" i="1"/>
  <c r="F389" i="1"/>
  <c r="F390" i="1"/>
  <c r="F215" i="1"/>
  <c r="F216" i="1"/>
  <c r="F1813" i="1"/>
  <c r="F5439" i="1"/>
  <c r="F5440" i="1"/>
  <c r="F217" i="1"/>
  <c r="F2452" i="1"/>
  <c r="F218" i="1"/>
  <c r="F219" i="1"/>
  <c r="F220" i="1"/>
  <c r="F221" i="1"/>
  <c r="F222" i="1"/>
  <c r="F1814" i="1"/>
  <c r="F1815" i="1"/>
  <c r="F1816" i="1"/>
  <c r="F4371" i="1"/>
  <c r="F4372" i="1"/>
  <c r="F3623" i="1"/>
  <c r="F3624" i="1"/>
  <c r="F3625" i="1"/>
  <c r="F4373" i="1"/>
  <c r="F4374" i="1"/>
  <c r="F3626" i="1"/>
  <c r="F4375" i="1"/>
  <c r="F391" i="1"/>
  <c r="F663" i="1"/>
  <c r="F664" i="1"/>
  <c r="F665" i="1"/>
  <c r="F666" i="1"/>
  <c r="F667" i="1"/>
  <c r="F764" i="1"/>
  <c r="F765" i="1"/>
  <c r="F766" i="1"/>
  <c r="F767" i="1"/>
  <c r="F768" i="1"/>
  <c r="F769" i="1"/>
  <c r="F770" i="1"/>
  <c r="F1508" i="1"/>
  <c r="F3558" i="1"/>
  <c r="F3559" i="1"/>
  <c r="F3560" i="1"/>
  <c r="F2732" i="1"/>
  <c r="F3357" i="1"/>
  <c r="F3271" i="1"/>
  <c r="F3272" i="1"/>
  <c r="F3273" i="1"/>
  <c r="F4376" i="1"/>
  <c r="F5164" i="1"/>
  <c r="F5165" i="1"/>
  <c r="F5166" i="1"/>
  <c r="F5167" i="1"/>
  <c r="F5168" i="1"/>
  <c r="F5256" i="1"/>
  <c r="F3627" i="1"/>
  <c r="F5169" i="1"/>
  <c r="F4664" i="1"/>
  <c r="F59" i="1"/>
  <c r="F60" i="1"/>
  <c r="F4665" i="1"/>
  <c r="F4666" i="1"/>
  <c r="F4667" i="1"/>
  <c r="F736" i="1"/>
  <c r="F61" i="1"/>
  <c r="F62" i="1"/>
  <c r="F714" i="1"/>
  <c r="F715" i="1"/>
  <c r="F716" i="1"/>
  <c r="F717" i="1"/>
  <c r="F771" i="1"/>
  <c r="F772" i="1"/>
  <c r="F773" i="1"/>
  <c r="F774" i="1"/>
  <c r="F1298" i="1"/>
  <c r="F1299" i="1"/>
  <c r="F1300" i="1"/>
  <c r="F1301" i="1"/>
  <c r="F1302" i="1"/>
  <c r="F1303" i="1"/>
  <c r="F1304" i="1"/>
  <c r="F1305" i="1"/>
  <c r="F1391" i="1"/>
  <c r="F1392" i="1"/>
  <c r="F1393" i="1"/>
  <c r="F1394" i="1"/>
  <c r="F1395" i="1"/>
  <c r="F718" i="1"/>
  <c r="F719" i="1"/>
  <c r="F737" i="1"/>
  <c r="F738" i="1"/>
  <c r="F5032" i="1"/>
  <c r="F5033" i="1"/>
  <c r="F100" i="1"/>
  <c r="F101" i="1"/>
  <c r="F102" i="1"/>
  <c r="F103" i="1"/>
  <c r="F4620" i="1"/>
  <c r="F4621" i="1"/>
  <c r="F4622" i="1"/>
  <c r="F4623" i="1"/>
  <c r="F4624" i="1"/>
  <c r="F4625" i="1"/>
  <c r="F4626" i="1"/>
  <c r="F5034" i="1"/>
  <c r="F739" i="1"/>
  <c r="F4627" i="1"/>
  <c r="F4628" i="1"/>
  <c r="F5035" i="1"/>
  <c r="F906" i="1"/>
  <c r="F104" i="1"/>
  <c r="F4629" i="1"/>
  <c r="F919" i="1"/>
  <c r="F189" i="1"/>
  <c r="F190" i="1"/>
  <c r="F740" i="1"/>
  <c r="F741" i="1"/>
  <c r="F3840" i="1"/>
  <c r="F3841" i="1"/>
  <c r="F3842" i="1"/>
  <c r="F3843" i="1"/>
  <c r="F3844" i="1"/>
  <c r="F3845" i="1"/>
  <c r="F3846" i="1"/>
  <c r="F3847" i="1"/>
  <c r="F3917" i="1"/>
  <c r="F3918" i="1"/>
  <c r="F3919" i="1"/>
  <c r="F3920" i="1"/>
  <c r="F3921" i="1"/>
  <c r="F3922" i="1"/>
  <c r="F3923" i="1"/>
  <c r="F191" i="1"/>
  <c r="F2696" i="1"/>
  <c r="F2697" i="1"/>
  <c r="F248" i="1"/>
  <c r="F249" i="1"/>
  <c r="F250" i="1"/>
  <c r="F251" i="1"/>
  <c r="F252" i="1"/>
  <c r="F1396" i="1"/>
  <c r="F1397" i="1"/>
  <c r="F1398" i="1"/>
  <c r="F1399" i="1"/>
  <c r="F253" i="1"/>
  <c r="F192" i="1"/>
  <c r="F193" i="1"/>
  <c r="F959" i="1"/>
  <c r="F960" i="1"/>
  <c r="F445" i="1"/>
  <c r="F961" i="1"/>
  <c r="F446" i="1"/>
  <c r="F447" i="1"/>
  <c r="F448" i="1"/>
  <c r="F449" i="1"/>
  <c r="F450" i="1"/>
  <c r="F451" i="1"/>
  <c r="F452" i="1"/>
  <c r="F453" i="1"/>
  <c r="F454" i="1"/>
  <c r="F455" i="1"/>
  <c r="F456" i="1"/>
  <c r="F457" i="1"/>
  <c r="F962" i="1"/>
  <c r="F963" i="1"/>
  <c r="F964" i="1"/>
  <c r="F965" i="1"/>
  <c r="F966" i="1"/>
  <c r="F967" i="1"/>
  <c r="F1044" i="1"/>
  <c r="F1045" i="1"/>
  <c r="F1046" i="1"/>
  <c r="F1047" i="1"/>
  <c r="F1048" i="1"/>
  <c r="F1192" i="1"/>
  <c r="F1193"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126" i="1"/>
  <c r="F127" i="1"/>
  <c r="F128" i="1"/>
  <c r="F129" i="1"/>
  <c r="F275" i="1"/>
  <c r="F276" i="1"/>
  <c r="F277" i="1"/>
  <c r="F278" i="1"/>
  <c r="F279" i="1"/>
  <c r="F280" i="1"/>
  <c r="F281" i="1"/>
  <c r="F282" i="1"/>
  <c r="F283" i="1"/>
  <c r="F284" i="1"/>
  <c r="F4763" i="1"/>
  <c r="F4764" i="1"/>
  <c r="F4765" i="1"/>
  <c r="F4766" i="1"/>
  <c r="F3433" i="1"/>
  <c r="F3434" i="1"/>
  <c r="F3435" i="1"/>
  <c r="F3436" i="1"/>
  <c r="F3437" i="1"/>
  <c r="F929" i="1"/>
  <c r="F930" i="1"/>
  <c r="F931" i="1"/>
  <c r="F4192" i="1"/>
  <c r="F4193" i="1"/>
  <c r="F4194" i="1"/>
  <c r="F4195" i="1"/>
  <c r="F285" i="1"/>
  <c r="F4196" i="1"/>
  <c r="F4197" i="1"/>
  <c r="F523" i="1"/>
  <c r="F524" i="1"/>
  <c r="F525" i="1"/>
  <c r="F526" i="1"/>
  <c r="F836" i="1"/>
  <c r="F866" i="1"/>
  <c r="F867" i="1"/>
  <c r="F868" i="1"/>
  <c r="F869" i="1"/>
  <c r="F870" i="1"/>
  <c r="F871" i="1"/>
  <c r="F1194" i="1"/>
  <c r="F1216" i="1"/>
  <c r="F1217" i="1"/>
  <c r="F1229" i="1"/>
  <c r="F1230" i="1"/>
  <c r="F1231" i="1"/>
  <c r="F1232" i="1"/>
  <c r="F1233" i="1"/>
  <c r="F4198" i="1"/>
  <c r="F837" i="1"/>
  <c r="F838" i="1"/>
  <c r="F839" i="1"/>
  <c r="F1244" i="1"/>
  <c r="F1245" i="1"/>
  <c r="F1246" i="1"/>
  <c r="F1247" i="1"/>
  <c r="F1248" i="1"/>
  <c r="F1256" i="1"/>
  <c r="F1599" i="1"/>
  <c r="F1600" i="1"/>
  <c r="F1601" i="1"/>
  <c r="F1602" i="1"/>
  <c r="F1603" i="1"/>
  <c r="F1604" i="1"/>
  <c r="F1605" i="1"/>
  <c r="F1606" i="1"/>
  <c r="F1607" i="1"/>
  <c r="F1608" i="1"/>
  <c r="F2126" i="1"/>
  <c r="F2127" i="1"/>
  <c r="F2128" i="1"/>
  <c r="F2129" i="1"/>
  <c r="F2210" i="1"/>
  <c r="F2211" i="1"/>
  <c r="F2212" i="1"/>
  <c r="F2213" i="1"/>
  <c r="F872" i="1"/>
  <c r="F873" i="1"/>
  <c r="F874" i="1"/>
  <c r="F875" i="1"/>
  <c r="F876" i="1"/>
  <c r="F877" i="1"/>
  <c r="F878" i="1"/>
  <c r="F879" i="1"/>
  <c r="F1257" i="1"/>
  <c r="F1258" i="1"/>
  <c r="F1259" i="1"/>
  <c r="F1260" i="1"/>
  <c r="F1261" i="1"/>
  <c r="F1577" i="1"/>
  <c r="F1578" i="1"/>
  <c r="F1579" i="1"/>
  <c r="F1580" i="1"/>
  <c r="F1350" i="1"/>
  <c r="F1351" i="1"/>
  <c r="F1352" i="1"/>
  <c r="F1353" i="1"/>
  <c r="F1581" i="1"/>
  <c r="F2214" i="1"/>
  <c r="F2215" i="1"/>
  <c r="F2216" i="1"/>
  <c r="F4767" i="1"/>
  <c r="F4768" i="1"/>
  <c r="F4769" i="1"/>
  <c r="F4770" i="1"/>
  <c r="F4771" i="1"/>
  <c r="F4772" i="1"/>
  <c r="F4773" i="1"/>
  <c r="F4774" i="1"/>
  <c r="F4775" i="1"/>
  <c r="F4776" i="1"/>
  <c r="F4777" i="1"/>
  <c r="F4778" i="1"/>
  <c r="F4779" i="1"/>
  <c r="F4780" i="1"/>
  <c r="F3884" i="1"/>
  <c r="F3885" i="1"/>
  <c r="F880" i="1"/>
  <c r="F3886" i="1"/>
  <c r="F1978" i="1"/>
  <c r="F1979" i="1"/>
  <c r="F1980" i="1"/>
  <c r="F2086" i="1"/>
  <c r="F2087" i="1"/>
  <c r="F2088" i="1"/>
  <c r="F2089" i="1"/>
  <c r="F2090" i="1"/>
  <c r="F2091" i="1"/>
  <c r="F2434" i="1"/>
  <c r="F2435" i="1"/>
  <c r="F2436" i="1"/>
  <c r="F3887" i="1"/>
  <c r="F3888" i="1"/>
  <c r="F3889" i="1"/>
  <c r="F3890" i="1"/>
  <c r="F3891" i="1"/>
  <c r="F3892" i="1"/>
  <c r="F1093" i="1"/>
  <c r="F1094" i="1"/>
  <c r="F1095" i="1"/>
  <c r="F1096" i="1"/>
  <c r="F1097" i="1"/>
  <c r="F1098" i="1"/>
  <c r="F1099" i="1"/>
  <c r="F1100" i="1"/>
  <c r="F1101" i="1"/>
  <c r="F1102" i="1"/>
  <c r="F1103" i="1"/>
  <c r="F1104" i="1"/>
  <c r="F1105" i="1"/>
  <c r="F1106" i="1"/>
  <c r="F1107" i="1"/>
  <c r="F1108" i="1"/>
  <c r="F1109" i="1"/>
  <c r="F1110" i="1"/>
  <c r="F2342" i="1"/>
  <c r="F3893" i="1"/>
  <c r="F3894" i="1"/>
  <c r="F3895" i="1"/>
  <c r="F3896" i="1"/>
  <c r="F3897" i="1"/>
  <c r="F3898" i="1"/>
  <c r="F3899" i="1"/>
  <c r="F3900" i="1"/>
  <c r="F2596" i="1"/>
  <c r="F2658" i="1"/>
  <c r="F2659" i="1"/>
  <c r="F2660" i="1"/>
  <c r="F2661" i="1"/>
  <c r="F2662" i="1"/>
  <c r="F3372" i="1"/>
  <c r="F3373" i="1"/>
  <c r="F3374" i="1"/>
  <c r="F3375" i="1"/>
  <c r="F3376" i="1"/>
  <c r="F3377" i="1"/>
  <c r="F3901" i="1"/>
  <c r="F3585" i="1"/>
  <c r="F3586" i="1"/>
  <c r="F3587" i="1"/>
  <c r="F3588" i="1"/>
  <c r="F3589" i="1"/>
  <c r="F3590" i="1"/>
  <c r="F3591" i="1"/>
  <c r="F3592" i="1"/>
  <c r="F3593" i="1"/>
  <c r="F3594" i="1"/>
  <c r="F3595" i="1"/>
  <c r="F3596" i="1"/>
  <c r="F3597" i="1"/>
  <c r="F3598" i="1"/>
  <c r="F3599" i="1"/>
  <c r="F2166" i="1"/>
  <c r="F2167" i="1"/>
  <c r="F2168" i="1"/>
  <c r="F2169" i="1"/>
  <c r="F2170" i="1"/>
  <c r="F3410" i="1"/>
  <c r="F3411" i="1"/>
  <c r="F3412" i="1"/>
  <c r="F3413" i="1"/>
  <c r="F3755" i="1"/>
  <c r="F3756" i="1"/>
  <c r="F3757" i="1"/>
  <c r="F1629" i="1"/>
  <c r="F1630" i="1"/>
  <c r="F1631" i="1"/>
  <c r="F1632" i="1"/>
  <c r="F1633" i="1"/>
  <c r="F1634" i="1"/>
  <c r="F1441" i="1"/>
  <c r="F1442" i="1"/>
  <c r="F1443" i="1"/>
  <c r="F1444" i="1"/>
  <c r="F1445" i="1"/>
  <c r="F1446" i="1"/>
  <c r="F1447" i="1"/>
  <c r="F1448" i="1"/>
  <c r="F1449" i="1"/>
  <c r="F493" i="1"/>
  <c r="F1635" i="1"/>
  <c r="F1450" i="1"/>
  <c r="F1782" i="1"/>
  <c r="F1783" i="1"/>
  <c r="F1784" i="1"/>
  <c r="F1785" i="1"/>
  <c r="F1786" i="1"/>
  <c r="F1746" i="1"/>
  <c r="F3733" i="1"/>
  <c r="F1747" i="1"/>
  <c r="F1748" i="1"/>
  <c r="F807" i="1"/>
  <c r="F808" i="1"/>
  <c r="F809" i="1"/>
  <c r="F810" i="1"/>
  <c r="F811" i="1"/>
  <c r="F1749" i="1"/>
  <c r="F4199" i="1"/>
  <c r="F1451" i="1"/>
  <c r="F1452" i="1"/>
  <c r="F1453" i="1"/>
  <c r="F1708" i="1"/>
  <c r="F1709" i="1"/>
  <c r="F1710" i="1"/>
  <c r="F1711" i="1"/>
  <c r="F1712" i="1"/>
  <c r="F1713" i="1"/>
  <c r="F1714" i="1"/>
  <c r="F1715" i="1"/>
  <c r="F1716" i="1"/>
  <c r="F1717" i="1"/>
  <c r="F1718" i="1"/>
  <c r="F1854" i="1"/>
  <c r="F1855" i="1"/>
  <c r="F1856" i="1"/>
  <c r="F1857" i="1"/>
  <c r="F1858" i="1"/>
  <c r="F1859" i="1"/>
  <c r="F1860" i="1"/>
  <c r="F1861" i="1"/>
  <c r="F1862" i="1"/>
  <c r="F1863" i="1"/>
  <c r="F1864" i="1"/>
  <c r="F1865" i="1"/>
  <c r="F1866" i="1"/>
  <c r="F1867" i="1"/>
  <c r="F4200" i="1"/>
  <c r="F1750" i="1"/>
  <c r="F1751" i="1"/>
  <c r="F1752" i="1"/>
  <c r="F1753" i="1"/>
  <c r="F4201" i="1"/>
  <c r="F1683" i="1"/>
  <c r="F1684" i="1"/>
  <c r="F1685" i="1"/>
  <c r="F1686" i="1"/>
  <c r="F4202" i="1"/>
  <c r="F3812" i="1"/>
  <c r="F3813" i="1"/>
  <c r="F3814" i="1"/>
  <c r="F3815" i="1"/>
  <c r="F3816" i="1"/>
  <c r="F3869" i="1"/>
  <c r="F387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4241" i="1"/>
  <c r="F4242" i="1"/>
  <c r="F4243" i="1"/>
  <c r="F4252" i="1"/>
  <c r="F4253" i="1"/>
  <c r="F4254" i="1"/>
  <c r="F4255" i="1"/>
  <c r="F4256" i="1"/>
  <c r="F4257" i="1"/>
  <c r="F4276" i="1"/>
  <c r="F4277" i="1"/>
  <c r="F4278" i="1"/>
  <c r="F4279" i="1"/>
  <c r="F4441" i="1"/>
  <c r="F4442" i="1"/>
  <c r="F4443" i="1"/>
  <c r="F4444" i="1"/>
  <c r="F4445" i="1"/>
  <c r="F3646" i="1"/>
  <c r="F3647" i="1"/>
  <c r="F3648" i="1"/>
  <c r="F3649" i="1"/>
  <c r="F3650" i="1"/>
  <c r="F3651" i="1"/>
  <c r="F3652" i="1"/>
  <c r="F3653" i="1"/>
  <c r="F3654" i="1"/>
  <c r="F3655" i="1"/>
  <c r="F3656" i="1"/>
  <c r="F3657" i="1"/>
  <c r="F286" i="1"/>
  <c r="F287" i="1"/>
  <c r="F288" i="1"/>
  <c r="F289" i="1"/>
  <c r="F290" i="1"/>
  <c r="F291" i="1"/>
  <c r="F292" i="1"/>
  <c r="F293" i="1"/>
  <c r="F294" i="1"/>
  <c r="F540" i="1"/>
  <c r="F541" i="1"/>
  <c r="F542" i="1"/>
  <c r="F543" i="1"/>
  <c r="F544" i="1"/>
  <c r="F545" i="1"/>
  <c r="F546" i="1"/>
  <c r="F547" i="1"/>
  <c r="F548" i="1"/>
  <c r="F4998" i="1"/>
  <c r="F4999" i="1"/>
  <c r="F5000" i="1"/>
  <c r="F5001" i="1"/>
  <c r="F5002" i="1"/>
  <c r="F5003" i="1"/>
  <c r="F5223" i="1"/>
  <c r="F5224" i="1"/>
  <c r="F5225" i="1"/>
  <c r="F5226" i="1"/>
  <c r="F5325" i="1"/>
  <c r="F5326" i="1"/>
  <c r="F5327" i="1"/>
  <c r="F5328" i="1"/>
  <c r="F5329" i="1"/>
  <c r="F3274" i="1"/>
  <c r="F1276" i="1"/>
  <c r="F1277" i="1"/>
  <c r="F1278" i="1"/>
  <c r="F1279" i="1"/>
  <c r="F1280" i="1"/>
  <c r="F549" i="1"/>
  <c r="F550" i="1"/>
  <c r="F742" i="1"/>
  <c r="F1281" i="1"/>
  <c r="F1282" i="1"/>
  <c r="F1324" i="1"/>
  <c r="F1325" i="1"/>
  <c r="F1326" i="1"/>
  <c r="F1327" i="1"/>
  <c r="F1328" i="1"/>
  <c r="F1329" i="1"/>
  <c r="F1330" i="1"/>
  <c r="F1331" i="1"/>
  <c r="F1332" i="1"/>
  <c r="F1529" i="1"/>
  <c r="F1530" i="1"/>
  <c r="F1531" i="1"/>
  <c r="F1532" i="1"/>
  <c r="F1533" i="1"/>
  <c r="F1534" i="1"/>
  <c r="F1535" i="1"/>
  <c r="F1536" i="1"/>
  <c r="F1552" i="1"/>
  <c r="F1553" i="1"/>
  <c r="F1554" i="1"/>
  <c r="F1555" i="1"/>
  <c r="F1556" i="1"/>
  <c r="F1557" i="1"/>
  <c r="F1558" i="1"/>
  <c r="F1559" i="1"/>
  <c r="F3658" i="1"/>
  <c r="F3659" i="1"/>
  <c r="F3660" i="1"/>
  <c r="F3661" i="1"/>
  <c r="F3662" i="1"/>
  <c r="F3663" i="1"/>
  <c r="F3664" i="1"/>
  <c r="F3665" i="1"/>
  <c r="F3666" i="1"/>
  <c r="F3667" i="1"/>
  <c r="F3668" i="1"/>
  <c r="F3924" i="1"/>
  <c r="F3925" i="1"/>
  <c r="F3926" i="1"/>
  <c r="F3927" i="1"/>
  <c r="F3928" i="1"/>
  <c r="F4630" i="1"/>
  <c r="F4631" i="1"/>
  <c r="F4632" i="1"/>
  <c r="F4633" i="1"/>
  <c r="F5170" i="1"/>
  <c r="F5441" i="1"/>
  <c r="F5442" i="1"/>
  <c r="F5443" i="1"/>
  <c r="F5444" i="1"/>
  <c r="F3561" i="1"/>
  <c r="F3562" i="1"/>
  <c r="F3563" i="1"/>
  <c r="F4377" i="1"/>
  <c r="F4378" i="1"/>
  <c r="F4379" i="1"/>
  <c r="F4380" i="1"/>
  <c r="F4381" i="1"/>
  <c r="F4382" i="1"/>
  <c r="F4383"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1934" i="1"/>
  <c r="F1935" i="1"/>
  <c r="F1936" i="1"/>
  <c r="F1937" i="1"/>
  <c r="F1938" i="1"/>
  <c r="F1939" i="1"/>
  <c r="F5348" i="1"/>
  <c r="F5349" i="1"/>
  <c r="F5350" i="1"/>
  <c r="F5351" i="1"/>
  <c r="F5352" i="1"/>
  <c r="F5353" i="1"/>
  <c r="F5354" i="1"/>
  <c r="F5355" i="1"/>
  <c r="F5356" i="1"/>
  <c r="F5357" i="1"/>
  <c r="F5358" i="1"/>
  <c r="F1940" i="1"/>
  <c r="F1941" i="1"/>
  <c r="F1942" i="1"/>
  <c r="F1943" i="1"/>
  <c r="F1944" i="1"/>
  <c r="F1945" i="1"/>
  <c r="F650" i="1"/>
  <c r="F1946" i="1"/>
  <c r="F2145" i="1"/>
  <c r="F2146" i="1"/>
  <c r="F2147" i="1"/>
  <c r="F2188" i="1"/>
  <c r="F2189" i="1"/>
  <c r="F2190" i="1"/>
  <c r="F578" i="1"/>
  <c r="F579" i="1"/>
  <c r="F580" i="1"/>
  <c r="F581" i="1"/>
  <c r="F582" i="1"/>
  <c r="F583" i="1"/>
  <c r="F584" i="1"/>
  <c r="F585" i="1"/>
  <c r="F586" i="1"/>
  <c r="F587" i="1"/>
  <c r="F588" i="1"/>
  <c r="F589" i="1"/>
  <c r="F590" i="1"/>
  <c r="F591" i="1"/>
  <c r="F592" i="1"/>
  <c r="F2191" i="1"/>
  <c r="F2192" i="1"/>
  <c r="F2193" i="1"/>
  <c r="F2194" i="1"/>
  <c r="F3029" i="1"/>
  <c r="F1966" i="1"/>
  <c r="F1967" i="1"/>
  <c r="F1968" i="1"/>
  <c r="F1969" i="1"/>
  <c r="F1970" i="1"/>
  <c r="F1971" i="1"/>
  <c r="F3030" i="1"/>
  <c r="F651" i="1"/>
  <c r="F652" i="1"/>
  <c r="F653" i="1"/>
  <c r="F3031" i="1"/>
  <c r="F3032" i="1"/>
  <c r="F3033" i="1"/>
  <c r="F2049" i="1"/>
  <c r="F2050" i="1"/>
  <c r="F2051" i="1"/>
  <c r="F2052" i="1"/>
  <c r="F2053" i="1"/>
  <c r="F2054" i="1"/>
  <c r="F2055" i="1"/>
  <c r="F2056" i="1"/>
  <c r="F2057" i="1"/>
  <c r="F3034" i="1"/>
  <c r="F3035" i="1"/>
  <c r="F3036" i="1"/>
  <c r="F3037" i="1"/>
  <c r="F1900" i="1"/>
  <c r="F1901" i="1"/>
  <c r="F1902" i="1"/>
  <c r="F1903" i="1"/>
  <c r="F1904" i="1"/>
  <c r="F1905" i="1"/>
  <c r="F1906" i="1"/>
  <c r="F1907" i="1"/>
  <c r="F1454" i="1"/>
  <c r="F2008" i="1"/>
  <c r="F2009" i="1"/>
  <c r="F2010" i="1"/>
  <c r="F2011" i="1"/>
  <c r="F2012" i="1"/>
  <c r="F2316" i="1"/>
  <c r="F2317" i="1"/>
  <c r="F2318" i="1"/>
  <c r="F2319" i="1"/>
  <c r="F2320" i="1"/>
  <c r="F2321" i="1"/>
  <c r="F2322" i="1"/>
  <c r="F2323" i="1"/>
  <c r="F654" i="1"/>
  <c r="F655" i="1"/>
  <c r="F656" i="1"/>
  <c r="F657" i="1"/>
  <c r="F3038" i="1"/>
  <c r="F3039" i="1"/>
  <c r="F3225" i="1"/>
  <c r="F3226" i="1"/>
  <c r="F690" i="1"/>
  <c r="F691" i="1"/>
  <c r="F692" i="1"/>
  <c r="F693" i="1"/>
  <c r="F3227" i="1"/>
  <c r="F3228" i="1"/>
  <c r="F3229" i="1"/>
  <c r="F3230" i="1"/>
  <c r="F3231" i="1"/>
  <c r="F2324" i="1"/>
  <c r="F2325" i="1"/>
  <c r="F2326" i="1"/>
  <c r="F2540" i="1"/>
  <c r="F2541" i="1"/>
  <c r="F2542" i="1"/>
  <c r="F2543" i="1"/>
  <c r="F2544" i="1"/>
  <c r="F2545" i="1"/>
  <c r="F2546" i="1"/>
  <c r="F2547" i="1"/>
  <c r="F2548" i="1"/>
  <c r="F2549" i="1"/>
  <c r="F2550" i="1"/>
  <c r="F2551" i="1"/>
  <c r="F2552" i="1"/>
  <c r="F2553" i="1"/>
  <c r="F2554" i="1"/>
  <c r="F2555" i="1"/>
  <c r="F2556" i="1"/>
  <c r="F2811" i="1"/>
  <c r="F2812" i="1"/>
  <c r="F2813" i="1"/>
  <c r="F694" i="1"/>
  <c r="F695" i="1"/>
  <c r="F696" i="1"/>
  <c r="F697" i="1"/>
  <c r="F698" i="1"/>
  <c r="F699" i="1"/>
  <c r="F700" i="1"/>
  <c r="F701" i="1"/>
  <c r="F702" i="1"/>
  <c r="F2814" i="1"/>
  <c r="F2815" i="1"/>
  <c r="F2816" i="1"/>
  <c r="F2817" i="1"/>
  <c r="F2818" i="1"/>
  <c r="F2863" i="1"/>
  <c r="F2864" i="1"/>
  <c r="F2865" i="1"/>
  <c r="F2876" i="1"/>
  <c r="F2877" i="1"/>
  <c r="F2878" i="1"/>
  <c r="F2879" i="1"/>
  <c r="F2880" i="1"/>
  <c r="F2881" i="1"/>
  <c r="F2882" i="1"/>
  <c r="F2883" i="1"/>
  <c r="F2884" i="1"/>
  <c r="F2885" i="1"/>
  <c r="F2886" i="1"/>
  <c r="F2887" i="1"/>
  <c r="F2888" i="1"/>
  <c r="F2889" i="1"/>
  <c r="F2890" i="1"/>
  <c r="F2891" i="1"/>
  <c r="F2892" i="1"/>
  <c r="F2819" i="1"/>
  <c r="F2820" i="1"/>
  <c r="F2764" i="1"/>
  <c r="F2765" i="1"/>
  <c r="F703" i="1"/>
  <c r="F704" i="1"/>
  <c r="F705" i="1"/>
  <c r="F706" i="1"/>
  <c r="F707" i="1"/>
  <c r="F708" i="1"/>
  <c r="F709" i="1"/>
  <c r="F2766" i="1"/>
  <c r="F2767" i="1"/>
  <c r="F2768" i="1"/>
  <c r="F5265" i="1"/>
  <c r="F5266" i="1"/>
  <c r="F5267" i="1"/>
  <c r="F5268" i="1"/>
  <c r="F5269" i="1"/>
  <c r="F2769" i="1"/>
  <c r="F4892" i="1"/>
  <c r="F4650" i="1"/>
  <c r="F4651" i="1"/>
  <c r="F4652" i="1"/>
  <c r="F4653" i="1"/>
  <c r="F4654" i="1"/>
  <c r="F4690" i="1"/>
  <c r="F4530" i="1"/>
  <c r="F4531" i="1"/>
  <c r="F4532" i="1"/>
  <c r="F4533" i="1"/>
  <c r="F4534" i="1"/>
  <c r="F2343" i="1"/>
  <c r="F2344" i="1"/>
  <c r="F2345" i="1"/>
  <c r="F2346" i="1"/>
  <c r="F2347" i="1"/>
  <c r="F2348" i="1"/>
  <c r="F2349" i="1"/>
  <c r="F2350" i="1"/>
  <c r="F2351" i="1"/>
  <c r="F2352" i="1"/>
  <c r="F2353" i="1"/>
  <c r="F2354" i="1"/>
  <c r="F4535" i="1"/>
  <c r="F2355" i="1"/>
  <c r="F2356" i="1"/>
  <c r="F2357" i="1"/>
  <c r="F2358" i="1"/>
  <c r="F2359" i="1"/>
  <c r="F2360" i="1"/>
  <c r="F2361" i="1"/>
  <c r="F2362" i="1"/>
  <c r="F2363" i="1"/>
  <c r="F2364" i="1"/>
  <c r="F2365" i="1"/>
  <c r="F2366" i="1"/>
  <c r="F2367" i="1"/>
  <c r="F2368" i="1"/>
  <c r="F2369" i="1"/>
  <c r="F2370" i="1"/>
  <c r="F2750" i="1"/>
  <c r="F2751" i="1"/>
  <c r="F2752" i="1"/>
  <c r="F2753" i="1"/>
  <c r="F2754" i="1"/>
  <c r="F2755" i="1"/>
  <c r="F2756" i="1"/>
  <c r="F2757" i="1"/>
  <c r="F2758" i="1"/>
  <c r="F2759" i="1"/>
  <c r="F2760" i="1"/>
  <c r="F2761" i="1"/>
  <c r="F3828" i="1"/>
  <c r="F3829" i="1"/>
  <c r="F3830" i="1"/>
  <c r="F3831" i="1"/>
  <c r="F3832" i="1"/>
  <c r="F3833" i="1"/>
  <c r="F3834" i="1"/>
  <c r="F3835" i="1"/>
  <c r="F3836" i="1"/>
  <c r="F3837" i="1"/>
  <c r="F2770" i="1"/>
  <c r="F2771" i="1"/>
  <c r="F2772" i="1"/>
  <c r="F4304" i="1"/>
  <c r="F4305" i="1"/>
  <c r="F4306" i="1"/>
  <c r="F4307" i="1"/>
  <c r="F3838" i="1"/>
  <c r="F4308" i="1"/>
  <c r="F4309" i="1"/>
  <c r="F4310" i="1"/>
  <c r="F4311" i="1"/>
  <c r="F4312" i="1"/>
  <c r="F4313" i="1"/>
  <c r="F4314" i="1"/>
  <c r="F4315" i="1"/>
  <c r="F4316" i="1"/>
  <c r="F4317" i="1"/>
  <c r="F4318" i="1"/>
  <c r="F4319" i="1"/>
  <c r="F4495" i="1"/>
  <c r="F4496" i="1"/>
  <c r="F4497" i="1"/>
  <c r="F4498" i="1"/>
  <c r="F4499" i="1"/>
  <c r="F4500" i="1"/>
  <c r="F4501" i="1"/>
  <c r="F4502" i="1"/>
  <c r="F4503" i="1"/>
  <c r="F4504" i="1"/>
  <c r="F4505" i="1"/>
  <c r="F4506" i="1"/>
  <c r="F4507" i="1"/>
  <c r="F4668" i="1"/>
  <c r="F4669" i="1"/>
  <c r="F4670" i="1"/>
  <c r="F4671" i="1"/>
  <c r="F4672" i="1"/>
  <c r="F4673" i="1"/>
  <c r="F4674" i="1"/>
  <c r="F4675" i="1"/>
  <c r="F4676" i="1"/>
  <c r="F4508" i="1"/>
  <c r="F4509" i="1"/>
  <c r="F710" i="1"/>
  <c r="F711" i="1"/>
  <c r="F4510" i="1"/>
  <c r="F4511" i="1"/>
  <c r="F2495" i="1"/>
  <c r="F2496" i="1"/>
  <c r="F2497" i="1"/>
  <c r="F2498" i="1"/>
  <c r="F2499" i="1"/>
  <c r="F2500" i="1"/>
  <c r="F2501" i="1"/>
  <c r="F2502" i="1"/>
  <c r="F4512" i="1"/>
  <c r="F4513" i="1"/>
  <c r="F4514" i="1"/>
  <c r="F4515" i="1"/>
  <c r="F4516" i="1"/>
  <c r="F4517" i="1"/>
  <c r="F4518" i="1"/>
  <c r="F4519" i="1"/>
  <c r="F4520" i="1"/>
  <c r="F5359" i="1"/>
  <c r="F5360" i="1"/>
  <c r="F5361" i="1"/>
  <c r="F5362" i="1"/>
  <c r="F5363" i="1"/>
  <c r="F5364" i="1"/>
  <c r="F5365" i="1"/>
  <c r="F5366" i="1"/>
  <c r="F3524" i="1"/>
  <c r="F3525" i="1"/>
  <c r="F3526" i="1"/>
  <c r="F3527" i="1"/>
  <c r="F3528" i="1"/>
  <c r="F3529" i="1"/>
  <c r="F3530" i="1"/>
  <c r="F3531" i="1"/>
  <c r="F3532" i="1"/>
  <c r="F3533" i="1"/>
  <c r="F3534" i="1"/>
  <c r="F3535" i="1"/>
  <c r="F3536" i="1"/>
  <c r="F3537" i="1"/>
  <c r="F3538" i="1"/>
  <c r="F3539" i="1"/>
  <c r="F3540" i="1"/>
  <c r="F3541" i="1"/>
  <c r="F3542" i="1"/>
  <c r="F3543" i="1"/>
  <c r="F3303" i="1"/>
  <c r="F3304" i="1"/>
  <c r="F3305" i="1"/>
  <c r="F3306" i="1"/>
  <c r="F3307" i="1"/>
  <c r="F3308" i="1"/>
  <c r="F3309" i="1"/>
  <c r="F3310" i="1"/>
  <c r="F3341" i="1"/>
  <c r="F3342" i="1"/>
  <c r="F3544" i="1"/>
  <c r="F3343" i="1"/>
  <c r="F3197" i="1"/>
  <c r="F3198" i="1"/>
  <c r="F3199" i="1"/>
  <c r="F3200" i="1"/>
  <c r="F3201" i="1"/>
  <c r="F3202" i="1"/>
  <c r="F3203" i="1"/>
  <c r="F3204" i="1"/>
  <c r="F3205" i="1"/>
  <c r="F3056" i="1"/>
  <c r="F3057" i="1"/>
  <c r="F4521" i="1"/>
  <c r="F4522" i="1"/>
  <c r="F3058" i="1"/>
  <c r="F3059" i="1"/>
  <c r="F3060" i="1"/>
  <c r="F3061" i="1"/>
  <c r="F3062" i="1"/>
  <c r="F3063" i="1"/>
  <c r="F3064" i="1"/>
  <c r="F3065" i="1"/>
  <c r="F63" i="1"/>
  <c r="F64" i="1"/>
  <c r="F65" i="1"/>
  <c r="F2905" i="1"/>
  <c r="F2906" i="1"/>
  <c r="F2907" i="1"/>
  <c r="F2908" i="1"/>
  <c r="F2909" i="1"/>
  <c r="F2910" i="1"/>
  <c r="F2927" i="1"/>
  <c r="F2928" i="1"/>
  <c r="F2929" i="1"/>
  <c r="F2930" i="1"/>
  <c r="F2931" i="1"/>
  <c r="F2932" i="1"/>
  <c r="F2933" i="1"/>
  <c r="F2934" i="1"/>
  <c r="F2935" i="1"/>
  <c r="F5540" i="1"/>
  <c r="F5541" i="1"/>
  <c r="F5542" i="1"/>
  <c r="F5543" i="1"/>
  <c r="F5544" i="1"/>
  <c r="F5545" i="1"/>
  <c r="F5546" i="1"/>
  <c r="F3964" i="1"/>
  <c r="F3713" i="1"/>
  <c r="F3714" i="1"/>
  <c r="F3715" i="1"/>
  <c r="F3716" i="1"/>
  <c r="F3717" i="1"/>
  <c r="F3718" i="1"/>
  <c r="F3965" i="1"/>
  <c r="F3966" i="1"/>
  <c r="F3967" i="1"/>
  <c r="F3968" i="1"/>
  <c r="F3969" i="1"/>
  <c r="F3970" i="1"/>
  <c r="F3971" i="1"/>
  <c r="F3972" i="1"/>
  <c r="F3973" i="1"/>
  <c r="F105" i="1"/>
  <c r="F106" i="1"/>
  <c r="F107" i="1"/>
  <c r="F108" i="1"/>
  <c r="F130" i="1"/>
  <c r="F131" i="1"/>
  <c r="F132" i="1"/>
  <c r="F133" i="1"/>
  <c r="F134" i="1"/>
  <c r="F1817" i="1"/>
  <c r="F1818" i="1"/>
  <c r="F1819" i="1"/>
  <c r="F1820" i="1"/>
  <c r="F1821" i="1"/>
  <c r="F3358" i="1"/>
  <c r="F3359" i="1"/>
  <c r="F3848" i="1"/>
  <c r="F3849" i="1"/>
  <c r="F3850" i="1"/>
  <c r="F3851" i="1"/>
  <c r="F3902" i="1"/>
  <c r="F66" i="1"/>
  <c r="F67" i="1"/>
  <c r="F68" i="1"/>
  <c r="F69" i="1"/>
  <c r="F3903" i="1"/>
  <c r="F4203" i="1"/>
  <c r="F4204" i="1"/>
  <c r="F4205" i="1"/>
  <c r="F2503" i="1"/>
  <c r="F2504" i="1"/>
  <c r="F2505" i="1"/>
  <c r="F2506" i="1"/>
  <c r="F2507" i="1"/>
  <c r="F2508" i="1"/>
  <c r="F2509" i="1"/>
  <c r="F2510" i="1"/>
  <c r="F2511" i="1"/>
  <c r="F2512" i="1"/>
  <c r="F2513" i="1"/>
  <c r="F2514" i="1"/>
  <c r="F2515" i="1"/>
  <c r="F2516" i="1"/>
  <c r="F2517" i="1"/>
  <c r="F2518" i="1"/>
  <c r="F2519" i="1"/>
  <c r="F254" i="1"/>
  <c r="F255" i="1"/>
  <c r="F256" i="1"/>
  <c r="F257" i="1"/>
  <c r="F3993" i="1"/>
  <c r="F3994" i="1"/>
  <c r="F3995" i="1"/>
  <c r="F3996" i="1"/>
  <c r="F3997" i="1"/>
  <c r="F3998" i="1"/>
  <c r="F3999" i="1"/>
  <c r="F4000" i="1"/>
  <c r="F5136" i="1"/>
  <c r="F5137" i="1"/>
  <c r="F5138" i="1"/>
  <c r="F5139" i="1"/>
  <c r="F5140" i="1"/>
  <c r="F5141" i="1"/>
  <c r="F5142" i="1"/>
  <c r="F5143" i="1"/>
  <c r="F5144" i="1"/>
  <c r="F5145" i="1"/>
  <c r="F5146" i="1"/>
  <c r="F5147" i="1"/>
  <c r="F5148" i="1"/>
  <c r="F5417" i="1"/>
  <c r="F5418" i="1"/>
  <c r="F5419" i="1"/>
  <c r="F5420" i="1"/>
  <c r="F5421" i="1"/>
  <c r="F5422" i="1"/>
  <c r="F5423" i="1"/>
  <c r="F5424" i="1"/>
  <c r="F5425" i="1"/>
  <c r="F5426" i="1"/>
  <c r="F5427" i="1"/>
  <c r="F2557" i="1"/>
  <c r="F2558" i="1"/>
  <c r="F2936" i="1"/>
  <c r="F2946" i="1"/>
  <c r="F2947" i="1"/>
  <c r="F2948" i="1"/>
  <c r="F2949" i="1"/>
  <c r="F2950" i="1"/>
  <c r="F2951" i="1"/>
  <c r="F2952" i="1"/>
  <c r="F2953" i="1"/>
  <c r="F2954" i="1"/>
  <c r="F2955" i="1"/>
  <c r="F2956" i="1"/>
  <c r="F2957" i="1"/>
  <c r="F2958" i="1"/>
  <c r="F2959" i="1"/>
  <c r="F2960" i="1"/>
  <c r="F5518" i="1"/>
  <c r="F5519" i="1"/>
  <c r="F5520" i="1"/>
  <c r="F5521" i="1"/>
  <c r="F5522" i="1"/>
  <c r="F5523" i="1"/>
  <c r="F5524" i="1"/>
  <c r="F3734" i="1"/>
  <c r="F5476" i="1"/>
  <c r="F5477" i="1"/>
  <c r="F5478" i="1"/>
  <c r="F5479" i="1"/>
  <c r="F5480" i="1"/>
  <c r="F223" i="1"/>
  <c r="F224" i="1"/>
  <c r="F225" i="1"/>
  <c r="F720" i="1"/>
  <c r="F721" i="1"/>
  <c r="F722" i="1"/>
  <c r="F723" i="1"/>
  <c r="F3438" i="1"/>
  <c r="F3439" i="1"/>
  <c r="F3735" i="1"/>
  <c r="F3736" i="1"/>
  <c r="F3737" i="1"/>
  <c r="F3738" i="1"/>
  <c r="F3739" i="1"/>
  <c r="F2453" i="1"/>
  <c r="F2454" i="1"/>
  <c r="F2455" i="1"/>
  <c r="F2456" i="1"/>
  <c r="F2457" i="1"/>
  <c r="F2458" i="1"/>
  <c r="F2459" i="1"/>
  <c r="F2460" i="1"/>
  <c r="F2461" i="1"/>
  <c r="F2462" i="1"/>
  <c r="F2463" i="1"/>
  <c r="F2464" i="1"/>
  <c r="F2465" i="1"/>
  <c r="F2961" i="1"/>
  <c r="F2988" i="1"/>
  <c r="F2989" i="1"/>
  <c r="F2990" i="1"/>
  <c r="F2991" i="1"/>
  <c r="F2992" i="1"/>
  <c r="F2993" i="1"/>
  <c r="F2994" i="1"/>
  <c r="F2995" i="1"/>
  <c r="F2996" i="1"/>
  <c r="F2997" i="1"/>
  <c r="F2998" i="1"/>
  <c r="F2999" i="1"/>
  <c r="F3000" i="1"/>
  <c r="F3246" i="1"/>
  <c r="F3247" i="1"/>
  <c r="F3248" i="1"/>
  <c r="F2466" i="1"/>
  <c r="F2467" i="1"/>
  <c r="F2468" i="1"/>
  <c r="F3440" i="1"/>
  <c r="F2469" i="1"/>
  <c r="F2470" i="1"/>
  <c r="F2471" i="1"/>
  <c r="F3628" i="1"/>
  <c r="F3629" i="1"/>
  <c r="F3630" i="1"/>
  <c r="F3631" i="1"/>
  <c r="F3632" i="1"/>
  <c r="F3633" i="1"/>
  <c r="F3634" i="1"/>
  <c r="F1687" i="1"/>
  <c r="F4677" i="1"/>
  <c r="F743" i="1"/>
  <c r="F744" i="1"/>
  <c r="F745" i="1"/>
  <c r="F3249" i="1"/>
  <c r="F3250" i="1"/>
  <c r="F3251" i="1"/>
  <c r="F3252" i="1"/>
  <c r="F3769" i="1"/>
  <c r="F3770" i="1"/>
  <c r="F3771" i="1"/>
  <c r="F3772" i="1"/>
  <c r="F3773" i="1"/>
  <c r="F3774" i="1"/>
  <c r="F3775" i="1"/>
  <c r="F3776" i="1"/>
  <c r="F3777" i="1"/>
  <c r="F4026" i="1"/>
  <c r="F4027" i="1"/>
  <c r="F4028" i="1"/>
  <c r="F4029" i="1"/>
  <c r="F2520" i="1"/>
  <c r="F4030" i="1"/>
  <c r="F4031" i="1"/>
  <c r="F4536" i="1"/>
  <c r="F4678" i="1"/>
  <c r="F2663" i="1"/>
  <c r="F4781" i="1"/>
  <c r="F4782" i="1"/>
  <c r="F4783" i="1"/>
  <c r="F4784" i="1"/>
  <c r="F2521" i="1"/>
  <c r="F4785" i="1"/>
  <c r="F4786" i="1"/>
  <c r="F4787"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527" i="1"/>
  <c r="F528" i="1"/>
  <c r="F529" i="1"/>
  <c r="F840" i="1"/>
  <c r="F841" i="1"/>
  <c r="F842" i="1"/>
  <c r="F2522" i="1"/>
  <c r="F843" i="1"/>
  <c r="F1354" i="1"/>
  <c r="F1355" i="1"/>
  <c r="F1356" i="1"/>
  <c r="F1357" i="1"/>
  <c r="F1582" i="1"/>
  <c r="F1583" i="1"/>
  <c r="F1584" i="1"/>
  <c r="F2523" i="1"/>
  <c r="F2524" i="1"/>
  <c r="F2525" i="1"/>
  <c r="F2526" i="1"/>
  <c r="F1585" i="1"/>
  <c r="F1981" i="1"/>
  <c r="F1982" i="1"/>
  <c r="F1983" i="1"/>
  <c r="F1984" i="1"/>
  <c r="F1985" i="1"/>
  <c r="F887" i="1"/>
  <c r="F1986" i="1"/>
  <c r="F1987" i="1"/>
  <c r="F2092" i="1"/>
  <c r="F2093" i="1"/>
  <c r="F2094" i="1"/>
  <c r="F2437" i="1"/>
  <c r="F2438" i="1"/>
  <c r="F2439" i="1"/>
  <c r="F2440" i="1"/>
  <c r="F4788" i="1"/>
  <c r="F4789" i="1"/>
  <c r="F295" i="1"/>
  <c r="F296" i="1"/>
  <c r="F297" i="1"/>
  <c r="F298" i="1"/>
  <c r="F299" i="1"/>
  <c r="F300" i="1"/>
  <c r="F301" i="1"/>
  <c r="F4056" i="1"/>
  <c r="F4057" i="1"/>
  <c r="F4058" i="1"/>
  <c r="F4059" i="1"/>
  <c r="F4060" i="1"/>
  <c r="F4061" i="1"/>
  <c r="F4062" i="1"/>
  <c r="F4063" i="1"/>
  <c r="F4064" i="1"/>
  <c r="F4065" i="1"/>
  <c r="F4066" i="1"/>
  <c r="F4067" i="1"/>
  <c r="F4068" i="1"/>
  <c r="F4140" i="1"/>
  <c r="F4141" i="1"/>
  <c r="F4142" i="1"/>
  <c r="F2527" i="1"/>
  <c r="F2528" i="1"/>
  <c r="F302" i="1"/>
  <c r="F303" i="1"/>
  <c r="F888" i="1"/>
  <c r="F746" i="1"/>
  <c r="F889" i="1"/>
  <c r="F890" i="1"/>
  <c r="F891" i="1"/>
  <c r="F892" i="1"/>
  <c r="F893" i="1"/>
  <c r="F894" i="1"/>
  <c r="F895" i="1"/>
  <c r="F2529" i="1"/>
  <c r="F896" i="1"/>
  <c r="F897" i="1"/>
  <c r="F898" i="1"/>
  <c r="F899" i="1"/>
  <c r="F900" i="1"/>
  <c r="F2597" i="1"/>
  <c r="F2598" i="1"/>
  <c r="F2664" i="1"/>
  <c r="F2665" i="1"/>
  <c r="F2666" i="1"/>
  <c r="F2855" i="1"/>
  <c r="F3378" i="1"/>
  <c r="F3414" i="1"/>
  <c r="F3415" i="1"/>
  <c r="F3416" i="1"/>
  <c r="F3758" i="1"/>
  <c r="F4143" i="1"/>
  <c r="F4144" i="1"/>
  <c r="F4145" i="1"/>
  <c r="F4146" i="1"/>
  <c r="F4147" i="1"/>
  <c r="F4148" i="1"/>
  <c r="F4149" i="1"/>
  <c r="F4150" i="1"/>
  <c r="F4151" i="1"/>
  <c r="F4152" i="1"/>
  <c r="F4153" i="1"/>
  <c r="F3759" i="1"/>
  <c r="F3760" i="1"/>
  <c r="F3761" i="1"/>
  <c r="F3817" i="1"/>
  <c r="F3818" i="1"/>
  <c r="F3819" i="1"/>
  <c r="F3820" i="1"/>
  <c r="F3871" i="1"/>
  <c r="F3872" i="1"/>
  <c r="F3873" i="1"/>
  <c r="F3874" i="1"/>
  <c r="F4154" i="1"/>
  <c r="F4258" i="1"/>
  <c r="F4259" i="1"/>
  <c r="F932" i="1"/>
  <c r="F933" i="1"/>
  <c r="F1609" i="1"/>
  <c r="F1610" i="1"/>
  <c r="F1636" i="1"/>
  <c r="F1637" i="1"/>
  <c r="F1638" i="1"/>
  <c r="F1639" i="1"/>
  <c r="F1640" i="1"/>
  <c r="F1641" i="1"/>
  <c r="F1642" i="1"/>
  <c r="F1643" i="1"/>
  <c r="F1644" i="1"/>
  <c r="F1645" i="1"/>
  <c r="F1646" i="1"/>
  <c r="F1647" i="1"/>
  <c r="F2130" i="1"/>
  <c r="F2131" i="1"/>
  <c r="F2171" i="1"/>
  <c r="F2217" i="1"/>
  <c r="F2218" i="1"/>
  <c r="F4260" i="1"/>
  <c r="F4280" i="1"/>
  <c r="F4281" i="1"/>
  <c r="F4282" i="1"/>
  <c r="F4446" i="1"/>
  <c r="F4447" i="1"/>
  <c r="F4448" i="1"/>
  <c r="F4550" i="1"/>
  <c r="F4551" i="1"/>
  <c r="F4552" i="1"/>
  <c r="F4553" i="1"/>
  <c r="F4554" i="1"/>
  <c r="F4555" i="1"/>
  <c r="F4556" i="1"/>
  <c r="F4557" i="1"/>
  <c r="F4558" i="1"/>
  <c r="F4559" i="1"/>
  <c r="F4560" i="1"/>
  <c r="F4561" i="1"/>
  <c r="F4562" i="1"/>
  <c r="F4563" i="1"/>
  <c r="F4902" i="1"/>
  <c r="F4903" i="1"/>
  <c r="F4922" i="1"/>
  <c r="F5227" i="1"/>
  <c r="F5228" i="1"/>
  <c r="F5229" i="1"/>
  <c r="F5330" i="1"/>
  <c r="F5331" i="1"/>
  <c r="F4923" i="1"/>
  <c r="F4924" i="1"/>
  <c r="F4925" i="1"/>
  <c r="F4926" i="1"/>
  <c r="F4927" i="1"/>
  <c r="F4928" i="1"/>
  <c r="F4929" i="1"/>
  <c r="F4930" i="1"/>
  <c r="F4959" i="1"/>
  <c r="F4960" i="1"/>
  <c r="F4961" i="1"/>
  <c r="F4962" i="1"/>
  <c r="F4963" i="1"/>
  <c r="F4964" i="1"/>
  <c r="F4965" i="1"/>
  <c r="F4966" i="1"/>
  <c r="F4967" i="1"/>
  <c r="F4968" i="1"/>
  <c r="F4969" i="1"/>
  <c r="F4970" i="1"/>
  <c r="F4971" i="1"/>
  <c r="F4972" i="1"/>
  <c r="F4708" i="1"/>
  <c r="F4709" i="1"/>
  <c r="F4710" i="1"/>
  <c r="F4711" i="1"/>
  <c r="F4712" i="1"/>
  <c r="F4713" i="1"/>
  <c r="F4714" i="1"/>
  <c r="F4715" i="1"/>
  <c r="F4716" i="1"/>
  <c r="F4717" i="1"/>
  <c r="F4718" i="1"/>
  <c r="F4719" i="1"/>
  <c r="F4720" i="1"/>
  <c r="F4721" i="1"/>
  <c r="F4722" i="1"/>
  <c r="F226" i="1"/>
  <c r="F2698" i="1"/>
  <c r="F2699" i="1"/>
  <c r="F2700" i="1"/>
  <c r="F3545" i="1"/>
  <c r="F3546" i="1"/>
  <c r="F3547" i="1"/>
  <c r="F3548" i="1"/>
  <c r="F3549" i="1"/>
  <c r="F5373" i="1"/>
  <c r="F109" i="1"/>
  <c r="F747" i="1"/>
  <c r="F907" i="1"/>
  <c r="F908" i="1"/>
  <c r="F909" i="1"/>
  <c r="F910" i="1"/>
  <c r="F91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4320" i="1"/>
  <c r="F983" i="1"/>
  <c r="F984" i="1"/>
  <c r="F985" i="1"/>
  <c r="F986" i="1"/>
  <c r="F987" i="1"/>
  <c r="F988" i="1"/>
  <c r="F989" i="1"/>
  <c r="F990" i="1"/>
  <c r="F991" i="1"/>
  <c r="F992" i="1"/>
  <c r="F993" i="1"/>
  <c r="F5374" i="1"/>
  <c r="F5375" i="1"/>
  <c r="F5376" i="1"/>
  <c r="F5377" i="1"/>
  <c r="F5378" i="1"/>
  <c r="F5379" i="1"/>
  <c r="F5380" i="1"/>
  <c r="F5381" i="1"/>
  <c r="F1510" i="1"/>
  <c r="F1511" i="1"/>
  <c r="F1512" i="1"/>
  <c r="F1513" i="1"/>
  <c r="F1514" i="1"/>
  <c r="F1515" i="1"/>
  <c r="F1516" i="1"/>
  <c r="F1517" i="1"/>
  <c r="F1518" i="1"/>
  <c r="F1519" i="1"/>
  <c r="F1520" i="1"/>
  <c r="F1521" i="1"/>
  <c r="F1522" i="1"/>
  <c r="F1523" i="1"/>
  <c r="F1524" i="1"/>
  <c r="F1525" i="1"/>
  <c r="F1526" i="1"/>
  <c r="F2104" i="1"/>
  <c r="F2105" i="1"/>
  <c r="F2106" i="1"/>
  <c r="F2107" i="1"/>
  <c r="F2108" i="1"/>
  <c r="F2109" i="1"/>
  <c r="F2110" i="1"/>
  <c r="F2111" i="1"/>
  <c r="F2112" i="1"/>
  <c r="F2113" i="1"/>
  <c r="F2114" i="1"/>
  <c r="F2115" i="1"/>
  <c r="F2116" i="1"/>
  <c r="F2117" i="1"/>
  <c r="F2118" i="1"/>
  <c r="F2119" i="1"/>
  <c r="F2120" i="1"/>
  <c r="F994" i="1"/>
  <c r="F995" i="1"/>
  <c r="F996" i="1"/>
  <c r="F997" i="1"/>
  <c r="F998" i="1"/>
  <c r="F999" i="1"/>
  <c r="F1000" i="1"/>
  <c r="F1001" i="1"/>
  <c r="F1002" i="1"/>
  <c r="F1003" i="1"/>
  <c r="F1004" i="1"/>
  <c r="F1005" i="1"/>
  <c r="F1006" i="1"/>
  <c r="F1007" i="1"/>
  <c r="F1008" i="1"/>
  <c r="F1009" i="1"/>
  <c r="F5382" i="1"/>
  <c r="F920" i="1"/>
  <c r="F921" i="1"/>
  <c r="F922" i="1"/>
  <c r="F968" i="1"/>
  <c r="F1049" i="1"/>
  <c r="F1050" i="1"/>
  <c r="F1051" i="1"/>
  <c r="F1052" i="1"/>
  <c r="F1053" i="1"/>
  <c r="F1054" i="1"/>
  <c r="F1055" i="1"/>
  <c r="F1056" i="1"/>
  <c r="F1057" i="1"/>
  <c r="F1195" i="1"/>
  <c r="F1196" i="1"/>
  <c r="F3132" i="1"/>
  <c r="F3133" i="1"/>
  <c r="F3134" i="1"/>
  <c r="F3135" i="1"/>
  <c r="F3136" i="1"/>
  <c r="F3137" i="1"/>
  <c r="F3138" i="1"/>
  <c r="F3139" i="1"/>
  <c r="F3140" i="1"/>
  <c r="F3141" i="1"/>
  <c r="F3142" i="1"/>
  <c r="F3143" i="1"/>
  <c r="F3144" i="1"/>
  <c r="F3145" i="1"/>
  <c r="F3275" i="1"/>
  <c r="F3276" i="1"/>
  <c r="F3600" i="1"/>
  <c r="F3601" i="1"/>
  <c r="F3602" i="1"/>
  <c r="F3603" i="1"/>
  <c r="F3604" i="1"/>
  <c r="F3605" i="1"/>
  <c r="F3703" i="1"/>
  <c r="F3929" i="1"/>
  <c r="F3930" i="1"/>
  <c r="F4384" i="1"/>
  <c r="F4385" i="1"/>
  <c r="F4386" i="1"/>
  <c r="F4387" i="1"/>
  <c r="F4388" i="1"/>
  <c r="F4634" i="1"/>
  <c r="F5171" i="1"/>
  <c r="F5172" i="1"/>
  <c r="F5173" i="1"/>
  <c r="F5174" i="1"/>
  <c r="F5175" i="1"/>
  <c r="F5176" i="1"/>
  <c r="F5383" i="1"/>
  <c r="F5384" i="1"/>
  <c r="F5385" i="1"/>
  <c r="F5445" i="1"/>
  <c r="F5446" i="1"/>
  <c r="F5257" i="1"/>
  <c r="F2733" i="1"/>
  <c r="F3852" i="1"/>
  <c r="F3564" i="1"/>
  <c r="F3565" i="1"/>
  <c r="F3566" i="1"/>
  <c r="F3567" i="1"/>
  <c r="F2682"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036" i="1"/>
  <c r="F5037" i="1"/>
  <c r="F5038" i="1"/>
  <c r="F5039" i="1"/>
  <c r="F812" i="1"/>
  <c r="F813" i="1"/>
  <c r="F814" i="1"/>
  <c r="F815" i="1"/>
  <c r="F816" i="1"/>
  <c r="F817" i="1"/>
  <c r="F818" i="1"/>
  <c r="F819" i="1"/>
  <c r="F820" i="1"/>
  <c r="F821" i="1"/>
  <c r="F822" i="1"/>
  <c r="F823" i="1"/>
  <c r="F1688" i="1"/>
  <c r="F1689" i="1"/>
  <c r="F1690" i="1"/>
  <c r="F1691" i="1"/>
  <c r="F1692" i="1"/>
  <c r="F1218" i="1"/>
  <c r="F1219" i="1"/>
  <c r="F1220" i="1"/>
  <c r="F1221" i="1"/>
  <c r="F1222" i="1"/>
  <c r="F1223" i="1"/>
  <c r="F1224" i="1"/>
  <c r="F1234" i="1"/>
  <c r="F1754" i="1"/>
  <c r="F1755" i="1"/>
  <c r="F1756" i="1"/>
  <c r="F1757" i="1"/>
  <c r="F1758" i="1"/>
  <c r="F1759" i="1"/>
  <c r="F1760" i="1"/>
  <c r="F1761" i="1"/>
  <c r="F1333" i="1"/>
  <c r="F1537" i="1"/>
  <c r="F1235" i="1"/>
  <c r="F1249" i="1"/>
  <c r="F1250" i="1"/>
  <c r="F1251" i="1"/>
  <c r="F1252" i="1"/>
  <c r="F1253" i="1"/>
  <c r="F1262" i="1"/>
  <c r="F1263" i="1"/>
  <c r="F1264" i="1"/>
  <c r="F1283" i="1"/>
  <c r="F1284" i="1"/>
  <c r="F1285" i="1"/>
  <c r="F1334" i="1"/>
  <c r="F1538" i="1"/>
  <c r="F1539" i="1"/>
  <c r="F1540" i="1"/>
  <c r="F1560" i="1"/>
  <c r="F1787" i="1"/>
  <c r="F1788" i="1"/>
  <c r="F1789" i="1"/>
  <c r="F1790" i="1"/>
  <c r="F1791" i="1"/>
  <c r="F1792" i="1"/>
  <c r="F392" i="1"/>
  <c r="F393" i="1"/>
  <c r="F394" i="1"/>
  <c r="F395" i="1"/>
  <c r="F396" i="1"/>
  <c r="F397" i="1"/>
  <c r="F398" i="1"/>
  <c r="F399" i="1"/>
  <c r="F400" i="1"/>
  <c r="F401" i="1"/>
  <c r="F402" i="1"/>
  <c r="F403" i="1"/>
  <c r="F668" i="1"/>
  <c r="F669" i="1"/>
  <c r="F670" i="1"/>
  <c r="F671" i="1"/>
  <c r="F775" i="1"/>
  <c r="F776" i="1"/>
  <c r="F777" i="1"/>
  <c r="F778" i="1"/>
  <c r="F1561" i="1"/>
  <c r="F2148" i="1"/>
  <c r="F2149" i="1"/>
  <c r="F2701" i="1"/>
  <c r="F2702" i="1"/>
  <c r="F2703" i="1"/>
  <c r="F2704" i="1"/>
  <c r="F2705" i="1"/>
  <c r="F2706" i="1"/>
  <c r="F3066" i="1"/>
  <c r="F4537" i="1"/>
  <c r="F4538" i="1"/>
  <c r="F2150" i="1"/>
  <c r="F2151" i="1"/>
  <c r="F2152" i="1"/>
  <c r="F2153" i="1"/>
  <c r="F2154" i="1"/>
  <c r="F779" i="1"/>
  <c r="F780" i="1"/>
  <c r="F781" i="1"/>
  <c r="F782" i="1"/>
  <c r="F783" i="1"/>
  <c r="F135" i="1"/>
  <c r="F136" i="1"/>
  <c r="F137" i="1"/>
  <c r="F138" i="1"/>
  <c r="F139" i="1"/>
  <c r="F140" i="1"/>
  <c r="F141" i="1"/>
  <c r="F142" i="1"/>
  <c r="F143" i="1"/>
  <c r="F144" i="1"/>
  <c r="F145" i="1"/>
  <c r="F146" i="1"/>
  <c r="F147" i="1"/>
  <c r="F148" i="1"/>
  <c r="F5046" i="1"/>
  <c r="F5047" i="1"/>
  <c r="F5048" i="1"/>
  <c r="F5049" i="1"/>
  <c r="F5050" i="1"/>
  <c r="F5051" i="1"/>
  <c r="F5052" i="1"/>
  <c r="F5053" i="1"/>
  <c r="F5054" i="1"/>
  <c r="F5055" i="1"/>
  <c r="F5056" i="1"/>
  <c r="F5057" i="1"/>
  <c r="F5058" i="1"/>
  <c r="F5059" i="1"/>
  <c r="F5060" i="1"/>
  <c r="F5061" i="1"/>
  <c r="F5062" i="1"/>
  <c r="F5063" i="1"/>
  <c r="F5064" i="1"/>
  <c r="F304" i="1"/>
  <c r="F305" i="1"/>
  <c r="F306" i="1"/>
  <c r="F307" i="1"/>
  <c r="F308" i="1"/>
  <c r="F309" i="1"/>
  <c r="F310" i="1"/>
  <c r="F311" i="1"/>
  <c r="F312" i="1"/>
  <c r="F313" i="1"/>
  <c r="F314" i="1"/>
  <c r="F315" i="1"/>
  <c r="F316" i="1"/>
  <c r="F1822" i="1"/>
  <c r="F1823" i="1"/>
  <c r="F1824" i="1"/>
  <c r="F1825" i="1"/>
  <c r="F1826" i="1"/>
  <c r="F3360" i="1"/>
  <c r="F3361" i="1"/>
  <c r="F3362" i="1"/>
  <c r="F3363"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3669" i="1"/>
  <c r="F3670" i="1"/>
  <c r="F3671" i="1"/>
  <c r="F3672" i="1"/>
  <c r="F3673" i="1"/>
  <c r="F3674" i="1"/>
  <c r="F3675" i="1"/>
  <c r="F3676" i="1"/>
  <c r="F2683" i="1"/>
  <c r="F2684" i="1"/>
  <c r="F2685" i="1"/>
  <c r="F2686" i="1"/>
  <c r="F2687" i="1"/>
  <c r="F2688" i="1"/>
  <c r="F2795" i="1"/>
  <c r="F2796" i="1"/>
  <c r="F2797" i="1"/>
  <c r="F2798" i="1"/>
  <c r="F2799" i="1"/>
  <c r="F2800" i="1"/>
  <c r="F2801" i="1"/>
  <c r="F3390" i="1"/>
  <c r="F3391" i="1"/>
  <c r="F3392" i="1"/>
  <c r="F3393" i="1"/>
  <c r="F3394" i="1"/>
  <c r="F3395" i="1"/>
  <c r="F3396" i="1"/>
  <c r="F3397" i="1"/>
  <c r="F3398" i="1"/>
  <c r="F3399" i="1"/>
  <c r="F3400" i="1"/>
  <c r="F3401" i="1"/>
  <c r="F3402" i="1"/>
  <c r="F3403" i="1"/>
  <c r="F3404" i="1"/>
  <c r="F3405" i="1"/>
  <c r="F4321" i="1"/>
  <c r="F4322" i="1"/>
  <c r="F4323" i="1"/>
  <c r="F2472" i="1"/>
  <c r="F2473" i="1"/>
  <c r="F2474" i="1"/>
  <c r="F2475" i="1"/>
  <c r="F2476" i="1"/>
  <c r="F2477" i="1"/>
  <c r="F2478" i="1"/>
  <c r="F2479" i="1"/>
  <c r="F2480" i="1"/>
  <c r="F2481" i="1"/>
  <c r="F3206" i="1"/>
  <c r="F3207" i="1"/>
  <c r="F3208" i="1"/>
  <c r="F3209" i="1"/>
  <c r="F3311" i="1"/>
  <c r="F3312" i="1"/>
  <c r="F3313" i="1"/>
  <c r="F3314" i="1"/>
  <c r="F4539" i="1"/>
  <c r="F4540" i="1"/>
  <c r="F4655" i="1"/>
  <c r="F4656" i="1"/>
  <c r="F1306" i="1"/>
  <c r="F1307" i="1"/>
  <c r="F1308" i="1"/>
  <c r="F1309" i="1"/>
  <c r="F1310" i="1"/>
  <c r="F1311"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5547" i="1"/>
  <c r="F530" i="1"/>
  <c r="F844" i="1"/>
  <c r="F1426" i="1"/>
  <c r="F1455" i="1"/>
  <c r="F1456" i="1"/>
  <c r="F1457" i="1"/>
  <c r="F1458" i="1"/>
  <c r="F1459" i="1"/>
  <c r="F1460" i="1"/>
  <c r="F1461" i="1"/>
  <c r="F1462" i="1"/>
  <c r="F1463" i="1"/>
  <c r="F1464" i="1"/>
  <c r="F1465" i="1"/>
  <c r="F1466" i="1"/>
  <c r="F1467" i="1"/>
  <c r="F1468" i="1"/>
  <c r="F1469" i="1"/>
  <c r="F1470" i="1"/>
  <c r="F1471" i="1"/>
  <c r="F845" i="1"/>
  <c r="F846" i="1"/>
  <c r="F1358" i="1"/>
  <c r="F1586" i="1"/>
  <c r="F1988" i="1"/>
  <c r="F1989" i="1"/>
  <c r="F2095" i="1"/>
  <c r="F2096" i="1"/>
  <c r="F2441" i="1"/>
  <c r="F2667" i="1"/>
  <c r="F2668" i="1"/>
  <c r="F2856" i="1"/>
  <c r="F4691" i="1"/>
  <c r="F2857" i="1"/>
  <c r="F4893" i="1"/>
  <c r="F4894" i="1"/>
  <c r="F4895" i="1"/>
  <c r="F5525" i="1"/>
  <c r="F5526" i="1"/>
  <c r="F5527" i="1"/>
  <c r="F5528" i="1"/>
  <c r="F5529" i="1"/>
  <c r="F5530" i="1"/>
  <c r="F5531" i="1"/>
  <c r="F5532" i="1"/>
  <c r="F5533" i="1"/>
  <c r="F5534" i="1"/>
  <c r="F5535" i="1"/>
  <c r="F5270" i="1"/>
  <c r="F5271" i="1"/>
  <c r="F1719" i="1"/>
  <c r="F1720" i="1"/>
  <c r="F1721" i="1"/>
  <c r="F1722" i="1"/>
  <c r="F1723" i="1"/>
  <c r="F1724" i="1"/>
  <c r="F1725" i="1"/>
  <c r="F1726" i="1"/>
  <c r="F1727" i="1"/>
  <c r="F1728" i="1"/>
  <c r="F1729" i="1"/>
  <c r="F1868" i="1"/>
  <c r="F1869" i="1"/>
  <c r="F1870" i="1"/>
  <c r="F1871" i="1"/>
  <c r="F1872" i="1"/>
  <c r="F1873" i="1"/>
  <c r="F1874" i="1"/>
  <c r="F1875" i="1"/>
  <c r="F1876" i="1"/>
  <c r="F1877" i="1"/>
  <c r="F1878" i="1"/>
  <c r="F1879" i="1"/>
  <c r="F1908" i="1"/>
  <c r="F1909" i="1"/>
  <c r="F1910" i="1"/>
  <c r="F1911" i="1"/>
  <c r="F3904" i="1"/>
  <c r="F3905" i="1"/>
  <c r="F4206" i="1"/>
  <c r="F4207" i="1"/>
  <c r="F4208" i="1"/>
  <c r="F4209" i="1"/>
  <c r="F4210" i="1"/>
  <c r="F4211" i="1"/>
  <c r="F4212" i="1"/>
  <c r="F4213" i="1"/>
  <c r="F4214" i="1"/>
  <c r="F4215" i="1"/>
  <c r="F934" i="1"/>
  <c r="F935" i="1"/>
  <c r="F936" i="1"/>
  <c r="F937" i="1"/>
  <c r="F938" i="1"/>
  <c r="F939" i="1"/>
  <c r="F940" i="1"/>
  <c r="F941" i="1"/>
  <c r="F942" i="1"/>
  <c r="F943" i="1"/>
  <c r="F1611" i="1"/>
  <c r="F1612" i="1"/>
  <c r="F1912" i="1"/>
  <c r="F1913" i="1"/>
  <c r="F1914" i="1"/>
  <c r="F1915" i="1"/>
  <c r="F2013" i="1"/>
  <c r="F2014" i="1"/>
  <c r="F2015" i="1"/>
  <c r="F2016" i="1"/>
  <c r="F2017" i="1"/>
  <c r="F2018" i="1"/>
  <c r="F2019" i="1"/>
  <c r="F2020" i="1"/>
  <c r="F2021" i="1"/>
  <c r="F2327" i="1"/>
  <c r="F2559" i="1"/>
  <c r="F2560" i="1"/>
  <c r="F2561" i="1"/>
  <c r="F2562" i="1"/>
  <c r="F2563" i="1"/>
  <c r="F2564" i="1"/>
  <c r="F2565" i="1"/>
  <c r="F2566" i="1"/>
  <c r="F2567" i="1"/>
  <c r="F2773" i="1"/>
  <c r="F2774" i="1"/>
  <c r="F2821" i="1"/>
  <c r="F2822" i="1"/>
  <c r="F2823" i="1"/>
  <c r="F2824" i="1"/>
  <c r="F2825" i="1"/>
  <c r="F2826" i="1"/>
  <c r="F2827" i="1"/>
  <c r="F2828" i="1"/>
  <c r="F2829" i="1"/>
  <c r="F2830" i="1"/>
  <c r="F1648" i="1"/>
  <c r="F1649" i="1"/>
  <c r="F1650" i="1"/>
  <c r="F1651" i="1"/>
  <c r="F1652" i="1"/>
  <c r="F1653" i="1"/>
  <c r="F1654" i="1"/>
  <c r="F2132" i="1"/>
  <c r="F2133" i="1"/>
  <c r="F2134" i="1"/>
  <c r="F2135" i="1"/>
  <c r="F3550" i="1"/>
  <c r="F3379" i="1"/>
  <c r="F3380" i="1"/>
  <c r="F3417" i="1"/>
  <c r="F3418" i="1"/>
  <c r="F3419" i="1"/>
  <c r="F3420" i="1"/>
  <c r="F3421" i="1"/>
  <c r="F3422" i="1"/>
  <c r="F3740" i="1"/>
  <c r="F3741" i="1"/>
  <c r="F3742" i="1"/>
  <c r="F3743" i="1"/>
  <c r="F3762" i="1"/>
  <c r="F4261" i="1"/>
  <c r="F4262" i="1"/>
  <c r="F4263" i="1"/>
  <c r="F4283" i="1"/>
  <c r="F4284" i="1"/>
  <c r="F4285" i="1"/>
  <c r="F4286" i="1"/>
  <c r="F4449" i="1"/>
  <c r="F5004" i="1"/>
  <c r="F5005" i="1"/>
  <c r="F5006" i="1"/>
  <c r="F5230" i="1"/>
  <c r="F4657" i="1"/>
  <c r="F2058" i="1"/>
  <c r="F2059" i="1"/>
  <c r="F2060" i="1"/>
  <c r="F2061" i="1"/>
  <c r="F2062" i="1"/>
  <c r="F4679" i="1"/>
  <c r="F5231" i="1"/>
  <c r="F2406" i="1"/>
  <c r="F2407" i="1"/>
  <c r="F2408" i="1"/>
  <c r="F2409" i="1"/>
  <c r="F2410" i="1"/>
  <c r="F2411" i="1"/>
  <c r="F2412" i="1"/>
  <c r="F2413" i="1"/>
  <c r="F2414" i="1"/>
  <c r="F2415" i="1"/>
  <c r="F2416" i="1"/>
  <c r="F2417" i="1"/>
  <c r="F2418"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1286" i="1"/>
  <c r="F3040" i="1"/>
  <c r="F3041" i="1"/>
  <c r="F3042" i="1"/>
  <c r="F3043" i="1"/>
  <c r="F3044" i="1"/>
  <c r="F3344" i="1"/>
  <c r="F3345" i="1"/>
  <c r="F3346" i="1"/>
  <c r="F3347" i="1"/>
  <c r="F3348" i="1"/>
  <c r="F2602" i="1"/>
  <c r="F2603" i="1"/>
  <c r="F2604" i="1"/>
  <c r="F2605" i="1"/>
  <c r="F2606" i="1"/>
  <c r="F2607" i="1"/>
  <c r="F2608" i="1"/>
  <c r="F2609" i="1"/>
  <c r="F2610" i="1"/>
  <c r="F2611" i="1"/>
  <c r="F2612" i="1"/>
  <c r="F2613" i="1"/>
  <c r="F2614" i="1"/>
  <c r="F2615" i="1"/>
  <c r="F2616" i="1"/>
  <c r="F2617" i="1"/>
  <c r="F4692"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3719" i="1"/>
  <c r="F3720" i="1"/>
  <c r="F3721" i="1"/>
  <c r="F3722" i="1"/>
  <c r="F3723" i="1"/>
  <c r="F3724" i="1"/>
  <c r="F3725" i="1"/>
  <c r="F3726" i="1"/>
  <c r="F3974" i="1"/>
  <c r="F3975" i="1"/>
  <c r="F3976" i="1"/>
  <c r="F3977" i="1"/>
  <c r="F2742" i="1"/>
  <c r="F2743" i="1"/>
  <c r="F4001" i="1"/>
  <c r="F4002" i="1"/>
  <c r="F4003" i="1"/>
  <c r="F4004" i="1"/>
  <c r="F2172" i="1"/>
  <c r="F2173" i="1"/>
  <c r="F2174" i="1"/>
  <c r="F2219" i="1"/>
  <c r="F2220" i="1"/>
  <c r="F2221" i="1"/>
  <c r="F2222" i="1"/>
  <c r="F2223" i="1"/>
  <c r="F2224" i="1"/>
  <c r="F2225" i="1"/>
  <c r="F2226" i="1"/>
  <c r="F2227" i="1"/>
  <c r="F2228" i="1"/>
  <c r="F2229" i="1"/>
  <c r="F3441" i="1"/>
  <c r="F3442" i="1"/>
  <c r="F3443" i="1"/>
  <c r="F3444" i="1"/>
  <c r="F3445" i="1"/>
  <c r="F3446" i="1"/>
  <c r="F3447" i="1"/>
  <c r="F3448" i="1"/>
  <c r="F344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3704" i="1"/>
  <c r="F3705" i="1"/>
  <c r="F3706" i="1"/>
  <c r="F5428" i="1"/>
  <c r="F5429" i="1"/>
  <c r="F5430" i="1"/>
  <c r="F5481" i="1"/>
  <c r="F5482" i="1"/>
  <c r="F5483" i="1"/>
  <c r="F5484" i="1"/>
  <c r="F5272" i="1"/>
  <c r="F5273" i="1"/>
  <c r="F227" i="1"/>
  <c r="F5274" i="1"/>
  <c r="F5275" i="1"/>
  <c r="F5276" i="1"/>
  <c r="F5277" i="1"/>
  <c r="F5278" i="1"/>
  <c r="F5279" i="1"/>
  <c r="F5280" i="1"/>
  <c r="F5281" i="1"/>
  <c r="F5282" i="1"/>
  <c r="F1972" i="1"/>
  <c r="F1973" i="1"/>
  <c r="F1974" i="1"/>
  <c r="F1693" i="1"/>
  <c r="F1694" i="1"/>
  <c r="F1695" i="1"/>
  <c r="F1696" i="1"/>
  <c r="F1762" i="1"/>
  <c r="F1763" i="1"/>
  <c r="F5332" i="1"/>
  <c r="F3321" i="1"/>
  <c r="F3322" i="1"/>
  <c r="F3323" i="1"/>
  <c r="F3324" i="1"/>
  <c r="F3325" i="1"/>
  <c r="F3326" i="1"/>
  <c r="F3327" i="1"/>
  <c r="F3328" i="1"/>
  <c r="F3329" i="1"/>
  <c r="F3330" i="1"/>
  <c r="F1764" i="1"/>
  <c r="F1765" i="1"/>
  <c r="F824" i="1"/>
  <c r="F825" i="1"/>
  <c r="F826" i="1"/>
  <c r="F2707" i="1"/>
  <c r="F1793" i="1"/>
  <c r="F228" i="1"/>
  <c r="F229" i="1"/>
  <c r="F827" i="1"/>
  <c r="F3331" i="1"/>
  <c r="F3332" i="1"/>
  <c r="F3333" i="1"/>
  <c r="F3334" i="1"/>
  <c r="F3335" i="1"/>
  <c r="F3336" i="1"/>
  <c r="F3337" i="1"/>
  <c r="F3338" i="1"/>
  <c r="F3339" i="1"/>
  <c r="F748" i="1"/>
  <c r="F749" i="1"/>
  <c r="F3875" i="1"/>
  <c r="F750" i="1"/>
  <c r="F751" i="1"/>
  <c r="F752" i="1"/>
  <c r="F753" i="1"/>
  <c r="F230" i="1"/>
  <c r="F231" i="1"/>
  <c r="F232" i="1"/>
  <c r="F233" i="1"/>
  <c r="F234" i="1"/>
  <c r="F235" i="1"/>
  <c r="F724" i="1"/>
  <c r="F3277" i="1"/>
  <c r="F3568" i="1"/>
  <c r="F3569" i="1"/>
  <c r="F3853" i="1"/>
  <c r="F3854" i="1"/>
  <c r="F5447" i="1"/>
  <c r="F5448" i="1"/>
  <c r="F5449" i="1"/>
  <c r="F5177" i="1"/>
  <c r="F5178" i="1"/>
  <c r="F5179" i="1"/>
  <c r="F5180" i="1"/>
  <c r="F5181" i="1"/>
  <c r="F5182" i="1"/>
  <c r="F5183" i="1"/>
  <c r="F4635" i="1"/>
  <c r="F4636" i="1"/>
  <c r="F4637" i="1"/>
  <c r="F4638" i="1"/>
  <c r="F4389" i="1"/>
  <c r="F4390" i="1"/>
  <c r="F4391" i="1"/>
  <c r="F3606" i="1"/>
  <c r="F3607" i="1"/>
  <c r="F3608" i="1"/>
  <c r="F3609" i="1"/>
  <c r="F3931" i="1"/>
  <c r="F149" i="1"/>
  <c r="F150" i="1"/>
  <c r="F151" i="1"/>
  <c r="F152" i="1"/>
  <c r="F2911" i="1"/>
  <c r="F2912" i="1"/>
  <c r="F153" i="1"/>
  <c r="F2913" i="1"/>
  <c r="F2914" i="1"/>
  <c r="F2915" i="1"/>
  <c r="F2916" i="1"/>
  <c r="F2917" i="1"/>
  <c r="F2918" i="1"/>
  <c r="F2919" i="1"/>
  <c r="F2920" i="1"/>
  <c r="F2937" i="1"/>
  <c r="F2938" i="1"/>
  <c r="F2962" i="1"/>
  <c r="F2963" i="1"/>
  <c r="F2964" i="1"/>
  <c r="F2965" i="1"/>
  <c r="F2966" i="1"/>
  <c r="F2967" i="1"/>
  <c r="F2968" i="1"/>
  <c r="F2969" i="1"/>
  <c r="F3001" i="1"/>
  <c r="F3002" i="1"/>
  <c r="F3003" i="1"/>
  <c r="F3004" i="1"/>
  <c r="F3005" i="1"/>
  <c r="F3006" i="1"/>
  <c r="F3007" i="1"/>
  <c r="F3008" i="1"/>
  <c r="F3009" i="1"/>
  <c r="F3010" i="1"/>
  <c r="F3011" i="1"/>
  <c r="F3012" i="1"/>
  <c r="F3013" i="1"/>
  <c r="F3014" i="1"/>
  <c r="F3253" i="1"/>
  <c r="F3254" i="1"/>
  <c r="F3778" i="1"/>
  <c r="F3779" i="1"/>
  <c r="F3780" i="1"/>
  <c r="F3781" i="1"/>
  <c r="F3782" i="1"/>
  <c r="F3783" i="1"/>
  <c r="F3784" i="1"/>
  <c r="F3785" i="1"/>
  <c r="F3786" i="1"/>
  <c r="F3787" i="1"/>
  <c r="F4155" i="1"/>
  <c r="F4156" i="1"/>
  <c r="F912" i="1"/>
  <c r="F4157" i="1"/>
  <c r="F4158" i="1"/>
  <c r="F4159" i="1"/>
  <c r="F4160" i="1"/>
  <c r="F4161" i="1"/>
  <c r="F4162" i="1"/>
  <c r="F154" i="1"/>
  <c r="F155" i="1"/>
  <c r="F3677" i="1"/>
  <c r="F913" i="1"/>
  <c r="F3635" i="1"/>
  <c r="F1794" i="1"/>
  <c r="F2866" i="1"/>
  <c r="F2867" i="1"/>
  <c r="F2868" i="1"/>
  <c r="F2869" i="1"/>
  <c r="F2870" i="1"/>
  <c r="F2871" i="1"/>
  <c r="F3210" i="1"/>
  <c r="F2063" i="1"/>
  <c r="F3146" i="1"/>
  <c r="F3147" i="1"/>
  <c r="F3148" i="1"/>
  <c r="F3149" i="1"/>
  <c r="F3150" i="1"/>
  <c r="F3151" i="1"/>
  <c r="F3152" i="1"/>
  <c r="F3153" i="1"/>
  <c r="F3154" i="1"/>
  <c r="F3155" i="1"/>
  <c r="F3156" i="1"/>
  <c r="F3157" i="1"/>
  <c r="F3158" i="1"/>
  <c r="F3159" i="1"/>
  <c r="F3160" i="1"/>
  <c r="F3161" i="1"/>
  <c r="F3364" i="1"/>
  <c r="F3365" i="1"/>
  <c r="F3570" i="1"/>
  <c r="F3278" i="1"/>
  <c r="F5258" i="1"/>
  <c r="F3678" i="1"/>
  <c r="F3679" i="1"/>
  <c r="F3680" i="1"/>
  <c r="F3681" i="1"/>
  <c r="F3682" i="1"/>
  <c r="F3683" i="1"/>
  <c r="F3684" i="1"/>
  <c r="F3685" i="1"/>
  <c r="F3686" i="1"/>
  <c r="F3687" i="1"/>
  <c r="F3688" i="1"/>
  <c r="F3689" i="1"/>
  <c r="F317" i="1"/>
  <c r="F318" i="1"/>
  <c r="F319" i="1"/>
  <c r="F320" i="1"/>
  <c r="F321" i="1"/>
  <c r="F322" i="1"/>
  <c r="F323" i="1"/>
  <c r="F324" i="1"/>
  <c r="F325" i="1"/>
  <c r="F326" i="1"/>
  <c r="F327" i="1"/>
  <c r="F328" i="1"/>
  <c r="F1655" i="1"/>
  <c r="F1656" i="1"/>
  <c r="F1657" i="1"/>
  <c r="F4216" i="1"/>
  <c r="F914" i="1"/>
  <c r="F923" i="1"/>
  <c r="F924" i="1"/>
  <c r="F969" i="1"/>
  <c r="F970" i="1"/>
  <c r="F971" i="1"/>
  <c r="F972" i="1"/>
  <c r="F1018" i="1"/>
  <c r="F1019" i="1"/>
  <c r="F1020" i="1"/>
  <c r="F1021" i="1"/>
  <c r="F1022" i="1"/>
  <c r="F1023" i="1"/>
  <c r="F1024" i="1"/>
  <c r="F1025" i="1"/>
  <c r="F1026" i="1"/>
  <c r="F1033"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564" i="1"/>
  <c r="F4565" i="1"/>
  <c r="F4566" i="1"/>
  <c r="F4567" i="1"/>
  <c r="F4568" i="1"/>
  <c r="F4569" i="1"/>
  <c r="F4570" i="1"/>
  <c r="F4571" i="1"/>
  <c r="F4904" i="1"/>
  <c r="F4905" i="1"/>
  <c r="F4906" i="1"/>
  <c r="F4907" i="1"/>
  <c r="F4908" i="1"/>
  <c r="F4909" i="1"/>
  <c r="F4931" i="1"/>
  <c r="F4932" i="1"/>
  <c r="F4933" i="1"/>
  <c r="F4934" i="1"/>
  <c r="F4935" i="1"/>
  <c r="F4936" i="1"/>
  <c r="F4937" i="1"/>
  <c r="F4938" i="1"/>
  <c r="F4939" i="1"/>
  <c r="F1058" i="1"/>
  <c r="F1059" i="1"/>
  <c r="F1060" i="1"/>
  <c r="F1034" i="1"/>
  <c r="F1035" i="1"/>
  <c r="F1036" i="1"/>
  <c r="F1037" i="1"/>
  <c r="F1038" i="1"/>
  <c r="F1039" i="1"/>
  <c r="F1040" i="1"/>
  <c r="F4896" i="1"/>
  <c r="F4897" i="1"/>
  <c r="F1827" i="1"/>
  <c r="F1828" i="1"/>
  <c r="F1829" i="1"/>
  <c r="F1830" i="1"/>
  <c r="F1831" i="1"/>
  <c r="F1832" i="1"/>
  <c r="F1833" i="1"/>
  <c r="F1834" i="1"/>
  <c r="F1835" i="1"/>
  <c r="F1836" i="1"/>
  <c r="F1837" i="1"/>
  <c r="F1838" i="1"/>
  <c r="F1839" i="1"/>
  <c r="F944" i="1"/>
  <c r="F945" i="1"/>
  <c r="F946" i="1"/>
  <c r="F947" i="1"/>
  <c r="F1613" i="1"/>
  <c r="F1614" i="1"/>
  <c r="F1615" i="1"/>
  <c r="F1616" i="1"/>
  <c r="F1617" i="1"/>
  <c r="F1618" i="1"/>
  <c r="F1619" i="1"/>
  <c r="F1620" i="1"/>
  <c r="F1658" i="1"/>
  <c r="F1659" i="1"/>
  <c r="F1660" i="1"/>
  <c r="F1061" i="1"/>
  <c r="F1062" i="1"/>
  <c r="F1063" i="1"/>
  <c r="F1064" i="1"/>
  <c r="F1065" i="1"/>
  <c r="F1066" i="1"/>
  <c r="F1067" i="1"/>
  <c r="F1068" i="1"/>
  <c r="F1197" i="1"/>
  <c r="F1198" i="1"/>
  <c r="F1199" i="1"/>
  <c r="F1200" i="1"/>
  <c r="F1201" i="1"/>
  <c r="F1202" i="1"/>
  <c r="F1203" i="1"/>
  <c r="F1236" i="1"/>
  <c r="F1237" i="1"/>
  <c r="F1238" i="1"/>
  <c r="F1239" i="1"/>
  <c r="F1240" i="1"/>
  <c r="F1241" i="1"/>
  <c r="F1661" i="1"/>
  <c r="F1662" i="1"/>
  <c r="F1663" i="1"/>
  <c r="F1664" i="1"/>
  <c r="F1665" i="1"/>
  <c r="F1666" i="1"/>
  <c r="F1667" i="1"/>
  <c r="F1668" i="1"/>
  <c r="F1669" i="1"/>
  <c r="F1670" i="1"/>
  <c r="F1671" i="1"/>
  <c r="F1672" i="1"/>
  <c r="F1673" i="1"/>
  <c r="F1674" i="1"/>
  <c r="F1675" i="1"/>
  <c r="F1676" i="1"/>
  <c r="F4217" i="1"/>
  <c r="F4218" i="1"/>
  <c r="F4219" i="1"/>
  <c r="F4220" i="1"/>
  <c r="F4221" i="1"/>
  <c r="F4222" i="1"/>
  <c r="F4223" i="1"/>
  <c r="F4224" i="1"/>
  <c r="F4225" i="1"/>
  <c r="F4226" i="1"/>
  <c r="F4227" i="1"/>
  <c r="F4228" i="1"/>
  <c r="F4229" i="1"/>
  <c r="F4230" i="1"/>
  <c r="F4231" i="1"/>
  <c r="F3906" i="1"/>
  <c r="F3907" i="1"/>
  <c r="F3908" i="1"/>
  <c r="F3909" i="1"/>
  <c r="F3910" i="1"/>
  <c r="F2136" i="1"/>
  <c r="F2137" i="1"/>
  <c r="F2138" i="1"/>
  <c r="F2139" i="1"/>
  <c r="F4723" i="1"/>
  <c r="F4724" i="1"/>
  <c r="F4725" i="1"/>
  <c r="F4726" i="1"/>
  <c r="F4727" i="1"/>
  <c r="F4728" i="1"/>
  <c r="F4729" i="1"/>
  <c r="F4730" i="1"/>
  <c r="F4731" i="1"/>
  <c r="F4732" i="1"/>
  <c r="F4733" i="1"/>
  <c r="F4973" i="1"/>
  <c r="F4734" i="1"/>
  <c r="F4974" i="1"/>
  <c r="F4975" i="1"/>
  <c r="F4976" i="1"/>
  <c r="F4977" i="1"/>
  <c r="F4978" i="1"/>
  <c r="F4979" i="1"/>
  <c r="F4980" i="1"/>
  <c r="F4981" i="1"/>
  <c r="F404" i="1"/>
  <c r="F405" i="1"/>
  <c r="F406" i="1"/>
  <c r="F407" i="1"/>
  <c r="F408" i="1"/>
  <c r="F409" i="1"/>
  <c r="F410" i="1"/>
  <c r="F411" i="1"/>
  <c r="F412" i="1"/>
  <c r="F413" i="1"/>
  <c r="F414" i="1"/>
  <c r="F1335" i="1"/>
  <c r="F1336" i="1"/>
  <c r="F1337" i="1"/>
  <c r="F1338" i="1"/>
  <c r="F1339" i="1"/>
  <c r="F1541" i="1"/>
  <c r="F1542" i="1"/>
  <c r="F2858" i="1"/>
  <c r="F2097" i="1"/>
  <c r="F5232" i="1"/>
  <c r="F2098" i="1"/>
  <c r="F70" i="1"/>
  <c r="F71" i="1"/>
  <c r="F72" i="1"/>
  <c r="F110" i="1"/>
  <c r="F111" i="1"/>
  <c r="F112" i="1"/>
  <c r="F113" i="1"/>
  <c r="F258" i="1"/>
  <c r="F259" i="1"/>
  <c r="F260" i="1"/>
  <c r="F261" i="1"/>
  <c r="F262" i="1"/>
  <c r="F263" i="1"/>
  <c r="F5536"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5" i="1"/>
  <c r="F4356" i="1"/>
  <c r="F4357" i="1"/>
  <c r="F4358" i="1"/>
  <c r="F4359" i="1"/>
  <c r="F4360" i="1"/>
  <c r="F4361" i="1"/>
  <c r="F3551" i="1"/>
  <c r="F3552" i="1"/>
  <c r="F3553" i="1"/>
  <c r="F3554" i="1"/>
  <c r="F3555" i="1"/>
  <c r="F3556" i="1"/>
  <c r="F4362" i="1"/>
  <c r="F4363" i="1"/>
  <c r="F4364" i="1"/>
  <c r="F4365" i="1"/>
  <c r="F4366" i="1"/>
  <c r="F4367" i="1"/>
  <c r="F4368"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1427" i="1"/>
  <c r="F1428" i="1"/>
  <c r="F1429" i="1"/>
  <c r="F1430" i="1"/>
  <c r="F1431" i="1"/>
  <c r="F1472" i="1"/>
  <c r="F1473" i="1"/>
  <c r="F1474" i="1"/>
  <c r="F1475" i="1"/>
  <c r="F1476" i="1"/>
  <c r="F1477" i="1"/>
  <c r="F1478" i="1"/>
  <c r="F1479" i="1"/>
  <c r="F1480" i="1"/>
  <c r="F1481" i="1"/>
  <c r="F1482" i="1"/>
  <c r="F1483" i="1"/>
  <c r="F1484" i="1"/>
  <c r="F1485" i="1"/>
  <c r="F1486" i="1"/>
  <c r="F1730" i="1"/>
  <c r="F1731" i="1"/>
  <c r="F1732" i="1"/>
  <c r="F1733" i="1"/>
  <c r="F1734" i="1"/>
  <c r="F1359" i="1"/>
  <c r="F1360" i="1"/>
  <c r="F1361" i="1"/>
  <c r="F1362" i="1"/>
  <c r="F1363" i="1"/>
  <c r="F1364" i="1"/>
  <c r="F1365" i="1"/>
  <c r="F1366" i="1"/>
  <c r="F1367" i="1"/>
  <c r="F1368" i="1"/>
  <c r="F1587" i="1"/>
  <c r="F1588" i="1"/>
  <c r="F1990" i="1"/>
  <c r="F1991" i="1"/>
  <c r="F1992" i="1"/>
  <c r="F1993" i="1"/>
  <c r="F1994" i="1"/>
  <c r="F1995" i="1"/>
  <c r="F2099" i="1"/>
  <c r="F2442" i="1"/>
  <c r="F2599" i="1"/>
  <c r="F2443" i="1"/>
  <c r="F2444" i="1"/>
  <c r="F2445" i="1"/>
  <c r="F2446" i="1"/>
  <c r="F2669" i="1"/>
  <c r="F2670" i="1"/>
  <c r="F2671" i="1"/>
  <c r="F2672" i="1"/>
  <c r="F2673" i="1"/>
  <c r="F2674" i="1"/>
  <c r="F2675" i="1"/>
  <c r="F2676" i="1"/>
  <c r="F1735" i="1"/>
  <c r="F1880" i="1"/>
  <c r="F1881" i="1"/>
  <c r="F1882" i="1"/>
  <c r="F1883" i="1"/>
  <c r="F1884" i="1"/>
  <c r="F1916" i="1"/>
  <c r="F1917" i="1"/>
  <c r="F1918" i="1"/>
  <c r="F1919" i="1"/>
  <c r="F1920" i="1"/>
  <c r="F1921" i="1"/>
  <c r="F1922" i="1"/>
  <c r="F2022" i="1"/>
  <c r="F2023" i="1"/>
  <c r="F2024" i="1"/>
  <c r="F2025" i="1"/>
  <c r="F2026" i="1"/>
  <c r="F2027" i="1"/>
  <c r="F2328" i="1"/>
  <c r="F2568" i="1"/>
  <c r="F2569" i="1"/>
  <c r="F2570" i="1"/>
  <c r="F2571" i="1"/>
  <c r="F2572" i="1"/>
  <c r="F2775" i="1"/>
  <c r="F2776" i="1"/>
  <c r="F2777" i="1"/>
  <c r="F2778" i="1"/>
  <c r="F2779" i="1"/>
  <c r="F2780" i="1"/>
  <c r="F2781" i="1"/>
  <c r="F2831" i="1"/>
  <c r="F2832" i="1"/>
  <c r="F2833" i="1"/>
  <c r="F2834" i="1"/>
  <c r="F2482" i="1"/>
  <c r="F2483" i="1"/>
  <c r="F2484" i="1"/>
  <c r="F2485" i="1"/>
  <c r="F2486" i="1"/>
  <c r="F828" i="1"/>
  <c r="F829" i="1"/>
  <c r="F830" i="1"/>
  <c r="F1697" i="1"/>
  <c r="F1698" i="1"/>
  <c r="F1699" i="1"/>
  <c r="F1700" i="1"/>
  <c r="F1701" i="1"/>
  <c r="F1766" i="1"/>
  <c r="F1767" i="1"/>
  <c r="F1768" i="1"/>
  <c r="F1769" i="1"/>
  <c r="F1770" i="1"/>
  <c r="F1771" i="1"/>
  <c r="F1772" i="1"/>
  <c r="F1773" i="1"/>
  <c r="F1774" i="1"/>
  <c r="F1795" i="1"/>
  <c r="F1796" i="1"/>
  <c r="F1797" i="1"/>
  <c r="F1798" i="1"/>
  <c r="F1799" i="1"/>
  <c r="F1800" i="1"/>
  <c r="F1801" i="1"/>
  <c r="F4609" i="1"/>
  <c r="F4610" i="1"/>
  <c r="F4611" i="1"/>
  <c r="F4612" i="1"/>
  <c r="F4613" i="1"/>
  <c r="F4614" i="1"/>
  <c r="F4615" i="1"/>
  <c r="F4616" i="1"/>
  <c r="F4483" i="1"/>
  <c r="F4484" i="1"/>
  <c r="F4485" i="1"/>
  <c r="F4486" i="1"/>
  <c r="F4487" i="1"/>
  <c r="F4488" i="1"/>
  <c r="F4489" i="1"/>
  <c r="F4490" i="1"/>
  <c r="F4491" i="1"/>
  <c r="F1265" i="1"/>
  <c r="F1266" i="1"/>
  <c r="F1267" i="1"/>
  <c r="F1268" i="1"/>
  <c r="F1269" i="1"/>
  <c r="F1287" i="1"/>
  <c r="F1288" i="1"/>
  <c r="F1289" i="1"/>
  <c r="F1543" i="1"/>
  <c r="F1562" i="1"/>
  <c r="F1563" i="1"/>
  <c r="F1564" i="1"/>
  <c r="F1565" i="1"/>
  <c r="F1566" i="1"/>
  <c r="F1567" i="1"/>
  <c r="F1568" i="1"/>
  <c r="F5293" i="1"/>
  <c r="F5294" i="1"/>
  <c r="F5295" i="1"/>
  <c r="F5296" i="1"/>
  <c r="F5297" i="1"/>
  <c r="F5298" i="1"/>
  <c r="F5299" i="1"/>
  <c r="F5300" i="1"/>
  <c r="F5301" i="1"/>
  <c r="F5302" i="1"/>
  <c r="F5303" i="1"/>
  <c r="F5304" i="1"/>
  <c r="F5305" i="1"/>
  <c r="F5306" i="1"/>
  <c r="F5307" i="1"/>
  <c r="F5308" i="1"/>
  <c r="F5309" i="1"/>
  <c r="F5310" i="1"/>
  <c r="F1569" i="1"/>
  <c r="F1570" i="1"/>
  <c r="F5311" i="1"/>
  <c r="F5312" i="1"/>
  <c r="F5313" i="1"/>
  <c r="F5314" i="1"/>
  <c r="F5315" i="1"/>
  <c r="F5316" i="1"/>
  <c r="F4406" i="1"/>
  <c r="F4407" i="1"/>
  <c r="F4408" i="1"/>
  <c r="F4409" i="1"/>
  <c r="F4410" i="1"/>
  <c r="F4411" i="1"/>
  <c r="F1544" i="1"/>
  <c r="F2064" i="1"/>
  <c r="F2065" i="1"/>
  <c r="F2066" i="1"/>
  <c r="F2067" i="1"/>
  <c r="F2068" i="1"/>
  <c r="F2069" i="1"/>
  <c r="F2070" i="1"/>
  <c r="F2708" i="1"/>
  <c r="F2709" i="1"/>
  <c r="F2710" i="1"/>
  <c r="F2711" i="1"/>
  <c r="F2712" i="1"/>
  <c r="F2713" i="1"/>
  <c r="F2714" i="1"/>
  <c r="F2715" i="1"/>
  <c r="F2716" i="1"/>
  <c r="F3067" i="1"/>
  <c r="F3068" i="1"/>
  <c r="F3069" i="1"/>
  <c r="F3070" i="1"/>
  <c r="F3071" i="1"/>
  <c r="F3072" i="1"/>
  <c r="F3073" i="1"/>
  <c r="F3074" i="1"/>
  <c r="F3075" i="1"/>
  <c r="F3076" i="1"/>
  <c r="F3077" i="1"/>
  <c r="F3078" i="1"/>
  <c r="F3079" i="1"/>
  <c r="F3080" i="1"/>
  <c r="F4412" i="1"/>
  <c r="F4413" i="1"/>
  <c r="F4414" i="1"/>
  <c r="F4415" i="1"/>
  <c r="F2859" i="1"/>
  <c r="F3381" i="1"/>
  <c r="F3382" i="1"/>
  <c r="F3763" i="1"/>
  <c r="F3423" i="1"/>
  <c r="F3876" i="1"/>
  <c r="F3877" i="1"/>
  <c r="F4244" i="1"/>
  <c r="F4245" i="1"/>
  <c r="F4246" i="1"/>
  <c r="F4247" i="1"/>
  <c r="F5246" i="1"/>
  <c r="F5247" i="1"/>
  <c r="F5248" i="1"/>
  <c r="F5249" i="1"/>
  <c r="F5250" i="1"/>
  <c r="F5251" i="1"/>
  <c r="F5252" i="1"/>
  <c r="F5026" i="1"/>
  <c r="F5027" i="1"/>
  <c r="F5028" i="1"/>
  <c r="F5029" i="1"/>
  <c r="F5030"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156" i="1"/>
  <c r="F157" i="1"/>
  <c r="F158" i="1"/>
  <c r="F159" i="1"/>
  <c r="F160" i="1"/>
  <c r="F161" i="1"/>
  <c r="F162" i="1"/>
  <c r="F163" i="1"/>
  <c r="F164" i="1"/>
  <c r="F165" i="1"/>
  <c r="F166" i="1"/>
  <c r="F167" i="1"/>
  <c r="F168" i="1"/>
  <c r="F169" i="1"/>
  <c r="F170" i="1"/>
  <c r="F3315" i="1"/>
  <c r="F3316" i="1"/>
  <c r="F2717" i="1"/>
  <c r="F2718" i="1"/>
  <c r="F2719" i="1"/>
  <c r="F2720" i="1"/>
  <c r="F2721" i="1"/>
  <c r="F171" i="1"/>
  <c r="F2175" i="1"/>
  <c r="F2176" i="1"/>
  <c r="F2177" i="1"/>
  <c r="F2178" i="1"/>
  <c r="F2179" i="1"/>
  <c r="F2180" i="1"/>
  <c r="F2181" i="1"/>
  <c r="F2182" i="1"/>
  <c r="F2183" i="1"/>
  <c r="F2230" i="1"/>
  <c r="F2231" i="1"/>
  <c r="F2232" i="1"/>
  <c r="F2233" i="1"/>
  <c r="F2234" i="1"/>
  <c r="F2235" i="1"/>
  <c r="F2236" i="1"/>
  <c r="F2237" i="1"/>
  <c r="F2238" i="1"/>
  <c r="F3450" i="1"/>
  <c r="F3451" i="1"/>
  <c r="F3452" i="1"/>
  <c r="F3453" i="1"/>
  <c r="F3454" i="1"/>
  <c r="F3455" i="1"/>
  <c r="F3456" i="1"/>
  <c r="F3457" i="1"/>
  <c r="F3458" i="1"/>
  <c r="F3459" i="1"/>
  <c r="F3460" i="1"/>
  <c r="F3461" i="1"/>
  <c r="F3462" i="1"/>
  <c r="F3463" i="1"/>
  <c r="F3464" i="1"/>
  <c r="F3465" i="1"/>
  <c r="F3466" i="1"/>
  <c r="F3467" i="1"/>
  <c r="F1947" i="1"/>
  <c r="F1948" i="1"/>
  <c r="F1949" i="1"/>
  <c r="F1950" i="1"/>
  <c r="F1951" i="1"/>
  <c r="F1952" i="1"/>
  <c r="F1953" i="1"/>
  <c r="F1954" i="1"/>
  <c r="F1955" i="1"/>
  <c r="F3468" i="1"/>
  <c r="F3469" i="1"/>
  <c r="F1956" i="1"/>
  <c r="F2155" i="1"/>
  <c r="F2156" i="1"/>
  <c r="F2157" i="1"/>
  <c r="F2158" i="1"/>
  <c r="F2159" i="1"/>
  <c r="F2160" i="1"/>
  <c r="F2161" i="1"/>
  <c r="F3707" i="1"/>
  <c r="F3932" i="1"/>
  <c r="F3933" i="1"/>
  <c r="F3934" i="1"/>
  <c r="F3935" i="1"/>
  <c r="F3936" i="1"/>
  <c r="F3937" i="1"/>
  <c r="F3938" i="1"/>
  <c r="F3939" i="1"/>
  <c r="F3940" i="1"/>
  <c r="F3941" i="1"/>
  <c r="F3942" i="1"/>
  <c r="F3943" i="1"/>
  <c r="F672" i="1"/>
  <c r="F784" i="1"/>
  <c r="F785" i="1"/>
  <c r="F1923" i="1"/>
  <c r="F2028" i="1"/>
  <c r="F4735" i="1"/>
  <c r="F4736" i="1"/>
  <c r="F2939" i="1"/>
  <c r="F2940" i="1"/>
  <c r="F2941" i="1"/>
  <c r="F3015" i="1"/>
  <c r="F3016" i="1"/>
  <c r="F3017" i="1"/>
  <c r="F3018" i="1"/>
  <c r="F3019" i="1"/>
  <c r="F3020" i="1"/>
  <c r="F441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195" i="1"/>
  <c r="F3045" i="1"/>
  <c r="F3046" i="1"/>
  <c r="F3047" i="1"/>
  <c r="F3048" i="1"/>
  <c r="F3049" i="1"/>
  <c r="F3050" i="1"/>
  <c r="F3051" i="1"/>
  <c r="F3052" i="1"/>
  <c r="F3232" i="1"/>
  <c r="F3233" i="1"/>
  <c r="F3234" i="1"/>
  <c r="F3349" i="1"/>
  <c r="F3350" i="1"/>
  <c r="F3978" i="1"/>
  <c r="F3979" i="1"/>
  <c r="F3980" i="1"/>
  <c r="F3981" i="1"/>
  <c r="F3982" i="1"/>
  <c r="F3983" i="1"/>
  <c r="F5548" i="1"/>
  <c r="F5040" i="1"/>
  <c r="F3744" i="1"/>
  <c r="F4541" i="1"/>
  <c r="F5283" i="1"/>
  <c r="F2071" i="1"/>
  <c r="F4392" i="1"/>
  <c r="F3571" i="1"/>
  <c r="F3572" i="1"/>
  <c r="F3573" i="1"/>
  <c r="F3574" i="1"/>
  <c r="F3575" i="1"/>
  <c r="F2734" i="1"/>
  <c r="F2735" i="1"/>
  <c r="F2736" i="1"/>
  <c r="F2737" i="1"/>
  <c r="F3279" i="1"/>
  <c r="F3280" i="1"/>
  <c r="F3281" i="1"/>
  <c r="F3282" i="1"/>
  <c r="F3283" i="1"/>
  <c r="F3284" i="1"/>
  <c r="F3285" i="1"/>
  <c r="F3286" i="1"/>
  <c r="F3855" i="1"/>
  <c r="F3856" i="1"/>
  <c r="F3857" i="1"/>
  <c r="F3858" i="1"/>
  <c r="F4393" i="1"/>
  <c r="F4394" i="1"/>
  <c r="F4395" i="1"/>
  <c r="F4396" i="1"/>
  <c r="F4397" i="1"/>
  <c r="F4398" i="1"/>
  <c r="F4399" i="1"/>
  <c r="F4400" i="1"/>
  <c r="F3287" i="1"/>
  <c r="F3288"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4639" i="1"/>
  <c r="F4640" i="1"/>
  <c r="F4641" i="1"/>
  <c r="F5184" i="1"/>
  <c r="F5185" i="1"/>
  <c r="F5186" i="1"/>
  <c r="F5187" i="1"/>
  <c r="F5188" i="1"/>
  <c r="F5189" i="1"/>
  <c r="F5190" i="1"/>
  <c r="F5191" i="1"/>
  <c r="F5192" i="1"/>
  <c r="F5193" i="1"/>
  <c r="F5194" i="1"/>
  <c r="F5259" i="1"/>
  <c r="F5450" i="1"/>
  <c r="F5451" i="1"/>
  <c r="F5452" i="1"/>
  <c r="F5453" i="1"/>
  <c r="F5454" i="1"/>
  <c r="F5455" i="1"/>
  <c r="F5456" i="1"/>
  <c r="F5457" i="1"/>
  <c r="F5458" i="1"/>
  <c r="F5459" i="1"/>
  <c r="F5460" i="1"/>
  <c r="F5461" i="1"/>
  <c r="F2970" i="1"/>
  <c r="F2971" i="1"/>
  <c r="F2972" i="1"/>
  <c r="F2973" i="1"/>
  <c r="F2974" i="1"/>
  <c r="F2975" i="1"/>
  <c r="F2976" i="1"/>
  <c r="F2977" i="1"/>
  <c r="F2978" i="1"/>
  <c r="F2979" i="1"/>
  <c r="F2980" i="1"/>
  <c r="F2981" i="1"/>
  <c r="F2982" i="1"/>
  <c r="F2983" i="1"/>
  <c r="F3255" i="1"/>
  <c r="F3256" i="1"/>
  <c r="F3257" i="1"/>
  <c r="F3258" i="1"/>
  <c r="F3259" i="1"/>
  <c r="F3260" i="1"/>
  <c r="F3261" i="1"/>
  <c r="F3262" i="1"/>
  <c r="F3263" i="1"/>
  <c r="F3264" i="1"/>
  <c r="F3265" i="1"/>
  <c r="F3266" i="1"/>
  <c r="F3267" i="1"/>
  <c r="F3788" i="1"/>
  <c r="F3789" i="1"/>
  <c r="F3790" i="1"/>
  <c r="F3791" i="1"/>
  <c r="F3792" i="1"/>
  <c r="F3793" i="1"/>
  <c r="F3794" i="1"/>
  <c r="F3795" i="1"/>
  <c r="F3796" i="1"/>
  <c r="F3797" i="1"/>
  <c r="F3798" i="1"/>
  <c r="F3799" i="1"/>
  <c r="F3800" i="1"/>
  <c r="F3801" i="1"/>
  <c r="F3802" i="1"/>
  <c r="F786" i="1"/>
  <c r="F1163" i="1"/>
  <c r="F1164" i="1"/>
  <c r="F1165" i="1"/>
  <c r="F1166" i="1"/>
  <c r="F1167" i="1"/>
  <c r="F1168" i="1"/>
  <c r="F2" i="1"/>
  <c r="C3" i="1"/>
  <c r="C4" i="1"/>
  <c r="C5" i="1"/>
  <c r="C6" i="1"/>
  <c r="C7" i="1"/>
  <c r="C731" i="1"/>
  <c r="C8" i="1"/>
  <c r="C186" i="1"/>
  <c r="C9" i="1"/>
  <c r="C732" i="1"/>
  <c r="C10" i="1"/>
  <c r="C733" i="1"/>
  <c r="C734" i="1"/>
  <c r="C735" i="1"/>
  <c r="C758" i="1"/>
  <c r="C11" i="1"/>
  <c r="C759" i="1"/>
  <c r="C760" i="1"/>
  <c r="C761" i="1"/>
  <c r="C762" i="1"/>
  <c r="C763" i="1"/>
  <c r="C12" i="1"/>
  <c r="C210" i="1"/>
  <c r="C211" i="1"/>
  <c r="C212" i="1"/>
  <c r="C51" i="1"/>
  <c r="C52" i="1"/>
  <c r="C53" i="1"/>
  <c r="C54" i="1"/>
  <c r="C55" i="1"/>
  <c r="C56" i="1"/>
  <c r="C3579" i="1"/>
  <c r="C57" i="1"/>
  <c r="C58" i="1"/>
  <c r="C96" i="1"/>
  <c r="C97" i="1"/>
  <c r="C535" i="1"/>
  <c r="C98" i="1"/>
  <c r="C99" i="1"/>
  <c r="C123" i="1"/>
  <c r="C124" i="1"/>
  <c r="C3580" i="1"/>
  <c r="C1043" i="1"/>
  <c r="C5416" i="1"/>
  <c r="C3962" i="1"/>
  <c r="C3963" i="1"/>
  <c r="C125" i="1"/>
  <c r="C3988" i="1"/>
  <c r="C440" i="1"/>
  <c r="C3989" i="1"/>
  <c r="C833" i="1"/>
  <c r="C4180" i="1"/>
  <c r="C441" i="1"/>
  <c r="C3581" i="1"/>
  <c r="C3582" i="1"/>
  <c r="C834" i="1"/>
  <c r="C442" i="1"/>
  <c r="C443" i="1"/>
  <c r="C1551" i="1"/>
  <c r="C1182" i="1"/>
  <c r="C241" i="1"/>
  <c r="C1183" i="1"/>
  <c r="C242" i="1"/>
  <c r="C243" i="1"/>
  <c r="C244" i="1"/>
  <c r="C518" i="1"/>
  <c r="C245" i="1"/>
  <c r="C519" i="1"/>
  <c r="C520" i="1"/>
  <c r="C521" i="1"/>
  <c r="C246" i="1"/>
  <c r="C5470" i="1"/>
  <c r="C5471" i="1"/>
  <c r="C444" i="1"/>
  <c r="C5472" i="1"/>
  <c r="C5473" i="1"/>
  <c r="C2185" i="1"/>
  <c r="C2186" i="1"/>
  <c r="C522" i="1"/>
  <c r="C4900" i="1"/>
  <c r="C4901" i="1"/>
  <c r="C658" i="1"/>
  <c r="C659" i="1"/>
  <c r="C660" i="1"/>
  <c r="C661" i="1"/>
  <c r="C662" i="1"/>
  <c r="C3880" i="1"/>
  <c r="C3881" i="1"/>
  <c r="C3882" i="1"/>
  <c r="C3883" i="1"/>
  <c r="C269" i="1"/>
  <c r="C270" i="1"/>
  <c r="C271" i="1"/>
  <c r="C272" i="1"/>
  <c r="C273" i="1"/>
  <c r="C274" i="1"/>
  <c r="C1255" i="1"/>
  <c r="C3702" i="1"/>
  <c r="C2208" i="1"/>
  <c r="C2209" i="1"/>
  <c r="C689" i="1"/>
  <c r="C1597" i="1"/>
  <c r="C1598" i="1"/>
  <c r="C464" i="1"/>
  <c r="C465" i="1"/>
  <c r="C466" i="1"/>
  <c r="C467" i="1"/>
  <c r="C2121" i="1"/>
  <c r="C2122" i="1"/>
  <c r="C2123" i="1"/>
  <c r="C712" i="1"/>
  <c r="C713" i="1"/>
  <c r="C3340" i="1"/>
  <c r="C862" i="1"/>
  <c r="C863" i="1"/>
  <c r="C864" i="1"/>
  <c r="C865" i="1"/>
  <c r="C881" i="1"/>
  <c r="C882" i="1"/>
  <c r="C883" i="1"/>
  <c r="C884" i="1"/>
  <c r="C885" i="1"/>
  <c r="C886" i="1"/>
  <c r="C3913" i="1"/>
  <c r="C3914" i="1"/>
  <c r="C3915" i="1"/>
  <c r="C3916" i="1"/>
  <c r="C4617" i="1"/>
  <c r="C4618" i="1"/>
  <c r="C4619" i="1"/>
  <c r="C954" i="1"/>
  <c r="C5253" i="1"/>
  <c r="C5254" i="1"/>
  <c r="C5255" i="1"/>
  <c r="C5437" i="1"/>
  <c r="C5438" i="1"/>
  <c r="C955" i="1"/>
  <c r="C1808" i="1"/>
  <c r="C1809" i="1"/>
  <c r="C1274" i="1"/>
  <c r="C5161" i="1"/>
  <c r="C5162" i="1"/>
  <c r="C5163" i="1"/>
  <c r="C3557" i="1"/>
  <c r="C2729" i="1"/>
  <c r="C2730" i="1"/>
  <c r="C2731" i="1"/>
  <c r="C956" i="1"/>
  <c r="C2371" i="1"/>
  <c r="C2372" i="1"/>
  <c r="C2373" i="1"/>
  <c r="C2374" i="1"/>
  <c r="C957" i="1"/>
  <c r="C2375" i="1"/>
  <c r="C958" i="1"/>
  <c r="C4457" i="1"/>
  <c r="C4018" i="1"/>
  <c r="C4019" i="1"/>
  <c r="C1030" i="1"/>
  <c r="C4020" i="1"/>
  <c r="C1031" i="1"/>
  <c r="C4021" i="1"/>
  <c r="C4022" i="1"/>
  <c r="C4023" i="1"/>
  <c r="C4024" i="1"/>
  <c r="C4181" i="1"/>
  <c r="C4182" i="1"/>
  <c r="C4183" i="1"/>
  <c r="C4184" i="1"/>
  <c r="C3097" i="1"/>
  <c r="C901" i="1"/>
  <c r="C902" i="1"/>
  <c r="C903" i="1"/>
  <c r="C904" i="1"/>
  <c r="C905" i="1"/>
  <c r="C1076" i="1"/>
  <c r="C1077" i="1"/>
  <c r="C1078" i="1"/>
  <c r="C1079" i="1"/>
  <c r="C1080" i="1"/>
  <c r="C1081" i="1"/>
  <c r="C1082" i="1"/>
  <c r="C1083" i="1"/>
  <c r="C1084" i="1"/>
  <c r="C1085" i="1"/>
  <c r="C1086" i="1"/>
  <c r="C1087" i="1"/>
  <c r="C1088" i="1"/>
  <c r="C1242" i="1"/>
  <c r="C538" i="1"/>
  <c r="C539" i="1"/>
  <c r="C975" i="1"/>
  <c r="C976" i="1"/>
  <c r="C977" i="1"/>
  <c r="C4458" i="1"/>
  <c r="C4459" i="1"/>
  <c r="C5042" i="1"/>
  <c r="C978" i="1"/>
  <c r="C1089" i="1"/>
  <c r="C979" i="1"/>
  <c r="C3636" i="1"/>
  <c r="C1243" i="1"/>
  <c r="C1228" i="1"/>
  <c r="C3637" i="1"/>
  <c r="C980" i="1"/>
  <c r="C5343" i="1"/>
  <c r="C5344" i="1"/>
  <c r="C5345" i="1"/>
  <c r="C536" i="1"/>
  <c r="C1214" i="1"/>
  <c r="C3024" i="1"/>
  <c r="C537" i="1"/>
  <c r="C1275" i="1"/>
  <c r="C3025" i="1"/>
  <c r="C1215" i="1"/>
  <c r="C1343" i="1"/>
  <c r="C3583" i="1"/>
  <c r="C1344" i="1"/>
  <c r="C1345" i="1"/>
  <c r="C1346" i="1"/>
  <c r="C1347" i="1"/>
  <c r="C1348" i="1"/>
  <c r="C1349" i="1"/>
  <c r="C1509" i="1"/>
  <c r="C3584" i="1"/>
  <c r="C187" i="1"/>
  <c r="C5367" i="1"/>
  <c r="C5368" i="1"/>
  <c r="C5369" i="1"/>
  <c r="C5370" i="1"/>
  <c r="C3222" i="1"/>
  <c r="C3223" i="1"/>
  <c r="C3224" i="1"/>
  <c r="C2102" i="1"/>
  <c r="C2103" i="1"/>
  <c r="C4324" i="1"/>
  <c r="C4325" i="1"/>
  <c r="C4354" i="1"/>
  <c r="C2530" i="1"/>
  <c r="C2531" i="1"/>
  <c r="C2532" i="1"/>
  <c r="C2533" i="1"/>
  <c r="C4369" i="1"/>
  <c r="C4370" i="1"/>
  <c r="C1010" i="1"/>
  <c r="C1011" i="1"/>
  <c r="C1012" i="1"/>
  <c r="D1011" i="1" s="1"/>
  <c r="C1776" i="1"/>
  <c r="C1777" i="1"/>
  <c r="C2333" i="1"/>
  <c r="C4492" i="1"/>
  <c r="C1778" i="1"/>
  <c r="C2334" i="1"/>
  <c r="C2335" i="1"/>
  <c r="C2689" i="1"/>
  <c r="C2690" i="1"/>
  <c r="C3424" i="1"/>
  <c r="C1013" i="1"/>
  <c r="C1014" i="1"/>
  <c r="C1015" i="1"/>
  <c r="C1016" i="1"/>
  <c r="C1017" i="1"/>
  <c r="C4493" i="1"/>
  <c r="C2336" i="1"/>
  <c r="C4494" i="1"/>
  <c r="C4417" i="1"/>
  <c r="C4418" i="1"/>
  <c r="C4419" i="1"/>
  <c r="C4420" i="1"/>
  <c r="C5434" i="1"/>
  <c r="C5435" i="1"/>
  <c r="C5436" i="1"/>
  <c r="C5240" i="1"/>
  <c r="C5241" i="1"/>
  <c r="C5242" i="1"/>
  <c r="C4421" i="1"/>
  <c r="C5243" i="1"/>
  <c r="C5244" i="1"/>
  <c r="C5245" i="1"/>
  <c r="C5135" i="1"/>
  <c r="C4422" i="1"/>
  <c r="C4423" i="1"/>
  <c r="C4424" i="1"/>
  <c r="C4425" i="1"/>
  <c r="C4426" i="1"/>
  <c r="C4427" i="1"/>
  <c r="C4428" i="1"/>
  <c r="C5133" i="1"/>
  <c r="C4429" i="1"/>
  <c r="C4430" i="1"/>
  <c r="C5134" i="1"/>
  <c r="C3098" i="1"/>
  <c r="C4431" i="1"/>
  <c r="C4432" i="1"/>
  <c r="C3099" i="1"/>
  <c r="C4433" i="1"/>
  <c r="C3100" i="1"/>
  <c r="C5023" i="1"/>
  <c r="C4434" i="1"/>
  <c r="C4546" i="1"/>
  <c r="C4435" i="1"/>
  <c r="C4436" i="1"/>
  <c r="C4547" i="1"/>
  <c r="C2691" i="1"/>
  <c r="C2692" i="1"/>
  <c r="C4437" i="1"/>
  <c r="C5024" i="1"/>
  <c r="C4548" i="1"/>
  <c r="C4438" i="1"/>
  <c r="C4549" i="1"/>
  <c r="C5025" i="1"/>
  <c r="C4439" i="1"/>
  <c r="C5031" i="1"/>
  <c r="C4440" i="1"/>
  <c r="C2693" i="1"/>
  <c r="C2077" i="1"/>
  <c r="C4583" i="1"/>
  <c r="C2078" i="1"/>
  <c r="C2694" i="1"/>
  <c r="C4584" i="1"/>
  <c r="C2695" i="1"/>
  <c r="C2079" i="1"/>
  <c r="C4585" i="1"/>
  <c r="C2080" i="1"/>
  <c r="C4685" i="1"/>
  <c r="C3839" i="1"/>
  <c r="C3861" i="1"/>
  <c r="C3862" i="1"/>
  <c r="C3863" i="1"/>
  <c r="C3864" i="1"/>
  <c r="C3865" i="1"/>
  <c r="C3866" i="1"/>
  <c r="C3867" i="1"/>
  <c r="C4135" i="1"/>
  <c r="C1744" i="1"/>
  <c r="C1745" i="1"/>
  <c r="C4136" i="1"/>
  <c r="C4686" i="1"/>
  <c r="C4237" i="1"/>
  <c r="C4238" i="1"/>
  <c r="C4239" i="1"/>
  <c r="C5203" i="1"/>
  <c r="C1527" i="1"/>
  <c r="C4687" i="1"/>
  <c r="C4137" i="1"/>
  <c r="C4138" i="1"/>
  <c r="C1528" i="1"/>
  <c r="C4240" i="1"/>
  <c r="C1625" i="1"/>
  <c r="C1626" i="1"/>
  <c r="C1627" i="1"/>
  <c r="C4994" i="1"/>
  <c r="C4995" i="1"/>
  <c r="C4996" i="1"/>
  <c r="C4997" i="1"/>
  <c r="C4139" i="1"/>
  <c r="C2740" i="1"/>
  <c r="C2741" i="1"/>
  <c r="C2081" i="1"/>
  <c r="C4886" i="1"/>
  <c r="C3804" i="1"/>
  <c r="C1996" i="1"/>
  <c r="C1997" i="1"/>
  <c r="C3805" i="1"/>
  <c r="C3806" i="1"/>
  <c r="C4887" i="1"/>
  <c r="C1998" i="1"/>
  <c r="C1999" i="1"/>
  <c r="C2000" i="1"/>
  <c r="C2001" i="1"/>
  <c r="C2002" i="1"/>
  <c r="C3807" i="1"/>
  <c r="C647" i="1"/>
  <c r="C3808" i="1"/>
  <c r="C3809" i="1"/>
  <c r="C3810" i="1"/>
  <c r="C648" i="1"/>
  <c r="C649" i="1"/>
  <c r="C2082" i="1"/>
  <c r="C3269" i="1"/>
  <c r="C2083" i="1"/>
  <c r="C2084" i="1"/>
  <c r="C5288" i="1"/>
  <c r="C3270" i="1"/>
  <c r="C5289" i="1"/>
  <c r="C5290" i="1"/>
  <c r="C5495" i="1"/>
  <c r="C5496" i="1"/>
  <c r="C5497" i="1"/>
  <c r="C5291" i="1"/>
  <c r="C5292" i="1"/>
  <c r="C2085" i="1"/>
  <c r="C5498" i="1"/>
  <c r="C2003" i="1"/>
  <c r="C2004" i="1"/>
  <c r="C2005" i="1"/>
  <c r="C2006" i="1"/>
  <c r="C916" i="1"/>
  <c r="C372" i="1"/>
  <c r="C917" i="1"/>
  <c r="C373" i="1"/>
  <c r="C374" i="1"/>
  <c r="C375" i="1"/>
  <c r="C376" i="1"/>
  <c r="C377" i="1"/>
  <c r="C378" i="1"/>
  <c r="C379" i="1"/>
  <c r="C380" i="1"/>
  <c r="C381" i="1"/>
  <c r="C3620" i="1"/>
  <c r="C3621" i="1"/>
  <c r="C3622" i="1"/>
  <c r="C918" i="1"/>
  <c r="C2861" i="1"/>
  <c r="C2862" i="1"/>
  <c r="C2808" i="1"/>
  <c r="C2534" i="1"/>
  <c r="C2809" i="1"/>
  <c r="C981" i="1"/>
  <c r="C1294" i="1"/>
  <c r="C2810" i="1"/>
  <c r="C2942" i="1"/>
  <c r="C1295" i="1"/>
  <c r="C247" i="1"/>
  <c r="C2943" i="1"/>
  <c r="C2944" i="1"/>
  <c r="C2945" i="1"/>
  <c r="C1296" i="1"/>
  <c r="C1703" i="1"/>
  <c r="C1704" i="1"/>
  <c r="C1705" i="1"/>
  <c r="C5212" i="1"/>
  <c r="C5213" i="1"/>
  <c r="C1297" i="1"/>
  <c r="C5214" i="1"/>
  <c r="C5215" i="1"/>
  <c r="C1706" i="1"/>
  <c r="C1707" i="1"/>
  <c r="C5216" i="1"/>
  <c r="C5217" i="1"/>
  <c r="C5218" i="1"/>
  <c r="C5219" i="1"/>
  <c r="C2007" i="1"/>
  <c r="C1384" i="1"/>
  <c r="C1385" i="1"/>
  <c r="C1386" i="1"/>
  <c r="C1387" i="1"/>
  <c r="C1851" i="1"/>
  <c r="C1388" i="1"/>
  <c r="C1389" i="1"/>
  <c r="C1390" i="1"/>
  <c r="C1436" i="1"/>
  <c r="C1852" i="1"/>
  <c r="C4185" i="1"/>
  <c r="C1853" i="1"/>
  <c r="C5220" i="1"/>
  <c r="C4921" i="1"/>
  <c r="C4186" i="1"/>
  <c r="C1506" i="1"/>
  <c r="C1437" i="1"/>
  <c r="C1507" i="1"/>
  <c r="C2802" i="1"/>
  <c r="C2803" i="1"/>
  <c r="C2804" i="1"/>
  <c r="C1438" i="1"/>
  <c r="C1439" i="1"/>
  <c r="C3764" i="1"/>
  <c r="C3765" i="1"/>
  <c r="C3766" i="1"/>
  <c r="C3767" i="1"/>
  <c r="C2805" i="1"/>
  <c r="C3768" i="1"/>
  <c r="C1440" i="1"/>
  <c r="C2806" i="1"/>
  <c r="C2807" i="1"/>
  <c r="C2789" i="1"/>
  <c r="C2790" i="1"/>
  <c r="C2791" i="1"/>
  <c r="C2792" i="1"/>
  <c r="C2793" i="1"/>
  <c r="C2794" i="1"/>
  <c r="C3296" i="1"/>
  <c r="C3297" i="1"/>
  <c r="C3298" i="1"/>
  <c r="C3299" i="1"/>
  <c r="C3868" i="1"/>
  <c r="C927" i="1"/>
  <c r="C1681" i="1"/>
  <c r="C3522" i="1"/>
  <c r="C3300" i="1"/>
  <c r="C3523" i="1"/>
  <c r="C3431" i="1"/>
  <c r="C3432" i="1"/>
  <c r="C928" i="1"/>
  <c r="C1682" i="1"/>
  <c r="C3301" i="1"/>
  <c r="C951" i="1"/>
  <c r="C3353" i="1"/>
  <c r="C3354" i="1"/>
  <c r="C3302" i="1"/>
  <c r="C3355" i="1"/>
  <c r="C2313" i="1"/>
  <c r="C952" i="1"/>
  <c r="C3356" i="1"/>
  <c r="C3369" i="1"/>
  <c r="C3370" i="1"/>
  <c r="C4943" i="1"/>
  <c r="C4944" i="1"/>
  <c r="C4945" i="1"/>
  <c r="C3371" i="1"/>
  <c r="C4946" i="1"/>
  <c r="C4947" i="1"/>
  <c r="C2985" i="1"/>
  <c r="C2314" i="1"/>
  <c r="C2246" i="1"/>
  <c r="C2247" i="1"/>
  <c r="C2248" i="1"/>
  <c r="C2249" i="1"/>
  <c r="C2250" i="1"/>
  <c r="C2924" i="1"/>
  <c r="C2925" i="1"/>
  <c r="C2926" i="1"/>
  <c r="C2251" i="1"/>
  <c r="C2986" i="1"/>
  <c r="C2987" i="1"/>
  <c r="C2447" i="1"/>
  <c r="C2448" i="1"/>
  <c r="C2449" i="1"/>
  <c r="C4248" i="1"/>
  <c r="C5317" i="1"/>
  <c r="C5318" i="1"/>
  <c r="C5319" i="1"/>
  <c r="C5320" i="1"/>
  <c r="C5321" i="1"/>
  <c r="C5322" i="1"/>
  <c r="C5323" i="1"/>
  <c r="C1975" i="1"/>
  <c r="C2399" i="1"/>
  <c r="C2400" i="1"/>
  <c r="C2401" i="1"/>
  <c r="C2402" i="1"/>
  <c r="C4249" i="1"/>
  <c r="C1976" i="1"/>
  <c r="C4250" i="1"/>
  <c r="C1977" i="1"/>
  <c r="C2403" i="1"/>
  <c r="C2404" i="1"/>
  <c r="C2679" i="1"/>
  <c r="C5324" i="1"/>
  <c r="C2405" i="1"/>
  <c r="C2680" i="1"/>
  <c r="C2681" i="1"/>
  <c r="C5490" i="1"/>
  <c r="C5491" i="1"/>
  <c r="C5492" i="1"/>
  <c r="C5493" i="1"/>
  <c r="C5494" i="1"/>
  <c r="C4251" i="1"/>
  <c r="C2592" i="1"/>
  <c r="C2593" i="1"/>
  <c r="C2594" i="1"/>
  <c r="C2595" i="1"/>
  <c r="C5043" i="1"/>
  <c r="C5044" i="1"/>
  <c r="C3406" i="1"/>
  <c r="C3407" i="1"/>
  <c r="C3408" i="1"/>
  <c r="C4659" i="1"/>
  <c r="C4660" i="1"/>
  <c r="C4661" i="1"/>
  <c r="C4662" i="1"/>
  <c r="C3409" i="1"/>
  <c r="C5045" i="1"/>
  <c r="C3384" i="1"/>
  <c r="C3385" i="1"/>
  <c r="C3386" i="1"/>
  <c r="C3387" i="1"/>
  <c r="C3388" i="1"/>
  <c r="C3389" i="1"/>
  <c r="C3485" i="1"/>
  <c r="C3486" i="1"/>
  <c r="C3487" i="1"/>
  <c r="C3239" i="1"/>
  <c r="C3240" i="1"/>
  <c r="C3241" i="1"/>
  <c r="C3242" i="1"/>
  <c r="C3243" i="1"/>
  <c r="C3425" i="1"/>
  <c r="C4663" i="1"/>
  <c r="C3244" i="1"/>
  <c r="C953" i="1"/>
  <c r="C3245" i="1"/>
  <c r="C5262" i="1"/>
  <c r="C5263" i="1"/>
  <c r="C5264" i="1"/>
  <c r="C5517" i="1"/>
  <c r="C2491" i="1"/>
  <c r="C2492" i="1"/>
  <c r="C2493" i="1"/>
  <c r="C1962" i="1"/>
  <c r="C5538" i="1"/>
  <c r="C5539" i="1"/>
  <c r="C2494" i="1"/>
  <c r="C3749" i="1"/>
  <c r="C3750" i="1"/>
  <c r="C3751" i="1"/>
  <c r="C3752" i="1"/>
  <c r="C3753" i="1"/>
  <c r="C3426" i="1"/>
  <c r="C3754" i="1"/>
  <c r="C1963" i="1"/>
  <c r="C3427" i="1"/>
  <c r="C3428" i="1"/>
  <c r="C3429" i="1"/>
  <c r="C3317" i="1"/>
  <c r="C3318" i="1"/>
  <c r="C4756" i="1"/>
  <c r="C4757" i="1"/>
  <c r="C4758" i="1"/>
  <c r="C4759" i="1"/>
  <c r="C4760" i="1"/>
  <c r="C3319" i="1"/>
  <c r="C3320" i="1"/>
  <c r="C2600" i="1"/>
  <c r="C2601" i="1"/>
  <c r="C4269" i="1"/>
  <c r="C4270" i="1"/>
  <c r="C4271" i="1"/>
  <c r="C4761" i="1"/>
  <c r="C3430" i="1"/>
  <c r="C4762" i="1"/>
  <c r="C1964" i="1"/>
  <c r="C5204" i="1"/>
  <c r="C5205" i="1"/>
  <c r="C5206" i="1"/>
  <c r="C5207" i="1"/>
  <c r="C5208" i="1"/>
  <c r="C5209" i="1"/>
  <c r="C3192" i="1"/>
  <c r="C3710" i="1"/>
  <c r="C3711" i="1"/>
  <c r="C3712" i="1"/>
  <c r="C3193" i="1"/>
  <c r="C3194" i="1"/>
  <c r="C3195" i="1"/>
  <c r="C3196" i="1"/>
  <c r="C2762" i="1"/>
  <c r="C2763" i="1"/>
  <c r="C2164" i="1"/>
  <c r="C2165" i="1"/>
  <c r="C2873" i="1"/>
  <c r="C2874" i="1"/>
  <c r="C3731" i="1"/>
  <c r="C3732" i="1"/>
  <c r="C2875" i="1"/>
  <c r="C3825" i="1"/>
  <c r="C3826" i="1"/>
  <c r="C3827" i="1"/>
  <c r="C4272" i="1"/>
  <c r="C3054" i="1"/>
  <c r="C3055" i="1"/>
  <c r="C4477" i="1"/>
  <c r="C4478" i="1"/>
  <c r="C4479" i="1"/>
  <c r="C4480" i="1"/>
  <c r="C4481" i="1"/>
  <c r="C4482" i="1"/>
  <c r="C1965" i="1"/>
  <c r="C4528" i="1"/>
  <c r="C4529" i="1"/>
  <c r="C4273" i="1"/>
  <c r="C4301" i="1"/>
  <c r="C4302" i="1"/>
  <c r="C2187" i="1"/>
  <c r="C4948" i="1"/>
  <c r="C2645" i="1"/>
  <c r="C2646" i="1"/>
  <c r="C2647" i="1"/>
  <c r="C2648" i="1"/>
  <c r="C2649" i="1"/>
  <c r="C2650" i="1"/>
  <c r="C2651" i="1"/>
  <c r="C4303" i="1"/>
  <c r="C2652" i="1"/>
  <c r="C2653" i="1"/>
  <c r="C2045" i="1"/>
  <c r="C2046" i="1"/>
  <c r="C2047" i="1"/>
  <c r="C2048" i="1"/>
  <c r="C2654" i="1"/>
  <c r="C2744" i="1"/>
  <c r="C2745" i="1"/>
  <c r="C2746" i="1"/>
  <c r="C2747" i="1"/>
  <c r="C2748" i="1"/>
  <c r="C4699" i="1"/>
  <c r="C4700" i="1"/>
  <c r="C4701" i="1"/>
  <c r="C4702" i="1"/>
  <c r="C4703" i="1"/>
  <c r="C4704" i="1"/>
  <c r="C2841" i="1"/>
  <c r="C2842" i="1"/>
  <c r="C2843" i="1"/>
  <c r="C2844" i="1"/>
  <c r="C2845" i="1"/>
  <c r="C2846" i="1"/>
  <c r="C2847" i="1"/>
  <c r="C2848" i="1"/>
  <c r="C1573" i="1"/>
  <c r="C1574" i="1"/>
  <c r="C1575" i="1"/>
  <c r="C2849" i="1"/>
  <c r="C2850" i="1"/>
  <c r="C5346" i="1"/>
  <c r="C2851" i="1"/>
  <c r="C2852" i="1"/>
  <c r="C5347" i="1"/>
  <c r="C2853" i="1"/>
  <c r="C982" i="1"/>
  <c r="C2419" i="1"/>
  <c r="C2420" i="1"/>
  <c r="C2898" i="1"/>
  <c r="C2899" i="1"/>
  <c r="C2421" i="1"/>
  <c r="C1893" i="1"/>
  <c r="C1894" i="1"/>
  <c r="C1895" i="1"/>
  <c r="C1896" i="1"/>
  <c r="C2900" i="1"/>
  <c r="C2901" i="1"/>
  <c r="C2902" i="1"/>
  <c r="C2903" i="1"/>
  <c r="C1897" i="1"/>
  <c r="C1898" i="1"/>
  <c r="C1779" i="1"/>
  <c r="C1780" i="1"/>
  <c r="C2422" i="1"/>
  <c r="C1781" i="1"/>
  <c r="C2423" i="1"/>
  <c r="C2424" i="1"/>
  <c r="C4274" i="1"/>
  <c r="C1184" i="1"/>
  <c r="C1185" i="1"/>
  <c r="C1186" i="1"/>
  <c r="C1187" i="1"/>
  <c r="C1188" i="1"/>
  <c r="C4949" i="1"/>
  <c r="C1189" i="1"/>
  <c r="C1190" i="1"/>
  <c r="C3026" i="1"/>
  <c r="C2535" i="1"/>
  <c r="C3027" i="1"/>
  <c r="C2536" i="1"/>
  <c r="C3028" i="1"/>
  <c r="C2537" i="1"/>
  <c r="C2315" i="1"/>
  <c r="C1191" i="1"/>
  <c r="C5474" i="1"/>
  <c r="C5475" i="1"/>
  <c r="C835" i="1"/>
  <c r="C1090" i="1"/>
  <c r="C2337" i="1"/>
  <c r="C2338" i="1"/>
  <c r="C2339" i="1"/>
  <c r="C2340" i="1"/>
  <c r="C2341" i="1"/>
  <c r="C1091" i="1"/>
  <c r="C1092" i="1"/>
  <c r="C5371" i="1"/>
  <c r="C5372" i="1"/>
  <c r="C1899" i="1"/>
  <c r="C4460" i="1"/>
  <c r="C5221" i="1"/>
  <c r="C5222" i="1"/>
  <c r="C4648" i="1"/>
  <c r="C4649" i="1"/>
  <c r="C5210" i="1"/>
  <c r="C5211" i="1"/>
  <c r="C3811" i="1"/>
  <c r="C1032" i="1"/>
  <c r="C2425" i="1"/>
  <c r="C2426" i="1"/>
  <c r="C1576" i="1"/>
  <c r="C1628" i="1"/>
  <c r="C2427" i="1"/>
  <c r="C4025" i="1"/>
  <c r="C2428" i="1"/>
  <c r="C2655" i="1"/>
  <c r="C4275" i="1"/>
  <c r="C2429" i="1"/>
  <c r="C2430" i="1"/>
  <c r="C2124" i="1"/>
  <c r="C2125" i="1"/>
  <c r="C4187" i="1"/>
  <c r="C4705" i="1"/>
  <c r="C4706" i="1"/>
  <c r="C4188" i="1"/>
  <c r="C4888" i="1"/>
  <c r="C4889" i="1"/>
  <c r="C4189" i="1"/>
  <c r="C4190" i="1"/>
  <c r="C4191" i="1"/>
  <c r="C4890" i="1"/>
  <c r="C4688" i="1"/>
  <c r="C4689" i="1"/>
  <c r="C4891" i="1"/>
  <c r="C2431" i="1"/>
  <c r="C2749" i="1"/>
  <c r="C2538" i="1"/>
  <c r="C3990" i="1"/>
  <c r="C3991" i="1"/>
  <c r="C3992" i="1"/>
  <c r="C4707" i="1"/>
  <c r="C4950" i="1"/>
  <c r="C2539" i="1"/>
  <c r="C4951" i="1"/>
  <c r="C4952" i="1"/>
  <c r="C4953" i="1"/>
  <c r="C4954" i="1"/>
  <c r="C4955" i="1"/>
  <c r="C4956" i="1"/>
  <c r="C4957" i="1"/>
  <c r="C4958" i="1"/>
  <c r="C3638" i="1"/>
  <c r="C3639" i="1"/>
  <c r="C3640" i="1"/>
  <c r="C3641" i="1"/>
  <c r="C2432" i="1"/>
  <c r="C2433" i="1"/>
  <c r="C2656" i="1"/>
  <c r="C2657" i="1"/>
  <c r="C2854" i="1"/>
  <c r="C2904" i="1"/>
  <c r="C213" i="1"/>
  <c r="C188" i="1"/>
  <c r="C214" i="1"/>
  <c r="C3642" i="1"/>
  <c r="C2450" i="1"/>
  <c r="C2451" i="1"/>
  <c r="C3643" i="1"/>
  <c r="C3644" i="1"/>
  <c r="C3645" i="1"/>
  <c r="C1810" i="1"/>
  <c r="C1811" i="1"/>
  <c r="C1812" i="1"/>
  <c r="C382" i="1"/>
  <c r="C383" i="1"/>
  <c r="C384" i="1"/>
  <c r="C385" i="1"/>
  <c r="C386" i="1"/>
  <c r="C387" i="1"/>
  <c r="C388" i="1"/>
  <c r="C389" i="1"/>
  <c r="C390" i="1"/>
  <c r="C215" i="1"/>
  <c r="C216" i="1"/>
  <c r="C1813" i="1"/>
  <c r="C5439" i="1"/>
  <c r="C5440" i="1"/>
  <c r="C217" i="1"/>
  <c r="C2452" i="1"/>
  <c r="C218" i="1"/>
  <c r="C219" i="1"/>
  <c r="C220" i="1"/>
  <c r="C221" i="1"/>
  <c r="C222" i="1"/>
  <c r="C1814" i="1"/>
  <c r="C1815" i="1"/>
  <c r="C1816" i="1"/>
  <c r="C4371" i="1"/>
  <c r="C4372" i="1"/>
  <c r="C3623" i="1"/>
  <c r="C3624" i="1"/>
  <c r="C3625" i="1"/>
  <c r="C4373" i="1"/>
  <c r="C4374" i="1"/>
  <c r="C3626" i="1"/>
  <c r="C4375" i="1"/>
  <c r="C391" i="1"/>
  <c r="C663" i="1"/>
  <c r="C664" i="1"/>
  <c r="C665" i="1"/>
  <c r="C666" i="1"/>
  <c r="C667" i="1"/>
  <c r="C764" i="1"/>
  <c r="C765" i="1"/>
  <c r="C766" i="1"/>
  <c r="C767" i="1"/>
  <c r="C768" i="1"/>
  <c r="C769" i="1"/>
  <c r="C770" i="1"/>
  <c r="C1508" i="1"/>
  <c r="C3558" i="1"/>
  <c r="C3559" i="1"/>
  <c r="C3560" i="1"/>
  <c r="C2732" i="1"/>
  <c r="C3357" i="1"/>
  <c r="C3271" i="1"/>
  <c r="C3272" i="1"/>
  <c r="C3273" i="1"/>
  <c r="C4376" i="1"/>
  <c r="C5164" i="1"/>
  <c r="C5165" i="1"/>
  <c r="C5166" i="1"/>
  <c r="C5167" i="1"/>
  <c r="C5168" i="1"/>
  <c r="C5256" i="1"/>
  <c r="C3627" i="1"/>
  <c r="C5169" i="1"/>
  <c r="C4664" i="1"/>
  <c r="C59" i="1"/>
  <c r="C60" i="1"/>
  <c r="C4665" i="1"/>
  <c r="C4666" i="1"/>
  <c r="C4667" i="1"/>
  <c r="C736" i="1"/>
  <c r="C61" i="1"/>
  <c r="C62" i="1"/>
  <c r="C714" i="1"/>
  <c r="C715" i="1"/>
  <c r="C716" i="1"/>
  <c r="C717" i="1"/>
  <c r="C771" i="1"/>
  <c r="C772" i="1"/>
  <c r="C773" i="1"/>
  <c r="C774" i="1"/>
  <c r="C1298" i="1"/>
  <c r="C1299" i="1"/>
  <c r="C1300" i="1"/>
  <c r="C1301" i="1"/>
  <c r="C1302" i="1"/>
  <c r="C1303" i="1"/>
  <c r="C1304" i="1"/>
  <c r="C1305" i="1"/>
  <c r="C1391" i="1"/>
  <c r="C1392" i="1"/>
  <c r="C1393" i="1"/>
  <c r="C1394" i="1"/>
  <c r="C1395" i="1"/>
  <c r="C718" i="1"/>
  <c r="C719" i="1"/>
  <c r="C737" i="1"/>
  <c r="C738" i="1"/>
  <c r="C5032" i="1"/>
  <c r="C5033" i="1"/>
  <c r="C100" i="1"/>
  <c r="C101" i="1"/>
  <c r="C102" i="1"/>
  <c r="C103" i="1"/>
  <c r="C4620" i="1"/>
  <c r="C4621" i="1"/>
  <c r="C4622" i="1"/>
  <c r="C4623" i="1"/>
  <c r="C4624" i="1"/>
  <c r="C4625" i="1"/>
  <c r="C4626" i="1"/>
  <c r="C5034" i="1"/>
  <c r="C739" i="1"/>
  <c r="C4627" i="1"/>
  <c r="C4628" i="1"/>
  <c r="C5035" i="1"/>
  <c r="C906" i="1"/>
  <c r="C104" i="1"/>
  <c r="C4629" i="1"/>
  <c r="C919" i="1"/>
  <c r="C189" i="1"/>
  <c r="C190" i="1"/>
  <c r="C740" i="1"/>
  <c r="C741" i="1"/>
  <c r="C3840" i="1"/>
  <c r="C3841" i="1"/>
  <c r="C3842" i="1"/>
  <c r="C3843" i="1"/>
  <c r="C3844" i="1"/>
  <c r="C3845" i="1"/>
  <c r="C3846" i="1"/>
  <c r="C3847" i="1"/>
  <c r="C3917" i="1"/>
  <c r="C3918" i="1"/>
  <c r="C3919" i="1"/>
  <c r="C3920" i="1"/>
  <c r="C3921" i="1"/>
  <c r="C3922" i="1"/>
  <c r="C3923" i="1"/>
  <c r="C191" i="1"/>
  <c r="C2696" i="1"/>
  <c r="C2697" i="1"/>
  <c r="C248" i="1"/>
  <c r="C249" i="1"/>
  <c r="C250" i="1"/>
  <c r="C251" i="1"/>
  <c r="C252" i="1"/>
  <c r="C1396" i="1"/>
  <c r="C1397" i="1"/>
  <c r="C1398" i="1"/>
  <c r="C1399" i="1"/>
  <c r="C253" i="1"/>
  <c r="C192" i="1"/>
  <c r="C193" i="1"/>
  <c r="C959" i="1"/>
  <c r="C960" i="1"/>
  <c r="C445" i="1"/>
  <c r="C961" i="1"/>
  <c r="C446" i="1"/>
  <c r="C447" i="1"/>
  <c r="C448" i="1"/>
  <c r="C449" i="1"/>
  <c r="C450" i="1"/>
  <c r="C451" i="1"/>
  <c r="C452" i="1"/>
  <c r="C453" i="1"/>
  <c r="C454" i="1"/>
  <c r="C455" i="1"/>
  <c r="C456" i="1"/>
  <c r="C457" i="1"/>
  <c r="C962" i="1"/>
  <c r="C963" i="1"/>
  <c r="C964" i="1"/>
  <c r="C965" i="1"/>
  <c r="C966" i="1"/>
  <c r="C967" i="1"/>
  <c r="C1044" i="1"/>
  <c r="C1045" i="1"/>
  <c r="C1046" i="1"/>
  <c r="C1047" i="1"/>
  <c r="C1048" i="1"/>
  <c r="C1192" i="1"/>
  <c r="C1193"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126" i="1"/>
  <c r="C127" i="1"/>
  <c r="C128" i="1"/>
  <c r="C129" i="1"/>
  <c r="C275" i="1"/>
  <c r="C276" i="1"/>
  <c r="C277" i="1"/>
  <c r="C278" i="1"/>
  <c r="C279" i="1"/>
  <c r="C280" i="1"/>
  <c r="C281" i="1"/>
  <c r="C282" i="1"/>
  <c r="C283" i="1"/>
  <c r="C284" i="1"/>
  <c r="C4763" i="1"/>
  <c r="C4764" i="1"/>
  <c r="C4765" i="1"/>
  <c r="C4766" i="1"/>
  <c r="C3433" i="1"/>
  <c r="C3434" i="1"/>
  <c r="C3435" i="1"/>
  <c r="C3436" i="1"/>
  <c r="C3437" i="1"/>
  <c r="C929" i="1"/>
  <c r="C930" i="1"/>
  <c r="C931" i="1"/>
  <c r="C4192" i="1"/>
  <c r="C4193" i="1"/>
  <c r="C4194" i="1"/>
  <c r="C4195" i="1"/>
  <c r="C285" i="1"/>
  <c r="C4196" i="1"/>
  <c r="C4197" i="1"/>
  <c r="C523" i="1"/>
  <c r="C524" i="1"/>
  <c r="C525" i="1"/>
  <c r="C526" i="1"/>
  <c r="C836" i="1"/>
  <c r="C866" i="1"/>
  <c r="C867" i="1"/>
  <c r="C868" i="1"/>
  <c r="C869" i="1"/>
  <c r="C870" i="1"/>
  <c r="C871" i="1"/>
  <c r="C1194" i="1"/>
  <c r="C1216" i="1"/>
  <c r="C1217" i="1"/>
  <c r="C1229" i="1"/>
  <c r="C1230" i="1"/>
  <c r="C1231" i="1"/>
  <c r="C1232" i="1"/>
  <c r="C1233" i="1"/>
  <c r="C4198" i="1"/>
  <c r="C837" i="1"/>
  <c r="C838" i="1"/>
  <c r="C839" i="1"/>
  <c r="C1244" i="1"/>
  <c r="C1245" i="1"/>
  <c r="C1246" i="1"/>
  <c r="C1247" i="1"/>
  <c r="C1248" i="1"/>
  <c r="C1256" i="1"/>
  <c r="C1599" i="1"/>
  <c r="C1600" i="1"/>
  <c r="C1601" i="1"/>
  <c r="C1602" i="1"/>
  <c r="C1603" i="1"/>
  <c r="C1604" i="1"/>
  <c r="C1605" i="1"/>
  <c r="C1606" i="1"/>
  <c r="C1607" i="1"/>
  <c r="C1608" i="1"/>
  <c r="C2126" i="1"/>
  <c r="C2127" i="1"/>
  <c r="C2128" i="1"/>
  <c r="C2129" i="1"/>
  <c r="C2210" i="1"/>
  <c r="C2211" i="1"/>
  <c r="C2212" i="1"/>
  <c r="C2213" i="1"/>
  <c r="C872" i="1"/>
  <c r="C873" i="1"/>
  <c r="C874" i="1"/>
  <c r="C875" i="1"/>
  <c r="C876" i="1"/>
  <c r="C877" i="1"/>
  <c r="C878" i="1"/>
  <c r="C879" i="1"/>
  <c r="C1257" i="1"/>
  <c r="C1258" i="1"/>
  <c r="C1259" i="1"/>
  <c r="C1260" i="1"/>
  <c r="C1261" i="1"/>
  <c r="C1577" i="1"/>
  <c r="C1578" i="1"/>
  <c r="C1579" i="1"/>
  <c r="C1580" i="1"/>
  <c r="C1350" i="1"/>
  <c r="C1351" i="1"/>
  <c r="C1352" i="1"/>
  <c r="C1353" i="1"/>
  <c r="C1581" i="1"/>
  <c r="C2214" i="1"/>
  <c r="C2215" i="1"/>
  <c r="C2216" i="1"/>
  <c r="C4767" i="1"/>
  <c r="C4768" i="1"/>
  <c r="C4769" i="1"/>
  <c r="C4770" i="1"/>
  <c r="C4771" i="1"/>
  <c r="C4772" i="1"/>
  <c r="C4773" i="1"/>
  <c r="C4774" i="1"/>
  <c r="C4775" i="1"/>
  <c r="C4776" i="1"/>
  <c r="C4777" i="1"/>
  <c r="C4778" i="1"/>
  <c r="C4779" i="1"/>
  <c r="C4780" i="1"/>
  <c r="C3884" i="1"/>
  <c r="C3885" i="1"/>
  <c r="C880" i="1"/>
  <c r="C3886" i="1"/>
  <c r="C1978" i="1"/>
  <c r="C1979" i="1"/>
  <c r="C1980" i="1"/>
  <c r="C2086" i="1"/>
  <c r="C2087" i="1"/>
  <c r="C2088" i="1"/>
  <c r="C2089" i="1"/>
  <c r="C2090" i="1"/>
  <c r="C2091" i="1"/>
  <c r="C2434" i="1"/>
  <c r="C2435" i="1"/>
  <c r="C2436" i="1"/>
  <c r="C3887" i="1"/>
  <c r="C3888" i="1"/>
  <c r="C3889" i="1"/>
  <c r="C3890" i="1"/>
  <c r="C3891" i="1"/>
  <c r="C3892" i="1"/>
  <c r="C1093" i="1"/>
  <c r="C1094" i="1"/>
  <c r="C1095" i="1"/>
  <c r="C1096" i="1"/>
  <c r="C1097" i="1"/>
  <c r="C1098" i="1"/>
  <c r="C1099" i="1"/>
  <c r="C1100" i="1"/>
  <c r="C1101" i="1"/>
  <c r="C1102" i="1"/>
  <c r="C1103" i="1"/>
  <c r="C1104" i="1"/>
  <c r="C1105" i="1"/>
  <c r="C1106" i="1"/>
  <c r="C1107" i="1"/>
  <c r="C1108" i="1"/>
  <c r="C1109" i="1"/>
  <c r="C1110" i="1"/>
  <c r="C2342" i="1"/>
  <c r="C3893" i="1"/>
  <c r="C3894" i="1"/>
  <c r="C3895" i="1"/>
  <c r="C3896" i="1"/>
  <c r="C3897" i="1"/>
  <c r="C3898" i="1"/>
  <c r="C3899" i="1"/>
  <c r="C3900" i="1"/>
  <c r="C2596" i="1"/>
  <c r="C2658" i="1"/>
  <c r="C2659" i="1"/>
  <c r="C2660" i="1"/>
  <c r="C2661" i="1"/>
  <c r="C2662" i="1"/>
  <c r="C3372" i="1"/>
  <c r="C3373" i="1"/>
  <c r="C3374" i="1"/>
  <c r="C3375" i="1"/>
  <c r="C3376" i="1"/>
  <c r="C3377" i="1"/>
  <c r="C3901" i="1"/>
  <c r="C3585" i="1"/>
  <c r="C3586" i="1"/>
  <c r="C3587" i="1"/>
  <c r="C3588" i="1"/>
  <c r="C3589" i="1"/>
  <c r="C3590" i="1"/>
  <c r="C3591" i="1"/>
  <c r="C3592" i="1"/>
  <c r="C3593" i="1"/>
  <c r="C3594" i="1"/>
  <c r="C3595" i="1"/>
  <c r="C3596" i="1"/>
  <c r="C3597" i="1"/>
  <c r="C3598" i="1"/>
  <c r="C3599" i="1"/>
  <c r="C2166" i="1"/>
  <c r="C2167" i="1"/>
  <c r="C2168" i="1"/>
  <c r="C2169" i="1"/>
  <c r="C2170" i="1"/>
  <c r="C3410" i="1"/>
  <c r="C3411" i="1"/>
  <c r="C3412" i="1"/>
  <c r="C3413" i="1"/>
  <c r="C3755" i="1"/>
  <c r="C3756" i="1"/>
  <c r="C3757" i="1"/>
  <c r="C1629" i="1"/>
  <c r="C1630" i="1"/>
  <c r="C1631" i="1"/>
  <c r="C1632" i="1"/>
  <c r="C1633" i="1"/>
  <c r="C1634" i="1"/>
  <c r="C1441" i="1"/>
  <c r="C1442" i="1"/>
  <c r="C1443" i="1"/>
  <c r="C1444" i="1"/>
  <c r="C1445" i="1"/>
  <c r="C1446" i="1"/>
  <c r="C1447" i="1"/>
  <c r="C1448" i="1"/>
  <c r="C1449" i="1"/>
  <c r="C493" i="1"/>
  <c r="C1635" i="1"/>
  <c r="C1450" i="1"/>
  <c r="C1782" i="1"/>
  <c r="C1783" i="1"/>
  <c r="C1784" i="1"/>
  <c r="C1785" i="1"/>
  <c r="C1786" i="1"/>
  <c r="C1746" i="1"/>
  <c r="C3733" i="1"/>
  <c r="C1747" i="1"/>
  <c r="C1748" i="1"/>
  <c r="C807" i="1"/>
  <c r="C808" i="1"/>
  <c r="C809" i="1"/>
  <c r="C810" i="1"/>
  <c r="C811" i="1"/>
  <c r="C1749" i="1"/>
  <c r="C4199" i="1"/>
  <c r="C1451" i="1"/>
  <c r="C1452" i="1"/>
  <c r="C1453" i="1"/>
  <c r="C1708" i="1"/>
  <c r="C1709" i="1"/>
  <c r="C1710" i="1"/>
  <c r="C1711" i="1"/>
  <c r="C1712" i="1"/>
  <c r="C1713" i="1"/>
  <c r="C1714" i="1"/>
  <c r="C1715" i="1"/>
  <c r="C1716" i="1"/>
  <c r="C1717" i="1"/>
  <c r="C1718" i="1"/>
  <c r="C1854" i="1"/>
  <c r="C1855" i="1"/>
  <c r="C1856" i="1"/>
  <c r="C1857" i="1"/>
  <c r="C1858" i="1"/>
  <c r="C1859" i="1"/>
  <c r="C1860" i="1"/>
  <c r="C1861" i="1"/>
  <c r="C1862" i="1"/>
  <c r="C1863" i="1"/>
  <c r="C1864" i="1"/>
  <c r="C1865" i="1"/>
  <c r="C1866" i="1"/>
  <c r="C1867" i="1"/>
  <c r="C4200" i="1"/>
  <c r="C1750" i="1"/>
  <c r="C1751" i="1"/>
  <c r="C1752" i="1"/>
  <c r="C1753" i="1"/>
  <c r="C4201" i="1"/>
  <c r="C1683" i="1"/>
  <c r="C1684" i="1"/>
  <c r="C1685" i="1"/>
  <c r="C1686" i="1"/>
  <c r="C4202" i="1"/>
  <c r="C3812" i="1"/>
  <c r="C3813" i="1"/>
  <c r="C3814" i="1"/>
  <c r="C3815" i="1"/>
  <c r="C3816" i="1"/>
  <c r="C3869" i="1"/>
  <c r="C387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4241" i="1"/>
  <c r="C4242" i="1"/>
  <c r="C4243" i="1"/>
  <c r="C4252" i="1"/>
  <c r="C4253" i="1"/>
  <c r="C4254" i="1"/>
  <c r="C4255" i="1"/>
  <c r="C4256" i="1"/>
  <c r="C4257" i="1"/>
  <c r="C4276" i="1"/>
  <c r="C4277" i="1"/>
  <c r="C4278" i="1"/>
  <c r="C4279" i="1"/>
  <c r="C4441" i="1"/>
  <c r="C4442" i="1"/>
  <c r="C4443" i="1"/>
  <c r="C4444" i="1"/>
  <c r="C4445" i="1"/>
  <c r="C3646" i="1"/>
  <c r="C3647" i="1"/>
  <c r="C3648" i="1"/>
  <c r="C3649" i="1"/>
  <c r="C3650" i="1"/>
  <c r="C3651" i="1"/>
  <c r="C3652" i="1"/>
  <c r="C3653" i="1"/>
  <c r="C3654" i="1"/>
  <c r="C3655" i="1"/>
  <c r="C3656" i="1"/>
  <c r="C3657" i="1"/>
  <c r="C286" i="1"/>
  <c r="C287" i="1"/>
  <c r="C288" i="1"/>
  <c r="C289" i="1"/>
  <c r="C290" i="1"/>
  <c r="C291" i="1"/>
  <c r="C292" i="1"/>
  <c r="C293" i="1"/>
  <c r="C294" i="1"/>
  <c r="C540" i="1"/>
  <c r="C541" i="1"/>
  <c r="C542" i="1"/>
  <c r="C543" i="1"/>
  <c r="C544" i="1"/>
  <c r="C545" i="1"/>
  <c r="C546" i="1"/>
  <c r="C547" i="1"/>
  <c r="C548" i="1"/>
  <c r="C4998" i="1"/>
  <c r="C4999" i="1"/>
  <c r="C5000" i="1"/>
  <c r="C5001" i="1"/>
  <c r="C5002" i="1"/>
  <c r="C5003" i="1"/>
  <c r="C5223" i="1"/>
  <c r="C5224" i="1"/>
  <c r="C5225" i="1"/>
  <c r="C5226" i="1"/>
  <c r="C5325" i="1"/>
  <c r="C5326" i="1"/>
  <c r="C5327" i="1"/>
  <c r="C5328" i="1"/>
  <c r="C5329" i="1"/>
  <c r="C3274" i="1"/>
  <c r="C1276" i="1"/>
  <c r="C1277" i="1"/>
  <c r="C1278" i="1"/>
  <c r="C1279" i="1"/>
  <c r="C1280" i="1"/>
  <c r="C549" i="1"/>
  <c r="C550" i="1"/>
  <c r="C742" i="1"/>
  <c r="C1281" i="1"/>
  <c r="C1282" i="1"/>
  <c r="C1324" i="1"/>
  <c r="C1325" i="1"/>
  <c r="C1326" i="1"/>
  <c r="C1327" i="1"/>
  <c r="C1328" i="1"/>
  <c r="C1329" i="1"/>
  <c r="C1330" i="1"/>
  <c r="C1331" i="1"/>
  <c r="C1332" i="1"/>
  <c r="C1529" i="1"/>
  <c r="C1530" i="1"/>
  <c r="C1531" i="1"/>
  <c r="C1532" i="1"/>
  <c r="C1533" i="1"/>
  <c r="C1534" i="1"/>
  <c r="C1535" i="1"/>
  <c r="C1536" i="1"/>
  <c r="C1552" i="1"/>
  <c r="C1553" i="1"/>
  <c r="C1554" i="1"/>
  <c r="C1555" i="1"/>
  <c r="C1556" i="1"/>
  <c r="C1557" i="1"/>
  <c r="C1558" i="1"/>
  <c r="C1559" i="1"/>
  <c r="C3658" i="1"/>
  <c r="C3659" i="1"/>
  <c r="C3660" i="1"/>
  <c r="C3661" i="1"/>
  <c r="C3662" i="1"/>
  <c r="C3663" i="1"/>
  <c r="C3664" i="1"/>
  <c r="C3665" i="1"/>
  <c r="C3666" i="1"/>
  <c r="C3667" i="1"/>
  <c r="C3668" i="1"/>
  <c r="C3924" i="1"/>
  <c r="C3925" i="1"/>
  <c r="C3926" i="1"/>
  <c r="C3927" i="1"/>
  <c r="C3928" i="1"/>
  <c r="C4630" i="1"/>
  <c r="C4631" i="1"/>
  <c r="C4632" i="1"/>
  <c r="C4633" i="1"/>
  <c r="C5170" i="1"/>
  <c r="C5441" i="1"/>
  <c r="C5442" i="1"/>
  <c r="C5443" i="1"/>
  <c r="C5444" i="1"/>
  <c r="C3561" i="1"/>
  <c r="C3562" i="1"/>
  <c r="C3563" i="1"/>
  <c r="C4377" i="1"/>
  <c r="C4378" i="1"/>
  <c r="C4379" i="1"/>
  <c r="C4380" i="1"/>
  <c r="C4381" i="1"/>
  <c r="C4382" i="1"/>
  <c r="C4383"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1934" i="1"/>
  <c r="C1935" i="1"/>
  <c r="C1936" i="1"/>
  <c r="C1937" i="1"/>
  <c r="C1938" i="1"/>
  <c r="C1939" i="1"/>
  <c r="C5348" i="1"/>
  <c r="C5349" i="1"/>
  <c r="C5350" i="1"/>
  <c r="C5351" i="1"/>
  <c r="C5352" i="1"/>
  <c r="C5353" i="1"/>
  <c r="C5354" i="1"/>
  <c r="C5355" i="1"/>
  <c r="C5356" i="1"/>
  <c r="C5357" i="1"/>
  <c r="C5358" i="1"/>
  <c r="C1940" i="1"/>
  <c r="C1941" i="1"/>
  <c r="C1942" i="1"/>
  <c r="C1943" i="1"/>
  <c r="C1944" i="1"/>
  <c r="C1945" i="1"/>
  <c r="C650" i="1"/>
  <c r="C1946" i="1"/>
  <c r="C2145" i="1"/>
  <c r="C2146" i="1"/>
  <c r="C2147" i="1"/>
  <c r="C2188" i="1"/>
  <c r="C2189" i="1"/>
  <c r="C2190" i="1"/>
  <c r="C578" i="1"/>
  <c r="C579" i="1"/>
  <c r="C580" i="1"/>
  <c r="C581" i="1"/>
  <c r="C582" i="1"/>
  <c r="C583" i="1"/>
  <c r="C584" i="1"/>
  <c r="C585" i="1"/>
  <c r="C586" i="1"/>
  <c r="C587" i="1"/>
  <c r="C588" i="1"/>
  <c r="C589" i="1"/>
  <c r="C590" i="1"/>
  <c r="C591" i="1"/>
  <c r="C592" i="1"/>
  <c r="C2191" i="1"/>
  <c r="C2192" i="1"/>
  <c r="C2193" i="1"/>
  <c r="C2194" i="1"/>
  <c r="C3029" i="1"/>
  <c r="C1966" i="1"/>
  <c r="C1967" i="1"/>
  <c r="C1968" i="1"/>
  <c r="C1969" i="1"/>
  <c r="C1970" i="1"/>
  <c r="C1971" i="1"/>
  <c r="C3030" i="1"/>
  <c r="C651" i="1"/>
  <c r="C652" i="1"/>
  <c r="C653" i="1"/>
  <c r="C3031" i="1"/>
  <c r="C3032" i="1"/>
  <c r="C3033" i="1"/>
  <c r="C2049" i="1"/>
  <c r="C2050" i="1"/>
  <c r="C2051" i="1"/>
  <c r="C2052" i="1"/>
  <c r="C2053" i="1"/>
  <c r="C2054" i="1"/>
  <c r="C2055" i="1"/>
  <c r="C2056" i="1"/>
  <c r="C2057" i="1"/>
  <c r="C3034" i="1"/>
  <c r="C3035" i="1"/>
  <c r="C3036" i="1"/>
  <c r="C3037" i="1"/>
  <c r="C1900" i="1"/>
  <c r="C1901" i="1"/>
  <c r="C1902" i="1"/>
  <c r="C1903" i="1"/>
  <c r="C1904" i="1"/>
  <c r="C1905" i="1"/>
  <c r="C1906" i="1"/>
  <c r="C1907" i="1"/>
  <c r="C1454" i="1"/>
  <c r="C2008" i="1"/>
  <c r="C2009" i="1"/>
  <c r="C2010" i="1"/>
  <c r="C2011" i="1"/>
  <c r="C2012" i="1"/>
  <c r="C2316" i="1"/>
  <c r="C2317" i="1"/>
  <c r="C2318" i="1"/>
  <c r="C2319" i="1"/>
  <c r="C2320" i="1"/>
  <c r="C2321" i="1"/>
  <c r="C2322" i="1"/>
  <c r="C2323" i="1"/>
  <c r="C654" i="1"/>
  <c r="C655" i="1"/>
  <c r="C656" i="1"/>
  <c r="C657" i="1"/>
  <c r="C3038" i="1"/>
  <c r="C3039" i="1"/>
  <c r="C3225" i="1"/>
  <c r="C3226" i="1"/>
  <c r="C690" i="1"/>
  <c r="C691" i="1"/>
  <c r="C692" i="1"/>
  <c r="C693" i="1"/>
  <c r="C3227" i="1"/>
  <c r="C3228" i="1"/>
  <c r="C3229" i="1"/>
  <c r="C3230" i="1"/>
  <c r="C3231" i="1"/>
  <c r="C2324" i="1"/>
  <c r="C2325" i="1"/>
  <c r="C2326" i="1"/>
  <c r="C2540" i="1"/>
  <c r="C2541" i="1"/>
  <c r="C2542" i="1"/>
  <c r="C2543" i="1"/>
  <c r="C2544" i="1"/>
  <c r="C2545" i="1"/>
  <c r="C2546" i="1"/>
  <c r="C2547" i="1"/>
  <c r="C2548" i="1"/>
  <c r="C2549" i="1"/>
  <c r="C2550" i="1"/>
  <c r="C2551" i="1"/>
  <c r="C2552" i="1"/>
  <c r="C2553" i="1"/>
  <c r="C2554" i="1"/>
  <c r="C2555" i="1"/>
  <c r="C2556" i="1"/>
  <c r="C2811" i="1"/>
  <c r="C2812" i="1"/>
  <c r="C2813" i="1"/>
  <c r="C694" i="1"/>
  <c r="C695" i="1"/>
  <c r="C696" i="1"/>
  <c r="C697" i="1"/>
  <c r="C698" i="1"/>
  <c r="C699" i="1"/>
  <c r="C700" i="1"/>
  <c r="C701" i="1"/>
  <c r="C702" i="1"/>
  <c r="C2814" i="1"/>
  <c r="C2815" i="1"/>
  <c r="C2816" i="1"/>
  <c r="C2817" i="1"/>
  <c r="C2818" i="1"/>
  <c r="C2863" i="1"/>
  <c r="C2864" i="1"/>
  <c r="C2865" i="1"/>
  <c r="C2876" i="1"/>
  <c r="C2877" i="1"/>
  <c r="C2878" i="1"/>
  <c r="C2879" i="1"/>
  <c r="C2880" i="1"/>
  <c r="C2881" i="1"/>
  <c r="C2882" i="1"/>
  <c r="C2883" i="1"/>
  <c r="C2884" i="1"/>
  <c r="C2885" i="1"/>
  <c r="C2886" i="1"/>
  <c r="C2887" i="1"/>
  <c r="C2888" i="1"/>
  <c r="C2889" i="1"/>
  <c r="C2890" i="1"/>
  <c r="C2891" i="1"/>
  <c r="C2892" i="1"/>
  <c r="C2819" i="1"/>
  <c r="C2820" i="1"/>
  <c r="C2764" i="1"/>
  <c r="C2765" i="1"/>
  <c r="C703" i="1"/>
  <c r="C704" i="1"/>
  <c r="C705" i="1"/>
  <c r="C706" i="1"/>
  <c r="C707" i="1"/>
  <c r="C708" i="1"/>
  <c r="C709" i="1"/>
  <c r="C2766" i="1"/>
  <c r="C2767" i="1"/>
  <c r="C2768" i="1"/>
  <c r="C5265" i="1"/>
  <c r="C5266" i="1"/>
  <c r="C5267" i="1"/>
  <c r="C5268" i="1"/>
  <c r="C5269" i="1"/>
  <c r="C2769" i="1"/>
  <c r="C4892" i="1"/>
  <c r="C4650" i="1"/>
  <c r="C4651" i="1"/>
  <c r="C4652" i="1"/>
  <c r="C4653" i="1"/>
  <c r="C4654" i="1"/>
  <c r="C4690" i="1"/>
  <c r="C4530" i="1"/>
  <c r="C4531" i="1"/>
  <c r="C4532" i="1"/>
  <c r="C4533" i="1"/>
  <c r="C4534" i="1"/>
  <c r="C2343" i="1"/>
  <c r="C2344" i="1"/>
  <c r="C2345" i="1"/>
  <c r="C2346" i="1"/>
  <c r="C2347" i="1"/>
  <c r="C2348" i="1"/>
  <c r="C2349" i="1"/>
  <c r="C2350" i="1"/>
  <c r="C2351" i="1"/>
  <c r="C2352" i="1"/>
  <c r="C2353" i="1"/>
  <c r="C2354" i="1"/>
  <c r="C4535" i="1"/>
  <c r="C2355" i="1"/>
  <c r="C2356" i="1"/>
  <c r="C2357" i="1"/>
  <c r="C2358" i="1"/>
  <c r="C2359" i="1"/>
  <c r="C2360" i="1"/>
  <c r="C2361" i="1"/>
  <c r="C2362" i="1"/>
  <c r="C2363" i="1"/>
  <c r="C2364" i="1"/>
  <c r="C2365" i="1"/>
  <c r="C2366" i="1"/>
  <c r="C2367" i="1"/>
  <c r="C2368" i="1"/>
  <c r="C2369" i="1"/>
  <c r="C2370" i="1"/>
  <c r="C2750" i="1"/>
  <c r="C2751" i="1"/>
  <c r="C2752" i="1"/>
  <c r="C2753" i="1"/>
  <c r="C2754" i="1"/>
  <c r="C2755" i="1"/>
  <c r="C2756" i="1"/>
  <c r="C2757" i="1"/>
  <c r="C2758" i="1"/>
  <c r="C2759" i="1"/>
  <c r="C2760" i="1"/>
  <c r="C2761" i="1"/>
  <c r="C3828" i="1"/>
  <c r="C3829" i="1"/>
  <c r="C3830" i="1"/>
  <c r="C3831" i="1"/>
  <c r="C3832" i="1"/>
  <c r="C3833" i="1"/>
  <c r="C3834" i="1"/>
  <c r="C3835" i="1"/>
  <c r="C3836" i="1"/>
  <c r="C3837" i="1"/>
  <c r="C2770" i="1"/>
  <c r="C2771" i="1"/>
  <c r="C2772" i="1"/>
  <c r="C4304" i="1"/>
  <c r="C4305" i="1"/>
  <c r="C4306" i="1"/>
  <c r="C4307" i="1"/>
  <c r="C3838" i="1"/>
  <c r="C4308" i="1"/>
  <c r="C4309" i="1"/>
  <c r="C4310" i="1"/>
  <c r="C4311" i="1"/>
  <c r="C4312" i="1"/>
  <c r="C4313" i="1"/>
  <c r="C4314" i="1"/>
  <c r="C4315" i="1"/>
  <c r="C4316" i="1"/>
  <c r="C4317" i="1"/>
  <c r="C4318" i="1"/>
  <c r="C4319" i="1"/>
  <c r="C4495" i="1"/>
  <c r="C4496" i="1"/>
  <c r="C4497" i="1"/>
  <c r="C4498" i="1"/>
  <c r="C4499" i="1"/>
  <c r="C4500" i="1"/>
  <c r="C4501" i="1"/>
  <c r="C4502" i="1"/>
  <c r="C4503" i="1"/>
  <c r="C4504" i="1"/>
  <c r="C4505" i="1"/>
  <c r="C4506" i="1"/>
  <c r="C4507" i="1"/>
  <c r="C4668" i="1"/>
  <c r="C4669" i="1"/>
  <c r="C4670" i="1"/>
  <c r="C4671" i="1"/>
  <c r="C4672" i="1"/>
  <c r="C4673" i="1"/>
  <c r="C4674" i="1"/>
  <c r="C4675" i="1"/>
  <c r="C4676" i="1"/>
  <c r="C4508" i="1"/>
  <c r="C4509" i="1"/>
  <c r="C710" i="1"/>
  <c r="C711" i="1"/>
  <c r="C4510" i="1"/>
  <c r="C4511" i="1"/>
  <c r="C2495" i="1"/>
  <c r="C2496" i="1"/>
  <c r="C2497" i="1"/>
  <c r="C2498" i="1"/>
  <c r="C2499" i="1"/>
  <c r="C2500" i="1"/>
  <c r="C2501" i="1"/>
  <c r="C2502" i="1"/>
  <c r="C4512" i="1"/>
  <c r="C4513" i="1"/>
  <c r="C4514" i="1"/>
  <c r="C4515" i="1"/>
  <c r="C4516" i="1"/>
  <c r="C4517" i="1"/>
  <c r="C4518" i="1"/>
  <c r="C4519" i="1"/>
  <c r="C4520" i="1"/>
  <c r="C5359" i="1"/>
  <c r="C5360" i="1"/>
  <c r="C5361" i="1"/>
  <c r="C5362" i="1"/>
  <c r="C5363" i="1"/>
  <c r="C5364" i="1"/>
  <c r="C5365" i="1"/>
  <c r="C5366" i="1"/>
  <c r="C3524" i="1"/>
  <c r="C3525" i="1"/>
  <c r="C3526" i="1"/>
  <c r="C3527" i="1"/>
  <c r="C3528" i="1"/>
  <c r="C3529" i="1"/>
  <c r="C3530" i="1"/>
  <c r="C3531" i="1"/>
  <c r="C3532" i="1"/>
  <c r="C3533" i="1"/>
  <c r="C3534" i="1"/>
  <c r="C3535" i="1"/>
  <c r="C3536" i="1"/>
  <c r="C3537" i="1"/>
  <c r="C3538" i="1"/>
  <c r="C3539" i="1"/>
  <c r="C3540" i="1"/>
  <c r="C3541" i="1"/>
  <c r="C3542" i="1"/>
  <c r="C3543" i="1"/>
  <c r="C3303" i="1"/>
  <c r="C3304" i="1"/>
  <c r="C3305" i="1"/>
  <c r="C3306" i="1"/>
  <c r="C3307" i="1"/>
  <c r="C3308" i="1"/>
  <c r="C3309" i="1"/>
  <c r="C3310" i="1"/>
  <c r="C3341" i="1"/>
  <c r="C3342" i="1"/>
  <c r="C3544" i="1"/>
  <c r="C3343" i="1"/>
  <c r="C3197" i="1"/>
  <c r="C3198" i="1"/>
  <c r="C3199" i="1"/>
  <c r="C3200" i="1"/>
  <c r="C3201" i="1"/>
  <c r="C3202" i="1"/>
  <c r="C3203" i="1"/>
  <c r="C3204" i="1"/>
  <c r="C3205" i="1"/>
  <c r="C3056" i="1"/>
  <c r="C3057" i="1"/>
  <c r="C4521" i="1"/>
  <c r="C4522" i="1"/>
  <c r="C3058" i="1"/>
  <c r="C3059" i="1"/>
  <c r="C3060" i="1"/>
  <c r="C3061" i="1"/>
  <c r="C3062" i="1"/>
  <c r="C3063" i="1"/>
  <c r="C3064" i="1"/>
  <c r="C3065" i="1"/>
  <c r="C63" i="1"/>
  <c r="C64" i="1"/>
  <c r="C65" i="1"/>
  <c r="C2905" i="1"/>
  <c r="C2906" i="1"/>
  <c r="C2907" i="1"/>
  <c r="C2908" i="1"/>
  <c r="C2909" i="1"/>
  <c r="C2910" i="1"/>
  <c r="C2927" i="1"/>
  <c r="C2928" i="1"/>
  <c r="C2929" i="1"/>
  <c r="C2930" i="1"/>
  <c r="C2931" i="1"/>
  <c r="C2932" i="1"/>
  <c r="C2933" i="1"/>
  <c r="C2934" i="1"/>
  <c r="C2935" i="1"/>
  <c r="C5540" i="1"/>
  <c r="C5541" i="1"/>
  <c r="C5542" i="1"/>
  <c r="C5543" i="1"/>
  <c r="C5544" i="1"/>
  <c r="C5545" i="1"/>
  <c r="C5546" i="1"/>
  <c r="C3964" i="1"/>
  <c r="C3713" i="1"/>
  <c r="C3714" i="1"/>
  <c r="C3715" i="1"/>
  <c r="C3716" i="1"/>
  <c r="C3717" i="1"/>
  <c r="C3718" i="1"/>
  <c r="C3965" i="1"/>
  <c r="C3966" i="1"/>
  <c r="C3967" i="1"/>
  <c r="C3968" i="1"/>
  <c r="C3969" i="1"/>
  <c r="C3970" i="1"/>
  <c r="C3971" i="1"/>
  <c r="C3972" i="1"/>
  <c r="C3973" i="1"/>
  <c r="C105" i="1"/>
  <c r="C106" i="1"/>
  <c r="C107" i="1"/>
  <c r="C108" i="1"/>
  <c r="C130" i="1"/>
  <c r="C131" i="1"/>
  <c r="C132" i="1"/>
  <c r="C133" i="1"/>
  <c r="C134" i="1"/>
  <c r="C1817" i="1"/>
  <c r="C1818" i="1"/>
  <c r="C1819" i="1"/>
  <c r="C1820" i="1"/>
  <c r="C1821" i="1"/>
  <c r="C3358" i="1"/>
  <c r="C3359" i="1"/>
  <c r="C3848" i="1"/>
  <c r="C3849" i="1"/>
  <c r="C3850" i="1"/>
  <c r="C3851" i="1"/>
  <c r="C3902" i="1"/>
  <c r="C66" i="1"/>
  <c r="C67" i="1"/>
  <c r="C68" i="1"/>
  <c r="C69" i="1"/>
  <c r="C3903" i="1"/>
  <c r="C4203" i="1"/>
  <c r="C4204" i="1"/>
  <c r="C4205" i="1"/>
  <c r="C2503" i="1"/>
  <c r="C2504" i="1"/>
  <c r="C2505" i="1"/>
  <c r="C2506" i="1"/>
  <c r="C2507" i="1"/>
  <c r="C2508" i="1"/>
  <c r="C2509" i="1"/>
  <c r="C2510" i="1"/>
  <c r="C2511" i="1"/>
  <c r="C2512" i="1"/>
  <c r="C2513" i="1"/>
  <c r="C2514" i="1"/>
  <c r="C2515" i="1"/>
  <c r="C2516" i="1"/>
  <c r="C2517" i="1"/>
  <c r="C2518" i="1"/>
  <c r="C2519" i="1"/>
  <c r="C254" i="1"/>
  <c r="C255" i="1"/>
  <c r="C256" i="1"/>
  <c r="C257" i="1"/>
  <c r="C3993" i="1"/>
  <c r="C3994" i="1"/>
  <c r="C3995" i="1"/>
  <c r="C3996" i="1"/>
  <c r="C3997" i="1"/>
  <c r="C3998" i="1"/>
  <c r="C3999" i="1"/>
  <c r="C4000" i="1"/>
  <c r="C5136" i="1"/>
  <c r="C5137" i="1"/>
  <c r="C5138" i="1"/>
  <c r="C5139" i="1"/>
  <c r="C5140" i="1"/>
  <c r="C5141" i="1"/>
  <c r="C5142" i="1"/>
  <c r="C5143" i="1"/>
  <c r="C5144" i="1"/>
  <c r="C5145" i="1"/>
  <c r="C5146" i="1"/>
  <c r="C5147" i="1"/>
  <c r="C5148" i="1"/>
  <c r="C5417" i="1"/>
  <c r="C5418" i="1"/>
  <c r="C5419" i="1"/>
  <c r="C5420" i="1"/>
  <c r="C5421" i="1"/>
  <c r="C5422" i="1"/>
  <c r="C5423" i="1"/>
  <c r="C5424" i="1"/>
  <c r="C5425" i="1"/>
  <c r="C5426" i="1"/>
  <c r="C5427" i="1"/>
  <c r="C2557" i="1"/>
  <c r="C2558" i="1"/>
  <c r="C2936" i="1"/>
  <c r="C2946" i="1"/>
  <c r="C2947" i="1"/>
  <c r="C2948" i="1"/>
  <c r="C2949" i="1"/>
  <c r="C2950" i="1"/>
  <c r="C2951" i="1"/>
  <c r="C2952" i="1"/>
  <c r="C2953" i="1"/>
  <c r="C2954" i="1"/>
  <c r="C2955" i="1"/>
  <c r="C2956" i="1"/>
  <c r="C2957" i="1"/>
  <c r="C2958" i="1"/>
  <c r="C2959" i="1"/>
  <c r="C2960" i="1"/>
  <c r="C5518" i="1"/>
  <c r="C5519" i="1"/>
  <c r="C5520" i="1"/>
  <c r="C5521" i="1"/>
  <c r="C5522" i="1"/>
  <c r="C5523" i="1"/>
  <c r="C5524" i="1"/>
  <c r="C3734" i="1"/>
  <c r="C5476" i="1"/>
  <c r="C5477" i="1"/>
  <c r="C5478" i="1"/>
  <c r="C5479" i="1"/>
  <c r="C5480" i="1"/>
  <c r="C223" i="1"/>
  <c r="C224" i="1"/>
  <c r="C225" i="1"/>
  <c r="C720" i="1"/>
  <c r="C721" i="1"/>
  <c r="C722" i="1"/>
  <c r="C723" i="1"/>
  <c r="C3438" i="1"/>
  <c r="C3439" i="1"/>
  <c r="C3735" i="1"/>
  <c r="C3736" i="1"/>
  <c r="C3737" i="1"/>
  <c r="C3738" i="1"/>
  <c r="C3739" i="1"/>
  <c r="C2453" i="1"/>
  <c r="C2454" i="1"/>
  <c r="C2455" i="1"/>
  <c r="C2456" i="1"/>
  <c r="C2457" i="1"/>
  <c r="C2458" i="1"/>
  <c r="C2459" i="1"/>
  <c r="C2460" i="1"/>
  <c r="C2461" i="1"/>
  <c r="C2462" i="1"/>
  <c r="C2463" i="1"/>
  <c r="C2464" i="1"/>
  <c r="C2465" i="1"/>
  <c r="C2961" i="1"/>
  <c r="C2988" i="1"/>
  <c r="C2989" i="1"/>
  <c r="C2990" i="1"/>
  <c r="C2991" i="1"/>
  <c r="C2992" i="1"/>
  <c r="C2993" i="1"/>
  <c r="C2994" i="1"/>
  <c r="C2995" i="1"/>
  <c r="C2996" i="1"/>
  <c r="C2997" i="1"/>
  <c r="C2998" i="1"/>
  <c r="C2999" i="1"/>
  <c r="C3000" i="1"/>
  <c r="C3246" i="1"/>
  <c r="C3247" i="1"/>
  <c r="C3248" i="1"/>
  <c r="C2466" i="1"/>
  <c r="C2467" i="1"/>
  <c r="C2468" i="1"/>
  <c r="C3440" i="1"/>
  <c r="C2469" i="1"/>
  <c r="C2470" i="1"/>
  <c r="C2471" i="1"/>
  <c r="C3628" i="1"/>
  <c r="C3629" i="1"/>
  <c r="C3630" i="1"/>
  <c r="C3631" i="1"/>
  <c r="C3632" i="1"/>
  <c r="C3633" i="1"/>
  <c r="C3634" i="1"/>
  <c r="C1687" i="1"/>
  <c r="C4677" i="1"/>
  <c r="C743" i="1"/>
  <c r="C744" i="1"/>
  <c r="C745" i="1"/>
  <c r="C3249" i="1"/>
  <c r="C3250" i="1"/>
  <c r="C3251" i="1"/>
  <c r="C3252" i="1"/>
  <c r="C3769" i="1"/>
  <c r="C3770" i="1"/>
  <c r="C3771" i="1"/>
  <c r="C3772" i="1"/>
  <c r="C3773" i="1"/>
  <c r="C3774" i="1"/>
  <c r="C3775" i="1"/>
  <c r="C3776" i="1"/>
  <c r="C3777" i="1"/>
  <c r="C4026" i="1"/>
  <c r="C4027" i="1"/>
  <c r="C4028" i="1"/>
  <c r="C4029" i="1"/>
  <c r="C2520" i="1"/>
  <c r="C4030" i="1"/>
  <c r="C4031" i="1"/>
  <c r="C4536" i="1"/>
  <c r="C4678" i="1"/>
  <c r="C2663" i="1"/>
  <c r="C4781" i="1"/>
  <c r="C4782" i="1"/>
  <c r="C4783" i="1"/>
  <c r="C4784" i="1"/>
  <c r="C2521" i="1"/>
  <c r="C4785" i="1"/>
  <c r="C4786" i="1"/>
  <c r="C4787"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527" i="1"/>
  <c r="C528" i="1"/>
  <c r="C529" i="1"/>
  <c r="C840" i="1"/>
  <c r="C841" i="1"/>
  <c r="C842" i="1"/>
  <c r="C2522" i="1"/>
  <c r="C843" i="1"/>
  <c r="C1354" i="1"/>
  <c r="C1355" i="1"/>
  <c r="C1356" i="1"/>
  <c r="C1357" i="1"/>
  <c r="C1582" i="1"/>
  <c r="C1583" i="1"/>
  <c r="C1584" i="1"/>
  <c r="C2523" i="1"/>
  <c r="C2524" i="1"/>
  <c r="C2525" i="1"/>
  <c r="C2526" i="1"/>
  <c r="C1585" i="1"/>
  <c r="C1981" i="1"/>
  <c r="C1982" i="1"/>
  <c r="C1983" i="1"/>
  <c r="C1984" i="1"/>
  <c r="C1985" i="1"/>
  <c r="C887" i="1"/>
  <c r="C1986" i="1"/>
  <c r="C1987" i="1"/>
  <c r="C2092" i="1"/>
  <c r="C2093" i="1"/>
  <c r="C2094" i="1"/>
  <c r="C2437" i="1"/>
  <c r="C2438" i="1"/>
  <c r="C2439" i="1"/>
  <c r="C2440" i="1"/>
  <c r="C4788" i="1"/>
  <c r="C4789" i="1"/>
  <c r="C295" i="1"/>
  <c r="C296" i="1"/>
  <c r="C297" i="1"/>
  <c r="C298" i="1"/>
  <c r="C299" i="1"/>
  <c r="C300" i="1"/>
  <c r="C301" i="1"/>
  <c r="C4056" i="1"/>
  <c r="C4057" i="1"/>
  <c r="C4058" i="1"/>
  <c r="C4059" i="1"/>
  <c r="C4060" i="1"/>
  <c r="C4061" i="1"/>
  <c r="C4062" i="1"/>
  <c r="C4063" i="1"/>
  <c r="C4064" i="1"/>
  <c r="C4065" i="1"/>
  <c r="C4066" i="1"/>
  <c r="C4067" i="1"/>
  <c r="C4068" i="1"/>
  <c r="C4140" i="1"/>
  <c r="C4141" i="1"/>
  <c r="C4142" i="1"/>
  <c r="C2527" i="1"/>
  <c r="C2528" i="1"/>
  <c r="C302" i="1"/>
  <c r="C303" i="1"/>
  <c r="C888" i="1"/>
  <c r="C746" i="1"/>
  <c r="C889" i="1"/>
  <c r="C890" i="1"/>
  <c r="C891" i="1"/>
  <c r="C892" i="1"/>
  <c r="C893" i="1"/>
  <c r="C894" i="1"/>
  <c r="C895" i="1"/>
  <c r="C2529" i="1"/>
  <c r="C896" i="1"/>
  <c r="C897" i="1"/>
  <c r="C898" i="1"/>
  <c r="C899" i="1"/>
  <c r="C900" i="1"/>
  <c r="C2597" i="1"/>
  <c r="C2598" i="1"/>
  <c r="C2664" i="1"/>
  <c r="C2665" i="1"/>
  <c r="C2666" i="1"/>
  <c r="C2855" i="1"/>
  <c r="C3378" i="1"/>
  <c r="C3414" i="1"/>
  <c r="C3415" i="1"/>
  <c r="C3416" i="1"/>
  <c r="C3758" i="1"/>
  <c r="C4143" i="1"/>
  <c r="C4144" i="1"/>
  <c r="C4145" i="1"/>
  <c r="C4146" i="1"/>
  <c r="C4147" i="1"/>
  <c r="C4148" i="1"/>
  <c r="C4149" i="1"/>
  <c r="C4150" i="1"/>
  <c r="C4151" i="1"/>
  <c r="C4152" i="1"/>
  <c r="C4153" i="1"/>
  <c r="C3759" i="1"/>
  <c r="C3760" i="1"/>
  <c r="C3761" i="1"/>
  <c r="C3817" i="1"/>
  <c r="C3818" i="1"/>
  <c r="C3819" i="1"/>
  <c r="C3820" i="1"/>
  <c r="C3871" i="1"/>
  <c r="C3872" i="1"/>
  <c r="C3873" i="1"/>
  <c r="C3874" i="1"/>
  <c r="C4154" i="1"/>
  <c r="C4258" i="1"/>
  <c r="C4259" i="1"/>
  <c r="C932" i="1"/>
  <c r="C933" i="1"/>
  <c r="C1609" i="1"/>
  <c r="C1610" i="1"/>
  <c r="C1636" i="1"/>
  <c r="C1637" i="1"/>
  <c r="C1638" i="1"/>
  <c r="C1639" i="1"/>
  <c r="C1640" i="1"/>
  <c r="C1641" i="1"/>
  <c r="C1642" i="1"/>
  <c r="C1643" i="1"/>
  <c r="C1644" i="1"/>
  <c r="C1645" i="1"/>
  <c r="C1646" i="1"/>
  <c r="C1647" i="1"/>
  <c r="C2130" i="1"/>
  <c r="C2131" i="1"/>
  <c r="C2171" i="1"/>
  <c r="C2217" i="1"/>
  <c r="C2218" i="1"/>
  <c r="C4260" i="1"/>
  <c r="C4280" i="1"/>
  <c r="C4281" i="1"/>
  <c r="C4282" i="1"/>
  <c r="C4446" i="1"/>
  <c r="C4447" i="1"/>
  <c r="C4448" i="1"/>
  <c r="C4550" i="1"/>
  <c r="C4551" i="1"/>
  <c r="C4552" i="1"/>
  <c r="C4553" i="1"/>
  <c r="C4554" i="1"/>
  <c r="C4555" i="1"/>
  <c r="C4556" i="1"/>
  <c r="C4557" i="1"/>
  <c r="C4558" i="1"/>
  <c r="C4559" i="1"/>
  <c r="C4560" i="1"/>
  <c r="C4561" i="1"/>
  <c r="C4562" i="1"/>
  <c r="C4563" i="1"/>
  <c r="C4902" i="1"/>
  <c r="C4903" i="1"/>
  <c r="C4922" i="1"/>
  <c r="C5227" i="1"/>
  <c r="C5228" i="1"/>
  <c r="C5229" i="1"/>
  <c r="C5330" i="1"/>
  <c r="C5331" i="1"/>
  <c r="C4923" i="1"/>
  <c r="C4924" i="1"/>
  <c r="C4925" i="1"/>
  <c r="C4926" i="1"/>
  <c r="C4927" i="1"/>
  <c r="C4928" i="1"/>
  <c r="C4929" i="1"/>
  <c r="C4930" i="1"/>
  <c r="C4959" i="1"/>
  <c r="C4960" i="1"/>
  <c r="C4961" i="1"/>
  <c r="C4962" i="1"/>
  <c r="C4963" i="1"/>
  <c r="C4964" i="1"/>
  <c r="C4965" i="1"/>
  <c r="C4966" i="1"/>
  <c r="C4967" i="1"/>
  <c r="C4968" i="1"/>
  <c r="C4969" i="1"/>
  <c r="C4970" i="1"/>
  <c r="C4971" i="1"/>
  <c r="C4972" i="1"/>
  <c r="C4708" i="1"/>
  <c r="C4709" i="1"/>
  <c r="C4710" i="1"/>
  <c r="C4711" i="1"/>
  <c r="C4712" i="1"/>
  <c r="C4713" i="1"/>
  <c r="C4714" i="1"/>
  <c r="C4715" i="1"/>
  <c r="C4716" i="1"/>
  <c r="C4717" i="1"/>
  <c r="C4718" i="1"/>
  <c r="C4719" i="1"/>
  <c r="C4720" i="1"/>
  <c r="C4721" i="1"/>
  <c r="C4722" i="1"/>
  <c r="C226" i="1"/>
  <c r="C2698" i="1"/>
  <c r="C2699" i="1"/>
  <c r="C2700" i="1"/>
  <c r="C3545" i="1"/>
  <c r="C3546" i="1"/>
  <c r="C3547" i="1"/>
  <c r="C3548" i="1"/>
  <c r="C3549" i="1"/>
  <c r="C5373" i="1"/>
  <c r="C109" i="1"/>
  <c r="C747" i="1"/>
  <c r="C907" i="1"/>
  <c r="C908" i="1"/>
  <c r="C909" i="1"/>
  <c r="C910" i="1"/>
  <c r="C91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4320" i="1"/>
  <c r="C983" i="1"/>
  <c r="C984" i="1"/>
  <c r="C985" i="1"/>
  <c r="C986" i="1"/>
  <c r="C987" i="1"/>
  <c r="C988" i="1"/>
  <c r="C989" i="1"/>
  <c r="C990" i="1"/>
  <c r="C991" i="1"/>
  <c r="C992" i="1"/>
  <c r="C993" i="1"/>
  <c r="C5374" i="1"/>
  <c r="C5375" i="1"/>
  <c r="C5376" i="1"/>
  <c r="C5377" i="1"/>
  <c r="C5378" i="1"/>
  <c r="C5379" i="1"/>
  <c r="C5380" i="1"/>
  <c r="C5381" i="1"/>
  <c r="C1510" i="1"/>
  <c r="C1511" i="1"/>
  <c r="C1512" i="1"/>
  <c r="C1513" i="1"/>
  <c r="C1514" i="1"/>
  <c r="C1515" i="1"/>
  <c r="C1516" i="1"/>
  <c r="C1517" i="1"/>
  <c r="C1518" i="1"/>
  <c r="C1519" i="1"/>
  <c r="C1520" i="1"/>
  <c r="C1521" i="1"/>
  <c r="C1522" i="1"/>
  <c r="C1523" i="1"/>
  <c r="C1524" i="1"/>
  <c r="C1525" i="1"/>
  <c r="C1526" i="1"/>
  <c r="C2104" i="1"/>
  <c r="C2105" i="1"/>
  <c r="C2106" i="1"/>
  <c r="C2107" i="1"/>
  <c r="C2108" i="1"/>
  <c r="C2109" i="1"/>
  <c r="C2110" i="1"/>
  <c r="C2111" i="1"/>
  <c r="C2112" i="1"/>
  <c r="C2113" i="1"/>
  <c r="C2114" i="1"/>
  <c r="C2115" i="1"/>
  <c r="C2116" i="1"/>
  <c r="C2117" i="1"/>
  <c r="C2118" i="1"/>
  <c r="C2119" i="1"/>
  <c r="C2120" i="1"/>
  <c r="C994" i="1"/>
  <c r="C995" i="1"/>
  <c r="C996" i="1"/>
  <c r="C997" i="1"/>
  <c r="C998" i="1"/>
  <c r="C999" i="1"/>
  <c r="C1000" i="1"/>
  <c r="C1001" i="1"/>
  <c r="C1002" i="1"/>
  <c r="C1003" i="1"/>
  <c r="C1004" i="1"/>
  <c r="C1005" i="1"/>
  <c r="C1006" i="1"/>
  <c r="C1007" i="1"/>
  <c r="C1008" i="1"/>
  <c r="C1009" i="1"/>
  <c r="C5382" i="1"/>
  <c r="C920" i="1"/>
  <c r="C921" i="1"/>
  <c r="C922" i="1"/>
  <c r="C968" i="1"/>
  <c r="C1049" i="1"/>
  <c r="C1050" i="1"/>
  <c r="C1051" i="1"/>
  <c r="C1052" i="1"/>
  <c r="C1053" i="1"/>
  <c r="C1054" i="1"/>
  <c r="C1055" i="1"/>
  <c r="C1056" i="1"/>
  <c r="C1057" i="1"/>
  <c r="C1195" i="1"/>
  <c r="C1196" i="1"/>
  <c r="C3132" i="1"/>
  <c r="C3133" i="1"/>
  <c r="C3134" i="1"/>
  <c r="C3135" i="1"/>
  <c r="C3136" i="1"/>
  <c r="C3137" i="1"/>
  <c r="C3138" i="1"/>
  <c r="C3139" i="1"/>
  <c r="C3140" i="1"/>
  <c r="C3141" i="1"/>
  <c r="C3142" i="1"/>
  <c r="C3143" i="1"/>
  <c r="C3144" i="1"/>
  <c r="C3145" i="1"/>
  <c r="C3275" i="1"/>
  <c r="C3276" i="1"/>
  <c r="C3600" i="1"/>
  <c r="C3601" i="1"/>
  <c r="C3602" i="1"/>
  <c r="C3603" i="1"/>
  <c r="C3604" i="1"/>
  <c r="C3605" i="1"/>
  <c r="C3703" i="1"/>
  <c r="C3929" i="1"/>
  <c r="C3930" i="1"/>
  <c r="C4384" i="1"/>
  <c r="C4385" i="1"/>
  <c r="C4386" i="1"/>
  <c r="C4387" i="1"/>
  <c r="C4388" i="1"/>
  <c r="C4634" i="1"/>
  <c r="C5171" i="1"/>
  <c r="C5172" i="1"/>
  <c r="C5173" i="1"/>
  <c r="C5174" i="1"/>
  <c r="C5175" i="1"/>
  <c r="C5176" i="1"/>
  <c r="C5383" i="1"/>
  <c r="C5384" i="1"/>
  <c r="C5385" i="1"/>
  <c r="C5445" i="1"/>
  <c r="C5446" i="1"/>
  <c r="C5257" i="1"/>
  <c r="C2733" i="1"/>
  <c r="C3852" i="1"/>
  <c r="C3564" i="1"/>
  <c r="C3565" i="1"/>
  <c r="C3566" i="1"/>
  <c r="C3567" i="1"/>
  <c r="C2682"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036" i="1"/>
  <c r="C5037" i="1"/>
  <c r="C5038" i="1"/>
  <c r="C5039" i="1"/>
  <c r="C812" i="1"/>
  <c r="C813" i="1"/>
  <c r="C814" i="1"/>
  <c r="C815" i="1"/>
  <c r="C816" i="1"/>
  <c r="C817" i="1"/>
  <c r="C818" i="1"/>
  <c r="C819" i="1"/>
  <c r="C820" i="1"/>
  <c r="C821" i="1"/>
  <c r="C822" i="1"/>
  <c r="C823" i="1"/>
  <c r="C1688" i="1"/>
  <c r="C1689" i="1"/>
  <c r="C1690" i="1"/>
  <c r="C1691" i="1"/>
  <c r="C1692" i="1"/>
  <c r="C1218" i="1"/>
  <c r="C1219" i="1"/>
  <c r="C1220" i="1"/>
  <c r="C1221" i="1"/>
  <c r="C1222" i="1"/>
  <c r="C1223" i="1"/>
  <c r="C1224" i="1"/>
  <c r="C1234" i="1"/>
  <c r="C1754" i="1"/>
  <c r="C1755" i="1"/>
  <c r="C1756" i="1"/>
  <c r="C1757" i="1"/>
  <c r="C1758" i="1"/>
  <c r="C1759" i="1"/>
  <c r="C1760" i="1"/>
  <c r="C1761" i="1"/>
  <c r="C1333" i="1"/>
  <c r="C1537" i="1"/>
  <c r="C1235" i="1"/>
  <c r="C1249" i="1"/>
  <c r="C1250" i="1"/>
  <c r="C1251" i="1"/>
  <c r="C1252" i="1"/>
  <c r="C1253" i="1"/>
  <c r="C1262" i="1"/>
  <c r="C1263" i="1"/>
  <c r="C1264" i="1"/>
  <c r="C1283" i="1"/>
  <c r="C1284" i="1"/>
  <c r="C1285" i="1"/>
  <c r="C1334" i="1"/>
  <c r="C1538" i="1"/>
  <c r="C1539" i="1"/>
  <c r="C1540" i="1"/>
  <c r="C1560" i="1"/>
  <c r="C1787" i="1"/>
  <c r="C1788" i="1"/>
  <c r="C1789" i="1"/>
  <c r="C1790" i="1"/>
  <c r="C1791" i="1"/>
  <c r="C1792" i="1"/>
  <c r="C392" i="1"/>
  <c r="C393" i="1"/>
  <c r="C394" i="1"/>
  <c r="C395" i="1"/>
  <c r="C396" i="1"/>
  <c r="C397" i="1"/>
  <c r="C398" i="1"/>
  <c r="C399" i="1"/>
  <c r="C400" i="1"/>
  <c r="C401" i="1"/>
  <c r="C402" i="1"/>
  <c r="C403" i="1"/>
  <c r="C668" i="1"/>
  <c r="C669" i="1"/>
  <c r="C670" i="1"/>
  <c r="C671" i="1"/>
  <c r="C775" i="1"/>
  <c r="C776" i="1"/>
  <c r="C777" i="1"/>
  <c r="C778" i="1"/>
  <c r="C1561" i="1"/>
  <c r="C2148" i="1"/>
  <c r="C2149" i="1"/>
  <c r="C2701" i="1"/>
  <c r="C2702" i="1"/>
  <c r="C2703" i="1"/>
  <c r="C2704" i="1"/>
  <c r="C2705" i="1"/>
  <c r="C2706" i="1"/>
  <c r="C3066" i="1"/>
  <c r="C4537" i="1"/>
  <c r="C4538" i="1"/>
  <c r="C2150" i="1"/>
  <c r="C2151" i="1"/>
  <c r="C2152" i="1"/>
  <c r="C2153" i="1"/>
  <c r="C2154" i="1"/>
  <c r="C779" i="1"/>
  <c r="C780" i="1"/>
  <c r="C781" i="1"/>
  <c r="C782" i="1"/>
  <c r="C783" i="1"/>
  <c r="C135" i="1"/>
  <c r="C136" i="1"/>
  <c r="C137" i="1"/>
  <c r="C138" i="1"/>
  <c r="C139" i="1"/>
  <c r="C140" i="1"/>
  <c r="C141" i="1"/>
  <c r="C142" i="1"/>
  <c r="C143" i="1"/>
  <c r="C144" i="1"/>
  <c r="C145" i="1"/>
  <c r="C146" i="1"/>
  <c r="C147" i="1"/>
  <c r="C148" i="1"/>
  <c r="C5046" i="1"/>
  <c r="C5047" i="1"/>
  <c r="C5048" i="1"/>
  <c r="C5049" i="1"/>
  <c r="C5050" i="1"/>
  <c r="C5051" i="1"/>
  <c r="C5052" i="1"/>
  <c r="C5053" i="1"/>
  <c r="C5054" i="1"/>
  <c r="C5055" i="1"/>
  <c r="C5056" i="1"/>
  <c r="C5057" i="1"/>
  <c r="C5058" i="1"/>
  <c r="C5059" i="1"/>
  <c r="C5060" i="1"/>
  <c r="C5061" i="1"/>
  <c r="C5062" i="1"/>
  <c r="C5063" i="1"/>
  <c r="C5064" i="1"/>
  <c r="C304" i="1"/>
  <c r="C305" i="1"/>
  <c r="C306" i="1"/>
  <c r="C307" i="1"/>
  <c r="C308" i="1"/>
  <c r="C309" i="1"/>
  <c r="C310" i="1"/>
  <c r="C311" i="1"/>
  <c r="C312" i="1"/>
  <c r="C313" i="1"/>
  <c r="C314" i="1"/>
  <c r="C315" i="1"/>
  <c r="C316" i="1"/>
  <c r="C1822" i="1"/>
  <c r="C1823" i="1"/>
  <c r="C1824" i="1"/>
  <c r="C1825" i="1"/>
  <c r="C1826" i="1"/>
  <c r="C3360" i="1"/>
  <c r="C3361" i="1"/>
  <c r="C3362" i="1"/>
  <c r="C3363"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3669" i="1"/>
  <c r="C3670" i="1"/>
  <c r="C3671" i="1"/>
  <c r="C3672" i="1"/>
  <c r="C3673" i="1"/>
  <c r="C3674" i="1"/>
  <c r="C3675" i="1"/>
  <c r="C3676" i="1"/>
  <c r="C2683" i="1"/>
  <c r="C2684" i="1"/>
  <c r="C2685" i="1"/>
  <c r="C2686" i="1"/>
  <c r="C2687" i="1"/>
  <c r="C2688" i="1"/>
  <c r="C2795" i="1"/>
  <c r="C2796" i="1"/>
  <c r="C2797" i="1"/>
  <c r="C2798" i="1"/>
  <c r="C2799" i="1"/>
  <c r="C2800" i="1"/>
  <c r="C2801" i="1"/>
  <c r="C3390" i="1"/>
  <c r="C3391" i="1"/>
  <c r="C3392" i="1"/>
  <c r="C3393" i="1"/>
  <c r="C3394" i="1"/>
  <c r="C3395" i="1"/>
  <c r="C3396" i="1"/>
  <c r="C3397" i="1"/>
  <c r="C3398" i="1"/>
  <c r="C3399" i="1"/>
  <c r="C3400" i="1"/>
  <c r="C3401" i="1"/>
  <c r="C3402" i="1"/>
  <c r="C3403" i="1"/>
  <c r="C3404" i="1"/>
  <c r="C3405" i="1"/>
  <c r="C4321" i="1"/>
  <c r="C4322" i="1"/>
  <c r="C4323" i="1"/>
  <c r="C2472" i="1"/>
  <c r="C2473" i="1"/>
  <c r="C2474" i="1"/>
  <c r="C2475" i="1"/>
  <c r="C2476" i="1"/>
  <c r="C2477" i="1"/>
  <c r="C2478" i="1"/>
  <c r="C2479" i="1"/>
  <c r="C2480" i="1"/>
  <c r="C2481" i="1"/>
  <c r="C3206" i="1"/>
  <c r="C3207" i="1"/>
  <c r="C3208" i="1"/>
  <c r="C3209" i="1"/>
  <c r="C3311" i="1"/>
  <c r="C3312" i="1"/>
  <c r="C3313" i="1"/>
  <c r="C3314" i="1"/>
  <c r="C4539" i="1"/>
  <c r="C4540" i="1"/>
  <c r="C4655" i="1"/>
  <c r="C4656" i="1"/>
  <c r="C1306" i="1"/>
  <c r="C1307" i="1"/>
  <c r="C1308" i="1"/>
  <c r="C1309" i="1"/>
  <c r="C1310" i="1"/>
  <c r="C1311"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5547" i="1"/>
  <c r="C530" i="1"/>
  <c r="C844" i="1"/>
  <c r="C1426" i="1"/>
  <c r="C1455" i="1"/>
  <c r="C1456" i="1"/>
  <c r="C1457" i="1"/>
  <c r="C1458" i="1"/>
  <c r="C1459" i="1"/>
  <c r="C1460" i="1"/>
  <c r="C1461" i="1"/>
  <c r="C1462" i="1"/>
  <c r="C1463" i="1"/>
  <c r="C1464" i="1"/>
  <c r="C1465" i="1"/>
  <c r="C1466" i="1"/>
  <c r="C1467" i="1"/>
  <c r="C1468" i="1"/>
  <c r="C1469" i="1"/>
  <c r="C1470" i="1"/>
  <c r="C1471" i="1"/>
  <c r="C845" i="1"/>
  <c r="C846" i="1"/>
  <c r="C1358" i="1"/>
  <c r="C1586" i="1"/>
  <c r="C1988" i="1"/>
  <c r="C1989" i="1"/>
  <c r="C2095" i="1"/>
  <c r="C2096" i="1"/>
  <c r="C2441" i="1"/>
  <c r="C2667" i="1"/>
  <c r="C2668" i="1"/>
  <c r="C2856" i="1"/>
  <c r="C4691" i="1"/>
  <c r="C2857" i="1"/>
  <c r="C4893" i="1"/>
  <c r="C4894" i="1"/>
  <c r="C4895" i="1"/>
  <c r="C5525" i="1"/>
  <c r="C5526" i="1"/>
  <c r="C5527" i="1"/>
  <c r="C5528" i="1"/>
  <c r="C5529" i="1"/>
  <c r="C5530" i="1"/>
  <c r="C5531" i="1"/>
  <c r="C5532" i="1"/>
  <c r="C5533" i="1"/>
  <c r="C5534" i="1"/>
  <c r="C5535" i="1"/>
  <c r="C5270" i="1"/>
  <c r="C5271" i="1"/>
  <c r="C1719" i="1"/>
  <c r="C1720" i="1"/>
  <c r="C1721" i="1"/>
  <c r="C1722" i="1"/>
  <c r="C1723" i="1"/>
  <c r="C1724" i="1"/>
  <c r="C1725" i="1"/>
  <c r="C1726" i="1"/>
  <c r="C1727" i="1"/>
  <c r="C1728" i="1"/>
  <c r="C1729" i="1"/>
  <c r="C1868" i="1"/>
  <c r="C1869" i="1"/>
  <c r="C1870" i="1"/>
  <c r="C1871" i="1"/>
  <c r="C1872" i="1"/>
  <c r="C1873" i="1"/>
  <c r="C1874" i="1"/>
  <c r="C1875" i="1"/>
  <c r="C1876" i="1"/>
  <c r="C1877" i="1"/>
  <c r="C1878" i="1"/>
  <c r="C1879" i="1"/>
  <c r="C1908" i="1"/>
  <c r="C1909" i="1"/>
  <c r="C1910" i="1"/>
  <c r="C1911" i="1"/>
  <c r="C3904" i="1"/>
  <c r="C3905" i="1"/>
  <c r="C4206" i="1"/>
  <c r="C4207" i="1"/>
  <c r="C4208" i="1"/>
  <c r="C4209" i="1"/>
  <c r="C4210" i="1"/>
  <c r="C4211" i="1"/>
  <c r="C4212" i="1"/>
  <c r="C4213" i="1"/>
  <c r="C4214" i="1"/>
  <c r="C4215" i="1"/>
  <c r="C934" i="1"/>
  <c r="C935" i="1"/>
  <c r="C936" i="1"/>
  <c r="C937" i="1"/>
  <c r="C938" i="1"/>
  <c r="C939" i="1"/>
  <c r="C940" i="1"/>
  <c r="C941" i="1"/>
  <c r="C942" i="1"/>
  <c r="C943" i="1"/>
  <c r="C1611" i="1"/>
  <c r="C1612" i="1"/>
  <c r="C1912" i="1"/>
  <c r="C1913" i="1"/>
  <c r="C1914" i="1"/>
  <c r="C1915" i="1"/>
  <c r="C2013" i="1"/>
  <c r="C2014" i="1"/>
  <c r="C2015" i="1"/>
  <c r="C2016" i="1"/>
  <c r="C2017" i="1"/>
  <c r="C2018" i="1"/>
  <c r="C2019" i="1"/>
  <c r="C2020" i="1"/>
  <c r="C2021" i="1"/>
  <c r="C2327" i="1"/>
  <c r="C2559" i="1"/>
  <c r="C2560" i="1"/>
  <c r="C2561" i="1"/>
  <c r="C2562" i="1"/>
  <c r="C2563" i="1"/>
  <c r="C2564" i="1"/>
  <c r="C2565" i="1"/>
  <c r="C2566" i="1"/>
  <c r="C2567" i="1"/>
  <c r="C2773" i="1"/>
  <c r="C2774" i="1"/>
  <c r="C2821" i="1"/>
  <c r="C2822" i="1"/>
  <c r="C2823" i="1"/>
  <c r="C2824" i="1"/>
  <c r="C2825" i="1"/>
  <c r="C2826" i="1"/>
  <c r="C2827" i="1"/>
  <c r="C2828" i="1"/>
  <c r="C2829" i="1"/>
  <c r="C2830" i="1"/>
  <c r="C1648" i="1"/>
  <c r="C1649" i="1"/>
  <c r="C1650" i="1"/>
  <c r="C1651" i="1"/>
  <c r="C1652" i="1"/>
  <c r="C1653" i="1"/>
  <c r="C1654" i="1"/>
  <c r="C2132" i="1"/>
  <c r="C2133" i="1"/>
  <c r="C2134" i="1"/>
  <c r="C2135" i="1"/>
  <c r="C3550" i="1"/>
  <c r="C3379" i="1"/>
  <c r="C3380" i="1"/>
  <c r="C3417" i="1"/>
  <c r="C3418" i="1"/>
  <c r="C3419" i="1"/>
  <c r="C3420" i="1"/>
  <c r="C3421" i="1"/>
  <c r="C3422" i="1"/>
  <c r="C3740" i="1"/>
  <c r="C3741" i="1"/>
  <c r="C3742" i="1"/>
  <c r="C3743" i="1"/>
  <c r="C3762" i="1"/>
  <c r="C4261" i="1"/>
  <c r="C4262" i="1"/>
  <c r="C4263" i="1"/>
  <c r="C4283" i="1"/>
  <c r="C4284" i="1"/>
  <c r="C4285" i="1"/>
  <c r="C4286" i="1"/>
  <c r="C4449" i="1"/>
  <c r="C5004" i="1"/>
  <c r="C5005" i="1"/>
  <c r="C5006" i="1"/>
  <c r="C5230" i="1"/>
  <c r="C4657" i="1"/>
  <c r="C2058" i="1"/>
  <c r="C2059" i="1"/>
  <c r="C2060" i="1"/>
  <c r="C2061" i="1"/>
  <c r="C2062" i="1"/>
  <c r="C4679" i="1"/>
  <c r="C5231" i="1"/>
  <c r="C2406" i="1"/>
  <c r="C2407" i="1"/>
  <c r="C2408" i="1"/>
  <c r="C2409" i="1"/>
  <c r="C2410" i="1"/>
  <c r="C2411" i="1"/>
  <c r="C2412" i="1"/>
  <c r="C2413" i="1"/>
  <c r="C2414" i="1"/>
  <c r="C2415" i="1"/>
  <c r="C2416" i="1"/>
  <c r="C2417" i="1"/>
  <c r="C2418"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1286" i="1"/>
  <c r="C3040" i="1"/>
  <c r="C3041" i="1"/>
  <c r="C3042" i="1"/>
  <c r="C3043" i="1"/>
  <c r="C3044" i="1"/>
  <c r="C3344" i="1"/>
  <c r="C3345" i="1"/>
  <c r="C3346" i="1"/>
  <c r="C3347" i="1"/>
  <c r="C3348" i="1"/>
  <c r="C2602" i="1"/>
  <c r="C2603" i="1"/>
  <c r="C2604" i="1"/>
  <c r="C2605" i="1"/>
  <c r="C2606" i="1"/>
  <c r="C2607" i="1"/>
  <c r="C2608" i="1"/>
  <c r="C2609" i="1"/>
  <c r="C2610" i="1"/>
  <c r="C2611" i="1"/>
  <c r="C2612" i="1"/>
  <c r="C2613" i="1"/>
  <c r="C2614" i="1"/>
  <c r="C2615" i="1"/>
  <c r="C2616" i="1"/>
  <c r="C2617" i="1"/>
  <c r="C4692"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3719" i="1"/>
  <c r="C3720" i="1"/>
  <c r="C3721" i="1"/>
  <c r="C3722" i="1"/>
  <c r="C3723" i="1"/>
  <c r="C3724" i="1"/>
  <c r="C3725" i="1"/>
  <c r="C3726" i="1"/>
  <c r="C3974" i="1"/>
  <c r="C3975" i="1"/>
  <c r="C3976" i="1"/>
  <c r="C3977" i="1"/>
  <c r="C2742" i="1"/>
  <c r="C2743" i="1"/>
  <c r="C4001" i="1"/>
  <c r="C4002" i="1"/>
  <c r="C4003" i="1"/>
  <c r="C4004" i="1"/>
  <c r="C2172" i="1"/>
  <c r="C2173" i="1"/>
  <c r="C2174" i="1"/>
  <c r="C2219" i="1"/>
  <c r="C2220" i="1"/>
  <c r="C2221" i="1"/>
  <c r="C2222" i="1"/>
  <c r="C2223" i="1"/>
  <c r="C2224" i="1"/>
  <c r="C2225" i="1"/>
  <c r="C2226" i="1"/>
  <c r="C2227" i="1"/>
  <c r="C2228" i="1"/>
  <c r="C2229" i="1"/>
  <c r="C3441" i="1"/>
  <c r="C3442" i="1"/>
  <c r="C3443" i="1"/>
  <c r="C3444" i="1"/>
  <c r="C3445" i="1"/>
  <c r="C3446" i="1"/>
  <c r="C3447" i="1"/>
  <c r="C3448" i="1"/>
  <c r="C344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3704" i="1"/>
  <c r="C3705" i="1"/>
  <c r="C3706" i="1"/>
  <c r="C5428" i="1"/>
  <c r="C5429" i="1"/>
  <c r="C5430" i="1"/>
  <c r="C5481" i="1"/>
  <c r="C5482" i="1"/>
  <c r="C5483" i="1"/>
  <c r="C5484" i="1"/>
  <c r="C5272" i="1"/>
  <c r="C5273" i="1"/>
  <c r="C227" i="1"/>
  <c r="C5274" i="1"/>
  <c r="C5275" i="1"/>
  <c r="C5276" i="1"/>
  <c r="C5277" i="1"/>
  <c r="C5278" i="1"/>
  <c r="C5279" i="1"/>
  <c r="C5280" i="1"/>
  <c r="C5281" i="1"/>
  <c r="C5282" i="1"/>
  <c r="C1972" i="1"/>
  <c r="C1973" i="1"/>
  <c r="C1974" i="1"/>
  <c r="C1693" i="1"/>
  <c r="C1694" i="1"/>
  <c r="C1695" i="1"/>
  <c r="C1696" i="1"/>
  <c r="C1762" i="1"/>
  <c r="C1763" i="1"/>
  <c r="C5332" i="1"/>
  <c r="C3321" i="1"/>
  <c r="C3322" i="1"/>
  <c r="C3323" i="1"/>
  <c r="C3324" i="1"/>
  <c r="C3325" i="1"/>
  <c r="C3326" i="1"/>
  <c r="C3327" i="1"/>
  <c r="C3328" i="1"/>
  <c r="C3329" i="1"/>
  <c r="C3330" i="1"/>
  <c r="C1764" i="1"/>
  <c r="C1765" i="1"/>
  <c r="C824" i="1"/>
  <c r="C825" i="1"/>
  <c r="C826" i="1"/>
  <c r="C2707" i="1"/>
  <c r="C1793" i="1"/>
  <c r="C228" i="1"/>
  <c r="C229" i="1"/>
  <c r="C827" i="1"/>
  <c r="C3331" i="1"/>
  <c r="C3332" i="1"/>
  <c r="C3333" i="1"/>
  <c r="C3334" i="1"/>
  <c r="C3335" i="1"/>
  <c r="C3336" i="1"/>
  <c r="C3337" i="1"/>
  <c r="C3338" i="1"/>
  <c r="C3339" i="1"/>
  <c r="C748" i="1"/>
  <c r="C749" i="1"/>
  <c r="C3875" i="1"/>
  <c r="C750" i="1"/>
  <c r="C751" i="1"/>
  <c r="C752" i="1"/>
  <c r="C753" i="1"/>
  <c r="C230" i="1"/>
  <c r="C231" i="1"/>
  <c r="C232" i="1"/>
  <c r="C233" i="1"/>
  <c r="C234" i="1"/>
  <c r="C235" i="1"/>
  <c r="C724" i="1"/>
  <c r="C3277" i="1"/>
  <c r="C3568" i="1"/>
  <c r="C3569" i="1"/>
  <c r="C3853" i="1"/>
  <c r="C3854" i="1"/>
  <c r="C5447" i="1"/>
  <c r="C5448" i="1"/>
  <c r="C5449" i="1"/>
  <c r="C5177" i="1"/>
  <c r="C5178" i="1"/>
  <c r="C5179" i="1"/>
  <c r="C5180" i="1"/>
  <c r="C5181" i="1"/>
  <c r="C5182" i="1"/>
  <c r="C5183" i="1"/>
  <c r="C4635" i="1"/>
  <c r="C4636" i="1"/>
  <c r="C4637" i="1"/>
  <c r="C4638" i="1"/>
  <c r="C4389" i="1"/>
  <c r="C4390" i="1"/>
  <c r="C4391" i="1"/>
  <c r="C3606" i="1"/>
  <c r="C3607" i="1"/>
  <c r="C3608" i="1"/>
  <c r="C3609" i="1"/>
  <c r="C3931" i="1"/>
  <c r="C149" i="1"/>
  <c r="C150" i="1"/>
  <c r="C151" i="1"/>
  <c r="C152" i="1"/>
  <c r="C2911" i="1"/>
  <c r="C2912" i="1"/>
  <c r="C153" i="1"/>
  <c r="C2913" i="1"/>
  <c r="C2914" i="1"/>
  <c r="C2915" i="1"/>
  <c r="C2916" i="1"/>
  <c r="C2917" i="1"/>
  <c r="C2918" i="1"/>
  <c r="C2919" i="1"/>
  <c r="C2920" i="1"/>
  <c r="C2937" i="1"/>
  <c r="C2938" i="1"/>
  <c r="C2962" i="1"/>
  <c r="C2963" i="1"/>
  <c r="C2964" i="1"/>
  <c r="C2965" i="1"/>
  <c r="C2966" i="1"/>
  <c r="C2967" i="1"/>
  <c r="C2968" i="1"/>
  <c r="C2969" i="1"/>
  <c r="C3001" i="1"/>
  <c r="C3002" i="1"/>
  <c r="C3003" i="1"/>
  <c r="C3004" i="1"/>
  <c r="C3005" i="1"/>
  <c r="C3006" i="1"/>
  <c r="C3007" i="1"/>
  <c r="C3008" i="1"/>
  <c r="C3009" i="1"/>
  <c r="C3010" i="1"/>
  <c r="C3011" i="1"/>
  <c r="C3012" i="1"/>
  <c r="C3013" i="1"/>
  <c r="C3014" i="1"/>
  <c r="C3253" i="1"/>
  <c r="C3254" i="1"/>
  <c r="C3778" i="1"/>
  <c r="C3779" i="1"/>
  <c r="C3780" i="1"/>
  <c r="C3781" i="1"/>
  <c r="C3782" i="1"/>
  <c r="C3783" i="1"/>
  <c r="C3784" i="1"/>
  <c r="C3785" i="1"/>
  <c r="C3786" i="1"/>
  <c r="C3787" i="1"/>
  <c r="C4155" i="1"/>
  <c r="C4156" i="1"/>
  <c r="C912" i="1"/>
  <c r="C4157" i="1"/>
  <c r="C4158" i="1"/>
  <c r="C4159" i="1"/>
  <c r="C4160" i="1"/>
  <c r="C4161" i="1"/>
  <c r="C4162" i="1"/>
  <c r="C154" i="1"/>
  <c r="C155" i="1"/>
  <c r="C3677" i="1"/>
  <c r="C913" i="1"/>
  <c r="C3635" i="1"/>
  <c r="C1794" i="1"/>
  <c r="C2866" i="1"/>
  <c r="C2867" i="1"/>
  <c r="C2868" i="1"/>
  <c r="C2869" i="1"/>
  <c r="C2870" i="1"/>
  <c r="C2871" i="1"/>
  <c r="C3210" i="1"/>
  <c r="C2063" i="1"/>
  <c r="C3146" i="1"/>
  <c r="C3147" i="1"/>
  <c r="C3148" i="1"/>
  <c r="C3149" i="1"/>
  <c r="C3150" i="1"/>
  <c r="C3151" i="1"/>
  <c r="C3152" i="1"/>
  <c r="C3153" i="1"/>
  <c r="C3154" i="1"/>
  <c r="C3155" i="1"/>
  <c r="C3156" i="1"/>
  <c r="C3157" i="1"/>
  <c r="C3158" i="1"/>
  <c r="C3159" i="1"/>
  <c r="C3160" i="1"/>
  <c r="C3161" i="1"/>
  <c r="C3364" i="1"/>
  <c r="C3365" i="1"/>
  <c r="C3570" i="1"/>
  <c r="C3278" i="1"/>
  <c r="C5258" i="1"/>
  <c r="C3678" i="1"/>
  <c r="C3679" i="1"/>
  <c r="C3680" i="1"/>
  <c r="C3681" i="1"/>
  <c r="C3682" i="1"/>
  <c r="C3683" i="1"/>
  <c r="C3684" i="1"/>
  <c r="C3685" i="1"/>
  <c r="C3686" i="1"/>
  <c r="C3687" i="1"/>
  <c r="C3688" i="1"/>
  <c r="C3689" i="1"/>
  <c r="C317" i="1"/>
  <c r="C318" i="1"/>
  <c r="C319" i="1"/>
  <c r="C320" i="1"/>
  <c r="C321" i="1"/>
  <c r="C322" i="1"/>
  <c r="C323" i="1"/>
  <c r="C324" i="1"/>
  <c r="C325" i="1"/>
  <c r="C326" i="1"/>
  <c r="C327" i="1"/>
  <c r="C328" i="1"/>
  <c r="C1655" i="1"/>
  <c r="C1656" i="1"/>
  <c r="C1657" i="1"/>
  <c r="C4216" i="1"/>
  <c r="C914" i="1"/>
  <c r="C923" i="1"/>
  <c r="C924" i="1"/>
  <c r="C969" i="1"/>
  <c r="C970" i="1"/>
  <c r="C971" i="1"/>
  <c r="C972" i="1"/>
  <c r="C1018" i="1"/>
  <c r="C1019" i="1"/>
  <c r="C1020" i="1"/>
  <c r="C1021" i="1"/>
  <c r="C1022" i="1"/>
  <c r="C1023" i="1"/>
  <c r="C1024" i="1"/>
  <c r="C1025" i="1"/>
  <c r="C1026" i="1"/>
  <c r="C1033"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564" i="1"/>
  <c r="C4565" i="1"/>
  <c r="C4566" i="1"/>
  <c r="C4567" i="1"/>
  <c r="C4568" i="1"/>
  <c r="C4569" i="1"/>
  <c r="C4570" i="1"/>
  <c r="C4571" i="1"/>
  <c r="C4904" i="1"/>
  <c r="C4905" i="1"/>
  <c r="C4906" i="1"/>
  <c r="C4907" i="1"/>
  <c r="C4908" i="1"/>
  <c r="C4909" i="1"/>
  <c r="C4931" i="1"/>
  <c r="C4932" i="1"/>
  <c r="C4933" i="1"/>
  <c r="C4934" i="1"/>
  <c r="C4935" i="1"/>
  <c r="C4936" i="1"/>
  <c r="C4937" i="1"/>
  <c r="C4938" i="1"/>
  <c r="C4939" i="1"/>
  <c r="C1058" i="1"/>
  <c r="C1059" i="1"/>
  <c r="C1060" i="1"/>
  <c r="C1034" i="1"/>
  <c r="C1035" i="1"/>
  <c r="C1036" i="1"/>
  <c r="C1037" i="1"/>
  <c r="C1038" i="1"/>
  <c r="C1039" i="1"/>
  <c r="C1040" i="1"/>
  <c r="C4896" i="1"/>
  <c r="C4897" i="1"/>
  <c r="C1827" i="1"/>
  <c r="C1828" i="1"/>
  <c r="C1829" i="1"/>
  <c r="C1830" i="1"/>
  <c r="C1831" i="1"/>
  <c r="C1832" i="1"/>
  <c r="C1833" i="1"/>
  <c r="C1834" i="1"/>
  <c r="C1835" i="1"/>
  <c r="C1836" i="1"/>
  <c r="C1837" i="1"/>
  <c r="C1838" i="1"/>
  <c r="C1839" i="1"/>
  <c r="C944" i="1"/>
  <c r="C945" i="1"/>
  <c r="C946" i="1"/>
  <c r="C947" i="1"/>
  <c r="C1613" i="1"/>
  <c r="C1614" i="1"/>
  <c r="C1615" i="1"/>
  <c r="C1616" i="1"/>
  <c r="C1617" i="1"/>
  <c r="C1618" i="1"/>
  <c r="C1619" i="1"/>
  <c r="C1620" i="1"/>
  <c r="C1658" i="1"/>
  <c r="C1659" i="1"/>
  <c r="C1660" i="1"/>
  <c r="C1061" i="1"/>
  <c r="C1062" i="1"/>
  <c r="C1063" i="1"/>
  <c r="C1064" i="1"/>
  <c r="C1065" i="1"/>
  <c r="C1066" i="1"/>
  <c r="C1067" i="1"/>
  <c r="C1068" i="1"/>
  <c r="C1197" i="1"/>
  <c r="C1198" i="1"/>
  <c r="C1199" i="1"/>
  <c r="C1200" i="1"/>
  <c r="C1201" i="1"/>
  <c r="C1202" i="1"/>
  <c r="C1203" i="1"/>
  <c r="C1236" i="1"/>
  <c r="C1237" i="1"/>
  <c r="C1238" i="1"/>
  <c r="C1239" i="1"/>
  <c r="C1240" i="1"/>
  <c r="C1241" i="1"/>
  <c r="C1661" i="1"/>
  <c r="C1662" i="1"/>
  <c r="C1663" i="1"/>
  <c r="C1664" i="1"/>
  <c r="C1665" i="1"/>
  <c r="C1666" i="1"/>
  <c r="C1667" i="1"/>
  <c r="C1668" i="1"/>
  <c r="C1669" i="1"/>
  <c r="C1670" i="1"/>
  <c r="C1671" i="1"/>
  <c r="C1672" i="1"/>
  <c r="C1673" i="1"/>
  <c r="C1674" i="1"/>
  <c r="C1675" i="1"/>
  <c r="C1676" i="1"/>
  <c r="C4217" i="1"/>
  <c r="C4218" i="1"/>
  <c r="C4219" i="1"/>
  <c r="C4220" i="1"/>
  <c r="C4221" i="1"/>
  <c r="C4222" i="1"/>
  <c r="C4223" i="1"/>
  <c r="C4224" i="1"/>
  <c r="C4225" i="1"/>
  <c r="C4226" i="1"/>
  <c r="C4227" i="1"/>
  <c r="C4228" i="1"/>
  <c r="C4229" i="1"/>
  <c r="C4230" i="1"/>
  <c r="C4231" i="1"/>
  <c r="C3906" i="1"/>
  <c r="C3907" i="1"/>
  <c r="C3908" i="1"/>
  <c r="C3909" i="1"/>
  <c r="C3910" i="1"/>
  <c r="C2136" i="1"/>
  <c r="C2137" i="1"/>
  <c r="C2138" i="1"/>
  <c r="C2139" i="1"/>
  <c r="C4723" i="1"/>
  <c r="C4724" i="1"/>
  <c r="C4725" i="1"/>
  <c r="C4726" i="1"/>
  <c r="C4727" i="1"/>
  <c r="C4728" i="1"/>
  <c r="C4729" i="1"/>
  <c r="C4730" i="1"/>
  <c r="C4731" i="1"/>
  <c r="C4732" i="1"/>
  <c r="C4733" i="1"/>
  <c r="C4973" i="1"/>
  <c r="C4734" i="1"/>
  <c r="C4974" i="1"/>
  <c r="C4975" i="1"/>
  <c r="C4976" i="1"/>
  <c r="C4977" i="1"/>
  <c r="C4978" i="1"/>
  <c r="C4979" i="1"/>
  <c r="C4980" i="1"/>
  <c r="C4981" i="1"/>
  <c r="C404" i="1"/>
  <c r="C405" i="1"/>
  <c r="C406" i="1"/>
  <c r="C407" i="1"/>
  <c r="C408" i="1"/>
  <c r="C409" i="1"/>
  <c r="C410" i="1"/>
  <c r="C411" i="1"/>
  <c r="C412" i="1"/>
  <c r="C413" i="1"/>
  <c r="C414" i="1"/>
  <c r="C1335" i="1"/>
  <c r="C1336" i="1"/>
  <c r="C1337" i="1"/>
  <c r="C1338" i="1"/>
  <c r="C1339" i="1"/>
  <c r="C1541" i="1"/>
  <c r="C1542" i="1"/>
  <c r="C2858" i="1"/>
  <c r="C2097" i="1"/>
  <c r="C5232" i="1"/>
  <c r="C2098" i="1"/>
  <c r="C70" i="1"/>
  <c r="C71" i="1"/>
  <c r="C72" i="1"/>
  <c r="C110" i="1"/>
  <c r="C111" i="1"/>
  <c r="C112" i="1"/>
  <c r="C113" i="1"/>
  <c r="C258" i="1"/>
  <c r="C259" i="1"/>
  <c r="C260" i="1"/>
  <c r="C261" i="1"/>
  <c r="C262" i="1"/>
  <c r="C263" i="1"/>
  <c r="C5536"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5" i="1"/>
  <c r="C4356" i="1"/>
  <c r="C4357" i="1"/>
  <c r="C4358" i="1"/>
  <c r="C4359" i="1"/>
  <c r="C4360" i="1"/>
  <c r="C4361" i="1"/>
  <c r="C3551" i="1"/>
  <c r="C3552" i="1"/>
  <c r="C3553" i="1"/>
  <c r="C3554" i="1"/>
  <c r="C3555" i="1"/>
  <c r="C3556" i="1"/>
  <c r="C4362" i="1"/>
  <c r="C4363" i="1"/>
  <c r="C4364" i="1"/>
  <c r="C4365" i="1"/>
  <c r="C4366" i="1"/>
  <c r="C4367" i="1"/>
  <c r="C4368"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1427" i="1"/>
  <c r="C1428" i="1"/>
  <c r="C1429" i="1"/>
  <c r="C1430" i="1"/>
  <c r="C1431" i="1"/>
  <c r="C1472" i="1"/>
  <c r="C1473" i="1"/>
  <c r="C1474" i="1"/>
  <c r="C1475" i="1"/>
  <c r="C1476" i="1"/>
  <c r="C1477" i="1"/>
  <c r="C1478" i="1"/>
  <c r="C1479" i="1"/>
  <c r="C1480" i="1"/>
  <c r="C1481" i="1"/>
  <c r="C1482" i="1"/>
  <c r="C1483" i="1"/>
  <c r="C1484" i="1"/>
  <c r="C1485" i="1"/>
  <c r="C1486" i="1"/>
  <c r="C1730" i="1"/>
  <c r="C1731" i="1"/>
  <c r="C1732" i="1"/>
  <c r="C1733" i="1"/>
  <c r="C1734" i="1"/>
  <c r="C1359" i="1"/>
  <c r="C1360" i="1"/>
  <c r="C1361" i="1"/>
  <c r="C1362" i="1"/>
  <c r="C1363" i="1"/>
  <c r="C1364" i="1"/>
  <c r="C1365" i="1"/>
  <c r="C1366" i="1"/>
  <c r="C1367" i="1"/>
  <c r="C1368" i="1"/>
  <c r="C1587" i="1"/>
  <c r="C1588" i="1"/>
  <c r="C1990" i="1"/>
  <c r="C1991" i="1"/>
  <c r="C1992" i="1"/>
  <c r="C1993" i="1"/>
  <c r="C1994" i="1"/>
  <c r="C1995" i="1"/>
  <c r="C2099" i="1"/>
  <c r="C2442" i="1"/>
  <c r="C2599" i="1"/>
  <c r="C2443" i="1"/>
  <c r="C2444" i="1"/>
  <c r="C2445" i="1"/>
  <c r="C2446" i="1"/>
  <c r="C2669" i="1"/>
  <c r="C2670" i="1"/>
  <c r="C2671" i="1"/>
  <c r="C2672" i="1"/>
  <c r="C2673" i="1"/>
  <c r="C2674" i="1"/>
  <c r="C2675" i="1"/>
  <c r="C2676" i="1"/>
  <c r="C1735" i="1"/>
  <c r="C1880" i="1"/>
  <c r="C1881" i="1"/>
  <c r="C1882" i="1"/>
  <c r="C1883" i="1"/>
  <c r="C1884" i="1"/>
  <c r="C1916" i="1"/>
  <c r="C1917" i="1"/>
  <c r="C1918" i="1"/>
  <c r="C1919" i="1"/>
  <c r="C1920" i="1"/>
  <c r="C1921" i="1"/>
  <c r="C1922" i="1"/>
  <c r="C2022" i="1"/>
  <c r="C2023" i="1"/>
  <c r="C2024" i="1"/>
  <c r="C2025" i="1"/>
  <c r="C2026" i="1"/>
  <c r="C2027" i="1"/>
  <c r="C2328" i="1"/>
  <c r="C2568" i="1"/>
  <c r="C2569" i="1"/>
  <c r="C2570" i="1"/>
  <c r="C2571" i="1"/>
  <c r="C2572" i="1"/>
  <c r="C2775" i="1"/>
  <c r="C2776" i="1"/>
  <c r="C2777" i="1"/>
  <c r="C2778" i="1"/>
  <c r="C2779" i="1"/>
  <c r="C2780" i="1"/>
  <c r="C2781" i="1"/>
  <c r="C2831" i="1"/>
  <c r="C2832" i="1"/>
  <c r="C2833" i="1"/>
  <c r="C2834" i="1"/>
  <c r="C2482" i="1"/>
  <c r="C2483" i="1"/>
  <c r="C2484" i="1"/>
  <c r="C2485" i="1"/>
  <c r="C2486" i="1"/>
  <c r="C828" i="1"/>
  <c r="C829" i="1"/>
  <c r="C830" i="1"/>
  <c r="C1697" i="1"/>
  <c r="C1698" i="1"/>
  <c r="C1699" i="1"/>
  <c r="C1700" i="1"/>
  <c r="C1701" i="1"/>
  <c r="C1766" i="1"/>
  <c r="C1767" i="1"/>
  <c r="C1768" i="1"/>
  <c r="C1769" i="1"/>
  <c r="C1770" i="1"/>
  <c r="C1771" i="1"/>
  <c r="C1772" i="1"/>
  <c r="C1773" i="1"/>
  <c r="C1774" i="1"/>
  <c r="C1795" i="1"/>
  <c r="C1796" i="1"/>
  <c r="C1797" i="1"/>
  <c r="C1798" i="1"/>
  <c r="C1799" i="1"/>
  <c r="C1800" i="1"/>
  <c r="C1801" i="1"/>
  <c r="C4609" i="1"/>
  <c r="C4610" i="1"/>
  <c r="C4611" i="1"/>
  <c r="C4612" i="1"/>
  <c r="C4613" i="1"/>
  <c r="C4614" i="1"/>
  <c r="C4615" i="1"/>
  <c r="C4616" i="1"/>
  <c r="C4483" i="1"/>
  <c r="C4484" i="1"/>
  <c r="C4485" i="1"/>
  <c r="C4486" i="1"/>
  <c r="C4487" i="1"/>
  <c r="C4488" i="1"/>
  <c r="C4489" i="1"/>
  <c r="C4490" i="1"/>
  <c r="C4491" i="1"/>
  <c r="C1265" i="1"/>
  <c r="C1266" i="1"/>
  <c r="C1267" i="1"/>
  <c r="C1268" i="1"/>
  <c r="C1269" i="1"/>
  <c r="C1287" i="1"/>
  <c r="C1288" i="1"/>
  <c r="C1289" i="1"/>
  <c r="C1543" i="1"/>
  <c r="C1562" i="1"/>
  <c r="C1563" i="1"/>
  <c r="C1564" i="1"/>
  <c r="C1565" i="1"/>
  <c r="C1566" i="1"/>
  <c r="C1567" i="1"/>
  <c r="C1568" i="1"/>
  <c r="C5293" i="1"/>
  <c r="C5294" i="1"/>
  <c r="C5295" i="1"/>
  <c r="C5296" i="1"/>
  <c r="C5297" i="1"/>
  <c r="C5298" i="1"/>
  <c r="C5299" i="1"/>
  <c r="C5300" i="1"/>
  <c r="C5301" i="1"/>
  <c r="C5302" i="1"/>
  <c r="C5303" i="1"/>
  <c r="C5304" i="1"/>
  <c r="C5305" i="1"/>
  <c r="C5306" i="1"/>
  <c r="C5307" i="1"/>
  <c r="C5308" i="1"/>
  <c r="C5309" i="1"/>
  <c r="C5310" i="1"/>
  <c r="C1569" i="1"/>
  <c r="C1570" i="1"/>
  <c r="C5311" i="1"/>
  <c r="C5312" i="1"/>
  <c r="C5313" i="1"/>
  <c r="C5314" i="1"/>
  <c r="C5315" i="1"/>
  <c r="C5316" i="1"/>
  <c r="C4406" i="1"/>
  <c r="C4407" i="1"/>
  <c r="C4408" i="1"/>
  <c r="C4409" i="1"/>
  <c r="C4410" i="1"/>
  <c r="C4411" i="1"/>
  <c r="C1544" i="1"/>
  <c r="C2064" i="1"/>
  <c r="C2065" i="1"/>
  <c r="C2066" i="1"/>
  <c r="C2067" i="1"/>
  <c r="C2068" i="1"/>
  <c r="C2069" i="1"/>
  <c r="C2070" i="1"/>
  <c r="C2708" i="1"/>
  <c r="C2709" i="1"/>
  <c r="C2710" i="1"/>
  <c r="C2711" i="1"/>
  <c r="C2712" i="1"/>
  <c r="C2713" i="1"/>
  <c r="C2714" i="1"/>
  <c r="C2715" i="1"/>
  <c r="C2716" i="1"/>
  <c r="C3067" i="1"/>
  <c r="C3068" i="1"/>
  <c r="C3069" i="1"/>
  <c r="C3070" i="1"/>
  <c r="C3071" i="1"/>
  <c r="C3072" i="1"/>
  <c r="C3073" i="1"/>
  <c r="C3074" i="1"/>
  <c r="C3075" i="1"/>
  <c r="C3076" i="1"/>
  <c r="C3077" i="1"/>
  <c r="C3078" i="1"/>
  <c r="C3079" i="1"/>
  <c r="C3080" i="1"/>
  <c r="C4412" i="1"/>
  <c r="C4413" i="1"/>
  <c r="C4414" i="1"/>
  <c r="C4415" i="1"/>
  <c r="C2859" i="1"/>
  <c r="C3381" i="1"/>
  <c r="C3382" i="1"/>
  <c r="C3763" i="1"/>
  <c r="C3423" i="1"/>
  <c r="C3876" i="1"/>
  <c r="C3877" i="1"/>
  <c r="C4244" i="1"/>
  <c r="C4245" i="1"/>
  <c r="C4246" i="1"/>
  <c r="C4247" i="1"/>
  <c r="C5246" i="1"/>
  <c r="C5247" i="1"/>
  <c r="C5248" i="1"/>
  <c r="C5249" i="1"/>
  <c r="C5250" i="1"/>
  <c r="C5251" i="1"/>
  <c r="C5252" i="1"/>
  <c r="C5026" i="1"/>
  <c r="C5027" i="1"/>
  <c r="C5028" i="1"/>
  <c r="C5029" i="1"/>
  <c r="C5030"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156" i="1"/>
  <c r="C157" i="1"/>
  <c r="C158" i="1"/>
  <c r="C159" i="1"/>
  <c r="C160" i="1"/>
  <c r="C161" i="1"/>
  <c r="C162" i="1"/>
  <c r="C163" i="1"/>
  <c r="C164" i="1"/>
  <c r="C165" i="1"/>
  <c r="C166" i="1"/>
  <c r="C167" i="1"/>
  <c r="C168" i="1"/>
  <c r="C169" i="1"/>
  <c r="C170" i="1"/>
  <c r="C3315" i="1"/>
  <c r="C3316" i="1"/>
  <c r="C2717" i="1"/>
  <c r="C2718" i="1"/>
  <c r="C2719" i="1"/>
  <c r="C2720" i="1"/>
  <c r="C2721" i="1"/>
  <c r="C171" i="1"/>
  <c r="C2175" i="1"/>
  <c r="C2176" i="1"/>
  <c r="C2177" i="1"/>
  <c r="C2178" i="1"/>
  <c r="C2179" i="1"/>
  <c r="C2180" i="1"/>
  <c r="C2181" i="1"/>
  <c r="C2182" i="1"/>
  <c r="C2183" i="1"/>
  <c r="C2230" i="1"/>
  <c r="C2231" i="1"/>
  <c r="C2232" i="1"/>
  <c r="C2233" i="1"/>
  <c r="C2234" i="1"/>
  <c r="C2235" i="1"/>
  <c r="C2236" i="1"/>
  <c r="C2237" i="1"/>
  <c r="C2238" i="1"/>
  <c r="C3450" i="1"/>
  <c r="C3451" i="1"/>
  <c r="C3452" i="1"/>
  <c r="C3453" i="1"/>
  <c r="C3454" i="1"/>
  <c r="C3455" i="1"/>
  <c r="C3456" i="1"/>
  <c r="C3457" i="1"/>
  <c r="C3458" i="1"/>
  <c r="C3459" i="1"/>
  <c r="C3460" i="1"/>
  <c r="C3461" i="1"/>
  <c r="C3462" i="1"/>
  <c r="C3463" i="1"/>
  <c r="C3464" i="1"/>
  <c r="C3465" i="1"/>
  <c r="C3466" i="1"/>
  <c r="C3467" i="1"/>
  <c r="C1947" i="1"/>
  <c r="C1948" i="1"/>
  <c r="C1949" i="1"/>
  <c r="C1950" i="1"/>
  <c r="C1951" i="1"/>
  <c r="C1952" i="1"/>
  <c r="C1953" i="1"/>
  <c r="C1954" i="1"/>
  <c r="C1955" i="1"/>
  <c r="C3468" i="1"/>
  <c r="C3469" i="1"/>
  <c r="C1956" i="1"/>
  <c r="C2155" i="1"/>
  <c r="C2156" i="1"/>
  <c r="C2157" i="1"/>
  <c r="C2158" i="1"/>
  <c r="C2159" i="1"/>
  <c r="C2160" i="1"/>
  <c r="C2161" i="1"/>
  <c r="C3707" i="1"/>
  <c r="C3932" i="1"/>
  <c r="C3933" i="1"/>
  <c r="C3934" i="1"/>
  <c r="C3935" i="1"/>
  <c r="C3936" i="1"/>
  <c r="C3937" i="1"/>
  <c r="C3938" i="1"/>
  <c r="C3939" i="1"/>
  <c r="C3940" i="1"/>
  <c r="C3941" i="1"/>
  <c r="C3942" i="1"/>
  <c r="C3943" i="1"/>
  <c r="C672" i="1"/>
  <c r="C784" i="1"/>
  <c r="C785" i="1"/>
  <c r="C1923" i="1"/>
  <c r="C2028" i="1"/>
  <c r="C4735" i="1"/>
  <c r="C4736" i="1"/>
  <c r="C2939" i="1"/>
  <c r="C2940" i="1"/>
  <c r="C2941" i="1"/>
  <c r="C3015" i="1"/>
  <c r="C3016" i="1"/>
  <c r="C3017" i="1"/>
  <c r="C3018" i="1"/>
  <c r="C3019" i="1"/>
  <c r="C3020" i="1"/>
  <c r="C441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195" i="1"/>
  <c r="C3045" i="1"/>
  <c r="C3046" i="1"/>
  <c r="C3047" i="1"/>
  <c r="C3048" i="1"/>
  <c r="C3049" i="1"/>
  <c r="C3050" i="1"/>
  <c r="C3051" i="1"/>
  <c r="C3052" i="1"/>
  <c r="C3232" i="1"/>
  <c r="C3233" i="1"/>
  <c r="C3234" i="1"/>
  <c r="C3349" i="1"/>
  <c r="C3350" i="1"/>
  <c r="C3978" i="1"/>
  <c r="C3979" i="1"/>
  <c r="C3980" i="1"/>
  <c r="C3981" i="1"/>
  <c r="C3982" i="1"/>
  <c r="C3983" i="1"/>
  <c r="C5548" i="1"/>
  <c r="C5040" i="1"/>
  <c r="C3744" i="1"/>
  <c r="C4541" i="1"/>
  <c r="C5283" i="1"/>
  <c r="C2071" i="1"/>
  <c r="C4392" i="1"/>
  <c r="C3571" i="1"/>
  <c r="C3572" i="1"/>
  <c r="C3573" i="1"/>
  <c r="C3574" i="1"/>
  <c r="C3575" i="1"/>
  <c r="C2734" i="1"/>
  <c r="C2735" i="1"/>
  <c r="C2736" i="1"/>
  <c r="C2737" i="1"/>
  <c r="C3279" i="1"/>
  <c r="C3280" i="1"/>
  <c r="C3281" i="1"/>
  <c r="C3282" i="1"/>
  <c r="C3283" i="1"/>
  <c r="C3284" i="1"/>
  <c r="C3285" i="1"/>
  <c r="C3286" i="1"/>
  <c r="C3855" i="1"/>
  <c r="C3856" i="1"/>
  <c r="C3857" i="1"/>
  <c r="C3858" i="1"/>
  <c r="C4393" i="1"/>
  <c r="C4394" i="1"/>
  <c r="C4395" i="1"/>
  <c r="C4396" i="1"/>
  <c r="C4397" i="1"/>
  <c r="C4398" i="1"/>
  <c r="C4399" i="1"/>
  <c r="C4400" i="1"/>
  <c r="C3287" i="1"/>
  <c r="C3288"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4639" i="1"/>
  <c r="C4640" i="1"/>
  <c r="C4641" i="1"/>
  <c r="C5184" i="1"/>
  <c r="C5185" i="1"/>
  <c r="C5186" i="1"/>
  <c r="C5187" i="1"/>
  <c r="C5188" i="1"/>
  <c r="C5189" i="1"/>
  <c r="C5190" i="1"/>
  <c r="C5191" i="1"/>
  <c r="C5192" i="1"/>
  <c r="C5193" i="1"/>
  <c r="C5194" i="1"/>
  <c r="C5259" i="1"/>
  <c r="C5450" i="1"/>
  <c r="C5451" i="1"/>
  <c r="C5452" i="1"/>
  <c r="C5453" i="1"/>
  <c r="C5454" i="1"/>
  <c r="C5455" i="1"/>
  <c r="C5456" i="1"/>
  <c r="C5457" i="1"/>
  <c r="C5458" i="1"/>
  <c r="C5459" i="1"/>
  <c r="C5460" i="1"/>
  <c r="C5461" i="1"/>
  <c r="C2970" i="1"/>
  <c r="C2971" i="1"/>
  <c r="C2972" i="1"/>
  <c r="C2973" i="1"/>
  <c r="C2974" i="1"/>
  <c r="C2975" i="1"/>
  <c r="C2976" i="1"/>
  <c r="C2977" i="1"/>
  <c r="C2978" i="1"/>
  <c r="C2979" i="1"/>
  <c r="C2980" i="1"/>
  <c r="C2981" i="1"/>
  <c r="C2982" i="1"/>
  <c r="C2983" i="1"/>
  <c r="C3255" i="1"/>
  <c r="C3256" i="1"/>
  <c r="C3257" i="1"/>
  <c r="C3258" i="1"/>
  <c r="C3259" i="1"/>
  <c r="C3260" i="1"/>
  <c r="C3261" i="1"/>
  <c r="C3262" i="1"/>
  <c r="C3263" i="1"/>
  <c r="C3264" i="1"/>
  <c r="C3265" i="1"/>
  <c r="C3266" i="1"/>
  <c r="C3267" i="1"/>
  <c r="C3788" i="1"/>
  <c r="C3789" i="1"/>
  <c r="C3790" i="1"/>
  <c r="C3791" i="1"/>
  <c r="C3792" i="1"/>
  <c r="C3793" i="1"/>
  <c r="C3794" i="1"/>
  <c r="C3795" i="1"/>
  <c r="C3796" i="1"/>
  <c r="C3797" i="1"/>
  <c r="C3798" i="1"/>
  <c r="C3799" i="1"/>
  <c r="C3800" i="1"/>
  <c r="C3801" i="1"/>
  <c r="C3802" i="1"/>
  <c r="C786" i="1"/>
  <c r="C1163" i="1"/>
  <c r="C1164" i="1"/>
  <c r="C1165" i="1"/>
  <c r="C1166" i="1"/>
  <c r="C1167" i="1"/>
  <c r="C1168" i="1"/>
  <c r="C2" i="1"/>
  <c r="H4261" i="1" l="1"/>
  <c r="H3762" i="1"/>
  <c r="H3422" i="1"/>
  <c r="H3421" i="1"/>
  <c r="H3420" i="1"/>
  <c r="H3419" i="1"/>
  <c r="H3417" i="1"/>
  <c r="H3380" i="1" l="1"/>
  <c r="H3379" i="1"/>
  <c r="H1464" i="1" l="1"/>
  <c r="H1465" i="1"/>
  <c r="H1466" i="1"/>
  <c r="H1467" i="1"/>
  <c r="H1468" i="1"/>
  <c r="H1469" i="1"/>
  <c r="H1470" i="1"/>
  <c r="H1471" i="1"/>
  <c r="H845" i="1"/>
  <c r="H846" i="1"/>
  <c r="H1358" i="1"/>
  <c r="H1586" i="1"/>
  <c r="H1988" i="1"/>
  <c r="H1989" i="1"/>
  <c r="H2095" i="1"/>
  <c r="H2096" i="1"/>
  <c r="H2441" i="1"/>
  <c r="H2667" i="1"/>
  <c r="H2668" i="1"/>
  <c r="H2856" i="1"/>
  <c r="H4691" i="1"/>
  <c r="H2857" i="1"/>
  <c r="H4893" i="1"/>
  <c r="H4894" i="1"/>
  <c r="H4895" i="1"/>
  <c r="H5525" i="1"/>
  <c r="H5526" i="1"/>
  <c r="H5527" i="1"/>
  <c r="H5528" i="1"/>
  <c r="H5529" i="1"/>
  <c r="H5530" i="1"/>
  <c r="H5531" i="1"/>
  <c r="H5532" i="1"/>
  <c r="H5533" i="1"/>
  <c r="H5534" i="1"/>
  <c r="H5535" i="1"/>
  <c r="H5270" i="1"/>
  <c r="H5271" i="1"/>
  <c r="H1719" i="1"/>
  <c r="H1720" i="1"/>
  <c r="H1721" i="1"/>
  <c r="H1722" i="1"/>
  <c r="H1723" i="1"/>
  <c r="H1724" i="1"/>
  <c r="H1725" i="1"/>
  <c r="H1726" i="1"/>
  <c r="H1727" i="1"/>
  <c r="H1728" i="1"/>
  <c r="H1729" i="1"/>
  <c r="H1868" i="1"/>
  <c r="H1869" i="1"/>
  <c r="H1870" i="1"/>
  <c r="H1871" i="1"/>
  <c r="H1872" i="1"/>
  <c r="H1873" i="1"/>
  <c r="H1874" i="1"/>
  <c r="H1875" i="1"/>
  <c r="H1876" i="1"/>
  <c r="H1877" i="1"/>
  <c r="H1878" i="1"/>
  <c r="H1879" i="1"/>
  <c r="H1908" i="1"/>
  <c r="H1909" i="1"/>
  <c r="H1910" i="1"/>
  <c r="H1911" i="1"/>
  <c r="H3904" i="1"/>
  <c r="H3905" i="1"/>
  <c r="H4206" i="1"/>
  <c r="H4207" i="1"/>
  <c r="H4208" i="1"/>
  <c r="H4209" i="1"/>
  <c r="H4210" i="1"/>
  <c r="H4211" i="1"/>
  <c r="H4212" i="1"/>
  <c r="H4213" i="1"/>
  <c r="H4214" i="1"/>
  <c r="H4215" i="1"/>
  <c r="H934" i="1"/>
  <c r="H935" i="1"/>
  <c r="H936" i="1"/>
  <c r="H937" i="1"/>
  <c r="H938" i="1"/>
  <c r="H939" i="1"/>
  <c r="H940" i="1"/>
  <c r="H941" i="1"/>
  <c r="H942" i="1"/>
  <c r="H943" i="1"/>
  <c r="H1611" i="1"/>
  <c r="H1612" i="1"/>
  <c r="H1912" i="1"/>
  <c r="H1913" i="1"/>
  <c r="H1914" i="1"/>
  <c r="H1915" i="1"/>
  <c r="H2013" i="1"/>
  <c r="H2014" i="1"/>
  <c r="H2015" i="1"/>
  <c r="H2016" i="1"/>
  <c r="H2017" i="1"/>
  <c r="H2018" i="1"/>
  <c r="H2019" i="1"/>
  <c r="H2020" i="1"/>
  <c r="H2021" i="1"/>
  <c r="H2327" i="1"/>
  <c r="H2559" i="1"/>
  <c r="H2560" i="1"/>
  <c r="H2561" i="1"/>
  <c r="H2562" i="1"/>
  <c r="H2563" i="1"/>
  <c r="H2564" i="1"/>
  <c r="H2565" i="1"/>
  <c r="H2566" i="1"/>
  <c r="H2567" i="1"/>
  <c r="H2773" i="1"/>
  <c r="H2774" i="1"/>
  <c r="H2821" i="1"/>
  <c r="H2822" i="1"/>
  <c r="H2823" i="1"/>
  <c r="H2824" i="1"/>
  <c r="H2825" i="1"/>
  <c r="H2826" i="1"/>
  <c r="H2827" i="1"/>
  <c r="H2828" i="1"/>
  <c r="H2829" i="1"/>
  <c r="H2830" i="1"/>
  <c r="H1648" i="1"/>
  <c r="H1649" i="1"/>
  <c r="H1650" i="1"/>
  <c r="H1651" i="1"/>
  <c r="H1652" i="1"/>
  <c r="H1653" i="1"/>
  <c r="H1654" i="1"/>
  <c r="H2132" i="1"/>
  <c r="H2133" i="1"/>
  <c r="H2134" i="1"/>
  <c r="H2135" i="1"/>
  <c r="H3550" i="1"/>
  <c r="H3740" i="1"/>
  <c r="H3741" i="1"/>
  <c r="H3742" i="1"/>
  <c r="H3743" i="1"/>
  <c r="H4262" i="1"/>
  <c r="H4263" i="1"/>
  <c r="H4283" i="1"/>
  <c r="H4284" i="1"/>
  <c r="H4285" i="1"/>
  <c r="H4286" i="1"/>
  <c r="H4449" i="1"/>
  <c r="H5004" i="1"/>
  <c r="H5005" i="1"/>
  <c r="H5006" i="1"/>
  <c r="H5230" i="1"/>
  <c r="H4657" i="1"/>
  <c r="H2058" i="1"/>
  <c r="H2059" i="1"/>
  <c r="H2060" i="1"/>
  <c r="H2061" i="1"/>
  <c r="H2062" i="1"/>
  <c r="H4679" i="1"/>
  <c r="H5231" i="1"/>
  <c r="H2406" i="1"/>
  <c r="H2407" i="1"/>
  <c r="H2408" i="1"/>
  <c r="H2409" i="1"/>
  <c r="H2410" i="1"/>
  <c r="H2411" i="1"/>
  <c r="H2412" i="1"/>
  <c r="H2413" i="1"/>
  <c r="H2414" i="1"/>
  <c r="H2415" i="1"/>
  <c r="H2416" i="1"/>
  <c r="H2417" i="1"/>
  <c r="H2418"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1286" i="1"/>
  <c r="H3040" i="1"/>
  <c r="H3041" i="1"/>
  <c r="H3042" i="1"/>
  <c r="H3043" i="1"/>
  <c r="H3044" i="1"/>
  <c r="H3344" i="1"/>
  <c r="H3345" i="1"/>
  <c r="H3346" i="1"/>
  <c r="H3347" i="1"/>
  <c r="H3348" i="1"/>
  <c r="H2602" i="1"/>
  <c r="H2603" i="1"/>
  <c r="H2604" i="1"/>
  <c r="H2605" i="1"/>
  <c r="H2606" i="1"/>
  <c r="H2607" i="1"/>
  <c r="H2608" i="1"/>
  <c r="H2609" i="1"/>
  <c r="H2610" i="1"/>
  <c r="H2611" i="1"/>
  <c r="H2612" i="1"/>
  <c r="H2613" i="1"/>
  <c r="H2614" i="1"/>
  <c r="H2615" i="1"/>
  <c r="H2616" i="1"/>
  <c r="H2617" i="1"/>
  <c r="H4692"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3719" i="1"/>
  <c r="H3720" i="1"/>
  <c r="H3721" i="1"/>
  <c r="H3722" i="1"/>
  <c r="H3723" i="1"/>
  <c r="H3724" i="1"/>
  <c r="H3725" i="1"/>
  <c r="H3726" i="1"/>
  <c r="H3974" i="1"/>
  <c r="H3975" i="1"/>
  <c r="H3976" i="1"/>
  <c r="H3977" i="1"/>
  <c r="H2742" i="1"/>
  <c r="H2743" i="1"/>
  <c r="H4001" i="1"/>
  <c r="H4002" i="1"/>
  <c r="H4003" i="1"/>
  <c r="H4004" i="1"/>
  <c r="H2172" i="1"/>
  <c r="H2173" i="1"/>
  <c r="H2174" i="1"/>
  <c r="H2219" i="1"/>
  <c r="H2220" i="1"/>
  <c r="H2221" i="1"/>
  <c r="H2222" i="1"/>
  <c r="H2223" i="1"/>
  <c r="H2224" i="1"/>
  <c r="H2225" i="1"/>
  <c r="H2226" i="1"/>
  <c r="H2227" i="1"/>
  <c r="H2228" i="1"/>
  <c r="H2229" i="1"/>
  <c r="H3441" i="1"/>
  <c r="H3442" i="1"/>
  <c r="H3443" i="1"/>
  <c r="H3444" i="1"/>
  <c r="H3445" i="1"/>
  <c r="H3446" i="1"/>
  <c r="H3447" i="1"/>
  <c r="H3448" i="1"/>
  <c r="H344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3704" i="1"/>
  <c r="H3705" i="1"/>
  <c r="H3706" i="1"/>
  <c r="H5428" i="1"/>
  <c r="H5429" i="1"/>
  <c r="H5430" i="1"/>
  <c r="H5481" i="1"/>
  <c r="H5482" i="1"/>
  <c r="H5483" i="1"/>
  <c r="H5484" i="1"/>
  <c r="H5272" i="1"/>
  <c r="H5273" i="1"/>
  <c r="H227" i="1"/>
  <c r="H5274" i="1"/>
  <c r="H5275" i="1"/>
  <c r="H5276" i="1"/>
  <c r="H5277" i="1"/>
  <c r="H5278" i="1"/>
  <c r="H5279" i="1"/>
  <c r="H5280" i="1"/>
  <c r="H5281" i="1"/>
  <c r="H5282" i="1"/>
  <c r="H1972" i="1"/>
  <c r="H1973" i="1"/>
  <c r="H1974" i="1"/>
  <c r="H1693" i="1"/>
  <c r="H1694" i="1"/>
  <c r="H1695" i="1"/>
  <c r="H1696" i="1"/>
  <c r="H1762" i="1"/>
  <c r="H1763" i="1"/>
  <c r="H5332" i="1"/>
  <c r="H3321" i="1"/>
  <c r="H3322" i="1"/>
  <c r="H3323" i="1"/>
  <c r="H3324" i="1"/>
  <c r="H3325" i="1"/>
  <c r="H3326" i="1"/>
  <c r="H3327" i="1"/>
  <c r="H3328" i="1"/>
  <c r="H3329" i="1"/>
  <c r="H3330" i="1"/>
  <c r="H1764" i="1"/>
  <c r="H1765" i="1"/>
  <c r="H824" i="1"/>
  <c r="H825" i="1"/>
  <c r="H826" i="1"/>
  <c r="H2707" i="1"/>
  <c r="H1793" i="1"/>
  <c r="H228" i="1"/>
  <c r="H229" i="1"/>
  <c r="H827" i="1"/>
  <c r="H3331" i="1"/>
  <c r="H3332" i="1"/>
  <c r="H3333" i="1"/>
  <c r="H3334" i="1"/>
  <c r="H3335" i="1"/>
  <c r="H3336" i="1"/>
  <c r="H3337" i="1"/>
  <c r="H3338" i="1"/>
  <c r="H3339" i="1"/>
  <c r="H748" i="1"/>
  <c r="H749" i="1"/>
  <c r="H3875" i="1"/>
  <c r="H750" i="1"/>
  <c r="H751" i="1"/>
  <c r="H752" i="1"/>
  <c r="H753" i="1"/>
  <c r="H230" i="1"/>
  <c r="H231" i="1"/>
  <c r="H232" i="1"/>
  <c r="H233" i="1"/>
  <c r="H234" i="1"/>
  <c r="H235" i="1"/>
  <c r="H724" i="1"/>
  <c r="H3277" i="1"/>
  <c r="H3568" i="1"/>
  <c r="H3569" i="1"/>
  <c r="H3853" i="1"/>
  <c r="H3854" i="1"/>
  <c r="H5447" i="1"/>
  <c r="H5448" i="1"/>
  <c r="H5449" i="1"/>
  <c r="H5177" i="1"/>
  <c r="H5178" i="1"/>
  <c r="H5179" i="1"/>
  <c r="H5180" i="1"/>
  <c r="H5181" i="1"/>
  <c r="H5182" i="1"/>
  <c r="H5183" i="1"/>
  <c r="H4635" i="1"/>
  <c r="H4636" i="1"/>
  <c r="H4637" i="1"/>
  <c r="H4638" i="1"/>
  <c r="H4389" i="1"/>
  <c r="H4390" i="1"/>
  <c r="H4391" i="1"/>
  <c r="H3606" i="1"/>
  <c r="H3607" i="1"/>
  <c r="H3608" i="1"/>
  <c r="H3609" i="1"/>
  <c r="H3931" i="1"/>
  <c r="H149" i="1"/>
  <c r="H150" i="1"/>
  <c r="H151" i="1"/>
  <c r="H152" i="1"/>
  <c r="H2911" i="1"/>
  <c r="H2912" i="1"/>
  <c r="H153" i="1"/>
  <c r="H2913" i="1"/>
  <c r="H2914" i="1"/>
  <c r="H2915" i="1"/>
  <c r="H2916" i="1"/>
  <c r="H2917" i="1"/>
  <c r="H2918" i="1"/>
  <c r="H2919" i="1"/>
  <c r="H2920" i="1"/>
  <c r="H2937" i="1"/>
  <c r="H2938" i="1"/>
  <c r="H2962" i="1"/>
  <c r="H2963" i="1"/>
  <c r="H2964" i="1"/>
  <c r="H2965" i="1"/>
  <c r="H2966" i="1"/>
  <c r="H2967" i="1"/>
  <c r="H2968" i="1"/>
  <c r="H2969" i="1"/>
  <c r="H3001" i="1"/>
  <c r="H3002" i="1"/>
  <c r="H3003" i="1"/>
  <c r="H3004" i="1"/>
  <c r="H3005" i="1"/>
  <c r="H3006" i="1"/>
  <c r="H3007" i="1"/>
  <c r="H3008" i="1"/>
  <c r="H3009" i="1"/>
  <c r="H3010" i="1"/>
  <c r="H3011" i="1"/>
  <c r="H3012" i="1"/>
  <c r="H3013" i="1"/>
  <c r="H3014" i="1"/>
  <c r="H3253" i="1"/>
  <c r="H3254" i="1"/>
  <c r="H3778" i="1"/>
  <c r="H3779" i="1"/>
  <c r="H3780" i="1"/>
  <c r="H3781" i="1"/>
  <c r="H3782" i="1"/>
  <c r="H3783" i="1"/>
  <c r="H3784" i="1"/>
  <c r="H3785" i="1"/>
  <c r="H3786" i="1"/>
  <c r="H3787" i="1"/>
  <c r="H4155" i="1"/>
  <c r="H4156" i="1"/>
  <c r="H912" i="1"/>
  <c r="H4157" i="1"/>
  <c r="H4158" i="1"/>
  <c r="H4159" i="1"/>
  <c r="H4160" i="1"/>
  <c r="H4161" i="1"/>
  <c r="H4162" i="1"/>
  <c r="H154" i="1"/>
  <c r="H155" i="1"/>
  <c r="H3677" i="1"/>
  <c r="H913" i="1"/>
  <c r="H3635" i="1"/>
  <c r="H1794" i="1"/>
  <c r="H2866" i="1"/>
  <c r="H2867" i="1"/>
  <c r="H2868" i="1"/>
  <c r="H2869" i="1"/>
  <c r="H2870" i="1"/>
  <c r="H2871" i="1"/>
  <c r="H3210" i="1"/>
  <c r="H2063" i="1"/>
  <c r="H3146" i="1"/>
  <c r="H3147" i="1"/>
  <c r="H3148" i="1"/>
  <c r="H3149" i="1"/>
  <c r="H3150" i="1"/>
  <c r="H3151" i="1"/>
  <c r="H3152" i="1"/>
  <c r="H3153" i="1"/>
  <c r="H3154" i="1"/>
  <c r="H3155" i="1"/>
  <c r="H3156" i="1"/>
  <c r="H3157" i="1"/>
  <c r="H3158" i="1"/>
  <c r="H3159" i="1"/>
  <c r="H3160" i="1"/>
  <c r="H3161" i="1"/>
  <c r="H3364" i="1"/>
  <c r="H3365" i="1"/>
  <c r="H3570" i="1"/>
  <c r="H3278" i="1"/>
  <c r="H5258" i="1"/>
  <c r="H3678" i="1"/>
  <c r="H3679" i="1"/>
  <c r="H3680" i="1"/>
  <c r="H3681" i="1"/>
  <c r="H3682" i="1"/>
  <c r="H3683" i="1"/>
  <c r="H3684" i="1"/>
  <c r="H3685" i="1"/>
  <c r="H3686" i="1"/>
  <c r="H3687" i="1"/>
  <c r="H3688" i="1"/>
  <c r="H3689" i="1"/>
  <c r="H317" i="1"/>
  <c r="H318" i="1"/>
  <c r="H319" i="1"/>
  <c r="H320" i="1"/>
  <c r="H321" i="1"/>
  <c r="H322" i="1"/>
  <c r="H323" i="1"/>
  <c r="H324" i="1"/>
  <c r="H325" i="1"/>
  <c r="H326" i="1"/>
  <c r="H327" i="1"/>
  <c r="H328" i="1"/>
  <c r="H1655" i="1"/>
  <c r="H1656" i="1"/>
  <c r="H1657" i="1"/>
  <c r="H4216" i="1"/>
  <c r="H914" i="1"/>
  <c r="H923" i="1"/>
  <c r="H924" i="1"/>
  <c r="H969" i="1"/>
  <c r="H970" i="1"/>
  <c r="H971" i="1"/>
  <c r="H972" i="1"/>
  <c r="H1018" i="1"/>
  <c r="H1019" i="1"/>
  <c r="H1020" i="1"/>
  <c r="H1021" i="1"/>
  <c r="H1022" i="1"/>
  <c r="H1023" i="1"/>
  <c r="H1024" i="1"/>
  <c r="H1025" i="1"/>
  <c r="H1026" i="1"/>
  <c r="H1033"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564" i="1"/>
  <c r="H4565" i="1"/>
  <c r="H4566" i="1"/>
  <c r="H4567" i="1"/>
  <c r="H4568" i="1"/>
  <c r="H4569" i="1"/>
  <c r="H4570" i="1"/>
  <c r="H4571" i="1"/>
  <c r="H4904" i="1"/>
  <c r="H4905" i="1"/>
  <c r="H4906" i="1"/>
  <c r="H4907" i="1"/>
  <c r="H4908" i="1"/>
  <c r="H4909" i="1"/>
  <c r="H4931" i="1"/>
  <c r="H4932" i="1"/>
  <c r="H4933" i="1"/>
  <c r="H4934" i="1"/>
  <c r="H4935" i="1"/>
  <c r="H4936" i="1"/>
  <c r="H4937" i="1"/>
  <c r="H4938" i="1"/>
  <c r="H4939" i="1"/>
  <c r="H1058" i="1"/>
  <c r="H1059" i="1"/>
  <c r="H1060" i="1"/>
  <c r="H1034" i="1"/>
  <c r="H1035" i="1"/>
  <c r="H1036" i="1"/>
  <c r="H1037" i="1"/>
  <c r="H1038" i="1"/>
  <c r="H1039" i="1"/>
  <c r="H1040" i="1"/>
  <c r="H4896" i="1"/>
  <c r="H4897" i="1"/>
  <c r="H1827" i="1"/>
  <c r="H1828" i="1"/>
  <c r="H1829" i="1"/>
  <c r="H1830" i="1"/>
  <c r="H1831" i="1"/>
  <c r="H1832" i="1"/>
  <c r="H1833" i="1"/>
  <c r="H1834" i="1"/>
  <c r="H1835" i="1"/>
  <c r="H1836" i="1"/>
  <c r="H1837" i="1"/>
  <c r="H1838" i="1"/>
  <c r="H1839" i="1"/>
  <c r="H944" i="1"/>
  <c r="H945" i="1"/>
  <c r="H946" i="1"/>
  <c r="H947" i="1"/>
  <c r="H1613" i="1"/>
  <c r="H1614" i="1"/>
  <c r="H1615" i="1"/>
  <c r="H1616" i="1"/>
  <c r="H1617" i="1"/>
  <c r="H1618" i="1"/>
  <c r="H1619" i="1"/>
  <c r="H1620" i="1"/>
  <c r="H1658" i="1"/>
  <c r="H1659" i="1"/>
  <c r="H1660" i="1"/>
  <c r="H1061" i="1"/>
  <c r="H1062" i="1"/>
  <c r="H1063" i="1"/>
  <c r="H1064" i="1"/>
  <c r="H1065" i="1"/>
  <c r="H1066" i="1"/>
  <c r="H1067" i="1"/>
  <c r="H1068" i="1"/>
  <c r="H1197" i="1"/>
  <c r="H1198" i="1"/>
  <c r="H1199" i="1"/>
  <c r="H1200" i="1"/>
  <c r="H1201" i="1"/>
  <c r="H1202" i="1"/>
  <c r="H1203" i="1"/>
  <c r="H1236" i="1"/>
  <c r="H1237" i="1"/>
  <c r="H1238" i="1"/>
  <c r="H1239" i="1"/>
  <c r="H1240" i="1"/>
  <c r="H1241" i="1"/>
  <c r="H1661" i="1"/>
  <c r="H1662" i="1"/>
  <c r="H1663" i="1"/>
  <c r="H1664" i="1"/>
  <c r="H1665" i="1"/>
  <c r="H1666" i="1"/>
  <c r="H1667" i="1"/>
  <c r="H1668" i="1"/>
  <c r="H1669" i="1"/>
  <c r="H1670" i="1"/>
  <c r="H1671" i="1"/>
  <c r="H1672" i="1"/>
  <c r="H1673" i="1"/>
  <c r="H1674" i="1"/>
  <c r="H1675" i="1"/>
  <c r="H1676" i="1"/>
  <c r="H4217" i="1"/>
  <c r="H4218" i="1"/>
  <c r="H4219" i="1"/>
  <c r="H4220" i="1"/>
  <c r="H4221" i="1"/>
  <c r="H4222" i="1"/>
  <c r="H4223" i="1"/>
  <c r="H4224" i="1"/>
  <c r="H4225" i="1"/>
  <c r="H4226" i="1"/>
  <c r="H4227" i="1"/>
  <c r="H4228" i="1"/>
  <c r="H4229" i="1"/>
  <c r="H4230" i="1"/>
  <c r="H4231" i="1"/>
  <c r="H3906" i="1"/>
  <c r="H3907" i="1"/>
  <c r="H2138" i="1"/>
  <c r="H2139" i="1"/>
  <c r="H4723" i="1"/>
  <c r="H4724" i="1"/>
  <c r="H4725" i="1"/>
  <c r="H4726" i="1"/>
  <c r="H4727" i="1"/>
  <c r="H4728" i="1"/>
  <c r="H4729" i="1"/>
  <c r="H4730" i="1"/>
  <c r="H4731" i="1"/>
  <c r="H4732" i="1"/>
  <c r="H4733" i="1"/>
  <c r="H4973" i="1"/>
  <c r="H4734" i="1"/>
  <c r="H4974" i="1"/>
  <c r="H4975" i="1"/>
  <c r="H4976" i="1"/>
  <c r="H4977" i="1"/>
  <c r="H4978" i="1"/>
  <c r="H4979" i="1"/>
  <c r="H4980" i="1"/>
  <c r="H4981" i="1"/>
  <c r="H404" i="1"/>
  <c r="H405" i="1"/>
  <c r="H406" i="1"/>
  <c r="H407" i="1"/>
  <c r="H408" i="1"/>
  <c r="H409" i="1"/>
  <c r="H410" i="1"/>
  <c r="H411" i="1"/>
  <c r="H412" i="1"/>
  <c r="H413" i="1"/>
  <c r="H414" i="1"/>
  <c r="H1335" i="1"/>
  <c r="H1336" i="1"/>
  <c r="H1337" i="1"/>
  <c r="H1338" i="1"/>
  <c r="H1339" i="1"/>
  <c r="H1541" i="1"/>
  <c r="H1542" i="1"/>
  <c r="H2858" i="1"/>
  <c r="H2097" i="1"/>
  <c r="H5232" i="1"/>
  <c r="H2098" i="1"/>
  <c r="H70" i="1"/>
  <c r="H71" i="1"/>
  <c r="H72" i="1"/>
  <c r="H110" i="1"/>
  <c r="H111" i="1"/>
  <c r="H112" i="1"/>
  <c r="H113" i="1"/>
  <c r="H258" i="1"/>
  <c r="H259" i="1"/>
  <c r="H260" i="1"/>
  <c r="H261" i="1"/>
  <c r="H262" i="1"/>
  <c r="H263" i="1"/>
  <c r="H5536"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5" i="1"/>
  <c r="H4356" i="1"/>
  <c r="H4357" i="1"/>
  <c r="H4358" i="1"/>
  <c r="H4359" i="1"/>
  <c r="H4360" i="1"/>
  <c r="H4361" i="1"/>
  <c r="H3551" i="1"/>
  <c r="H3552" i="1"/>
  <c r="H3553" i="1"/>
  <c r="H3554" i="1"/>
  <c r="H3555" i="1"/>
  <c r="H3556" i="1"/>
  <c r="H4362" i="1"/>
  <c r="H4363" i="1"/>
  <c r="H4364" i="1"/>
  <c r="H4365" i="1"/>
  <c r="H4366" i="1"/>
  <c r="H4367" i="1"/>
  <c r="H4368"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1427" i="1"/>
  <c r="H1428" i="1"/>
  <c r="H1429" i="1"/>
  <c r="H1430" i="1"/>
  <c r="H1431" i="1"/>
  <c r="H1472" i="1"/>
  <c r="H1473" i="1"/>
  <c r="H1474" i="1"/>
  <c r="H1475" i="1"/>
  <c r="H1476" i="1"/>
  <c r="H1477" i="1"/>
  <c r="H1478" i="1"/>
  <c r="H1479" i="1"/>
  <c r="H1480" i="1"/>
  <c r="H1481" i="1"/>
  <c r="H1482" i="1"/>
  <c r="H1483" i="1"/>
  <c r="H1484" i="1"/>
  <c r="H1485" i="1"/>
  <c r="H1486" i="1"/>
  <c r="H1730" i="1"/>
  <c r="H1731" i="1"/>
  <c r="H1732" i="1"/>
  <c r="H1733" i="1"/>
  <c r="H1734" i="1"/>
  <c r="H1359" i="1"/>
  <c r="H1360" i="1"/>
  <c r="H1361" i="1"/>
  <c r="H1362" i="1"/>
  <c r="H1363" i="1"/>
  <c r="H1364" i="1"/>
  <c r="H1365" i="1"/>
  <c r="H1366" i="1"/>
  <c r="H1367" i="1"/>
  <c r="H1368" i="1"/>
  <c r="H1587" i="1"/>
  <c r="H1588" i="1"/>
  <c r="H1990" i="1"/>
  <c r="H1991" i="1"/>
  <c r="H1992" i="1"/>
  <c r="H1993" i="1"/>
  <c r="H1994" i="1"/>
  <c r="H1995" i="1"/>
  <c r="H2099" i="1"/>
  <c r="H2442" i="1"/>
  <c r="H2599" i="1"/>
  <c r="H2443" i="1"/>
  <c r="H2444" i="1"/>
  <c r="H2445" i="1"/>
  <c r="H2446" i="1"/>
  <c r="H2669" i="1"/>
  <c r="H2670" i="1"/>
  <c r="H2671" i="1"/>
  <c r="H2672" i="1"/>
  <c r="H2673" i="1"/>
  <c r="H2674" i="1"/>
  <c r="H2675" i="1"/>
  <c r="H2676" i="1"/>
  <c r="H1735" i="1"/>
  <c r="H1880" i="1"/>
  <c r="H1881" i="1"/>
  <c r="H1882" i="1"/>
  <c r="H1883" i="1"/>
  <c r="H1884" i="1"/>
  <c r="H1916" i="1"/>
  <c r="H1917" i="1"/>
  <c r="H1918" i="1"/>
  <c r="H1919" i="1"/>
  <c r="H1920" i="1"/>
  <c r="H1921" i="1"/>
  <c r="H1922" i="1"/>
  <c r="H2022" i="1"/>
  <c r="H2023" i="1"/>
  <c r="H2024" i="1"/>
  <c r="H2025" i="1"/>
  <c r="H2026" i="1"/>
  <c r="H2027" i="1"/>
  <c r="H2328" i="1"/>
  <c r="H2568" i="1"/>
  <c r="H2569" i="1"/>
  <c r="H2570" i="1"/>
  <c r="H2571" i="1"/>
  <c r="H2572" i="1"/>
  <c r="H2775" i="1"/>
  <c r="H2776" i="1"/>
  <c r="H2777" i="1"/>
  <c r="H2778" i="1"/>
  <c r="H2779" i="1"/>
  <c r="H2780" i="1"/>
  <c r="H2781" i="1"/>
  <c r="H2831" i="1"/>
  <c r="H2832" i="1"/>
  <c r="H2833" i="1"/>
  <c r="H2834" i="1"/>
  <c r="H2482" i="1"/>
  <c r="H2483" i="1"/>
  <c r="H2484" i="1"/>
  <c r="H2485" i="1"/>
  <c r="H2486" i="1"/>
  <c r="H828" i="1"/>
  <c r="H829" i="1"/>
  <c r="H830" i="1"/>
  <c r="H1697" i="1"/>
  <c r="H1698" i="1"/>
  <c r="H1699" i="1"/>
  <c r="H1700" i="1"/>
  <c r="H1701" i="1"/>
  <c r="H1766" i="1"/>
  <c r="H1767" i="1"/>
  <c r="H1768" i="1"/>
  <c r="H1769" i="1"/>
  <c r="H1770" i="1"/>
  <c r="H1771" i="1"/>
  <c r="H1772" i="1"/>
  <c r="H1773" i="1"/>
  <c r="H1774" i="1"/>
  <c r="H1795" i="1"/>
  <c r="H1796" i="1"/>
  <c r="H1797" i="1"/>
  <c r="H1798" i="1"/>
  <c r="H1799" i="1"/>
  <c r="H1800" i="1"/>
  <c r="H1801" i="1"/>
  <c r="H4609" i="1"/>
  <c r="H4610" i="1"/>
  <c r="H4611" i="1"/>
  <c r="H4612" i="1"/>
  <c r="H4613" i="1"/>
  <c r="H4614" i="1"/>
  <c r="H4615" i="1"/>
  <c r="H4616" i="1"/>
  <c r="H4483" i="1"/>
  <c r="H4484" i="1"/>
  <c r="H4485" i="1"/>
  <c r="H4486" i="1"/>
  <c r="H4487" i="1"/>
  <c r="H4488" i="1"/>
  <c r="H4489" i="1"/>
  <c r="H4490" i="1"/>
  <c r="H4491" i="1"/>
  <c r="H1265" i="1"/>
  <c r="H1266" i="1"/>
  <c r="H1267" i="1"/>
  <c r="H1268" i="1"/>
  <c r="H1269" i="1"/>
  <c r="H1287" i="1"/>
  <c r="H1288" i="1"/>
  <c r="H1289" i="1"/>
  <c r="H1543" i="1"/>
  <c r="H1562" i="1"/>
  <c r="H1563" i="1"/>
  <c r="H1564" i="1"/>
  <c r="H1565" i="1"/>
  <c r="H1566" i="1"/>
  <c r="H1567" i="1"/>
  <c r="H1568" i="1"/>
  <c r="H5293" i="1"/>
  <c r="H5295" i="1"/>
  <c r="H5296" i="1"/>
  <c r="H5297" i="1"/>
  <c r="H5298" i="1"/>
  <c r="H5299" i="1"/>
  <c r="H5300" i="1"/>
  <c r="H5301" i="1"/>
  <c r="H5302" i="1"/>
  <c r="H5303" i="1"/>
  <c r="H5304" i="1"/>
  <c r="H5305" i="1"/>
  <c r="H5306" i="1"/>
  <c r="H5307" i="1"/>
  <c r="H5308" i="1"/>
  <c r="H5309" i="1"/>
  <c r="H5310" i="1"/>
  <c r="H1569" i="1"/>
  <c r="H1570" i="1"/>
  <c r="H5311" i="1"/>
  <c r="H5312" i="1"/>
  <c r="H5313" i="1"/>
  <c r="H5314" i="1"/>
  <c r="H5315" i="1"/>
  <c r="H5316" i="1"/>
  <c r="H4406" i="1"/>
  <c r="H4407" i="1"/>
  <c r="H4408" i="1"/>
  <c r="H4409" i="1"/>
  <c r="H4410" i="1"/>
  <c r="H4411" i="1"/>
  <c r="H1544" i="1"/>
  <c r="H2064" i="1"/>
  <c r="H2065" i="1"/>
  <c r="H2066" i="1"/>
  <c r="H2067" i="1"/>
  <c r="H2068" i="1"/>
  <c r="H2069" i="1"/>
  <c r="H2070" i="1"/>
  <c r="H2708" i="1"/>
  <c r="H2709" i="1"/>
  <c r="H2710" i="1"/>
  <c r="H2711" i="1"/>
  <c r="H2712" i="1"/>
  <c r="H2713" i="1"/>
  <c r="H2714" i="1"/>
  <c r="H2715" i="1"/>
  <c r="H2716" i="1"/>
  <c r="H3067" i="1"/>
  <c r="H3068" i="1"/>
  <c r="H3069" i="1"/>
  <c r="H3070" i="1"/>
  <c r="H3071" i="1"/>
  <c r="H3072" i="1"/>
  <c r="H3073" i="1"/>
  <c r="H3074" i="1"/>
  <c r="H3075" i="1"/>
  <c r="H3076" i="1"/>
  <c r="H3077" i="1"/>
  <c r="H3078" i="1"/>
  <c r="H3079" i="1"/>
  <c r="H3080" i="1"/>
  <c r="H4412" i="1"/>
  <c r="H4413" i="1"/>
  <c r="H4414" i="1"/>
  <c r="H4415" i="1"/>
  <c r="H2859" i="1"/>
  <c r="H3381" i="1"/>
  <c r="H3382" i="1"/>
  <c r="H3763" i="1"/>
  <c r="H3423" i="1"/>
  <c r="H3876" i="1"/>
  <c r="H3877" i="1"/>
  <c r="H4245" i="1"/>
  <c r="H4246" i="1"/>
  <c r="H4247" i="1"/>
  <c r="H5246" i="1"/>
  <c r="H5247" i="1"/>
  <c r="H5248" i="1"/>
  <c r="H5249" i="1"/>
  <c r="H5250" i="1"/>
  <c r="H5251" i="1"/>
  <c r="H5252" i="1"/>
  <c r="H5026" i="1"/>
  <c r="H5027" i="1"/>
  <c r="H5028" i="1"/>
  <c r="H5029" i="1"/>
  <c r="H5030"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156" i="1"/>
  <c r="H157" i="1"/>
  <c r="H158" i="1"/>
  <c r="H159" i="1"/>
  <c r="H160" i="1"/>
  <c r="H161" i="1"/>
  <c r="H162" i="1"/>
  <c r="H163" i="1"/>
  <c r="H164" i="1"/>
  <c r="H165" i="1"/>
  <c r="H166" i="1"/>
  <c r="H167" i="1"/>
  <c r="H168" i="1"/>
  <c r="H169" i="1"/>
  <c r="H170" i="1"/>
  <c r="H3315" i="1"/>
  <c r="H3316" i="1"/>
  <c r="H2717" i="1"/>
  <c r="H2718" i="1"/>
  <c r="H2719" i="1"/>
  <c r="H2720" i="1"/>
  <c r="H2721" i="1"/>
  <c r="H171" i="1"/>
  <c r="H2175" i="1"/>
  <c r="H2176" i="1"/>
  <c r="H2177" i="1"/>
  <c r="H2178" i="1"/>
  <c r="H2179" i="1"/>
  <c r="H2180" i="1"/>
  <c r="H2181" i="1"/>
  <c r="H2182" i="1"/>
  <c r="H2183" i="1"/>
  <c r="H2230" i="1"/>
  <c r="H2231" i="1"/>
  <c r="H2232" i="1"/>
  <c r="H2233" i="1"/>
  <c r="H2234" i="1"/>
  <c r="H2235" i="1"/>
  <c r="H2236" i="1"/>
  <c r="H2237" i="1"/>
  <c r="H2238" i="1"/>
  <c r="H3450" i="1"/>
  <c r="H3451" i="1"/>
  <c r="H3452" i="1"/>
  <c r="H3453" i="1"/>
  <c r="H3454" i="1"/>
  <c r="H3455" i="1"/>
  <c r="H3456" i="1"/>
  <c r="H3457" i="1"/>
  <c r="H3458" i="1"/>
  <c r="H3459" i="1"/>
  <c r="H3460" i="1"/>
  <c r="H3461" i="1"/>
  <c r="H3462" i="1"/>
  <c r="H3463" i="1"/>
  <c r="H3464" i="1"/>
  <c r="H3465" i="1"/>
  <c r="H3466" i="1"/>
  <c r="H3467" i="1"/>
  <c r="H1947" i="1"/>
  <c r="H1948" i="1"/>
  <c r="H1949" i="1"/>
  <c r="H1950" i="1"/>
  <c r="H1951" i="1"/>
  <c r="H1952" i="1"/>
  <c r="H1953" i="1"/>
  <c r="H1954" i="1"/>
  <c r="H1955" i="1"/>
  <c r="H3468" i="1"/>
  <c r="H3469" i="1"/>
  <c r="H1956" i="1"/>
  <c r="H2155" i="1"/>
  <c r="H2156" i="1"/>
  <c r="H2157" i="1"/>
  <c r="H2158" i="1"/>
  <c r="H2159" i="1"/>
  <c r="H2160" i="1"/>
  <c r="H2161" i="1"/>
  <c r="H3707" i="1"/>
  <c r="H3932" i="1"/>
  <c r="H3933" i="1"/>
  <c r="H3934" i="1"/>
  <c r="H3935" i="1"/>
  <c r="H3936" i="1"/>
  <c r="H3937" i="1"/>
  <c r="H3938" i="1"/>
  <c r="H3939" i="1"/>
  <c r="H3940" i="1"/>
  <c r="H3941" i="1"/>
  <c r="H3942" i="1"/>
  <c r="H3943" i="1"/>
  <c r="H672" i="1"/>
  <c r="H784" i="1"/>
  <c r="H785" i="1"/>
  <c r="H1923" i="1"/>
  <c r="H2028" i="1"/>
  <c r="H4735" i="1"/>
  <c r="H4736" i="1"/>
  <c r="H2939" i="1"/>
  <c r="H2940" i="1"/>
  <c r="H2941" i="1"/>
  <c r="H3015" i="1"/>
  <c r="H3016" i="1"/>
  <c r="H3017" i="1"/>
  <c r="H3018" i="1"/>
  <c r="H3019" i="1"/>
  <c r="H3020" i="1"/>
  <c r="H441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195" i="1"/>
  <c r="H3045" i="1"/>
  <c r="H3046" i="1"/>
  <c r="H3047" i="1"/>
  <c r="H3048" i="1"/>
  <c r="H3049" i="1"/>
  <c r="H3050" i="1"/>
  <c r="H3051" i="1"/>
  <c r="H3052" i="1"/>
  <c r="H3232" i="1"/>
  <c r="H3233" i="1"/>
  <c r="H3234" i="1"/>
  <c r="H3349" i="1"/>
  <c r="H3350" i="1"/>
  <c r="H3978" i="1"/>
  <c r="H3979" i="1"/>
  <c r="H3980" i="1"/>
  <c r="H3981" i="1"/>
  <c r="H3982" i="1"/>
  <c r="H3983" i="1"/>
  <c r="H5548" i="1"/>
  <c r="H5040" i="1"/>
  <c r="H3744" i="1"/>
  <c r="H4541" i="1"/>
  <c r="H5283" i="1"/>
  <c r="H2071" i="1"/>
  <c r="H4392" i="1"/>
  <c r="H3571" i="1"/>
  <c r="H3572" i="1"/>
  <c r="H3573" i="1"/>
  <c r="H3574" i="1"/>
  <c r="H3575" i="1"/>
  <c r="H2734" i="1"/>
  <c r="H2735" i="1"/>
  <c r="H2736" i="1"/>
  <c r="H2737" i="1"/>
  <c r="H3279" i="1"/>
  <c r="H3280" i="1"/>
  <c r="H3281" i="1"/>
  <c r="H3282" i="1"/>
  <c r="H3283" i="1"/>
  <c r="H3284" i="1"/>
  <c r="H3285" i="1"/>
  <c r="H3286" i="1"/>
  <c r="H3855" i="1"/>
  <c r="H3856" i="1"/>
  <c r="H3857" i="1"/>
  <c r="H3858" i="1"/>
  <c r="H4393" i="1"/>
  <c r="H4394" i="1"/>
  <c r="H4395" i="1"/>
  <c r="H4396" i="1"/>
  <c r="H4397" i="1"/>
  <c r="H4398" i="1"/>
  <c r="H4399" i="1"/>
  <c r="H4400" i="1"/>
  <c r="H3287" i="1"/>
  <c r="H3288"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4639" i="1"/>
  <c r="H4640" i="1"/>
  <c r="H4641" i="1"/>
  <c r="H5184" i="1"/>
  <c r="H5185" i="1"/>
  <c r="H5186" i="1"/>
  <c r="H5187" i="1"/>
  <c r="H5188" i="1"/>
  <c r="H5189" i="1"/>
  <c r="H5190" i="1"/>
  <c r="H5191" i="1"/>
  <c r="H5192" i="1"/>
  <c r="H5193" i="1"/>
  <c r="H5194" i="1"/>
  <c r="H5259" i="1"/>
  <c r="H5450" i="1"/>
  <c r="H5451" i="1"/>
  <c r="H5452" i="1"/>
  <c r="H5453" i="1"/>
  <c r="H5454" i="1"/>
  <c r="H5455" i="1"/>
  <c r="H5456" i="1"/>
  <c r="H5457" i="1"/>
  <c r="H5458" i="1"/>
  <c r="H5459" i="1"/>
  <c r="H5460" i="1"/>
  <c r="H5461" i="1"/>
  <c r="H2970" i="1"/>
  <c r="H2971" i="1"/>
  <c r="H2972" i="1"/>
  <c r="H2973" i="1"/>
  <c r="H2974" i="1"/>
  <c r="H2975" i="1"/>
  <c r="H2976" i="1"/>
  <c r="H2977" i="1"/>
  <c r="H2978" i="1"/>
  <c r="H2979" i="1"/>
  <c r="H2980" i="1"/>
  <c r="H2981" i="1"/>
  <c r="H2982" i="1"/>
  <c r="H2983" i="1"/>
  <c r="H3255" i="1"/>
  <c r="H3256" i="1"/>
  <c r="H3257" i="1"/>
  <c r="H3258" i="1"/>
  <c r="H3259" i="1"/>
  <c r="H3260" i="1"/>
  <c r="H3261" i="1"/>
  <c r="H3262" i="1"/>
  <c r="H3263" i="1"/>
  <c r="H3264" i="1"/>
  <c r="H3265" i="1"/>
  <c r="H3266" i="1"/>
  <c r="H3267" i="1"/>
  <c r="H3788" i="1"/>
  <c r="H3789" i="1"/>
  <c r="H3790" i="1"/>
  <c r="H3791" i="1"/>
  <c r="H3792" i="1"/>
  <c r="H3793" i="1"/>
  <c r="H3794" i="1"/>
  <c r="H3795" i="1"/>
  <c r="H3796" i="1"/>
  <c r="H3797" i="1"/>
  <c r="H3798" i="1"/>
  <c r="H3799" i="1"/>
  <c r="H3800" i="1"/>
  <c r="H3801" i="1"/>
  <c r="H3802" i="1"/>
  <c r="H786" i="1"/>
  <c r="H1163" i="1"/>
  <c r="H1164" i="1"/>
  <c r="H1165" i="1"/>
  <c r="H1166" i="1"/>
  <c r="H1167" i="1"/>
  <c r="H1168" i="1"/>
  <c r="H3" i="1" l="1"/>
  <c r="H4" i="1"/>
  <c r="H5" i="1"/>
  <c r="H6" i="1"/>
  <c r="H7" i="1"/>
  <c r="H731" i="1"/>
  <c r="H8" i="1"/>
  <c r="H186" i="1"/>
  <c r="H9" i="1"/>
  <c r="H732" i="1"/>
  <c r="H10" i="1"/>
  <c r="H733" i="1"/>
  <c r="H734" i="1"/>
  <c r="H735" i="1"/>
  <c r="H758" i="1"/>
  <c r="H11" i="1"/>
  <c r="H759" i="1"/>
  <c r="H760" i="1"/>
  <c r="H761" i="1"/>
  <c r="H762" i="1"/>
  <c r="H763" i="1"/>
  <c r="H12" i="1"/>
  <c r="H210" i="1"/>
  <c r="H211" i="1"/>
  <c r="H212" i="1"/>
  <c r="H51" i="1"/>
  <c r="H52" i="1"/>
  <c r="H53" i="1"/>
  <c r="H54" i="1"/>
  <c r="H55" i="1"/>
  <c r="H56" i="1"/>
  <c r="H3579" i="1"/>
  <c r="H57" i="1"/>
  <c r="H58" i="1"/>
  <c r="H96" i="1"/>
  <c r="H97" i="1"/>
  <c r="H535" i="1"/>
  <c r="H98" i="1"/>
  <c r="H99" i="1"/>
  <c r="H123" i="1"/>
  <c r="H124" i="1"/>
  <c r="H3580" i="1"/>
  <c r="H1043" i="1"/>
  <c r="H5416" i="1"/>
  <c r="H3962" i="1"/>
  <c r="H3963" i="1"/>
  <c r="H125" i="1"/>
  <c r="H3988" i="1"/>
  <c r="H440" i="1"/>
  <c r="H3989" i="1"/>
  <c r="H833" i="1"/>
  <c r="H4180" i="1"/>
  <c r="H441" i="1"/>
  <c r="H3581" i="1"/>
  <c r="H3582" i="1"/>
  <c r="H834" i="1"/>
  <c r="H442" i="1"/>
  <c r="H443" i="1"/>
  <c r="H1551" i="1"/>
  <c r="H1182" i="1"/>
  <c r="H241" i="1"/>
  <c r="H1183" i="1"/>
  <c r="H242" i="1"/>
  <c r="H243" i="1"/>
  <c r="H244" i="1"/>
  <c r="H518" i="1"/>
  <c r="H245" i="1"/>
  <c r="H519" i="1"/>
  <c r="H520" i="1"/>
  <c r="H521" i="1"/>
  <c r="H246" i="1"/>
  <c r="H5470" i="1"/>
  <c r="H5471" i="1"/>
  <c r="H444" i="1"/>
  <c r="H5472" i="1"/>
  <c r="H5473" i="1"/>
  <c r="H2185" i="1"/>
  <c r="H2186" i="1"/>
  <c r="H522" i="1"/>
  <c r="H4900" i="1"/>
  <c r="H4901" i="1"/>
  <c r="H658" i="1"/>
  <c r="H659" i="1"/>
  <c r="H660" i="1"/>
  <c r="H661" i="1"/>
  <c r="H662" i="1"/>
  <c r="H3880" i="1"/>
  <c r="H3881" i="1"/>
  <c r="H3882" i="1"/>
  <c r="H3883" i="1"/>
  <c r="H269" i="1"/>
  <c r="H270" i="1"/>
  <c r="H271" i="1"/>
  <c r="H272" i="1"/>
  <c r="H273" i="1"/>
  <c r="H274" i="1"/>
  <c r="H1255" i="1"/>
  <c r="H3702" i="1"/>
  <c r="H2208" i="1"/>
  <c r="H2209" i="1"/>
  <c r="H689" i="1"/>
  <c r="H1597" i="1"/>
  <c r="H1598" i="1"/>
  <c r="H464" i="1"/>
  <c r="H465" i="1"/>
  <c r="H466" i="1"/>
  <c r="H467" i="1"/>
  <c r="H2121" i="1"/>
  <c r="H2122" i="1"/>
  <c r="H2123" i="1"/>
  <c r="H712" i="1"/>
  <c r="H713" i="1"/>
  <c r="H3340" i="1"/>
  <c r="H862" i="1"/>
  <c r="H863" i="1"/>
  <c r="H864" i="1"/>
  <c r="H865" i="1"/>
  <c r="H881" i="1"/>
  <c r="H882" i="1"/>
  <c r="H883" i="1"/>
  <c r="H884" i="1"/>
  <c r="H885" i="1"/>
  <c r="H886" i="1"/>
  <c r="H3913" i="1"/>
  <c r="H3914" i="1"/>
  <c r="H3915" i="1"/>
  <c r="H3916" i="1"/>
  <c r="H4617" i="1"/>
  <c r="H4618" i="1"/>
  <c r="H4619" i="1"/>
  <c r="H954" i="1"/>
  <c r="H5253" i="1"/>
  <c r="H5254" i="1"/>
  <c r="H5255" i="1"/>
  <c r="H5437" i="1"/>
  <c r="H5438" i="1"/>
  <c r="H955" i="1"/>
  <c r="H1808" i="1"/>
  <c r="H1809" i="1"/>
  <c r="H1274" i="1"/>
  <c r="H5161" i="1"/>
  <c r="H5162" i="1"/>
  <c r="H5163" i="1"/>
  <c r="H3557" i="1"/>
  <c r="H2729" i="1"/>
  <c r="H2730" i="1"/>
  <c r="H2731" i="1"/>
  <c r="H956" i="1"/>
  <c r="H2371" i="1"/>
  <c r="H2372" i="1"/>
  <c r="H2373" i="1"/>
  <c r="H2374" i="1"/>
  <c r="H957" i="1"/>
  <c r="H2375" i="1"/>
  <c r="H958" i="1"/>
  <c r="H4457" i="1"/>
  <c r="H4018" i="1"/>
  <c r="H4019" i="1"/>
  <c r="H1030" i="1"/>
  <c r="H4020" i="1"/>
  <c r="H1031" i="1"/>
  <c r="H4021" i="1"/>
  <c r="H4022" i="1"/>
  <c r="H4023" i="1"/>
  <c r="H4024" i="1"/>
  <c r="H4181" i="1"/>
  <c r="H4182" i="1"/>
  <c r="H4183" i="1"/>
  <c r="H4184" i="1"/>
  <c r="H3097" i="1"/>
  <c r="H901" i="1"/>
  <c r="H902" i="1"/>
  <c r="H903" i="1"/>
  <c r="H904" i="1"/>
  <c r="H905" i="1"/>
  <c r="H1076" i="1"/>
  <c r="H1077" i="1"/>
  <c r="H1078" i="1"/>
  <c r="H1079" i="1"/>
  <c r="H1080" i="1"/>
  <c r="H1081" i="1"/>
  <c r="H1082" i="1"/>
  <c r="H1083" i="1"/>
  <c r="H1084" i="1"/>
  <c r="H1085" i="1"/>
  <c r="H1086" i="1"/>
  <c r="H1087" i="1"/>
  <c r="H1088" i="1"/>
  <c r="H1242" i="1"/>
  <c r="H538" i="1"/>
  <c r="H539" i="1"/>
  <c r="H975" i="1"/>
  <c r="H976" i="1"/>
  <c r="H977" i="1"/>
  <c r="H4458" i="1"/>
  <c r="H4459" i="1"/>
  <c r="H5042" i="1"/>
  <c r="H978" i="1"/>
  <c r="H1089" i="1"/>
  <c r="H979" i="1"/>
  <c r="H3636" i="1"/>
  <c r="H1243" i="1"/>
  <c r="H1228" i="1"/>
  <c r="H3637" i="1"/>
  <c r="H980" i="1"/>
  <c r="H5343" i="1"/>
  <c r="H5344" i="1"/>
  <c r="H5345" i="1"/>
  <c r="H536" i="1"/>
  <c r="H1214" i="1"/>
  <c r="H3024" i="1"/>
  <c r="H537" i="1"/>
  <c r="H1275" i="1"/>
  <c r="H3025" i="1"/>
  <c r="H1215" i="1"/>
  <c r="H1343" i="1"/>
  <c r="H3583" i="1"/>
  <c r="H1344" i="1"/>
  <c r="H1345" i="1"/>
  <c r="H1346" i="1"/>
  <c r="H1347" i="1"/>
  <c r="H1348" i="1"/>
  <c r="H1349" i="1"/>
  <c r="H1509" i="1"/>
  <c r="H3584" i="1"/>
  <c r="H187" i="1"/>
  <c r="H5367" i="1"/>
  <c r="H5368" i="1"/>
  <c r="H5369" i="1"/>
  <c r="H5370" i="1"/>
  <c r="H3222" i="1"/>
  <c r="H3223" i="1"/>
  <c r="H3224" i="1"/>
  <c r="H2102" i="1"/>
  <c r="H2103" i="1"/>
  <c r="H4324" i="1"/>
  <c r="H4325" i="1"/>
  <c r="H4354" i="1"/>
  <c r="H2530" i="1"/>
  <c r="H2531" i="1"/>
  <c r="H2532" i="1"/>
  <c r="H2533" i="1"/>
  <c r="H4369" i="1"/>
  <c r="H4370" i="1"/>
  <c r="H1010" i="1"/>
  <c r="H1011" i="1"/>
  <c r="H1012" i="1"/>
  <c r="H1776" i="1"/>
  <c r="H1777" i="1"/>
  <c r="H2333" i="1"/>
  <c r="H4492" i="1"/>
  <c r="H1778" i="1"/>
  <c r="H2334" i="1"/>
  <c r="H2335" i="1"/>
  <c r="H2689" i="1"/>
  <c r="H2690" i="1"/>
  <c r="H3424" i="1"/>
  <c r="H1013" i="1"/>
  <c r="H1014" i="1"/>
  <c r="H1015" i="1"/>
  <c r="H1016" i="1"/>
  <c r="H1017" i="1"/>
  <c r="H4493" i="1"/>
  <c r="H2336" i="1"/>
  <c r="H4494" i="1"/>
  <c r="H4417" i="1"/>
  <c r="H4418" i="1"/>
  <c r="H4419" i="1"/>
  <c r="H4420" i="1"/>
  <c r="H5434" i="1"/>
  <c r="H5435" i="1"/>
  <c r="H5436" i="1"/>
  <c r="H5240" i="1"/>
  <c r="H5241" i="1"/>
  <c r="H5242" i="1"/>
  <c r="H4421" i="1"/>
  <c r="H5243" i="1"/>
  <c r="H5244" i="1"/>
  <c r="H5245" i="1"/>
  <c r="H5135" i="1"/>
  <c r="H4422" i="1"/>
  <c r="H4423" i="1"/>
  <c r="H4424" i="1"/>
  <c r="H4425" i="1"/>
  <c r="H4426" i="1"/>
  <c r="H4427" i="1"/>
  <c r="H4428" i="1"/>
  <c r="H5133" i="1"/>
  <c r="H4429" i="1"/>
  <c r="H4430" i="1"/>
  <c r="H5134" i="1"/>
  <c r="H3098" i="1"/>
  <c r="H4431" i="1"/>
  <c r="H4432" i="1"/>
  <c r="H3099" i="1"/>
  <c r="H4433" i="1"/>
  <c r="H3100" i="1"/>
  <c r="H5023" i="1"/>
  <c r="H4434" i="1"/>
  <c r="H4546" i="1"/>
  <c r="H4435" i="1"/>
  <c r="H4436" i="1"/>
  <c r="H4547" i="1"/>
  <c r="H2691" i="1"/>
  <c r="H2692" i="1"/>
  <c r="H4437" i="1"/>
  <c r="H5024" i="1"/>
  <c r="H4548" i="1"/>
  <c r="H4438" i="1"/>
  <c r="H4549" i="1"/>
  <c r="H5025" i="1"/>
  <c r="H4439" i="1"/>
  <c r="H5031" i="1"/>
  <c r="H4440" i="1"/>
  <c r="H2693" i="1"/>
  <c r="H2077" i="1"/>
  <c r="H4583" i="1"/>
  <c r="H2078" i="1"/>
  <c r="H2694" i="1"/>
  <c r="H4584" i="1"/>
  <c r="H2695" i="1"/>
  <c r="H2079" i="1"/>
  <c r="H4585" i="1"/>
  <c r="H2080" i="1"/>
  <c r="H4685" i="1"/>
  <c r="H3839" i="1"/>
  <c r="H3861" i="1"/>
  <c r="H3862" i="1"/>
  <c r="H3863" i="1"/>
  <c r="H3864" i="1"/>
  <c r="H3865" i="1"/>
  <c r="H3866" i="1"/>
  <c r="H3867" i="1"/>
  <c r="H4135" i="1"/>
  <c r="H1744" i="1"/>
  <c r="H1745" i="1"/>
  <c r="H4136" i="1"/>
  <c r="H4686" i="1"/>
  <c r="H4237" i="1"/>
  <c r="H4238" i="1"/>
  <c r="H4239" i="1"/>
  <c r="H5203" i="1"/>
  <c r="H1527" i="1"/>
  <c r="H4687" i="1"/>
  <c r="H4137" i="1"/>
  <c r="H4138" i="1"/>
  <c r="H1528" i="1"/>
  <c r="H4240" i="1"/>
  <c r="H1625" i="1"/>
  <c r="H1626" i="1"/>
  <c r="H1627" i="1"/>
  <c r="H4994" i="1"/>
  <c r="H4995" i="1"/>
  <c r="H4996" i="1"/>
  <c r="H4997" i="1"/>
  <c r="H4139" i="1"/>
  <c r="H2740" i="1"/>
  <c r="H2741" i="1"/>
  <c r="H2081" i="1"/>
  <c r="H4886" i="1"/>
  <c r="H3804" i="1"/>
  <c r="H1996" i="1"/>
  <c r="H1997" i="1"/>
  <c r="H3805" i="1"/>
  <c r="H3806" i="1"/>
  <c r="H4887" i="1"/>
  <c r="H1998" i="1"/>
  <c r="H1999" i="1"/>
  <c r="H2000" i="1"/>
  <c r="H2001" i="1"/>
  <c r="H2002" i="1"/>
  <c r="H3807" i="1"/>
  <c r="H647" i="1"/>
  <c r="H3808" i="1"/>
  <c r="H3809" i="1"/>
  <c r="H3810" i="1"/>
  <c r="H648" i="1"/>
  <c r="H649" i="1"/>
  <c r="H2082" i="1"/>
  <c r="H3269" i="1"/>
  <c r="H2083" i="1"/>
  <c r="H2084" i="1"/>
  <c r="H5288" i="1"/>
  <c r="H3270" i="1"/>
  <c r="H5289" i="1"/>
  <c r="H5290" i="1"/>
  <c r="H5495" i="1"/>
  <c r="H5496" i="1"/>
  <c r="H5497" i="1"/>
  <c r="H5291" i="1"/>
  <c r="H5292" i="1"/>
  <c r="H2085" i="1"/>
  <c r="H5498" i="1"/>
  <c r="H2003" i="1"/>
  <c r="H2004" i="1"/>
  <c r="H2005" i="1"/>
  <c r="H2006" i="1"/>
  <c r="H916" i="1"/>
  <c r="H372" i="1"/>
  <c r="H917" i="1"/>
  <c r="H373" i="1"/>
  <c r="H374" i="1"/>
  <c r="H375" i="1"/>
  <c r="H376" i="1"/>
  <c r="H377" i="1"/>
  <c r="H378" i="1"/>
  <c r="H379" i="1"/>
  <c r="H380" i="1"/>
  <c r="H381" i="1"/>
  <c r="H3620" i="1"/>
  <c r="H3621" i="1"/>
  <c r="H3622" i="1"/>
  <c r="H918" i="1"/>
  <c r="H2861" i="1"/>
  <c r="H2862" i="1"/>
  <c r="H2808" i="1"/>
  <c r="H2534" i="1"/>
  <c r="H2809" i="1"/>
  <c r="H981" i="1"/>
  <c r="H1294" i="1"/>
  <c r="H2810" i="1"/>
  <c r="H2942" i="1"/>
  <c r="H1295" i="1"/>
  <c r="H247" i="1"/>
  <c r="H2943" i="1"/>
  <c r="H2944" i="1"/>
  <c r="H2945" i="1"/>
  <c r="H1296" i="1"/>
  <c r="H1703" i="1"/>
  <c r="H1704" i="1"/>
  <c r="H1705" i="1"/>
  <c r="H5212" i="1"/>
  <c r="H5213" i="1"/>
  <c r="H1297" i="1"/>
  <c r="H5214" i="1"/>
  <c r="H5215" i="1"/>
  <c r="H1706" i="1"/>
  <c r="H1707" i="1"/>
  <c r="H5216" i="1"/>
  <c r="H5217" i="1"/>
  <c r="H5218" i="1"/>
  <c r="H5219" i="1"/>
  <c r="H2007" i="1"/>
  <c r="H1384" i="1"/>
  <c r="H1385" i="1"/>
  <c r="H1386" i="1"/>
  <c r="H1387" i="1"/>
  <c r="H1851" i="1"/>
  <c r="H1388" i="1"/>
  <c r="H1389" i="1"/>
  <c r="H1390" i="1"/>
  <c r="H1436" i="1"/>
  <c r="H1852" i="1"/>
  <c r="H4185" i="1"/>
  <c r="H1853" i="1"/>
  <c r="H5220" i="1"/>
  <c r="H4921" i="1"/>
  <c r="H4186" i="1"/>
  <c r="H1506" i="1"/>
  <c r="H1437" i="1"/>
  <c r="H1507" i="1"/>
  <c r="H2802" i="1"/>
  <c r="H2803" i="1"/>
  <c r="H2804" i="1"/>
  <c r="H1438" i="1"/>
  <c r="H1439" i="1"/>
  <c r="H3764" i="1"/>
  <c r="H3765" i="1"/>
  <c r="H3766" i="1"/>
  <c r="H3767" i="1"/>
  <c r="H2805" i="1"/>
  <c r="H3768" i="1"/>
  <c r="H1440" i="1"/>
  <c r="H2806" i="1"/>
  <c r="H2807" i="1"/>
  <c r="H2789" i="1"/>
  <c r="H2790" i="1"/>
  <c r="H2791" i="1"/>
  <c r="H2792" i="1"/>
  <c r="H2793" i="1"/>
  <c r="H2794" i="1"/>
  <c r="H3296" i="1"/>
  <c r="H3297" i="1"/>
  <c r="H3298" i="1"/>
  <c r="H3299" i="1"/>
  <c r="H3868" i="1"/>
  <c r="H927" i="1"/>
  <c r="H1681" i="1"/>
  <c r="H3522" i="1"/>
  <c r="H3300" i="1"/>
  <c r="H3523" i="1"/>
  <c r="H3431" i="1"/>
  <c r="H3432" i="1"/>
  <c r="H928" i="1"/>
  <c r="H1682" i="1"/>
  <c r="H3301" i="1"/>
  <c r="H951" i="1"/>
  <c r="H3353" i="1"/>
  <c r="H3354" i="1"/>
  <c r="H3302" i="1"/>
  <c r="H3355" i="1"/>
  <c r="H2313" i="1"/>
  <c r="H952" i="1"/>
  <c r="H3356" i="1"/>
  <c r="H3369" i="1"/>
  <c r="H3370" i="1"/>
  <c r="H4943" i="1"/>
  <c r="H4944" i="1"/>
  <c r="H4945" i="1"/>
  <c r="H3371" i="1"/>
  <c r="H4946" i="1"/>
  <c r="H4947" i="1"/>
  <c r="H2985" i="1"/>
  <c r="H2314" i="1"/>
  <c r="H2246" i="1"/>
  <c r="H2247" i="1"/>
  <c r="H2248" i="1"/>
  <c r="H2249" i="1"/>
  <c r="H2250" i="1"/>
  <c r="H2924" i="1"/>
  <c r="H2925" i="1"/>
  <c r="H2926" i="1"/>
  <c r="H2251" i="1"/>
  <c r="H2986" i="1"/>
  <c r="H2987" i="1"/>
  <c r="H2447" i="1"/>
  <c r="H2448" i="1"/>
  <c r="H2449" i="1"/>
  <c r="H4248" i="1"/>
  <c r="H5317" i="1"/>
  <c r="H5318" i="1"/>
  <c r="H5319" i="1"/>
  <c r="H5320" i="1"/>
  <c r="H5321" i="1"/>
  <c r="H5322" i="1"/>
  <c r="H5323" i="1"/>
  <c r="H1975" i="1"/>
  <c r="H2399" i="1"/>
  <c r="H2400" i="1"/>
  <c r="H2401" i="1"/>
  <c r="H2402" i="1"/>
  <c r="H4249" i="1"/>
  <c r="H1976" i="1"/>
  <c r="H4250" i="1"/>
  <c r="H1977" i="1"/>
  <c r="H2403" i="1"/>
  <c r="H2404" i="1"/>
  <c r="H2679" i="1"/>
  <c r="H5324" i="1"/>
  <c r="H2405" i="1"/>
  <c r="H2680" i="1"/>
  <c r="H2681" i="1"/>
  <c r="H5490" i="1"/>
  <c r="H5491" i="1"/>
  <c r="H5492" i="1"/>
  <c r="H5493" i="1"/>
  <c r="H5494" i="1"/>
  <c r="H4251" i="1"/>
  <c r="H2592" i="1"/>
  <c r="H2593" i="1"/>
  <c r="H2594" i="1"/>
  <c r="H2595" i="1"/>
  <c r="H5043" i="1"/>
  <c r="H5044" i="1"/>
  <c r="H3406" i="1"/>
  <c r="H3407" i="1"/>
  <c r="H3408" i="1"/>
  <c r="H4659" i="1"/>
  <c r="H4660" i="1"/>
  <c r="H4661" i="1"/>
  <c r="H4662" i="1"/>
  <c r="H3409" i="1"/>
  <c r="H5045" i="1"/>
  <c r="H3384" i="1"/>
  <c r="H3385" i="1"/>
  <c r="H3386" i="1"/>
  <c r="H3387" i="1"/>
  <c r="H3388" i="1"/>
  <c r="H3389" i="1"/>
  <c r="H3485" i="1"/>
  <c r="H3486" i="1"/>
  <c r="H3487" i="1"/>
  <c r="H3239" i="1"/>
  <c r="H3240" i="1"/>
  <c r="H3241" i="1"/>
  <c r="H3242" i="1"/>
  <c r="H3243" i="1"/>
  <c r="H3425" i="1"/>
  <c r="H4663" i="1"/>
  <c r="H3244" i="1"/>
  <c r="H953" i="1"/>
  <c r="H3245" i="1"/>
  <c r="H5262" i="1"/>
  <c r="H5263" i="1"/>
  <c r="H5264" i="1"/>
  <c r="H5517" i="1"/>
  <c r="H2491" i="1"/>
  <c r="H2492" i="1"/>
  <c r="H2493" i="1"/>
  <c r="H1962" i="1"/>
  <c r="H5538" i="1"/>
  <c r="H5539" i="1"/>
  <c r="H2494" i="1"/>
  <c r="H3749" i="1"/>
  <c r="H3750" i="1"/>
  <c r="H3751" i="1"/>
  <c r="H3752" i="1"/>
  <c r="H3753" i="1"/>
  <c r="H3426" i="1"/>
  <c r="H3754" i="1"/>
  <c r="H1963" i="1"/>
  <c r="H3427" i="1"/>
  <c r="H3428" i="1"/>
  <c r="H3429" i="1"/>
  <c r="H3317" i="1"/>
  <c r="H3318" i="1"/>
  <c r="H4756" i="1"/>
  <c r="H4757" i="1"/>
  <c r="H4758" i="1"/>
  <c r="H4759" i="1"/>
  <c r="H4760" i="1"/>
  <c r="H3319" i="1"/>
  <c r="H3320" i="1"/>
  <c r="H2600" i="1"/>
  <c r="H2601" i="1"/>
  <c r="H4269" i="1"/>
  <c r="H4270" i="1"/>
  <c r="H4271" i="1"/>
  <c r="H4761" i="1"/>
  <c r="H3430" i="1"/>
  <c r="H4762" i="1"/>
  <c r="H1964" i="1"/>
  <c r="H5204" i="1"/>
  <c r="H5205" i="1"/>
  <c r="H5206" i="1"/>
  <c r="H5207" i="1"/>
  <c r="H5208" i="1"/>
  <c r="H5209" i="1"/>
  <c r="H3192" i="1"/>
  <c r="H3710" i="1"/>
  <c r="H3711" i="1"/>
  <c r="H3712" i="1"/>
  <c r="H3193" i="1"/>
  <c r="H3194" i="1"/>
  <c r="H3195" i="1"/>
  <c r="H3196" i="1"/>
  <c r="H2762" i="1"/>
  <c r="H2763" i="1"/>
  <c r="H2164" i="1"/>
  <c r="H2165" i="1"/>
  <c r="H2873" i="1"/>
  <c r="H2874" i="1"/>
  <c r="H3731" i="1"/>
  <c r="H3732" i="1"/>
  <c r="H2875" i="1"/>
  <c r="H3825" i="1"/>
  <c r="H3826" i="1"/>
  <c r="H3827" i="1"/>
  <c r="H4272" i="1"/>
  <c r="H3054" i="1"/>
  <c r="H3055" i="1"/>
  <c r="H4477" i="1"/>
  <c r="H4478" i="1"/>
  <c r="H4479" i="1"/>
  <c r="H4480" i="1"/>
  <c r="H4481" i="1"/>
  <c r="H4482" i="1"/>
  <c r="H1965" i="1"/>
  <c r="H4528" i="1"/>
  <c r="H4529" i="1"/>
  <c r="H4273" i="1"/>
  <c r="H4301" i="1"/>
  <c r="H4302" i="1"/>
  <c r="H2187" i="1"/>
  <c r="H4948" i="1"/>
  <c r="H2645" i="1"/>
  <c r="H2646" i="1"/>
  <c r="H2647" i="1"/>
  <c r="H2648" i="1"/>
  <c r="H2649" i="1"/>
  <c r="H2650" i="1"/>
  <c r="H2651" i="1"/>
  <c r="H4303" i="1"/>
  <c r="H2652" i="1"/>
  <c r="H2653" i="1"/>
  <c r="H2045" i="1"/>
  <c r="H2046" i="1"/>
  <c r="H2047" i="1"/>
  <c r="H2048" i="1"/>
  <c r="H2654" i="1"/>
  <c r="H2744" i="1"/>
  <c r="H2745" i="1"/>
  <c r="H2746" i="1"/>
  <c r="H2747" i="1"/>
  <c r="H2748" i="1"/>
  <c r="H4699" i="1"/>
  <c r="H4700" i="1"/>
  <c r="H4701" i="1"/>
  <c r="H4702" i="1"/>
  <c r="H4703" i="1"/>
  <c r="H4704" i="1"/>
  <c r="H2841" i="1"/>
  <c r="H2842" i="1"/>
  <c r="H2843" i="1"/>
  <c r="H2844" i="1"/>
  <c r="H2845" i="1"/>
  <c r="H2846" i="1"/>
  <c r="H2847" i="1"/>
  <c r="H2848" i="1"/>
  <c r="H1573" i="1"/>
  <c r="H1574" i="1"/>
  <c r="H1575" i="1"/>
  <c r="H2849" i="1"/>
  <c r="H2850" i="1"/>
  <c r="H5346" i="1"/>
  <c r="H2851" i="1"/>
  <c r="H2852" i="1"/>
  <c r="H5347" i="1"/>
  <c r="H2853" i="1"/>
  <c r="H982" i="1"/>
  <c r="H2419" i="1"/>
  <c r="H2420" i="1"/>
  <c r="H2898" i="1"/>
  <c r="H2899" i="1"/>
  <c r="H2421" i="1"/>
  <c r="H1893" i="1"/>
  <c r="H1894" i="1"/>
  <c r="H1895" i="1"/>
  <c r="H1896" i="1"/>
  <c r="H2900" i="1"/>
  <c r="H2901" i="1"/>
  <c r="H2902" i="1"/>
  <c r="H2903" i="1"/>
  <c r="H1897" i="1"/>
  <c r="H1898" i="1"/>
  <c r="H1779" i="1"/>
  <c r="H1780" i="1"/>
  <c r="H2422" i="1"/>
  <c r="H1781" i="1"/>
  <c r="H2423" i="1"/>
  <c r="H2424" i="1"/>
  <c r="H4274" i="1"/>
  <c r="H1184" i="1"/>
  <c r="H1185" i="1"/>
  <c r="H1186" i="1"/>
  <c r="H1187" i="1"/>
  <c r="H1188" i="1"/>
  <c r="H4949" i="1"/>
  <c r="H1189" i="1"/>
  <c r="H1190" i="1"/>
  <c r="H3026" i="1"/>
  <c r="H2535" i="1"/>
  <c r="H3027" i="1"/>
  <c r="H2536" i="1"/>
  <c r="H3028" i="1"/>
  <c r="H2537" i="1"/>
  <c r="H2315" i="1"/>
  <c r="H1191" i="1"/>
  <c r="H5474" i="1"/>
  <c r="H5475" i="1"/>
  <c r="H835" i="1"/>
  <c r="H1090" i="1"/>
  <c r="H2337" i="1"/>
  <c r="H2338" i="1"/>
  <c r="H2339" i="1"/>
  <c r="H2340" i="1"/>
  <c r="H2341" i="1"/>
  <c r="H1091" i="1"/>
  <c r="H1092" i="1"/>
  <c r="H5371" i="1"/>
  <c r="H5372" i="1"/>
  <c r="H1899" i="1"/>
  <c r="H4460" i="1"/>
  <c r="H5221" i="1"/>
  <c r="H5222" i="1"/>
  <c r="H4648" i="1"/>
  <c r="H4649" i="1"/>
  <c r="H5210" i="1"/>
  <c r="H5211" i="1"/>
  <c r="H3811" i="1"/>
  <c r="H1032" i="1"/>
  <c r="H2425" i="1"/>
  <c r="H2426" i="1"/>
  <c r="H1576" i="1"/>
  <c r="H1628" i="1"/>
  <c r="H2427" i="1"/>
  <c r="H4025" i="1"/>
  <c r="H2428" i="1"/>
  <c r="H2655" i="1"/>
  <c r="H4275" i="1"/>
  <c r="H2429" i="1"/>
  <c r="H2430" i="1"/>
  <c r="H2124" i="1"/>
  <c r="H2125" i="1"/>
  <c r="H4187" i="1"/>
  <c r="H4705" i="1"/>
  <c r="H4706" i="1"/>
  <c r="H4188" i="1"/>
  <c r="H4888" i="1"/>
  <c r="H4889" i="1"/>
  <c r="H4189" i="1"/>
  <c r="H4190" i="1"/>
  <c r="H4191" i="1"/>
  <c r="H4890" i="1"/>
  <c r="H4688" i="1"/>
  <c r="H4689" i="1"/>
  <c r="H4891" i="1"/>
  <c r="H2431" i="1"/>
  <c r="H2749" i="1"/>
  <c r="H2538" i="1"/>
  <c r="H3990" i="1"/>
  <c r="H3991" i="1"/>
  <c r="H3992" i="1"/>
  <c r="H4707" i="1"/>
  <c r="H4950" i="1"/>
  <c r="H2539" i="1"/>
  <c r="H4951" i="1"/>
  <c r="H4952" i="1"/>
  <c r="H4953" i="1"/>
  <c r="H4954" i="1"/>
  <c r="H4955" i="1"/>
  <c r="H4956" i="1"/>
  <c r="H4957" i="1"/>
  <c r="H4958" i="1"/>
  <c r="H3638" i="1"/>
  <c r="H3639" i="1"/>
  <c r="H3640" i="1"/>
  <c r="H3641" i="1"/>
  <c r="H2432" i="1"/>
  <c r="H2433" i="1"/>
  <c r="H2656" i="1"/>
  <c r="H2657" i="1"/>
  <c r="H2854" i="1"/>
  <c r="H2904" i="1"/>
  <c r="H213" i="1"/>
  <c r="H188" i="1"/>
  <c r="H214" i="1"/>
  <c r="H3642" i="1"/>
  <c r="H2450" i="1"/>
  <c r="H2451" i="1"/>
  <c r="H3643" i="1"/>
  <c r="H3644" i="1"/>
  <c r="H3645" i="1"/>
  <c r="H1810" i="1"/>
  <c r="H1811" i="1"/>
  <c r="H1812" i="1"/>
  <c r="H382" i="1"/>
  <c r="H383" i="1"/>
  <c r="H384" i="1"/>
  <c r="H385" i="1"/>
  <c r="H386" i="1"/>
  <c r="H387" i="1"/>
  <c r="H388" i="1"/>
  <c r="H389" i="1"/>
  <c r="H390" i="1"/>
  <c r="H215" i="1"/>
  <c r="H216" i="1"/>
  <c r="H1813" i="1"/>
  <c r="H5439" i="1"/>
  <c r="H5440" i="1"/>
  <c r="H217" i="1"/>
  <c r="H2452" i="1"/>
  <c r="H218" i="1"/>
  <c r="H219" i="1"/>
  <c r="H220" i="1"/>
  <c r="H221" i="1"/>
  <c r="H222" i="1"/>
  <c r="H1814" i="1"/>
  <c r="H1815" i="1"/>
  <c r="H1816" i="1"/>
  <c r="H4371" i="1"/>
  <c r="H4372" i="1"/>
  <c r="H3623" i="1"/>
  <c r="H3624" i="1"/>
  <c r="H3625" i="1"/>
  <c r="H4373" i="1"/>
  <c r="H4374" i="1"/>
  <c r="H3626" i="1"/>
  <c r="H4375" i="1"/>
  <c r="H391" i="1"/>
  <c r="H663" i="1"/>
  <c r="H664" i="1"/>
  <c r="H665" i="1"/>
  <c r="H666" i="1"/>
  <c r="H667" i="1"/>
  <c r="H764" i="1"/>
  <c r="H765" i="1"/>
  <c r="H766" i="1"/>
  <c r="H767" i="1"/>
  <c r="H768" i="1"/>
  <c r="H769" i="1"/>
  <c r="H770" i="1"/>
  <c r="H1508" i="1"/>
  <c r="H3558" i="1"/>
  <c r="H3559" i="1"/>
  <c r="H3560" i="1"/>
  <c r="H2732" i="1"/>
  <c r="H3357" i="1"/>
  <c r="H3271" i="1"/>
  <c r="H3272" i="1"/>
  <c r="H3273" i="1"/>
  <c r="H4376" i="1"/>
  <c r="H5164" i="1"/>
  <c r="H5165" i="1"/>
  <c r="H5166" i="1"/>
  <c r="H5167" i="1"/>
  <c r="H5168" i="1"/>
  <c r="H5256" i="1"/>
  <c r="H3627" i="1"/>
  <c r="H5169" i="1"/>
  <c r="H4664" i="1"/>
  <c r="H59" i="1"/>
  <c r="H60" i="1"/>
  <c r="H4665" i="1"/>
  <c r="H4666" i="1"/>
  <c r="H4667" i="1"/>
  <c r="H736" i="1"/>
  <c r="H61" i="1"/>
  <c r="H62" i="1"/>
  <c r="H714" i="1"/>
  <c r="H715" i="1"/>
  <c r="H716" i="1"/>
  <c r="H717" i="1"/>
  <c r="H771" i="1"/>
  <c r="H772" i="1"/>
  <c r="H773" i="1"/>
  <c r="H774" i="1"/>
  <c r="H1298" i="1"/>
  <c r="H1299" i="1"/>
  <c r="H1300" i="1"/>
  <c r="H1301" i="1"/>
  <c r="H1302" i="1"/>
  <c r="H1303" i="1"/>
  <c r="H1304" i="1"/>
  <c r="H1305" i="1"/>
  <c r="H1391" i="1"/>
  <c r="H1392" i="1"/>
  <c r="H1393" i="1"/>
  <c r="H1394" i="1"/>
  <c r="H1395" i="1"/>
  <c r="H718" i="1"/>
  <c r="H719" i="1"/>
  <c r="H737" i="1"/>
  <c r="H738" i="1"/>
  <c r="H5032" i="1"/>
  <c r="H5033" i="1"/>
  <c r="H100" i="1"/>
  <c r="H101" i="1"/>
  <c r="H102" i="1"/>
  <c r="H103" i="1"/>
  <c r="H4620" i="1"/>
  <c r="H4621" i="1"/>
  <c r="H4622" i="1"/>
  <c r="H4623" i="1"/>
  <c r="H4624" i="1"/>
  <c r="H4625" i="1"/>
  <c r="H4626" i="1"/>
  <c r="H5034" i="1"/>
  <c r="H739" i="1"/>
  <c r="H4627" i="1"/>
  <c r="H4628" i="1"/>
  <c r="H5035" i="1"/>
  <c r="H906" i="1"/>
  <c r="H104" i="1"/>
  <c r="H4629" i="1"/>
  <c r="H919" i="1"/>
  <c r="H189" i="1"/>
  <c r="H190" i="1"/>
  <c r="H740" i="1"/>
  <c r="H741" i="1"/>
  <c r="H3840" i="1"/>
  <c r="H3841" i="1"/>
  <c r="H3842" i="1"/>
  <c r="H3843" i="1"/>
  <c r="H3844" i="1"/>
  <c r="H3845" i="1"/>
  <c r="H3846" i="1"/>
  <c r="H3847" i="1"/>
  <c r="H3917" i="1"/>
  <c r="H3918" i="1"/>
  <c r="H3919" i="1"/>
  <c r="H3920" i="1"/>
  <c r="H3921" i="1"/>
  <c r="H3922" i="1"/>
  <c r="H3923" i="1"/>
  <c r="H191" i="1"/>
  <c r="H2696" i="1"/>
  <c r="H2697" i="1"/>
  <c r="H248" i="1"/>
  <c r="H249" i="1"/>
  <c r="H250" i="1"/>
  <c r="H251" i="1"/>
  <c r="H252" i="1"/>
  <c r="H1396" i="1"/>
  <c r="H1397" i="1"/>
  <c r="H1398" i="1"/>
  <c r="H1399" i="1"/>
  <c r="H253" i="1"/>
  <c r="H192" i="1"/>
  <c r="H193" i="1"/>
  <c r="H959" i="1"/>
  <c r="H960" i="1"/>
  <c r="H445" i="1"/>
  <c r="H961" i="1"/>
  <c r="H446" i="1"/>
  <c r="H447" i="1"/>
  <c r="H448" i="1"/>
  <c r="H449" i="1"/>
  <c r="H450" i="1"/>
  <c r="H451" i="1"/>
  <c r="H452" i="1"/>
  <c r="H453" i="1"/>
  <c r="H454" i="1"/>
  <c r="H455" i="1"/>
  <c r="H456" i="1"/>
  <c r="H457" i="1"/>
  <c r="H962" i="1"/>
  <c r="H963" i="1"/>
  <c r="H964" i="1"/>
  <c r="H965" i="1"/>
  <c r="H966" i="1"/>
  <c r="H967" i="1"/>
  <c r="H1044" i="1"/>
  <c r="H1045" i="1"/>
  <c r="H1046" i="1"/>
  <c r="H1047" i="1"/>
  <c r="H1048" i="1"/>
  <c r="H1192" i="1"/>
  <c r="H1193"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126" i="1"/>
  <c r="H127" i="1"/>
  <c r="H128" i="1"/>
  <c r="H129" i="1"/>
  <c r="H275" i="1"/>
  <c r="H276" i="1"/>
  <c r="H277" i="1"/>
  <c r="H278" i="1"/>
  <c r="H279" i="1"/>
  <c r="H280" i="1"/>
  <c r="H281" i="1"/>
  <c r="H282" i="1"/>
  <c r="H283" i="1"/>
  <c r="H284" i="1"/>
  <c r="H4763" i="1"/>
  <c r="H4764" i="1"/>
  <c r="H4765" i="1"/>
  <c r="H4766" i="1"/>
  <c r="H3433" i="1"/>
  <c r="H3434" i="1"/>
  <c r="H3435" i="1"/>
  <c r="H3436" i="1"/>
  <c r="H3437" i="1"/>
  <c r="H929" i="1"/>
  <c r="H930" i="1"/>
  <c r="H931" i="1"/>
  <c r="H4192" i="1"/>
  <c r="H4193" i="1"/>
  <c r="H4194" i="1"/>
  <c r="H4195" i="1"/>
  <c r="H285" i="1"/>
  <c r="H4196" i="1"/>
  <c r="H4197" i="1"/>
  <c r="H523" i="1"/>
  <c r="H524" i="1"/>
  <c r="H525" i="1"/>
  <c r="H526" i="1"/>
  <c r="H836" i="1"/>
  <c r="H866" i="1"/>
  <c r="H867" i="1"/>
  <c r="H868" i="1"/>
  <c r="H869" i="1"/>
  <c r="H870" i="1"/>
  <c r="H871" i="1"/>
  <c r="H1194" i="1"/>
  <c r="H1216" i="1"/>
  <c r="H1217" i="1"/>
  <c r="H1229" i="1"/>
  <c r="H1230" i="1"/>
  <c r="H1231" i="1"/>
  <c r="H1232" i="1"/>
  <c r="H1233" i="1"/>
  <c r="H4198" i="1"/>
  <c r="H837" i="1"/>
  <c r="H838" i="1"/>
  <c r="H839" i="1"/>
  <c r="H1244" i="1"/>
  <c r="H1245" i="1"/>
  <c r="H1246" i="1"/>
  <c r="H1247" i="1"/>
  <c r="H1248" i="1"/>
  <c r="H1256" i="1"/>
  <c r="H1599" i="1"/>
  <c r="H1600" i="1"/>
  <c r="H1601" i="1"/>
  <c r="H1602" i="1"/>
  <c r="H1603" i="1"/>
  <c r="H1604" i="1"/>
  <c r="H1605" i="1"/>
  <c r="H1606" i="1"/>
  <c r="H1607" i="1"/>
  <c r="H1608" i="1"/>
  <c r="H2126" i="1"/>
  <c r="H2127" i="1"/>
  <c r="H2128" i="1"/>
  <c r="H2129" i="1"/>
  <c r="H2210" i="1"/>
  <c r="H2211" i="1"/>
  <c r="H2212" i="1"/>
  <c r="H2213" i="1"/>
  <c r="H872" i="1"/>
  <c r="H873" i="1"/>
  <c r="H874" i="1"/>
  <c r="H875" i="1"/>
  <c r="H876" i="1"/>
  <c r="H877" i="1"/>
  <c r="H878" i="1"/>
  <c r="H879" i="1"/>
  <c r="H1257" i="1"/>
  <c r="H1258" i="1"/>
  <c r="H1259" i="1"/>
  <c r="H1260" i="1"/>
  <c r="H1261" i="1"/>
  <c r="H1577" i="1"/>
  <c r="H1578" i="1"/>
  <c r="H1579" i="1"/>
  <c r="H1580" i="1"/>
  <c r="H1350" i="1"/>
  <c r="H1351" i="1"/>
  <c r="H1352" i="1"/>
  <c r="H1353" i="1"/>
  <c r="H1581" i="1"/>
  <c r="H2214" i="1"/>
  <c r="H2215" i="1"/>
  <c r="H2216" i="1"/>
  <c r="H4767" i="1"/>
  <c r="H4768" i="1"/>
  <c r="H4769" i="1"/>
  <c r="H4770" i="1"/>
  <c r="H4771" i="1"/>
  <c r="H4772" i="1"/>
  <c r="H4773" i="1"/>
  <c r="H4774" i="1"/>
  <c r="H4775" i="1"/>
  <c r="H4776" i="1"/>
  <c r="H4777" i="1"/>
  <c r="H4778" i="1"/>
  <c r="H4779" i="1"/>
  <c r="H4780" i="1"/>
  <c r="H3884" i="1"/>
  <c r="H3885" i="1"/>
  <c r="H880" i="1"/>
  <c r="H3886" i="1"/>
  <c r="H1978" i="1"/>
  <c r="H1979" i="1"/>
  <c r="H1980" i="1"/>
  <c r="H2086" i="1"/>
  <c r="H2087" i="1"/>
  <c r="H2088" i="1"/>
  <c r="H2089" i="1"/>
  <c r="H2090" i="1"/>
  <c r="H2091" i="1"/>
  <c r="H2434" i="1"/>
  <c r="H2435" i="1"/>
  <c r="H2436" i="1"/>
  <c r="H3887" i="1"/>
  <c r="H3888" i="1"/>
  <c r="H3889" i="1"/>
  <c r="H3890" i="1"/>
  <c r="H3891" i="1"/>
  <c r="H3892" i="1"/>
  <c r="H1093" i="1"/>
  <c r="H1094" i="1"/>
  <c r="H1095" i="1"/>
  <c r="H1096" i="1"/>
  <c r="H1097" i="1"/>
  <c r="H1098" i="1"/>
  <c r="H1099" i="1"/>
  <c r="H1100" i="1"/>
  <c r="H1101" i="1"/>
  <c r="H1102" i="1"/>
  <c r="H1103" i="1"/>
  <c r="H1104" i="1"/>
  <c r="H1105" i="1"/>
  <c r="H1106" i="1"/>
  <c r="H1107" i="1"/>
  <c r="H1108" i="1"/>
  <c r="H1109" i="1"/>
  <c r="H1110" i="1"/>
  <c r="H2342" i="1"/>
  <c r="H3893" i="1"/>
  <c r="H3894" i="1"/>
  <c r="H3895" i="1"/>
  <c r="H3896" i="1"/>
  <c r="H3897" i="1"/>
  <c r="H3898" i="1"/>
  <c r="H3899" i="1"/>
  <c r="H3900" i="1"/>
  <c r="H2596" i="1"/>
  <c r="H2658" i="1"/>
  <c r="H2659" i="1"/>
  <c r="H2660" i="1"/>
  <c r="H2661" i="1"/>
  <c r="H2662" i="1"/>
  <c r="H3372" i="1"/>
  <c r="H3373" i="1"/>
  <c r="H3374" i="1"/>
  <c r="H3375" i="1"/>
  <c r="H3376" i="1"/>
  <c r="H3377" i="1"/>
  <c r="H3901" i="1"/>
  <c r="H3585" i="1"/>
  <c r="H3586" i="1"/>
  <c r="H3587" i="1"/>
  <c r="H3588" i="1"/>
  <c r="H3589" i="1"/>
  <c r="H3590" i="1"/>
  <c r="H3591" i="1"/>
  <c r="H3592" i="1"/>
  <c r="H3593" i="1"/>
  <c r="H3594" i="1"/>
  <c r="H3595" i="1"/>
  <c r="H3596" i="1"/>
  <c r="H3597" i="1"/>
  <c r="H3598" i="1"/>
  <c r="H3599" i="1"/>
  <c r="H2166" i="1"/>
  <c r="H2167" i="1"/>
  <c r="H2168" i="1"/>
  <c r="H2169" i="1"/>
  <c r="H2170" i="1"/>
  <c r="H3410" i="1"/>
  <c r="H3411" i="1"/>
  <c r="H3412" i="1"/>
  <c r="H3413" i="1"/>
  <c r="H3755" i="1"/>
  <c r="H3756" i="1"/>
  <c r="H3757" i="1"/>
  <c r="H1629" i="1"/>
  <c r="H1630" i="1"/>
  <c r="H1631" i="1"/>
  <c r="H1632" i="1"/>
  <c r="H1633" i="1"/>
  <c r="H1634" i="1"/>
  <c r="H1441" i="1"/>
  <c r="H1442" i="1"/>
  <c r="H1443" i="1"/>
  <c r="H1444" i="1"/>
  <c r="H1445" i="1"/>
  <c r="H1446" i="1"/>
  <c r="H1447" i="1"/>
  <c r="H1448" i="1"/>
  <c r="H1449" i="1"/>
  <c r="H493" i="1"/>
  <c r="H1635" i="1"/>
  <c r="H1450" i="1"/>
  <c r="H1782" i="1"/>
  <c r="H1783" i="1"/>
  <c r="H1784" i="1"/>
  <c r="H1785" i="1"/>
  <c r="H1786" i="1"/>
  <c r="H1746" i="1"/>
  <c r="H3733" i="1"/>
  <c r="H1747" i="1"/>
  <c r="H1748" i="1"/>
  <c r="H807" i="1"/>
  <c r="H808" i="1"/>
  <c r="H809" i="1"/>
  <c r="H810" i="1"/>
  <c r="H811" i="1"/>
  <c r="H1749" i="1"/>
  <c r="H4199" i="1"/>
  <c r="H1451" i="1"/>
  <c r="H1452" i="1"/>
  <c r="H1453" i="1"/>
  <c r="H1708" i="1"/>
  <c r="H1709" i="1"/>
  <c r="H1710" i="1"/>
  <c r="H1711" i="1"/>
  <c r="H1712" i="1"/>
  <c r="H1713" i="1"/>
  <c r="H1714" i="1"/>
  <c r="H1715" i="1"/>
  <c r="H1716" i="1"/>
  <c r="H1717" i="1"/>
  <c r="H1718" i="1"/>
  <c r="H1854" i="1"/>
  <c r="H1855" i="1"/>
  <c r="H1856" i="1"/>
  <c r="H1857" i="1"/>
  <c r="H1858" i="1"/>
  <c r="H1859" i="1"/>
  <c r="H1860" i="1"/>
  <c r="H1861" i="1"/>
  <c r="H1862" i="1"/>
  <c r="H1863" i="1"/>
  <c r="H1864" i="1"/>
  <c r="H1865" i="1"/>
  <c r="H1866" i="1"/>
  <c r="H1867" i="1"/>
  <c r="H4200" i="1"/>
  <c r="H1750" i="1"/>
  <c r="H1751" i="1"/>
  <c r="H1752" i="1"/>
  <c r="H1753" i="1"/>
  <c r="H4201" i="1"/>
  <c r="H1683" i="1"/>
  <c r="H1684" i="1"/>
  <c r="H1685" i="1"/>
  <c r="H1686" i="1"/>
  <c r="H4202" i="1"/>
  <c r="H3812" i="1"/>
  <c r="H3813" i="1"/>
  <c r="H3814" i="1"/>
  <c r="H3815" i="1"/>
  <c r="H3816" i="1"/>
  <c r="H3869" i="1"/>
  <c r="H387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4241" i="1"/>
  <c r="H4242" i="1"/>
  <c r="H4243" i="1"/>
  <c r="H4252" i="1"/>
  <c r="H4253" i="1"/>
  <c r="H4254" i="1"/>
  <c r="H4255" i="1"/>
  <c r="H4256" i="1"/>
  <c r="H4257" i="1"/>
  <c r="H4276" i="1"/>
  <c r="H4277" i="1"/>
  <c r="H4278" i="1"/>
  <c r="H4279" i="1"/>
  <c r="H4441" i="1"/>
  <c r="H4442" i="1"/>
  <c r="H4443" i="1"/>
  <c r="H4444" i="1"/>
  <c r="H4445" i="1"/>
  <c r="H3646" i="1"/>
  <c r="H3647" i="1"/>
  <c r="H3648" i="1"/>
  <c r="H3649" i="1"/>
  <c r="H3650" i="1"/>
  <c r="H3651" i="1"/>
  <c r="H3652" i="1"/>
  <c r="H3653" i="1"/>
  <c r="H3654" i="1"/>
  <c r="H3655" i="1"/>
  <c r="H3656" i="1"/>
  <c r="H3657" i="1"/>
  <c r="H286" i="1"/>
  <c r="H287" i="1"/>
  <c r="H288" i="1"/>
  <c r="H289" i="1"/>
  <c r="H290" i="1"/>
  <c r="H291" i="1"/>
  <c r="H292" i="1"/>
  <c r="H293" i="1"/>
  <c r="H294" i="1"/>
  <c r="H540" i="1"/>
  <c r="H541" i="1"/>
  <c r="H542" i="1"/>
  <c r="H543" i="1"/>
  <c r="H544" i="1"/>
  <c r="H545" i="1"/>
  <c r="H546" i="1"/>
  <c r="H547" i="1"/>
  <c r="H548" i="1"/>
  <c r="H4998" i="1"/>
  <c r="H4999" i="1"/>
  <c r="H5000" i="1"/>
  <c r="H5001" i="1"/>
  <c r="H5002" i="1"/>
  <c r="H5003" i="1"/>
  <c r="H5223" i="1"/>
  <c r="H5224" i="1"/>
  <c r="H5225" i="1"/>
  <c r="H5226" i="1"/>
  <c r="H5325" i="1"/>
  <c r="H5326" i="1"/>
  <c r="H5327" i="1"/>
  <c r="H5328" i="1"/>
  <c r="H5329" i="1"/>
  <c r="H3274" i="1"/>
  <c r="H1276" i="1"/>
  <c r="H1277" i="1"/>
  <c r="H1278" i="1"/>
  <c r="H1279" i="1"/>
  <c r="H1280" i="1"/>
  <c r="H549" i="1"/>
  <c r="H550" i="1"/>
  <c r="H742" i="1"/>
  <c r="H1281" i="1"/>
  <c r="H1282" i="1"/>
  <c r="H1324" i="1"/>
  <c r="H1325" i="1"/>
  <c r="H1326" i="1"/>
  <c r="H1327" i="1"/>
  <c r="H1328" i="1"/>
  <c r="H1329" i="1"/>
  <c r="H1330" i="1"/>
  <c r="H1331" i="1"/>
  <c r="H1332" i="1"/>
  <c r="H1529" i="1"/>
  <c r="H1530" i="1"/>
  <c r="H1531" i="1"/>
  <c r="H1532" i="1"/>
  <c r="H1533" i="1"/>
  <c r="H1534" i="1"/>
  <c r="H1535" i="1"/>
  <c r="H1536" i="1"/>
  <c r="H1552" i="1"/>
  <c r="H1553" i="1"/>
  <c r="H1554" i="1"/>
  <c r="H1555" i="1"/>
  <c r="H1556" i="1"/>
  <c r="H1557" i="1"/>
  <c r="H1558" i="1"/>
  <c r="H1559" i="1"/>
  <c r="H3658" i="1"/>
  <c r="H3659" i="1"/>
  <c r="H3660" i="1"/>
  <c r="H3661" i="1"/>
  <c r="H3662" i="1"/>
  <c r="H3663" i="1"/>
  <c r="H3664" i="1"/>
  <c r="H3665" i="1"/>
  <c r="H3666" i="1"/>
  <c r="H3667" i="1"/>
  <c r="H3668" i="1"/>
  <c r="H3924" i="1"/>
  <c r="H3925" i="1"/>
  <c r="H3926" i="1"/>
  <c r="H3927" i="1"/>
  <c r="H3928" i="1"/>
  <c r="H4630" i="1"/>
  <c r="H4631" i="1"/>
  <c r="H4632" i="1"/>
  <c r="H4633" i="1"/>
  <c r="H5170" i="1"/>
  <c r="H5441" i="1"/>
  <c r="H5442" i="1"/>
  <c r="H5443" i="1"/>
  <c r="H5444" i="1"/>
  <c r="H3561" i="1"/>
  <c r="H3562" i="1"/>
  <c r="H3563" i="1"/>
  <c r="H4377" i="1"/>
  <c r="H4378" i="1"/>
  <c r="H4379" i="1"/>
  <c r="H4380" i="1"/>
  <c r="H4381" i="1"/>
  <c r="H4382" i="1"/>
  <c r="H4383"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1934" i="1"/>
  <c r="H1935" i="1"/>
  <c r="H1936" i="1"/>
  <c r="H1937" i="1"/>
  <c r="H1938" i="1"/>
  <c r="H1939" i="1"/>
  <c r="H5348" i="1"/>
  <c r="H5349" i="1"/>
  <c r="H5350" i="1"/>
  <c r="H5351" i="1"/>
  <c r="H5352" i="1"/>
  <c r="H5353" i="1"/>
  <c r="H5354" i="1"/>
  <c r="H5355" i="1"/>
  <c r="H5356" i="1"/>
  <c r="H5357" i="1"/>
  <c r="H5358" i="1"/>
  <c r="H1940" i="1"/>
  <c r="H1941" i="1"/>
  <c r="H1942" i="1"/>
  <c r="H1943" i="1"/>
  <c r="H1944" i="1"/>
  <c r="H1945" i="1"/>
  <c r="H650" i="1"/>
  <c r="H1946" i="1"/>
  <c r="H2145" i="1"/>
  <c r="H2146" i="1"/>
  <c r="H2147" i="1"/>
  <c r="H2188" i="1"/>
  <c r="H2189" i="1"/>
  <c r="H2190" i="1"/>
  <c r="H578" i="1"/>
  <c r="H579" i="1"/>
  <c r="H580" i="1"/>
  <c r="H581" i="1"/>
  <c r="H582" i="1"/>
  <c r="H583" i="1"/>
  <c r="H584" i="1"/>
  <c r="H585" i="1"/>
  <c r="H586" i="1"/>
  <c r="H587" i="1"/>
  <c r="H588" i="1"/>
  <c r="H589" i="1"/>
  <c r="H590" i="1"/>
  <c r="H591" i="1"/>
  <c r="H592" i="1"/>
  <c r="H2191" i="1"/>
  <c r="H2192" i="1"/>
  <c r="H2193" i="1"/>
  <c r="H2194" i="1"/>
  <c r="H3029" i="1"/>
  <c r="H1966" i="1"/>
  <c r="H1967" i="1"/>
  <c r="H1968" i="1"/>
  <c r="H1969" i="1"/>
  <c r="H1970" i="1"/>
  <c r="H1971" i="1"/>
  <c r="H3030" i="1"/>
  <c r="H651" i="1"/>
  <c r="H652" i="1"/>
  <c r="H653" i="1"/>
  <c r="H3031" i="1"/>
  <c r="H3032" i="1"/>
  <c r="H3033" i="1"/>
  <c r="H2049" i="1"/>
  <c r="H2050" i="1"/>
  <c r="H2051" i="1"/>
  <c r="H2052" i="1"/>
  <c r="H2053" i="1"/>
  <c r="H2054" i="1"/>
  <c r="H2055" i="1"/>
  <c r="H2056" i="1"/>
  <c r="H2057" i="1"/>
  <c r="H3034" i="1"/>
  <c r="H3035" i="1"/>
  <c r="H3036" i="1"/>
  <c r="H3037" i="1"/>
  <c r="H1900" i="1"/>
  <c r="H1901" i="1"/>
  <c r="H1902" i="1"/>
  <c r="H1903" i="1"/>
  <c r="H1904" i="1"/>
  <c r="H1905" i="1"/>
  <c r="H1906" i="1"/>
  <c r="H1907" i="1"/>
  <c r="H1454" i="1"/>
  <c r="H2008" i="1"/>
  <c r="H2009" i="1"/>
  <c r="H2010" i="1"/>
  <c r="H2011" i="1"/>
  <c r="H2012" i="1"/>
  <c r="H2316" i="1"/>
  <c r="H2317" i="1"/>
  <c r="H2318" i="1"/>
  <c r="H2319" i="1"/>
  <c r="H2320" i="1"/>
  <c r="H2321" i="1"/>
  <c r="H2322" i="1"/>
  <c r="H2323" i="1"/>
  <c r="H654" i="1"/>
  <c r="H655" i="1"/>
  <c r="H656" i="1"/>
  <c r="H657" i="1"/>
  <c r="H3038" i="1"/>
  <c r="H3039" i="1"/>
  <c r="H3225" i="1"/>
  <c r="H3226" i="1"/>
  <c r="H690" i="1"/>
  <c r="H691" i="1"/>
  <c r="H692" i="1"/>
  <c r="H693" i="1"/>
  <c r="H3227" i="1"/>
  <c r="H3228" i="1"/>
  <c r="H3229" i="1"/>
  <c r="H3230" i="1"/>
  <c r="H3231" i="1"/>
  <c r="H2324" i="1"/>
  <c r="H2325" i="1"/>
  <c r="H2326" i="1"/>
  <c r="H2540" i="1"/>
  <c r="H2541" i="1"/>
  <c r="H2542" i="1"/>
  <c r="H2543" i="1"/>
  <c r="H2544" i="1"/>
  <c r="H2545" i="1"/>
  <c r="H2546" i="1"/>
  <c r="H2547" i="1"/>
  <c r="H2548" i="1"/>
  <c r="H2549" i="1"/>
  <c r="H2550" i="1"/>
  <c r="H2551" i="1"/>
  <c r="H2552" i="1"/>
  <c r="H2553" i="1"/>
  <c r="H2554" i="1"/>
  <c r="H2555" i="1"/>
  <c r="H2556" i="1"/>
  <c r="H2811" i="1"/>
  <c r="H2812" i="1"/>
  <c r="H2813" i="1"/>
  <c r="H694" i="1"/>
  <c r="H695" i="1"/>
  <c r="H696" i="1"/>
  <c r="H697" i="1"/>
  <c r="H698" i="1"/>
  <c r="H699" i="1"/>
  <c r="H700" i="1"/>
  <c r="H701" i="1"/>
  <c r="H702" i="1"/>
  <c r="H2814" i="1"/>
  <c r="H2815" i="1"/>
  <c r="H2816" i="1"/>
  <c r="H2817" i="1"/>
  <c r="H2818" i="1"/>
  <c r="H2863" i="1"/>
  <c r="H2864" i="1"/>
  <c r="H2865" i="1"/>
  <c r="H2876" i="1"/>
  <c r="H2877" i="1"/>
  <c r="H2878" i="1"/>
  <c r="H2879" i="1"/>
  <c r="H2880" i="1"/>
  <c r="H2881" i="1"/>
  <c r="H2882" i="1"/>
  <c r="H2883" i="1"/>
  <c r="H2884" i="1"/>
  <c r="H2885" i="1"/>
  <c r="H2886" i="1"/>
  <c r="H2887" i="1"/>
  <c r="H2888" i="1"/>
  <c r="H2889" i="1"/>
  <c r="H2890" i="1"/>
  <c r="H2891" i="1"/>
  <c r="H2892" i="1"/>
  <c r="H2819" i="1"/>
  <c r="H2820" i="1"/>
  <c r="H2764" i="1"/>
  <c r="H2765" i="1"/>
  <c r="H703" i="1"/>
  <c r="H704" i="1"/>
  <c r="H705" i="1"/>
  <c r="H706" i="1"/>
  <c r="H707" i="1"/>
  <c r="H708" i="1"/>
  <c r="H709" i="1"/>
  <c r="H2766" i="1"/>
  <c r="H2767" i="1"/>
  <c r="H2768" i="1"/>
  <c r="H5265" i="1"/>
  <c r="H5266" i="1"/>
  <c r="H5267" i="1"/>
  <c r="H5268" i="1"/>
  <c r="H5269" i="1"/>
  <c r="H2769" i="1"/>
  <c r="H4892" i="1"/>
  <c r="H4650" i="1"/>
  <c r="H4651" i="1"/>
  <c r="H4652" i="1"/>
  <c r="H4653" i="1"/>
  <c r="H4654" i="1"/>
  <c r="H4690" i="1"/>
  <c r="H4530" i="1"/>
  <c r="H4531" i="1"/>
  <c r="H4532" i="1"/>
  <c r="H4533" i="1"/>
  <c r="H4534" i="1"/>
  <c r="H2343" i="1"/>
  <c r="H2344" i="1"/>
  <c r="H2345" i="1"/>
  <c r="H2346" i="1"/>
  <c r="H2347" i="1"/>
  <c r="H2348" i="1"/>
  <c r="H2349" i="1"/>
  <c r="H2350" i="1"/>
  <c r="H2351" i="1"/>
  <c r="H2352" i="1"/>
  <c r="H2353" i="1"/>
  <c r="H2354" i="1"/>
  <c r="H4535" i="1"/>
  <c r="H2355" i="1"/>
  <c r="H2356" i="1"/>
  <c r="H2357" i="1"/>
  <c r="H2358" i="1"/>
  <c r="H2359" i="1"/>
  <c r="H2360" i="1"/>
  <c r="H2361" i="1"/>
  <c r="H2362" i="1"/>
  <c r="H2363" i="1"/>
  <c r="H2364" i="1"/>
  <c r="H2365" i="1"/>
  <c r="H2366" i="1"/>
  <c r="H2367" i="1"/>
  <c r="H2368" i="1"/>
  <c r="H2369" i="1"/>
  <c r="H2370" i="1"/>
  <c r="H2750" i="1"/>
  <c r="H2751" i="1"/>
  <c r="H2752" i="1"/>
  <c r="H2753" i="1"/>
  <c r="H2754" i="1"/>
  <c r="H2755" i="1"/>
  <c r="H2756" i="1"/>
  <c r="H2757" i="1"/>
  <c r="H2758" i="1"/>
  <c r="H2759" i="1"/>
  <c r="H2760" i="1"/>
  <c r="H2761" i="1"/>
  <c r="H3828" i="1"/>
  <c r="H3829" i="1"/>
  <c r="H3830" i="1"/>
  <c r="H3831" i="1"/>
  <c r="H3832" i="1"/>
  <c r="H3833" i="1"/>
  <c r="H3834" i="1"/>
  <c r="H3835" i="1"/>
  <c r="H3836" i="1"/>
  <c r="H3837" i="1"/>
  <c r="H2770" i="1"/>
  <c r="H2771" i="1"/>
  <c r="H2772" i="1"/>
  <c r="H4304" i="1"/>
  <c r="H4305" i="1"/>
  <c r="H4306" i="1"/>
  <c r="H4307" i="1"/>
  <c r="H3838" i="1"/>
  <c r="H4308" i="1"/>
  <c r="H4309" i="1"/>
  <c r="H4310" i="1"/>
  <c r="H4311" i="1"/>
  <c r="H4312" i="1"/>
  <c r="H4313" i="1"/>
  <c r="H4314" i="1"/>
  <c r="H4315" i="1"/>
  <c r="H4316" i="1"/>
  <c r="H4317" i="1"/>
  <c r="H4318" i="1"/>
  <c r="H4319" i="1"/>
  <c r="H4495" i="1"/>
  <c r="H4496" i="1"/>
  <c r="H4497" i="1"/>
  <c r="H4498" i="1"/>
  <c r="H4499" i="1"/>
  <c r="H4500" i="1"/>
  <c r="H4501" i="1"/>
  <c r="H4502" i="1"/>
  <c r="H4503" i="1"/>
  <c r="H4504" i="1"/>
  <c r="H4505" i="1"/>
  <c r="H4506" i="1"/>
  <c r="H4507" i="1"/>
  <c r="H4668" i="1"/>
  <c r="H4669" i="1"/>
  <c r="H4670" i="1"/>
  <c r="H4671" i="1"/>
  <c r="H4672" i="1"/>
  <c r="H4673" i="1"/>
  <c r="H4674" i="1"/>
  <c r="H4675" i="1"/>
  <c r="H4676" i="1"/>
  <c r="H4508" i="1"/>
  <c r="H4509" i="1"/>
  <c r="H710" i="1"/>
  <c r="H711" i="1"/>
  <c r="H4510" i="1"/>
  <c r="H4511" i="1"/>
  <c r="H2495" i="1"/>
  <c r="H2496" i="1"/>
  <c r="H2497" i="1"/>
  <c r="H2498" i="1"/>
  <c r="H2499" i="1"/>
  <c r="H2500" i="1"/>
  <c r="H2501" i="1"/>
  <c r="H2502" i="1"/>
  <c r="H4512" i="1"/>
  <c r="H4513" i="1"/>
  <c r="H4514" i="1"/>
  <c r="H4515" i="1"/>
  <c r="H4516" i="1"/>
  <c r="H4517" i="1"/>
  <c r="H4518" i="1"/>
  <c r="H4519" i="1"/>
  <c r="H4520" i="1"/>
  <c r="H5359" i="1"/>
  <c r="H5360" i="1"/>
  <c r="H5361" i="1"/>
  <c r="H5362" i="1"/>
  <c r="H5363" i="1"/>
  <c r="H5364" i="1"/>
  <c r="H5365" i="1"/>
  <c r="H5366" i="1"/>
  <c r="H3524" i="1"/>
  <c r="H3525" i="1"/>
  <c r="H3526" i="1"/>
  <c r="H3527" i="1"/>
  <c r="H3528" i="1"/>
  <c r="H3529" i="1"/>
  <c r="H3530" i="1"/>
  <c r="H3531" i="1"/>
  <c r="H3532" i="1"/>
  <c r="H3533" i="1"/>
  <c r="H3534" i="1"/>
  <c r="H3535" i="1"/>
  <c r="H3536" i="1"/>
  <c r="H3537" i="1"/>
  <c r="H3538" i="1"/>
  <c r="H3539" i="1"/>
  <c r="H3540" i="1"/>
  <c r="H3541" i="1"/>
  <c r="H3542" i="1"/>
  <c r="H3543" i="1"/>
  <c r="H3303" i="1"/>
  <c r="H3304" i="1"/>
  <c r="H3305" i="1"/>
  <c r="H3306" i="1"/>
  <c r="H3307" i="1"/>
  <c r="H3308" i="1"/>
  <c r="H3309" i="1"/>
  <c r="H3310" i="1"/>
  <c r="H3341" i="1"/>
  <c r="H3342" i="1"/>
  <c r="H3544" i="1"/>
  <c r="H3343" i="1"/>
  <c r="H3197" i="1"/>
  <c r="H3198" i="1"/>
  <c r="H3199" i="1"/>
  <c r="H3200" i="1"/>
  <c r="H3201" i="1"/>
  <c r="H3202" i="1"/>
  <c r="H3203" i="1"/>
  <c r="H3204" i="1"/>
  <c r="H3205" i="1"/>
  <c r="H3056" i="1"/>
  <c r="H3057" i="1"/>
  <c r="H4521" i="1"/>
  <c r="H4522" i="1"/>
  <c r="H3058" i="1"/>
  <c r="H3059" i="1"/>
  <c r="H3060" i="1"/>
  <c r="H3061" i="1"/>
  <c r="H3062" i="1"/>
  <c r="H3063" i="1"/>
  <c r="H3064" i="1"/>
  <c r="H3065" i="1"/>
  <c r="H63" i="1"/>
  <c r="H64" i="1"/>
  <c r="H65" i="1"/>
  <c r="H2905" i="1"/>
  <c r="H2906" i="1"/>
  <c r="H2907" i="1"/>
  <c r="H2908" i="1"/>
  <c r="H2909" i="1"/>
  <c r="H2910" i="1"/>
  <c r="H2927" i="1"/>
  <c r="H2928" i="1"/>
  <c r="H2929" i="1"/>
  <c r="H2930" i="1"/>
  <c r="H2931" i="1"/>
  <c r="H2932" i="1"/>
  <c r="H2933" i="1"/>
  <c r="H2934" i="1"/>
  <c r="H2935" i="1"/>
  <c r="H5540" i="1"/>
  <c r="H5541" i="1"/>
  <c r="H5542" i="1"/>
  <c r="H5543" i="1"/>
  <c r="H5544" i="1"/>
  <c r="H5545" i="1"/>
  <c r="H5546" i="1"/>
  <c r="H3964" i="1"/>
  <c r="H3713" i="1"/>
  <c r="H3714" i="1"/>
  <c r="H3715" i="1"/>
  <c r="H3716" i="1"/>
  <c r="H3717" i="1"/>
  <c r="H3718" i="1"/>
  <c r="H3965" i="1"/>
  <c r="H3966" i="1"/>
  <c r="H3967" i="1"/>
  <c r="H3968" i="1"/>
  <c r="H3969" i="1"/>
  <c r="H3970" i="1"/>
  <c r="H3971" i="1"/>
  <c r="H3972" i="1"/>
  <c r="H3973" i="1"/>
  <c r="H105" i="1"/>
  <c r="H106" i="1"/>
  <c r="H107" i="1"/>
  <c r="H108" i="1"/>
  <c r="H130" i="1"/>
  <c r="H131" i="1"/>
  <c r="H132" i="1"/>
  <c r="H133" i="1"/>
  <c r="H134" i="1"/>
  <c r="H1817" i="1"/>
  <c r="H1818" i="1"/>
  <c r="H1819" i="1"/>
  <c r="H1820" i="1"/>
  <c r="H1821" i="1"/>
  <c r="H3358" i="1"/>
  <c r="H3359" i="1"/>
  <c r="H3848" i="1"/>
  <c r="H3849" i="1"/>
  <c r="H3850" i="1"/>
  <c r="H3851" i="1"/>
  <c r="H3902" i="1"/>
  <c r="H66" i="1"/>
  <c r="H67" i="1"/>
  <c r="H68" i="1"/>
  <c r="H69" i="1"/>
  <c r="H3903" i="1"/>
  <c r="H4203" i="1"/>
  <c r="H4204" i="1"/>
  <c r="H4205" i="1"/>
  <c r="H2503" i="1"/>
  <c r="H2504" i="1"/>
  <c r="H2505" i="1"/>
  <c r="H2506" i="1"/>
  <c r="H2507" i="1"/>
  <c r="H2508" i="1"/>
  <c r="H2509" i="1"/>
  <c r="H2510" i="1"/>
  <c r="H2511" i="1"/>
  <c r="H2512" i="1"/>
  <c r="H2513" i="1"/>
  <c r="H2514" i="1"/>
  <c r="H2515" i="1"/>
  <c r="H2516" i="1"/>
  <c r="H2517" i="1"/>
  <c r="H2518" i="1"/>
  <c r="H2519" i="1"/>
  <c r="H254" i="1"/>
  <c r="H255" i="1"/>
  <c r="H256" i="1"/>
  <c r="H257" i="1"/>
  <c r="H3993" i="1"/>
  <c r="H3994" i="1"/>
  <c r="H3995" i="1"/>
  <c r="H3996" i="1"/>
  <c r="H3997" i="1"/>
  <c r="H3998" i="1"/>
  <c r="H3999" i="1"/>
  <c r="H4000" i="1"/>
  <c r="H5136" i="1"/>
  <c r="H5137" i="1"/>
  <c r="H5138" i="1"/>
  <c r="H5139" i="1"/>
  <c r="H5140" i="1"/>
  <c r="H5141" i="1"/>
  <c r="H5142" i="1"/>
  <c r="H5143" i="1"/>
  <c r="H5144" i="1"/>
  <c r="H5145" i="1"/>
  <c r="H5146" i="1"/>
  <c r="H5147" i="1"/>
  <c r="H5148" i="1"/>
  <c r="H5417" i="1"/>
  <c r="H5418" i="1"/>
  <c r="H5419" i="1"/>
  <c r="H5420" i="1"/>
  <c r="H5421" i="1"/>
  <c r="H5422" i="1"/>
  <c r="H5423" i="1"/>
  <c r="H5424" i="1"/>
  <c r="H5425" i="1"/>
  <c r="H5426" i="1"/>
  <c r="H5427" i="1"/>
  <c r="H2557" i="1"/>
  <c r="H2558" i="1"/>
  <c r="H2936" i="1"/>
  <c r="H2946" i="1"/>
  <c r="H2947" i="1"/>
  <c r="H2948" i="1"/>
  <c r="H2949" i="1"/>
  <c r="H2950" i="1"/>
  <c r="H2951" i="1"/>
  <c r="H2952" i="1"/>
  <c r="H2953" i="1"/>
  <c r="H2954" i="1"/>
  <c r="H2955" i="1"/>
  <c r="H2956" i="1"/>
  <c r="H2957" i="1"/>
  <c r="H2958" i="1"/>
  <c r="H2959" i="1"/>
  <c r="H2960" i="1"/>
  <c r="H5518" i="1"/>
  <c r="H5519" i="1"/>
  <c r="H5520" i="1"/>
  <c r="H5521" i="1"/>
  <c r="H5522" i="1"/>
  <c r="H5523" i="1"/>
  <c r="H5524" i="1"/>
  <c r="H3734" i="1"/>
  <c r="H5476" i="1"/>
  <c r="H5477" i="1"/>
  <c r="H5478" i="1"/>
  <c r="H5479" i="1"/>
  <c r="H5480" i="1"/>
  <c r="H223" i="1"/>
  <c r="H224" i="1"/>
  <c r="H225" i="1"/>
  <c r="H720" i="1"/>
  <c r="H721" i="1"/>
  <c r="H722" i="1"/>
  <c r="H723" i="1"/>
  <c r="H3438" i="1"/>
  <c r="H3439" i="1"/>
  <c r="H3735" i="1"/>
  <c r="H3736" i="1"/>
  <c r="H3737" i="1"/>
  <c r="H3738" i="1"/>
  <c r="H3739" i="1"/>
  <c r="H2453" i="1"/>
  <c r="H2454" i="1"/>
  <c r="H2455" i="1"/>
  <c r="H2456" i="1"/>
  <c r="H2457" i="1"/>
  <c r="H2458" i="1"/>
  <c r="H2459" i="1"/>
  <c r="H2460" i="1"/>
  <c r="H2461" i="1"/>
  <c r="H2462" i="1"/>
  <c r="H2463" i="1"/>
  <c r="H2464" i="1"/>
  <c r="H2465" i="1"/>
  <c r="H2961" i="1"/>
  <c r="H2988" i="1"/>
  <c r="H2989" i="1"/>
  <c r="H2990" i="1"/>
  <c r="H2991" i="1"/>
  <c r="H2992" i="1"/>
  <c r="H2993" i="1"/>
  <c r="H2994" i="1"/>
  <c r="H2995" i="1"/>
  <c r="H2996" i="1"/>
  <c r="H2997" i="1"/>
  <c r="H2998" i="1"/>
  <c r="H2999" i="1"/>
  <c r="H3000" i="1"/>
  <c r="H3246" i="1"/>
  <c r="H3247" i="1"/>
  <c r="H3248" i="1"/>
  <c r="H2466" i="1"/>
  <c r="H2467" i="1"/>
  <c r="H2468" i="1"/>
  <c r="H3440" i="1"/>
  <c r="H2469" i="1"/>
  <c r="H2470" i="1"/>
  <c r="H2471" i="1"/>
  <c r="H3628" i="1"/>
  <c r="H3629" i="1"/>
  <c r="H3630" i="1"/>
  <c r="H3631" i="1"/>
  <c r="H3632" i="1"/>
  <c r="H3633" i="1"/>
  <c r="H3634" i="1"/>
  <c r="H1687" i="1"/>
  <c r="H4677" i="1"/>
  <c r="H743" i="1"/>
  <c r="H744" i="1"/>
  <c r="H745" i="1"/>
  <c r="H3249" i="1"/>
  <c r="H3250" i="1"/>
  <c r="H3251" i="1"/>
  <c r="H3252" i="1"/>
  <c r="H3769" i="1"/>
  <c r="H3770" i="1"/>
  <c r="H3771" i="1"/>
  <c r="H3772" i="1"/>
  <c r="H3773" i="1"/>
  <c r="H3774" i="1"/>
  <c r="H3775" i="1"/>
  <c r="H3776" i="1"/>
  <c r="H3777" i="1"/>
  <c r="H4026" i="1"/>
  <c r="H4027" i="1"/>
  <c r="H4028" i="1"/>
  <c r="H4029" i="1"/>
  <c r="H2520" i="1"/>
  <c r="H4030" i="1"/>
  <c r="H4031" i="1"/>
  <c r="H4536" i="1"/>
  <c r="H4678" i="1"/>
  <c r="H2663" i="1"/>
  <c r="H4781" i="1"/>
  <c r="H4782" i="1"/>
  <c r="H4783" i="1"/>
  <c r="H4784" i="1"/>
  <c r="H2521" i="1"/>
  <c r="H4785" i="1"/>
  <c r="H4786" i="1"/>
  <c r="H4787"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527" i="1"/>
  <c r="H528" i="1"/>
  <c r="H529" i="1"/>
  <c r="H840" i="1"/>
  <c r="H841" i="1"/>
  <c r="H842" i="1"/>
  <c r="H2522" i="1"/>
  <c r="H843" i="1"/>
  <c r="H1354" i="1"/>
  <c r="H1355" i="1"/>
  <c r="H1356" i="1"/>
  <c r="H1357" i="1"/>
  <c r="H1582" i="1"/>
  <c r="H1583" i="1"/>
  <c r="H1584" i="1"/>
  <c r="H2523" i="1"/>
  <c r="H2524" i="1"/>
  <c r="H2525" i="1"/>
  <c r="H2526" i="1"/>
  <c r="H1585" i="1"/>
  <c r="H1981" i="1"/>
  <c r="H1982" i="1"/>
  <c r="H1983" i="1"/>
  <c r="H1984" i="1"/>
  <c r="H1985" i="1"/>
  <c r="H887" i="1"/>
  <c r="H1986" i="1"/>
  <c r="H1987" i="1"/>
  <c r="H2092" i="1"/>
  <c r="H2093" i="1"/>
  <c r="H2094" i="1"/>
  <c r="H2437" i="1"/>
  <c r="H2438" i="1"/>
  <c r="H2439" i="1"/>
  <c r="H2440" i="1"/>
  <c r="H4788" i="1"/>
  <c r="H4789" i="1"/>
  <c r="H295" i="1"/>
  <c r="H296" i="1"/>
  <c r="H297" i="1"/>
  <c r="H298" i="1"/>
  <c r="H299" i="1"/>
  <c r="H300" i="1"/>
  <c r="H301" i="1"/>
  <c r="H4056" i="1"/>
  <c r="H4057" i="1"/>
  <c r="H4058" i="1"/>
  <c r="H4059" i="1"/>
  <c r="H4060" i="1"/>
  <c r="H4061" i="1"/>
  <c r="H4062" i="1"/>
  <c r="H4063" i="1"/>
  <c r="H4064" i="1"/>
  <c r="H4065" i="1"/>
  <c r="H4066" i="1"/>
  <c r="H4067" i="1"/>
  <c r="H4068" i="1"/>
  <c r="H4140" i="1"/>
  <c r="H4141" i="1"/>
  <c r="H4142" i="1"/>
  <c r="H2527" i="1"/>
  <c r="H2528" i="1"/>
  <c r="H302" i="1"/>
  <c r="H303" i="1"/>
  <c r="H888" i="1"/>
  <c r="H746" i="1"/>
  <c r="H889" i="1"/>
  <c r="H890" i="1"/>
  <c r="H891" i="1"/>
  <c r="H892" i="1"/>
  <c r="H893" i="1"/>
  <c r="H894" i="1"/>
  <c r="H895" i="1"/>
  <c r="H2529" i="1"/>
  <c r="H896" i="1"/>
  <c r="H897" i="1"/>
  <c r="H898" i="1"/>
  <c r="H899" i="1"/>
  <c r="H900" i="1"/>
  <c r="H2597" i="1"/>
  <c r="H2598" i="1"/>
  <c r="H2664" i="1"/>
  <c r="H2665" i="1"/>
  <c r="H2666" i="1"/>
  <c r="H2855" i="1"/>
  <c r="H3378" i="1"/>
  <c r="H3414" i="1"/>
  <c r="H3415" i="1"/>
  <c r="H3416" i="1"/>
  <c r="H3758" i="1"/>
  <c r="H4143" i="1"/>
  <c r="H4144" i="1"/>
  <c r="H4145" i="1"/>
  <c r="H4146" i="1"/>
  <c r="H4147" i="1"/>
  <c r="H4148" i="1"/>
  <c r="H4149" i="1"/>
  <c r="H4150" i="1"/>
  <c r="H4151" i="1"/>
  <c r="H4152" i="1"/>
  <c r="H4153" i="1"/>
  <c r="H3759" i="1"/>
  <c r="H3760" i="1"/>
  <c r="H3761" i="1"/>
  <c r="H3817" i="1"/>
  <c r="H3818" i="1"/>
  <c r="H3819" i="1"/>
  <c r="H3820" i="1"/>
  <c r="H3871" i="1"/>
  <c r="H3872" i="1"/>
  <c r="H3873" i="1"/>
  <c r="H3874" i="1"/>
  <c r="H4154" i="1"/>
  <c r="H4258" i="1"/>
  <c r="H4259" i="1"/>
  <c r="H932" i="1"/>
  <c r="H933" i="1"/>
  <c r="H1609" i="1"/>
  <c r="H1610" i="1"/>
  <c r="H1636" i="1"/>
  <c r="H1637" i="1"/>
  <c r="H1638" i="1"/>
  <c r="H1639" i="1"/>
  <c r="H1640" i="1"/>
  <c r="H1641" i="1"/>
  <c r="H1642" i="1"/>
  <c r="H1643" i="1"/>
  <c r="H1644" i="1"/>
  <c r="H1645" i="1"/>
  <c r="H1646" i="1"/>
  <c r="H1647" i="1"/>
  <c r="H2130" i="1"/>
  <c r="H2131" i="1"/>
  <c r="H2171" i="1"/>
  <c r="H2217" i="1"/>
  <c r="H2218" i="1"/>
  <c r="H4260" i="1"/>
  <c r="H4280" i="1"/>
  <c r="H4281" i="1"/>
  <c r="H4282" i="1"/>
  <c r="H4446" i="1"/>
  <c r="H4447" i="1"/>
  <c r="H4448" i="1"/>
  <c r="H4550" i="1"/>
  <c r="H4551" i="1"/>
  <c r="H4552" i="1"/>
  <c r="H4553" i="1"/>
  <c r="H4554" i="1"/>
  <c r="H4555" i="1"/>
  <c r="H4556" i="1"/>
  <c r="H4557" i="1"/>
  <c r="H4558" i="1"/>
  <c r="H4559" i="1"/>
  <c r="H4560" i="1"/>
  <c r="H4561" i="1"/>
  <c r="H4562" i="1"/>
  <c r="H4563" i="1"/>
  <c r="H4902" i="1"/>
  <c r="H4903" i="1"/>
  <c r="H4922" i="1"/>
  <c r="H5227" i="1"/>
  <c r="H5228" i="1"/>
  <c r="H5229" i="1"/>
  <c r="H5330" i="1"/>
  <c r="H5331" i="1"/>
  <c r="H4923" i="1"/>
  <c r="H4924" i="1"/>
  <c r="H4925" i="1"/>
  <c r="H4926" i="1"/>
  <c r="H4927" i="1"/>
  <c r="H4928" i="1"/>
  <c r="H4929" i="1"/>
  <c r="H4930" i="1"/>
  <c r="H4959" i="1"/>
  <c r="H4960" i="1"/>
  <c r="H4961" i="1"/>
  <c r="H4962" i="1"/>
  <c r="H4963" i="1"/>
  <c r="H4964" i="1"/>
  <c r="H4965" i="1"/>
  <c r="H4966" i="1"/>
  <c r="H4967" i="1"/>
  <c r="H4968" i="1"/>
  <c r="H4969" i="1"/>
  <c r="H4970" i="1"/>
  <c r="H4971" i="1"/>
  <c r="H4972" i="1"/>
  <c r="H4708" i="1"/>
  <c r="H4709" i="1"/>
  <c r="H4710" i="1"/>
  <c r="H4711" i="1"/>
  <c r="H4712" i="1"/>
  <c r="H4713" i="1"/>
  <c r="H4714" i="1"/>
  <c r="H4715" i="1"/>
  <c r="H4716" i="1"/>
  <c r="H4717" i="1"/>
  <c r="H4718" i="1"/>
  <c r="H4719" i="1"/>
  <c r="H4720" i="1"/>
  <c r="H4721" i="1"/>
  <c r="H4722" i="1"/>
  <c r="H226" i="1"/>
  <c r="H2698" i="1"/>
  <c r="H2699" i="1"/>
  <c r="H2700" i="1"/>
  <c r="H3545" i="1"/>
  <c r="H3546" i="1"/>
  <c r="H3547" i="1"/>
  <c r="H3548" i="1"/>
  <c r="H3549" i="1"/>
  <c r="H5373" i="1"/>
  <c r="H109" i="1"/>
  <c r="H747" i="1"/>
  <c r="H907" i="1"/>
  <c r="H908" i="1"/>
  <c r="H909" i="1"/>
  <c r="H910" i="1"/>
  <c r="H91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4320" i="1"/>
  <c r="H983" i="1"/>
  <c r="H984" i="1"/>
  <c r="H985" i="1"/>
  <c r="H986" i="1"/>
  <c r="H987" i="1"/>
  <c r="H988" i="1"/>
  <c r="H989" i="1"/>
  <c r="H990" i="1"/>
  <c r="H991" i="1"/>
  <c r="H992" i="1"/>
  <c r="H993" i="1"/>
  <c r="H5374" i="1"/>
  <c r="H5375" i="1"/>
  <c r="H5376" i="1"/>
  <c r="H5377" i="1"/>
  <c r="H5378" i="1"/>
  <c r="H5379" i="1"/>
  <c r="H5380" i="1"/>
  <c r="H5381" i="1"/>
  <c r="H1510" i="1"/>
  <c r="H1511" i="1"/>
  <c r="H1512" i="1"/>
  <c r="H1513" i="1"/>
  <c r="H1514" i="1"/>
  <c r="H1515" i="1"/>
  <c r="H1516" i="1"/>
  <c r="H1517" i="1"/>
  <c r="H1518" i="1"/>
  <c r="H1519" i="1"/>
  <c r="H1520" i="1"/>
  <c r="H1521" i="1"/>
  <c r="H1522" i="1"/>
  <c r="H1523" i="1"/>
  <c r="H1524" i="1"/>
  <c r="H1525" i="1"/>
  <c r="H1526" i="1"/>
  <c r="H2104" i="1"/>
  <c r="H2105" i="1"/>
  <c r="H2106" i="1"/>
  <c r="H2107" i="1"/>
  <c r="H2108" i="1"/>
  <c r="H2109" i="1"/>
  <c r="H2110" i="1"/>
  <c r="H2111" i="1"/>
  <c r="H2112" i="1"/>
  <c r="H2113" i="1"/>
  <c r="H2114" i="1"/>
  <c r="H2115" i="1"/>
  <c r="H2116" i="1"/>
  <c r="H2117" i="1"/>
  <c r="H2118" i="1"/>
  <c r="H2119" i="1"/>
  <c r="H2120" i="1"/>
  <c r="H994" i="1"/>
  <c r="H995" i="1"/>
  <c r="H996" i="1"/>
  <c r="H997" i="1"/>
  <c r="H998" i="1"/>
  <c r="H999" i="1"/>
  <c r="H1000" i="1"/>
  <c r="H1001" i="1"/>
  <c r="H1002" i="1"/>
  <c r="H1003" i="1"/>
  <c r="H1004" i="1"/>
  <c r="H1005" i="1"/>
  <c r="H1006" i="1"/>
  <c r="H1007" i="1"/>
  <c r="H1008" i="1"/>
  <c r="H1009" i="1"/>
  <c r="H5382" i="1"/>
  <c r="H920" i="1"/>
  <c r="H921" i="1"/>
  <c r="H922" i="1"/>
  <c r="H968" i="1"/>
  <c r="H1049" i="1"/>
  <c r="H1050" i="1"/>
  <c r="H1051" i="1"/>
  <c r="H1052" i="1"/>
  <c r="H1053" i="1"/>
  <c r="H1054" i="1"/>
  <c r="H1055" i="1"/>
  <c r="H1056" i="1"/>
  <c r="H1057" i="1"/>
  <c r="H1195" i="1"/>
  <c r="H1196" i="1"/>
  <c r="H3132" i="1"/>
  <c r="H3133" i="1"/>
  <c r="H3134" i="1"/>
  <c r="H3135" i="1"/>
  <c r="H3136" i="1"/>
  <c r="H3137" i="1"/>
  <c r="H3138" i="1"/>
  <c r="H3139" i="1"/>
  <c r="H3140" i="1"/>
  <c r="H3141" i="1"/>
  <c r="H3142" i="1"/>
  <c r="H3143" i="1"/>
  <c r="H3144" i="1"/>
  <c r="H3145" i="1"/>
  <c r="H3275" i="1"/>
  <c r="H3276" i="1"/>
  <c r="H3600" i="1"/>
  <c r="H3601" i="1"/>
  <c r="H3602" i="1"/>
  <c r="H3603" i="1"/>
  <c r="H3604" i="1"/>
  <c r="H3605" i="1"/>
  <c r="H3703" i="1"/>
  <c r="H3929" i="1"/>
  <c r="H3930" i="1"/>
  <c r="H4384" i="1"/>
  <c r="H4385" i="1"/>
  <c r="H4386" i="1"/>
  <c r="H4387" i="1"/>
  <c r="H4388" i="1"/>
  <c r="H4634" i="1"/>
  <c r="H5171" i="1"/>
  <c r="H5172" i="1"/>
  <c r="H5173" i="1"/>
  <c r="H5174" i="1"/>
  <c r="H5175" i="1"/>
  <c r="H5176" i="1"/>
  <c r="H5383" i="1"/>
  <c r="H5384" i="1"/>
  <c r="H5385" i="1"/>
  <c r="H5445" i="1"/>
  <c r="H5446" i="1"/>
  <c r="H5257" i="1"/>
  <c r="H2733" i="1"/>
  <c r="H3852" i="1"/>
  <c r="H3564" i="1"/>
  <c r="H3565" i="1"/>
  <c r="H3566" i="1"/>
  <c r="H3567" i="1"/>
  <c r="H2682"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036" i="1"/>
  <c r="H5037" i="1"/>
  <c r="H5038" i="1"/>
  <c r="H5039" i="1"/>
  <c r="H812" i="1"/>
  <c r="H813" i="1"/>
  <c r="H814" i="1"/>
  <c r="H815" i="1"/>
  <c r="H816" i="1"/>
  <c r="H817" i="1"/>
  <c r="H818" i="1"/>
  <c r="H819" i="1"/>
  <c r="H820" i="1"/>
  <c r="H821" i="1"/>
  <c r="H822" i="1"/>
  <c r="H823" i="1"/>
  <c r="H1688" i="1"/>
  <c r="H1689" i="1"/>
  <c r="H1690" i="1"/>
  <c r="H1691" i="1"/>
  <c r="H1692" i="1"/>
  <c r="H1218" i="1"/>
  <c r="H1219" i="1"/>
  <c r="H1220" i="1"/>
  <c r="H1221" i="1"/>
  <c r="H1222" i="1"/>
  <c r="H1223" i="1"/>
  <c r="H1224" i="1"/>
  <c r="H1234" i="1"/>
  <c r="H1754" i="1"/>
  <c r="H1755" i="1"/>
  <c r="H1756" i="1"/>
  <c r="H1757" i="1"/>
  <c r="H1758" i="1"/>
  <c r="H1759" i="1"/>
  <c r="H1760" i="1"/>
  <c r="H1761" i="1"/>
  <c r="H1333" i="1"/>
  <c r="H1537" i="1"/>
  <c r="H1235" i="1"/>
  <c r="H1249" i="1"/>
  <c r="H1250" i="1"/>
  <c r="H1251" i="1"/>
  <c r="H1252" i="1"/>
  <c r="H1253" i="1"/>
  <c r="H1262" i="1"/>
  <c r="H1263" i="1"/>
  <c r="H1264" i="1"/>
  <c r="H1283" i="1"/>
  <c r="H1284" i="1"/>
  <c r="H1285" i="1"/>
  <c r="H1334" i="1"/>
  <c r="H1538" i="1"/>
  <c r="H1539" i="1"/>
  <c r="H1540" i="1"/>
  <c r="H1560" i="1"/>
  <c r="H1787" i="1"/>
  <c r="H1788" i="1"/>
  <c r="H1789" i="1"/>
  <c r="H1790" i="1"/>
  <c r="H1791" i="1"/>
  <c r="H1792" i="1"/>
  <c r="H392" i="1"/>
  <c r="H393" i="1"/>
  <c r="H394" i="1"/>
  <c r="H395" i="1"/>
  <c r="H396" i="1"/>
  <c r="H397" i="1"/>
  <c r="H398" i="1"/>
  <c r="H399" i="1"/>
  <c r="H400" i="1"/>
  <c r="H401" i="1"/>
  <c r="H402" i="1"/>
  <c r="H403" i="1"/>
  <c r="H668" i="1"/>
  <c r="H669" i="1"/>
  <c r="H670" i="1"/>
  <c r="H671" i="1"/>
  <c r="H775" i="1"/>
  <c r="H776" i="1"/>
  <c r="H777" i="1"/>
  <c r="H778" i="1"/>
  <c r="H1561" i="1"/>
  <c r="H2148" i="1"/>
  <c r="H2149" i="1"/>
  <c r="H2701" i="1"/>
  <c r="H2702" i="1"/>
  <c r="H2703" i="1"/>
  <c r="H2704" i="1"/>
  <c r="H2705" i="1"/>
  <c r="H2706" i="1"/>
  <c r="H3066" i="1"/>
  <c r="H4537" i="1"/>
  <c r="H4538" i="1"/>
  <c r="H2150" i="1"/>
  <c r="H2151" i="1"/>
  <c r="H2152" i="1"/>
  <c r="H2153" i="1"/>
  <c r="H2154" i="1"/>
  <c r="H779" i="1"/>
  <c r="H780" i="1"/>
  <c r="H781" i="1"/>
  <c r="H782" i="1"/>
  <c r="H783" i="1"/>
  <c r="H135" i="1"/>
  <c r="H136" i="1"/>
  <c r="H137" i="1"/>
  <c r="H138" i="1"/>
  <c r="H139" i="1"/>
  <c r="H140" i="1"/>
  <c r="H141" i="1"/>
  <c r="H142" i="1"/>
  <c r="H143" i="1"/>
  <c r="H144" i="1"/>
  <c r="H145" i="1"/>
  <c r="H146" i="1"/>
  <c r="H147" i="1"/>
  <c r="H148" i="1"/>
  <c r="H5046" i="1"/>
  <c r="H5047" i="1"/>
  <c r="H5048" i="1"/>
  <c r="H5049" i="1"/>
  <c r="H5050" i="1"/>
  <c r="H5051" i="1"/>
  <c r="H5052" i="1"/>
  <c r="H5053" i="1"/>
  <c r="H5054" i="1"/>
  <c r="H5055" i="1"/>
  <c r="H5056" i="1"/>
  <c r="H5057" i="1"/>
  <c r="H5058" i="1"/>
  <c r="H5059" i="1"/>
  <c r="H5060" i="1"/>
  <c r="H5061" i="1"/>
  <c r="H5062" i="1"/>
  <c r="H5063" i="1"/>
  <c r="H5064" i="1"/>
  <c r="H304" i="1"/>
  <c r="H305" i="1"/>
  <c r="H306" i="1"/>
  <c r="H307" i="1"/>
  <c r="H308" i="1"/>
  <c r="H309" i="1"/>
  <c r="H310" i="1"/>
  <c r="H311" i="1"/>
  <c r="H312" i="1"/>
  <c r="H313" i="1"/>
  <c r="H314" i="1"/>
  <c r="H315" i="1"/>
  <c r="H316" i="1"/>
  <c r="H1822" i="1"/>
  <c r="H1823" i="1"/>
  <c r="H1824" i="1"/>
  <c r="H1825" i="1"/>
  <c r="H1826" i="1"/>
  <c r="H3360" i="1"/>
  <c r="H3361" i="1"/>
  <c r="H3362" i="1"/>
  <c r="H3363"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3669" i="1"/>
  <c r="H3670" i="1"/>
  <c r="H3671" i="1"/>
  <c r="H3672" i="1"/>
  <c r="H3673" i="1"/>
  <c r="H3674" i="1"/>
  <c r="H3675" i="1"/>
  <c r="H3676" i="1"/>
  <c r="H2683" i="1"/>
  <c r="H2684" i="1"/>
  <c r="H2685" i="1"/>
  <c r="H2686" i="1"/>
  <c r="H2687" i="1"/>
  <c r="H2688" i="1"/>
  <c r="H2795" i="1"/>
  <c r="H2796" i="1"/>
  <c r="H2797" i="1"/>
  <c r="H2798" i="1"/>
  <c r="H2799" i="1"/>
  <c r="H2800" i="1"/>
  <c r="H2801" i="1"/>
  <c r="H3390" i="1"/>
  <c r="H3391" i="1"/>
  <c r="H3392" i="1"/>
  <c r="H3393" i="1"/>
  <c r="H3394" i="1"/>
  <c r="H3395" i="1"/>
  <c r="H3396" i="1"/>
  <c r="H3397" i="1"/>
  <c r="H3398" i="1"/>
  <c r="H3399" i="1"/>
  <c r="H3400" i="1"/>
  <c r="H3401" i="1"/>
  <c r="H3402" i="1"/>
  <c r="H3403" i="1"/>
  <c r="H3404" i="1"/>
  <c r="H3405" i="1"/>
  <c r="H4321" i="1"/>
  <c r="H4322" i="1"/>
  <c r="H4323" i="1"/>
  <c r="H2472" i="1"/>
  <c r="H2473" i="1"/>
  <c r="H2474" i="1"/>
  <c r="H2475" i="1"/>
  <c r="H2476" i="1"/>
  <c r="H2477" i="1"/>
  <c r="H2478" i="1"/>
  <c r="H2479" i="1"/>
  <c r="H2480" i="1"/>
  <c r="H2481" i="1"/>
  <c r="H3206" i="1"/>
  <c r="H3207" i="1"/>
  <c r="H3208" i="1"/>
  <c r="H3209" i="1"/>
  <c r="H3311" i="1"/>
  <c r="H3312" i="1"/>
  <c r="H3313" i="1"/>
  <c r="H3314" i="1"/>
  <c r="H4539" i="1"/>
  <c r="H4540" i="1"/>
  <c r="H4655" i="1"/>
  <c r="H4656" i="1"/>
  <c r="H1306" i="1"/>
  <c r="H1307" i="1"/>
  <c r="H1308" i="1"/>
  <c r="H1309" i="1"/>
  <c r="H1310" i="1"/>
  <c r="H1311"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5547" i="1"/>
  <c r="H530" i="1"/>
  <c r="H844" i="1"/>
  <c r="H1426" i="1"/>
  <c r="H1455" i="1"/>
  <c r="H1456" i="1"/>
  <c r="H1457" i="1"/>
  <c r="H1458" i="1"/>
  <c r="H1459" i="1"/>
  <c r="H1460" i="1"/>
  <c r="H1461" i="1"/>
  <c r="H1462" i="1"/>
  <c r="H1463" i="1"/>
  <c r="H2" i="1" l="1"/>
</calcChain>
</file>

<file path=xl/sharedStrings.xml><?xml version="1.0" encoding="utf-8"?>
<sst xmlns="http://schemas.openxmlformats.org/spreadsheetml/2006/main" count="50013" uniqueCount="10258">
  <si>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</si>
  <si>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</si>
  <si>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</si>
  <si>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</si>
  <si>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</si>
  <si>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</si>
  <si>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</si>
  <si>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</si>
  <si>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</si>
  <si>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</si>
  <si>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</si>
  <si>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</si>
  <si>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</si>
  <si>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</si>
  <si>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</si>
  <si>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</si>
  <si>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</si>
  <si>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</si>
  <si>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</si>
  <si>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</si>
  <si>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</si>
  <si>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</si>
  <si>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</si>
  <si>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</si>
  <si>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</si>
  <si>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</si>
  <si>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</si>
  <si>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</si>
  <si>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</si>
  <si>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</si>
  <si>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</si>
  <si>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</si>
  <si>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</si>
  <si>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</si>
  <si>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</si>
  <si>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</si>
  <si>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</si>
  <si>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</si>
  <si>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</si>
  <si>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</si>
  <si>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</si>
  <si>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</si>
  <si>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</si>
  <si>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</si>
  <si>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</si>
  <si>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</si>
  <si>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</si>
  <si>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</si>
  <si>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</si>
  <si>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</si>
  <si>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</si>
  <si>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</si>
  <si>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</si>
  <si>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</si>
  <si>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</si>
  <si>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</si>
  <si>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</si>
  <si>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</si>
  <si>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</si>
  <si>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</si>
  <si>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</si>
  <si>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</si>
  <si>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</si>
  <si>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</si>
  <si>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</si>
  <si>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</si>
  <si>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</si>
  <si>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</si>
  <si>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</si>
  <si>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</si>
  <si>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</si>
  <si>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</si>
  <si>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</si>
  <si>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</si>
  <si>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</si>
  <si>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</si>
  <si>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</si>
  <si>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</si>
  <si>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</si>
  <si>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</si>
  <si>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</si>
  <si>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</si>
  <si>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</si>
  <si>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</si>
  <si>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</si>
  <si>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</si>
  <si>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</si>
  <si>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</si>
  <si>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</si>
  <si>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</si>
  <si>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</si>
  <si>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</si>
  <si>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</si>
  <si>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</si>
  <si>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</si>
  <si>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</si>
  <si>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</si>
  <si>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</si>
  <si>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</si>
  <si>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</si>
  <si>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</si>
  <si>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</si>
  <si>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</si>
  <si>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</si>
  <si>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</si>
  <si>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</si>
  <si>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</si>
  <si>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</si>
  <si>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</si>
  <si>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</si>
  <si>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</si>
  <si>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</si>
  <si>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</si>
  <si>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</si>
  <si>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</si>
  <si>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</si>
  <si>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</si>
  <si>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</si>
  <si>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</si>
  <si>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</si>
  <si>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</si>
  <si>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</si>
  <si>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</si>
  <si>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</si>
  <si>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</si>
  <si>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</si>
  <si>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</si>
  <si>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</si>
  <si>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</si>
  <si>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</si>
  <si>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</si>
  <si>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</si>
  <si>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</si>
  <si>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</si>
  <si>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</si>
  <si>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</si>
  <si>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</si>
  <si>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</si>
  <si>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</si>
  <si>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</si>
  <si>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</si>
  <si>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</si>
  <si>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</si>
  <si>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</si>
  <si>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</si>
  <si>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</si>
  <si>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</si>
  <si>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</si>
  <si>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</si>
  <si>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</si>
  <si>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</si>
  <si>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</si>
  <si>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</si>
  <si>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</si>
  <si>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</si>
  <si>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</si>
  <si>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</si>
  <si>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</si>
  <si>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</si>
  <si>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</si>
  <si>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</si>
  <si>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</si>
  <si>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</si>
  <si>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</si>
  <si>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</si>
  <si>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</si>
  <si>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</si>
  <si>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</si>
  <si>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</si>
  <si>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</si>
  <si>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</si>
  <si>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</si>
  <si>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</si>
  <si>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</si>
  <si>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</si>
  <si>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</si>
  <si>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</si>
  <si>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</si>
  <si>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</si>
  <si>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</si>
  <si>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</si>
  <si>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</si>
  <si>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</si>
  <si>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</si>
  <si>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</si>
  <si>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</si>
  <si>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</si>
  <si>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</si>
  <si>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</si>
  <si>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</si>
  <si>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</si>
  <si>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</si>
  <si>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</si>
  <si>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</si>
  <si>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</si>
  <si>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</si>
  <si>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</si>
  <si>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</si>
  <si>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</si>
  <si>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</si>
  <si>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</si>
  <si>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</si>
  <si>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</si>
  <si>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</si>
  <si>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</si>
  <si>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</si>
  <si>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</si>
  <si>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</si>
  <si>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</si>
  <si>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</si>
  <si>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</si>
  <si>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</si>
  <si>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</si>
  <si>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</si>
  <si>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</si>
  <si>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</si>
  <si>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</si>
  <si>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</si>
  <si>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</si>
  <si>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</si>
  <si>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</si>
  <si>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</si>
  <si>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</si>
  <si>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</si>
  <si>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</si>
  <si>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</si>
  <si>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</si>
  <si>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</si>
  <si>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</si>
  <si>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</si>
  <si>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</si>
  <si>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</si>
  <si>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</si>
  <si>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</si>
  <si>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</si>
  <si>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</si>
  <si>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</si>
  <si>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</si>
  <si>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</si>
  <si>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</si>
  <si>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</si>
  <si>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</si>
  <si>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</si>
  <si>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</si>
  <si>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</si>
  <si>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</si>
  <si>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</si>
  <si>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</si>
  <si>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</si>
  <si>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</si>
  <si>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</si>
  <si>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</si>
  <si>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</si>
  <si>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</si>
  <si>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</si>
  <si>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</si>
  <si>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</si>
  <si>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</si>
  <si>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</si>
  <si>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</si>
  <si>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</si>
  <si>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</si>
  <si>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</si>
  <si>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</si>
  <si>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</si>
  <si>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</si>
  <si>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</si>
  <si>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</si>
  <si>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</si>
  <si>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</si>
  <si>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</si>
  <si>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</si>
  <si>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</si>
  <si>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</si>
  <si>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</si>
  <si>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</si>
  <si>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</si>
  <si>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</si>
  <si>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</si>
  <si>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</si>
  <si>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</si>
  <si>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</si>
  <si>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</si>
  <si>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</si>
  <si>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</si>
  <si>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</si>
  <si>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</si>
  <si>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</si>
  <si>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</si>
  <si>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</si>
  <si>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</si>
  <si>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</si>
  <si>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</si>
  <si>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</si>
  <si>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</si>
  <si>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</si>
  <si>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</si>
  <si>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</si>
  <si>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</si>
  <si>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</si>
  <si>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</si>
  <si>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</si>
  <si>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</si>
  <si>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</si>
  <si>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</si>
  <si>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</si>
  <si>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</si>
  <si>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</si>
  <si>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</si>
  <si>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</si>
  <si>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</si>
  <si>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</si>
  <si>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</si>
  <si>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</si>
  <si>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</si>
  <si>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</si>
  <si>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</si>
  <si>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</si>
  <si>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</si>
  <si>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</si>
  <si>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</si>
  <si>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</si>
  <si>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</si>
  <si>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</si>
  <si>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</si>
  <si>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</si>
  <si>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</si>
  <si>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</si>
  <si>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</si>
  <si>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</si>
  <si>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</si>
  <si>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</si>
  <si>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</si>
  <si>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</si>
  <si>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</si>
  <si>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</si>
  <si>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</si>
  <si>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</si>
  <si>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</si>
  <si>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</si>
  <si>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</si>
  <si>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</si>
  <si>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</si>
  <si>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</si>
  <si>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</si>
  <si>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</si>
  <si>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</si>
  <si>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</si>
  <si>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</si>
  <si>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</si>
  <si>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</si>
  <si>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</si>
  <si>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</si>
  <si>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</si>
  <si>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</si>
  <si>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</si>
  <si>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</si>
  <si>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</si>
  <si>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</si>
  <si>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</si>
  <si>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</si>
  <si>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</si>
  <si>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</si>
  <si>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</si>
  <si>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</si>
  <si>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</si>
  <si>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</si>
  <si>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</si>
  <si>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</si>
  <si>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</si>
  <si>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</si>
  <si>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</si>
  <si>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</si>
  <si>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</si>
  <si>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</si>
  <si>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</si>
  <si>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</si>
  <si>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</si>
  <si>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</si>
  <si>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</si>
  <si>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</si>
  <si>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</si>
  <si>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</si>
  <si>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</si>
  <si>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</si>
  <si>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</si>
  <si>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</si>
  <si>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</si>
  <si>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</si>
  <si>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</si>
  <si>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</si>
  <si>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</si>
  <si>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</si>
  <si>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</si>
  <si>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</si>
  <si>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</si>
  <si>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</si>
  <si>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</si>
  <si>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</si>
  <si>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</si>
  <si>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</si>
  <si>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</si>
  <si>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</si>
  <si>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</si>
  <si>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</si>
  <si>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</si>
  <si>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</si>
  <si>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</si>
  <si>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</si>
  <si>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</si>
  <si>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</si>
  <si>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</si>
  <si>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</si>
  <si>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</si>
  <si>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</si>
  <si>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</si>
  <si>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</si>
  <si>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</si>
  <si>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</si>
  <si>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</si>
  <si>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</si>
  <si>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</si>
  <si>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</si>
  <si>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</si>
  <si>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</si>
  <si>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</si>
  <si>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</si>
  <si>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</si>
  <si>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</si>
  <si>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</si>
  <si>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</si>
  <si>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</si>
  <si>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</si>
  <si>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</si>
  <si>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</si>
  <si>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</si>
  <si>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</si>
  <si>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</si>
  <si>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</si>
  <si>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</si>
  <si>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</si>
  <si>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</si>
  <si>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</si>
  <si>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</si>
  <si>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</si>
  <si>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</si>
  <si>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</si>
  <si>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</si>
  <si>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</si>
  <si>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</si>
  <si>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</si>
  <si>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</si>
  <si>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</si>
  <si>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</si>
  <si>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</si>
  <si>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</si>
  <si>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</si>
  <si>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</si>
  <si>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</si>
  <si>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</si>
  <si>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</si>
  <si>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</si>
  <si>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</si>
  <si>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</si>
  <si>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</si>
  <si>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</si>
  <si>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</si>
  <si>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</si>
  <si>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</si>
  <si>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</si>
  <si>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</si>
  <si>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</si>
  <si>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</si>
  <si>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</si>
  <si>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</si>
  <si>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</si>
  <si>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</si>
  <si>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</si>
  <si>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</si>
  <si>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</si>
  <si>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</si>
  <si>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</si>
  <si>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</si>
  <si>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</si>
  <si>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</si>
  <si>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</si>
  <si>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</si>
  <si>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</si>
  <si>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</si>
  <si>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</si>
  <si>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</si>
  <si>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</si>
  <si>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</si>
  <si>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</si>
  <si>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</si>
  <si>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</si>
  <si>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</si>
  <si>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</si>
  <si>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</si>
  <si>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</si>
  <si>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</si>
  <si>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</si>
  <si>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</si>
  <si>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</si>
  <si>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</si>
  <si>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</si>
  <si>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</si>
  <si>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</si>
  <si>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</si>
  <si>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</si>
  <si>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</si>
  <si>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</si>
  <si>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</si>
  <si>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</si>
  <si>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</si>
  <si>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</si>
  <si>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</si>
  <si>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</si>
  <si>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</si>
  <si>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</si>
  <si>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</si>
  <si>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</si>
  <si>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</si>
  <si>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</si>
  <si>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</si>
  <si>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</si>
  <si>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</si>
  <si>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</si>
  <si>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</si>
  <si>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</si>
  <si>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</si>
  <si>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</si>
  <si>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</si>
  <si>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</si>
  <si>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</si>
  <si>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</si>
  <si>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</si>
  <si>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</si>
  <si>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</si>
  <si>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</si>
  <si>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</si>
  <si>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</si>
  <si>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</si>
  <si>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</si>
  <si>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</si>
  <si>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</si>
  <si>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</si>
  <si>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</si>
  <si>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</si>
  <si>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</si>
  <si>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</si>
  <si>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</si>
  <si>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</si>
  <si>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</si>
  <si>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</si>
  <si>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</si>
  <si>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</si>
  <si>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</si>
  <si>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</si>
  <si>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</si>
  <si>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</si>
  <si>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</si>
  <si>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</si>
  <si>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</si>
  <si>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</si>
  <si>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</si>
  <si>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</si>
  <si>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</si>
  <si>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</si>
  <si>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</si>
  <si>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</si>
  <si>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</si>
  <si>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</si>
  <si>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</si>
  <si>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</si>
  <si>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</si>
  <si>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</si>
  <si>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</si>
  <si>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</si>
  <si>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</si>
  <si>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</si>
  <si>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</si>
  <si>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</si>
  <si>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</si>
  <si>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</si>
  <si>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</si>
  <si>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</si>
  <si>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</si>
  <si>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</si>
  <si>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</si>
  <si>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</si>
  <si>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</si>
  <si>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</si>
  <si>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</si>
  <si>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</si>
  <si>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</si>
  <si>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</si>
  <si>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</si>
  <si>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</si>
  <si>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</si>
  <si>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</si>
  <si>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</si>
  <si>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</si>
  <si>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</si>
  <si>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</si>
  <si>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</si>
  <si>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</si>
  <si>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</si>
  <si>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</si>
  <si>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</si>
  <si>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</si>
  <si>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</si>
  <si>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</si>
  <si>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</si>
  <si>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</si>
  <si>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</si>
  <si>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</si>
  <si>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</si>
  <si>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</si>
  <si>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</si>
  <si>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</si>
  <si>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</si>
  <si>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</si>
  <si>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</si>
  <si>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</si>
  <si>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</si>
  <si>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</si>
  <si>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</si>
  <si>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</si>
  <si>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</si>
  <si>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</si>
  <si>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</si>
  <si>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</si>
  <si>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</si>
  <si>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</si>
  <si>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</si>
  <si>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</si>
  <si>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</si>
  <si>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</si>
  <si>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</si>
  <si>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</si>
  <si>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</si>
  <si>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</si>
  <si>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</si>
  <si>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</si>
  <si>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</si>
  <si>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</si>
  <si>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</si>
  <si>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</si>
  <si>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</si>
  <si>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</si>
  <si>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</si>
  <si>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</si>
  <si>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</si>
  <si>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</si>
  <si>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</si>
  <si>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</si>
  <si>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</si>
  <si>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</si>
  <si>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</si>
  <si>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</si>
  <si>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</si>
  <si>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</si>
  <si>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</si>
  <si>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</si>
  <si>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</si>
  <si>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</si>
  <si>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</si>
  <si>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</si>
  <si>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</si>
  <si>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</si>
  <si>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</si>
  <si>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</si>
  <si>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</si>
  <si>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</si>
  <si>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</si>
  <si>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</si>
  <si>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</si>
  <si>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</si>
  <si>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</si>
  <si>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</si>
  <si>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</si>
  <si>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</si>
  <si>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</si>
  <si>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</si>
  <si>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</si>
  <si>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</si>
  <si>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</si>
  <si>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</si>
  <si>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</si>
  <si>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</si>
  <si>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</si>
  <si>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</si>
  <si>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</si>
  <si>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</si>
  <si>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</si>
  <si>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</si>
  <si>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</si>
  <si>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</si>
  <si>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</si>
  <si>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</si>
  <si>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</si>
  <si>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</si>
  <si>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</si>
  <si>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</si>
  <si>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</si>
  <si>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</si>
  <si>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</si>
  <si>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</si>
  <si>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</si>
  <si>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</si>
  <si>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</si>
  <si>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</si>
  <si>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</si>
  <si>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</si>
  <si>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</si>
  <si>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</si>
  <si>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</si>
  <si>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</si>
  <si>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</si>
  <si>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</si>
  <si>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</si>
  <si>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</si>
  <si>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</si>
  <si>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</si>
  <si>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</si>
  <si>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</si>
  <si>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</si>
  <si>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</si>
  <si>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</si>
  <si>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</si>
  <si>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</si>
  <si>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</si>
  <si>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</si>
  <si>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</si>
  <si>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</si>
  <si>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</si>
  <si>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</si>
  <si>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</si>
  <si>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</si>
  <si>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</si>
  <si>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</si>
  <si>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</si>
  <si>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</si>
  <si>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</si>
  <si>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</si>
  <si>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</si>
  <si>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</si>
  <si>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</si>
  <si>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</si>
  <si>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</si>
  <si>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</si>
  <si>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</si>
  <si>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</si>
  <si>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</si>
  <si>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</si>
  <si>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</si>
  <si>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</si>
  <si>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</si>
  <si>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</si>
  <si>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</si>
  <si>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</si>
  <si>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</si>
  <si>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</si>
  <si>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</si>
  <si>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</si>
  <si>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</si>
  <si>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</si>
  <si>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</si>
  <si>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</si>
  <si>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</si>
  <si>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</si>
  <si>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</si>
  <si>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</si>
  <si>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</si>
  <si>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</si>
  <si>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</si>
  <si>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</si>
  <si>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</si>
  <si>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</si>
  <si>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</si>
  <si>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</si>
  <si>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</si>
  <si>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</si>
  <si>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</si>
  <si>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</si>
  <si>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</si>
  <si>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</si>
  <si>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</si>
  <si>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</si>
  <si>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</si>
  <si>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</si>
  <si>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</si>
  <si>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</si>
  <si>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</si>
  <si>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</si>
  <si>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</si>
  <si>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</si>
  <si>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</si>
  <si>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</si>
  <si>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</si>
  <si>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</si>
  <si>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</si>
  <si>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</si>
  <si>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</si>
  <si>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</si>
  <si>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</si>
  <si>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</si>
  <si>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</si>
  <si>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</si>
  <si>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</si>
  <si>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</si>
  <si>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</si>
  <si>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</si>
  <si>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</si>
  <si>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</si>
  <si>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</si>
  <si>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</si>
  <si>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</si>
  <si>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</si>
  <si>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</si>
  <si>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</si>
  <si>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</si>
  <si>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</si>
  <si>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</si>
  <si>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</si>
  <si>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</si>
  <si>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</si>
  <si>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</si>
  <si>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</si>
  <si>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</si>
  <si>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</si>
  <si>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</si>
  <si>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</si>
  <si>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</si>
  <si>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</si>
  <si>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</si>
  <si>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</si>
  <si>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</si>
  <si>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</si>
  <si>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</si>
  <si>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</si>
  <si>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</si>
  <si>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</si>
  <si>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</si>
  <si>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</si>
  <si>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</si>
  <si>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</si>
  <si>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</si>
  <si>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</si>
  <si>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</si>
  <si>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</si>
  <si>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</si>
  <si>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</si>
  <si>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</si>
  <si>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</si>
  <si>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</si>
  <si>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</si>
  <si>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</si>
  <si>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</si>
  <si>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</si>
  <si>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</si>
  <si>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</si>
  <si>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</si>
  <si>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</si>
  <si>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</si>
  <si>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</si>
  <si>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</si>
  <si>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</si>
  <si>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</si>
  <si>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</si>
  <si>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</si>
  <si>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</si>
  <si>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</si>
  <si>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</si>
  <si>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</si>
  <si>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</si>
  <si>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</si>
  <si>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</si>
  <si>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</si>
  <si>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</si>
  <si>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</si>
  <si>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</si>
  <si>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</si>
  <si>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</si>
  <si>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</si>
  <si>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</si>
  <si>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</si>
  <si>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</si>
  <si>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</si>
  <si>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</si>
  <si>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</si>
  <si>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</si>
  <si>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</si>
  <si>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</si>
  <si>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</si>
  <si>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</si>
  <si>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</si>
  <si>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</si>
  <si>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</si>
  <si>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</si>
  <si>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</si>
  <si>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</si>
  <si>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</si>
  <si>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</si>
  <si>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</si>
  <si>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</si>
  <si>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</si>
  <si>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</si>
  <si>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</si>
  <si>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</si>
  <si>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</si>
  <si>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</si>
  <si>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</si>
  <si>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</si>
  <si>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</si>
  <si>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</si>
  <si>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</si>
  <si>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</si>
  <si>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</si>
  <si>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</si>
  <si>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</si>
  <si>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</si>
  <si>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</si>
  <si>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</si>
  <si>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</si>
  <si>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</si>
  <si>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</si>
  <si>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</si>
  <si>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</si>
  <si>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</si>
  <si>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</si>
  <si>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</si>
  <si>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</si>
  <si>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</si>
  <si>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</si>
  <si>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</si>
  <si>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</si>
  <si>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</si>
  <si>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</si>
  <si>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</si>
  <si>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</si>
  <si>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</si>
  <si>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</si>
  <si>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</si>
  <si>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</si>
  <si>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</si>
  <si>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</si>
  <si>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</si>
  <si>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</si>
  <si>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</si>
  <si>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</si>
  <si>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</si>
  <si>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</si>
  <si>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</si>
  <si>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</si>
  <si>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</si>
  <si>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</si>
  <si>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</si>
  <si>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</si>
  <si>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</si>
  <si>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</si>
  <si>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</si>
  <si>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</si>
  <si>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</si>
  <si>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</si>
  <si>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</si>
  <si>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</si>
  <si>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</si>
  <si>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</si>
  <si>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</si>
  <si>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</si>
  <si>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</si>
  <si>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</si>
  <si>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</si>
  <si>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</si>
  <si>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</si>
  <si>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</si>
  <si>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</si>
  <si>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</si>
  <si>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</si>
  <si>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</si>
  <si>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</si>
  <si>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</si>
  <si>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</si>
  <si>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</si>
  <si>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</si>
  <si>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</si>
  <si>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</si>
  <si>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</si>
  <si>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</si>
  <si>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</si>
  <si>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</si>
  <si>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</si>
  <si>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</si>
  <si>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</si>
  <si>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</si>
  <si>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</si>
  <si>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</si>
  <si>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</si>
  <si>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</si>
  <si>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</si>
  <si>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</si>
  <si>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</si>
  <si>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</si>
  <si>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</si>
  <si>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</si>
  <si>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</si>
  <si>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</si>
  <si>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</si>
  <si>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</si>
  <si>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</si>
  <si>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</si>
  <si>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</si>
  <si>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</si>
  <si>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</si>
  <si>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</si>
  <si>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</si>
  <si>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</si>
  <si>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</si>
  <si>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</si>
  <si>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</si>
  <si>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</si>
  <si>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</si>
  <si>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</si>
  <si>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</si>
  <si>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</si>
  <si>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</si>
  <si>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</si>
  <si>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</si>
  <si>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</si>
  <si>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</si>
  <si>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</si>
  <si>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</si>
  <si>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</si>
  <si>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</si>
  <si>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</si>
  <si>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</si>
  <si>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</si>
  <si>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</si>
  <si>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</si>
  <si>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</si>
  <si>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</si>
  <si>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</si>
  <si>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</si>
  <si>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</si>
  <si>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</si>
  <si>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</si>
  <si>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</si>
  <si>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</si>
  <si>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</si>
  <si>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</si>
  <si>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</si>
  <si>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</si>
  <si>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</si>
  <si>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</si>
  <si>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</si>
  <si>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</si>
  <si>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</si>
  <si>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</si>
  <si>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</si>
  <si>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</si>
  <si>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</si>
  <si>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</si>
  <si>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</si>
  <si>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</si>
  <si>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</si>
  <si>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</si>
  <si>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</si>
  <si>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</si>
  <si>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</si>
  <si>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</si>
  <si>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</si>
  <si>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</si>
  <si>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</si>
  <si>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</si>
  <si>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</si>
  <si>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</si>
  <si>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</si>
  <si>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</si>
  <si>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</si>
  <si>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</si>
  <si>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</si>
  <si>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</si>
  <si>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</si>
  <si>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</si>
  <si>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</si>
  <si>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</si>
  <si>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</si>
  <si>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</si>
  <si>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</si>
  <si>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</si>
  <si>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</si>
  <si>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</si>
  <si>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</si>
  <si>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</si>
  <si>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</si>
  <si>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</si>
  <si>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</si>
  <si>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</si>
  <si>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</si>
  <si>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</si>
  <si>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</si>
  <si>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</si>
  <si>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</si>
  <si>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</si>
  <si>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</si>
  <si>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</si>
  <si>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</si>
  <si>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</si>
  <si>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</si>
  <si>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</si>
  <si>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</si>
  <si>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</si>
  <si>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</si>
  <si>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</si>
  <si>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</si>
  <si>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</si>
  <si>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</si>
  <si>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</si>
  <si>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</si>
  <si>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</si>
  <si>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</si>
  <si>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</si>
  <si>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</si>
  <si>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</si>
  <si>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</si>
  <si>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</si>
  <si>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</si>
  <si>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</si>
  <si>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</si>
  <si>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</si>
  <si>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</si>
  <si>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</si>
  <si>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</si>
  <si>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</si>
  <si>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</si>
  <si>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</si>
  <si>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</si>
  <si>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</si>
  <si>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</si>
  <si>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</si>
  <si>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</si>
  <si>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</si>
  <si>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</si>
  <si>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</si>
  <si>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</si>
  <si>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</si>
  <si>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</si>
  <si>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</si>
  <si>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</si>
  <si>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</si>
  <si>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</si>
  <si>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</si>
  <si>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</si>
  <si>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</si>
  <si>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</si>
  <si>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</si>
  <si>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</si>
  <si>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</si>
  <si>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</si>
  <si>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</si>
  <si>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</si>
  <si>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</si>
  <si>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</si>
  <si>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</si>
  <si>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</si>
  <si>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</si>
  <si>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</si>
  <si>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</si>
  <si>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</si>
  <si>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</si>
  <si>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</si>
  <si>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</si>
  <si>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</si>
  <si>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</si>
  <si>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</si>
  <si>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</si>
  <si>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</si>
  <si>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</si>
  <si>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</si>
  <si>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</si>
  <si>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</si>
  <si>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</si>
  <si>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</si>
  <si>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</si>
  <si>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</si>
  <si>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</si>
  <si>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</si>
  <si>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</si>
  <si>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</si>
  <si>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</si>
  <si>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</si>
  <si>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</si>
  <si>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</si>
  <si>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</si>
  <si>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</si>
  <si>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</si>
  <si>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</si>
  <si>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</si>
  <si>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</si>
  <si>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</si>
  <si>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</si>
  <si>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</si>
  <si>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</si>
  <si>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</si>
  <si>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</si>
  <si>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</si>
  <si>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</si>
  <si>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</si>
  <si>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</si>
  <si>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</si>
  <si>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</si>
  <si>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</si>
  <si>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</si>
  <si>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</si>
  <si>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</si>
  <si>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</si>
  <si>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</si>
  <si>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</si>
  <si>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</si>
  <si>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</si>
  <si>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</si>
  <si>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</si>
  <si>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</si>
  <si>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</si>
  <si>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</si>
  <si>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</si>
  <si>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</si>
  <si>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</si>
  <si>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</si>
  <si>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</si>
  <si>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</si>
  <si>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</si>
  <si>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</si>
  <si>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</si>
  <si>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</si>
  <si>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</si>
  <si>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</si>
  <si>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</si>
  <si>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</si>
  <si>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</si>
  <si>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</si>
  <si>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</si>
  <si>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</si>
  <si>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</si>
  <si>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</si>
  <si>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</si>
  <si>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</si>
  <si>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</si>
  <si>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</si>
  <si>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</si>
  <si>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</si>
  <si>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</si>
  <si>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</si>
  <si>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</si>
  <si>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</si>
  <si>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</si>
  <si>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</si>
  <si>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</si>
  <si>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</si>
  <si>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</si>
  <si>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</si>
  <si>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</si>
  <si>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</si>
  <si>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</si>
  <si>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</si>
  <si>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</si>
  <si>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</si>
  <si>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</si>
  <si>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</si>
  <si>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</si>
  <si>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</si>
  <si>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</si>
  <si>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</si>
  <si>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</si>
  <si>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</si>
  <si>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</si>
  <si>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</si>
  <si>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</si>
  <si>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</si>
  <si>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</si>
  <si>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</si>
  <si>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</si>
  <si>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</si>
  <si>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</si>
  <si>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</si>
  <si>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</si>
  <si>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</si>
  <si>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</si>
  <si>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</si>
  <si>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</si>
  <si>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</si>
  <si>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</si>
  <si>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</si>
  <si>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</si>
  <si>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</si>
  <si>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</si>
  <si>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</si>
  <si>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</si>
  <si>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</si>
  <si>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</si>
  <si>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</si>
  <si>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</si>
  <si>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</si>
  <si>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</si>
  <si>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</si>
  <si>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</si>
  <si>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</si>
  <si>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</si>
  <si>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</si>
  <si>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</si>
  <si>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</si>
  <si>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</si>
  <si>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</si>
  <si>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</si>
  <si>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</si>
  <si>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</si>
  <si>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</si>
  <si>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</si>
  <si>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</si>
  <si>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</si>
  <si>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</si>
  <si>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</si>
  <si>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</si>
  <si>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</si>
  <si>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</si>
  <si>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</si>
  <si>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</si>
  <si>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</si>
  <si>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</si>
  <si>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</si>
  <si>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</si>
  <si>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</si>
  <si>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</si>
  <si>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</si>
  <si>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</si>
  <si>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</si>
  <si>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</si>
  <si>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</si>
  <si>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</si>
  <si>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</si>
  <si>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</si>
  <si>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</si>
  <si>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</si>
  <si>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</si>
  <si>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</si>
  <si>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</si>
  <si>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</si>
  <si>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</si>
  <si>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</si>
  <si>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</si>
  <si>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</si>
  <si>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</si>
  <si>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</si>
  <si>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</si>
  <si>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</si>
  <si>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</si>
  <si>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</si>
  <si>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</si>
  <si>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</si>
  <si>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</si>
  <si>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</si>
  <si>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</si>
  <si>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</si>
  <si>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</si>
  <si>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</si>
  <si>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</si>
  <si>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</si>
  <si>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</si>
  <si>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</si>
  <si>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</si>
  <si>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</si>
  <si>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</si>
  <si>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</si>
  <si>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</si>
  <si>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</si>
  <si>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</si>
  <si>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</si>
  <si>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</si>
  <si>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</si>
  <si>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</si>
  <si>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</si>
  <si>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</si>
  <si>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</si>
  <si>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</si>
  <si>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</si>
  <si>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</si>
  <si>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</si>
  <si>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</si>
  <si>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</si>
  <si>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</si>
  <si>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</si>
  <si>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</si>
  <si>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</si>
  <si>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</si>
  <si>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</si>
  <si>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</si>
  <si>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</si>
  <si>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</si>
  <si>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</si>
  <si>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</si>
  <si>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</si>
  <si>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</si>
  <si>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</si>
  <si>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</si>
  <si>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</si>
  <si>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</si>
  <si>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</si>
  <si>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</si>
  <si>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</si>
  <si>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</si>
  <si>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</si>
  <si>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</si>
  <si>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</si>
  <si>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</si>
  <si>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</si>
  <si>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</si>
  <si>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</si>
  <si>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</si>
  <si>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</si>
  <si>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</si>
  <si>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</si>
  <si>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</si>
  <si>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</si>
  <si>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</si>
  <si>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</si>
  <si>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</si>
  <si>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</si>
  <si>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</si>
  <si>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</si>
  <si>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</si>
  <si>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</si>
  <si>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</si>
  <si>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</si>
  <si>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</si>
  <si>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</si>
  <si>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</si>
  <si>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</si>
  <si>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</si>
  <si>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</si>
  <si>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</si>
  <si>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</si>
  <si>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</si>
  <si>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</si>
  <si>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</si>
  <si>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</si>
  <si>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</si>
  <si>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</si>
  <si>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</si>
  <si>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</si>
  <si>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</si>
  <si>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</si>
  <si>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</si>
  <si>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</si>
  <si>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</si>
  <si>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</si>
  <si>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</si>
  <si>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</si>
  <si>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</si>
  <si>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</si>
  <si>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</si>
  <si>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</si>
  <si>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</si>
  <si>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</si>
  <si>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</si>
  <si>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</si>
  <si>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</si>
  <si>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</si>
  <si>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</si>
  <si>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</si>
  <si>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</si>
  <si>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</si>
  <si>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</si>
  <si>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</si>
  <si>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</si>
  <si>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</si>
  <si>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</si>
  <si>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</si>
  <si>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</si>
  <si>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</si>
  <si>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</si>
  <si>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</si>
  <si>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</si>
  <si>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</si>
  <si>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</si>
  <si>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</si>
  <si>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</si>
  <si>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</si>
  <si>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</si>
  <si>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</si>
  <si>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</si>
  <si>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</si>
  <si>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</si>
  <si>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</si>
  <si>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</si>
  <si>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</si>
  <si>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</si>
  <si>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</si>
  <si>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</si>
  <si>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</si>
  <si>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</si>
  <si>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</si>
  <si>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</si>
  <si>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</si>
  <si>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</si>
  <si>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</si>
  <si>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</si>
  <si>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</si>
  <si>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</si>
  <si>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</si>
  <si>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</si>
  <si>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</si>
  <si>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</si>
  <si>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</si>
  <si>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</si>
  <si>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</si>
  <si>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</si>
  <si>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</si>
  <si>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</si>
  <si>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</si>
  <si>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</si>
  <si>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</si>
  <si>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</si>
  <si>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</si>
  <si>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</si>
  <si>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</si>
  <si>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</si>
  <si>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</si>
  <si>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</si>
  <si>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</si>
  <si>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</si>
  <si>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</si>
  <si>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</si>
  <si>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</si>
  <si>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</si>
  <si>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</si>
  <si>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</si>
  <si>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</si>
  <si>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</si>
  <si>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</si>
  <si>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</si>
  <si>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</si>
  <si>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</si>
  <si>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</si>
  <si>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</si>
  <si>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</si>
  <si>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</si>
  <si>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</si>
  <si>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</si>
  <si>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</si>
  <si>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</si>
  <si>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</si>
  <si>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</si>
  <si>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</si>
  <si>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</si>
  <si>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</si>
  <si>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</si>
  <si>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</si>
  <si>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</si>
  <si>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</si>
  <si>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</si>
  <si>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</si>
  <si>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</si>
  <si>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</si>
  <si>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</si>
  <si>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</si>
  <si>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</si>
  <si>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</si>
  <si>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</si>
  <si>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</si>
  <si>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</si>
  <si>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</si>
  <si>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</si>
  <si>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</si>
  <si>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</si>
  <si>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</si>
  <si>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</si>
  <si>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</si>
  <si>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</si>
  <si>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</si>
  <si>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</si>
  <si>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</si>
  <si>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</si>
  <si>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</si>
  <si>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</si>
  <si>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</si>
  <si>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</si>
  <si>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</si>
  <si>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</si>
  <si>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</si>
  <si>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</si>
  <si>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</si>
  <si>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</si>
  <si>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</si>
  <si>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</si>
  <si>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</si>
  <si>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</si>
  <si>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</si>
  <si>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</si>
  <si>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</si>
  <si>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</si>
  <si>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</si>
  <si>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</si>
  <si>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</si>
  <si>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</si>
  <si>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</si>
  <si>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</si>
  <si>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</si>
  <si>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</si>
  <si>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</si>
  <si>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</si>
  <si>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</si>
  <si>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</si>
  <si>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</si>
  <si>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</si>
  <si>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</si>
  <si>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</si>
  <si>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</si>
  <si>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</si>
  <si>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</si>
  <si>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</si>
  <si>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</si>
  <si>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</si>
  <si>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</si>
  <si>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</si>
  <si>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</si>
  <si>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</si>
  <si>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</si>
  <si>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</si>
  <si>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</si>
  <si>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</si>
  <si>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</si>
  <si>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</si>
  <si>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</si>
  <si>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</si>
  <si>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</si>
  <si>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</si>
  <si>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</si>
  <si>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</si>
  <si>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</si>
  <si>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</si>
  <si>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</si>
  <si>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</si>
  <si>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</si>
  <si>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</si>
  <si>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</si>
  <si>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</si>
  <si>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</si>
  <si>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</si>
  <si>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</si>
  <si>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</si>
  <si>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</si>
  <si>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</si>
  <si>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</si>
  <si>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</si>
  <si>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</si>
  <si>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</si>
  <si>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</si>
  <si>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</si>
  <si>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</si>
  <si>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</si>
  <si>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</si>
  <si>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</si>
  <si>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</si>
  <si>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</si>
  <si>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</si>
  <si>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</si>
  <si>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</si>
  <si>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</si>
  <si>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</si>
  <si>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</si>
  <si>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</si>
  <si>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</si>
  <si>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</si>
  <si>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</si>
  <si>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</si>
  <si>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</si>
  <si>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</si>
  <si>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</si>
  <si>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</si>
  <si>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</si>
  <si>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</si>
  <si>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</si>
  <si>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</si>
  <si>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</si>
  <si>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</si>
  <si>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</si>
  <si>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</si>
  <si>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</si>
  <si>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</si>
  <si>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</si>
  <si>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</si>
  <si>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</si>
  <si>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</si>
  <si>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</si>
  <si>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</si>
  <si>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</si>
  <si>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</si>
  <si>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</si>
  <si>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</si>
  <si>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</si>
  <si>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</si>
  <si>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</si>
  <si>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</si>
  <si>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</si>
  <si>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</si>
  <si>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</si>
  <si>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</si>
  <si>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</si>
  <si>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</si>
  <si>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</si>
  <si>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</si>
  <si>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</si>
  <si>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</si>
  <si>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</si>
  <si>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</si>
  <si>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</si>
  <si>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</si>
  <si>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</si>
  <si>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</si>
  <si>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</si>
  <si>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</si>
  <si>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</si>
  <si>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</si>
  <si>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</si>
  <si>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</si>
  <si>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</si>
  <si>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</si>
  <si>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</si>
  <si>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</si>
  <si>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</si>
  <si>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</si>
  <si>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</si>
  <si>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</si>
  <si>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</si>
  <si>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</si>
  <si>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</si>
  <si>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</si>
  <si>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</si>
  <si>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</si>
  <si>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</si>
  <si>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</si>
  <si>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</si>
  <si>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</si>
  <si>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</si>
  <si>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</si>
  <si>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</si>
  <si>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</si>
  <si>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</si>
  <si>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</si>
  <si>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</si>
  <si>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</si>
  <si>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</si>
  <si>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</si>
  <si>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</si>
  <si>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</si>
  <si>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</si>
  <si>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</si>
  <si>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</si>
  <si>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</si>
  <si>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</si>
  <si>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</si>
  <si>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</si>
  <si>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</si>
  <si>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</si>
  <si>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</si>
  <si>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</si>
  <si>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</si>
  <si>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</si>
  <si>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</si>
  <si>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</si>
  <si>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</si>
  <si>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</si>
  <si>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</si>
  <si>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</si>
  <si>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</si>
  <si>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</si>
  <si>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</si>
  <si>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</si>
  <si>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</si>
  <si>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</si>
  <si>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</si>
  <si>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</si>
  <si>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</si>
  <si>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</si>
  <si>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</si>
  <si>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</si>
  <si>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</si>
  <si>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</si>
  <si>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</si>
  <si>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</si>
  <si>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</si>
  <si>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</si>
  <si>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</si>
  <si>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</si>
  <si>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</si>
  <si>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</si>
  <si>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</si>
  <si>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</si>
  <si>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</si>
  <si>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</si>
  <si>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</si>
  <si>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</si>
  <si>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</si>
  <si>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</si>
  <si>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</si>
  <si>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</si>
  <si>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</si>
  <si>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</si>
  <si>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</si>
  <si>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</si>
  <si>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</si>
  <si>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</si>
  <si>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</si>
  <si>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</si>
  <si>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</si>
  <si>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</si>
  <si>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</si>
  <si>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</si>
  <si>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</si>
  <si>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</si>
  <si>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</si>
  <si>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</si>
  <si>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</si>
  <si>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</si>
  <si>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</si>
  <si>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</si>
  <si>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</si>
  <si>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</si>
  <si>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</si>
  <si>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</si>
  <si>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</si>
  <si>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</si>
  <si>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</si>
  <si>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</si>
  <si>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</si>
  <si>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</si>
  <si>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</si>
  <si>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</si>
  <si>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</si>
  <si>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</si>
  <si>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</si>
  <si>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</si>
  <si>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</si>
  <si>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</si>
  <si>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</si>
  <si>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</si>
  <si>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</si>
  <si>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</si>
  <si>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</si>
  <si>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</si>
  <si>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</si>
  <si>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</si>
  <si>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</si>
  <si>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</si>
  <si>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</si>
  <si>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</si>
  <si>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</si>
  <si>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</si>
  <si>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</si>
  <si>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</si>
  <si>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</si>
  <si>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</si>
  <si>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</si>
  <si>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</si>
  <si>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</si>
  <si>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</si>
  <si>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</si>
  <si>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</si>
  <si>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</si>
  <si>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</si>
  <si>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</si>
  <si>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</si>
  <si>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</si>
  <si>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</si>
  <si>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</si>
  <si>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</si>
  <si>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</si>
  <si>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</si>
  <si>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</si>
  <si>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</si>
  <si>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</si>
  <si>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</si>
  <si>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</si>
  <si>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</si>
  <si>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</si>
  <si>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</si>
  <si>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</si>
  <si>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</si>
  <si>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</si>
  <si>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</si>
  <si>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</si>
  <si>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</si>
  <si>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</si>
  <si>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</si>
  <si>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</si>
  <si>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</si>
  <si>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</si>
  <si>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</si>
  <si>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</si>
  <si>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</si>
  <si>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</si>
  <si>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</si>
  <si>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</si>
  <si>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</si>
  <si>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</si>
  <si>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</si>
  <si>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</si>
  <si>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</si>
  <si>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</si>
  <si>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</si>
  <si>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</si>
  <si>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</si>
  <si>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</si>
  <si>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</si>
  <si>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</si>
  <si>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</si>
  <si>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</si>
  <si>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</si>
  <si>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</si>
  <si>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</si>
  <si>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</si>
  <si>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</si>
  <si>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</si>
  <si>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</si>
  <si>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</si>
  <si>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</si>
  <si>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</si>
  <si>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</si>
  <si>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</si>
  <si>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</si>
  <si>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</si>
  <si>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</si>
  <si>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</si>
  <si>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</si>
  <si>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</si>
  <si>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</si>
  <si>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</si>
  <si>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</si>
  <si>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</si>
  <si>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</si>
  <si>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</si>
  <si>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</si>
  <si>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</si>
  <si>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</si>
  <si>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</si>
  <si>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</si>
  <si>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</si>
  <si>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</si>
  <si>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</si>
  <si>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</si>
  <si>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</si>
  <si>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</si>
  <si>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</si>
  <si>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</si>
  <si>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</si>
  <si>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</si>
  <si>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</si>
  <si>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</si>
  <si>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</si>
  <si>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</si>
  <si>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</si>
  <si>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</si>
  <si>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</si>
  <si>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</si>
  <si>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</si>
  <si>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</si>
  <si>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</si>
  <si>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</si>
  <si>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</si>
  <si>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</si>
  <si>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</si>
  <si>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</si>
  <si>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</si>
  <si>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</si>
  <si>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</si>
  <si>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</si>
  <si>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</si>
  <si>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</si>
  <si>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</si>
  <si>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</si>
  <si>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</si>
  <si>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</si>
  <si>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</si>
  <si>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</si>
  <si>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</si>
  <si>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</si>
  <si>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</si>
  <si>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</si>
  <si>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</si>
  <si>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</si>
  <si>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</si>
  <si>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</si>
  <si>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</si>
  <si>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</si>
  <si>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</si>
  <si>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</si>
  <si>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</si>
  <si>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</si>
  <si>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</si>
  <si>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</si>
  <si>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</si>
  <si>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</si>
  <si>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</si>
  <si>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</si>
  <si>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</si>
  <si>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</si>
  <si>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</si>
  <si>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</si>
  <si>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</si>
  <si>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</si>
  <si>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</si>
  <si>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</si>
  <si>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</si>
  <si>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</si>
  <si>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</si>
  <si>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</si>
  <si>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</si>
  <si>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</si>
  <si>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</si>
  <si>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</si>
  <si>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</si>
  <si>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</si>
  <si>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</si>
  <si>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</si>
  <si>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</si>
  <si>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</si>
  <si>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</si>
  <si>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</si>
  <si>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</si>
  <si>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</si>
  <si>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</si>
  <si>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</si>
  <si>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</si>
  <si>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</si>
  <si>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</si>
  <si>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</si>
  <si>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</si>
  <si>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</si>
  <si>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</si>
  <si>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</si>
  <si>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</si>
  <si>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</si>
  <si>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</si>
  <si>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</si>
  <si>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</si>
  <si>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</si>
  <si>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</si>
  <si>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</si>
  <si>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</si>
  <si>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</si>
  <si>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</si>
  <si>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</si>
  <si>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</si>
  <si>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</si>
  <si>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</si>
  <si>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</si>
  <si>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</si>
  <si>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</si>
  <si>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</si>
  <si>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</si>
  <si>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</si>
  <si>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</si>
  <si>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</si>
  <si>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</si>
  <si>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</si>
  <si>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</si>
  <si>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</si>
  <si>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</si>
  <si>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</si>
  <si>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</si>
  <si>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</si>
  <si>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</si>
  <si>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</si>
  <si>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</si>
  <si>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</si>
  <si>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</si>
  <si>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</si>
  <si>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</si>
  <si>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</si>
  <si>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</si>
  <si>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</si>
  <si>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</si>
  <si>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</si>
  <si>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</si>
  <si>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</si>
  <si>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</si>
  <si>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</si>
  <si>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</si>
  <si>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</si>
  <si>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</si>
  <si>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</si>
  <si>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</si>
  <si>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</si>
  <si>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</si>
  <si>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</si>
  <si>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</si>
  <si>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</si>
  <si>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</si>
  <si>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</si>
  <si>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</si>
  <si>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</si>
  <si>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</si>
  <si>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</si>
  <si>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</si>
  <si>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</si>
  <si>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</si>
  <si>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</si>
  <si>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</si>
  <si>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</si>
  <si>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</si>
  <si>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</si>
  <si>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</si>
  <si>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</si>
  <si>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</si>
  <si>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</si>
  <si>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</si>
  <si>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</si>
  <si>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</si>
  <si>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</si>
  <si>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</si>
  <si>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</si>
  <si>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</si>
  <si>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</si>
  <si>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</si>
  <si>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</si>
  <si>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</si>
  <si>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</si>
  <si>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</si>
  <si>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</si>
  <si>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</si>
  <si>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</si>
  <si>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</si>
  <si>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</si>
  <si>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</si>
  <si>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</si>
  <si>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</si>
  <si>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</si>
  <si>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</si>
  <si>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</si>
  <si>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</si>
  <si>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</si>
  <si>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</si>
  <si>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</si>
  <si>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</si>
  <si>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</si>
  <si>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</si>
  <si>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</si>
  <si>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</si>
  <si>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</si>
  <si>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</si>
  <si>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</si>
  <si>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</si>
  <si>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</si>
  <si>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</si>
  <si>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</si>
  <si>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</si>
  <si>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</si>
  <si>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</si>
  <si>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</si>
  <si>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</si>
  <si>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</si>
  <si>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</si>
  <si>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</si>
  <si>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</si>
  <si>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</si>
  <si>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</si>
  <si>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</si>
  <si>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</si>
  <si>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</si>
  <si>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</si>
  <si>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</si>
  <si>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</si>
  <si>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</si>
  <si>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</si>
  <si>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</si>
  <si>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</si>
  <si>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</si>
  <si>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</si>
  <si>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</si>
  <si>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</si>
  <si>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</si>
  <si>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</si>
  <si>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</si>
  <si>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</si>
  <si>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</si>
  <si>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</si>
  <si>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</si>
  <si>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</si>
  <si>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</si>
  <si>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</si>
  <si>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</si>
  <si>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</si>
  <si>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</si>
  <si>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</si>
  <si>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</si>
  <si>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</si>
  <si>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</si>
  <si>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</si>
  <si>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</si>
  <si>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</si>
  <si>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</si>
  <si>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</si>
  <si>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</si>
  <si>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</si>
  <si>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</si>
  <si>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</si>
  <si>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</si>
  <si>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</si>
  <si>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</si>
  <si>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</si>
  <si>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</si>
  <si>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</si>
  <si>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</si>
  <si>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</si>
  <si>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</si>
  <si>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</si>
  <si>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</si>
  <si>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</si>
  <si>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</si>
  <si>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</si>
  <si>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</si>
  <si>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</si>
  <si>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</si>
  <si>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</si>
  <si>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</si>
  <si>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</si>
  <si>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</si>
  <si>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</si>
  <si>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</si>
  <si>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</si>
  <si>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</si>
  <si>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</si>
  <si>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</si>
  <si>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</si>
  <si>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</si>
  <si>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</si>
  <si>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</si>
  <si>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</si>
  <si>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</si>
  <si>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</si>
  <si>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</si>
  <si>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</si>
  <si>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</si>
  <si>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</si>
  <si>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</si>
  <si>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</si>
  <si>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</si>
  <si>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</si>
  <si>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</si>
  <si>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</si>
  <si>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</si>
  <si>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</si>
  <si>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</si>
  <si>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</si>
  <si>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</si>
  <si>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</si>
  <si>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</si>
  <si>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</si>
  <si>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</si>
  <si>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</si>
  <si>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</si>
  <si>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</si>
  <si>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</si>
  <si>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</si>
  <si>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</si>
  <si>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</si>
  <si>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</si>
  <si>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</si>
  <si>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</si>
  <si>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</si>
  <si>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</si>
  <si>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</si>
  <si>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</si>
  <si>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</si>
  <si>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</si>
  <si>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</si>
  <si>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</si>
  <si>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</si>
  <si>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</si>
  <si>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</si>
  <si>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</si>
  <si>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</si>
  <si>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</si>
  <si>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</si>
  <si>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</si>
  <si>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</si>
  <si>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</si>
  <si>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</si>
  <si>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</si>
  <si>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</si>
  <si>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</si>
  <si>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</si>
  <si>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</si>
  <si>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</si>
  <si>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</si>
  <si>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</si>
  <si>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</si>
  <si>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</si>
  <si>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</si>
  <si>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</si>
  <si>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</si>
  <si>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</si>
  <si>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</si>
  <si>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</si>
  <si>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</si>
  <si>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</si>
  <si>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</si>
  <si>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</si>
  <si>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</si>
  <si>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</si>
  <si>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</si>
  <si>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</si>
  <si>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</si>
  <si>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</si>
  <si>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</si>
  <si>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</si>
  <si>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</si>
  <si>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</si>
  <si>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</si>
  <si>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</si>
  <si>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</si>
  <si>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</si>
  <si>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</si>
  <si>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</si>
  <si>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</si>
  <si>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</si>
  <si>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</si>
  <si>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</si>
  <si>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</si>
  <si>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</si>
  <si>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</si>
  <si>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</si>
  <si>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</si>
  <si>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</si>
  <si>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</si>
  <si>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</si>
  <si>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</si>
  <si>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</si>
  <si>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</si>
  <si>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</si>
  <si>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</si>
  <si>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</si>
  <si>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</si>
  <si>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</si>
  <si>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</si>
  <si>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</si>
  <si>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</si>
  <si>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</si>
  <si>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</si>
  <si>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</si>
  <si>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</si>
  <si>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</si>
  <si>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</si>
  <si>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</si>
  <si>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</si>
  <si>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</si>
  <si>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</si>
  <si>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</si>
  <si>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</si>
  <si>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</si>
  <si>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</si>
  <si>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</si>
  <si>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</si>
  <si>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</si>
  <si>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</si>
  <si>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</si>
  <si>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</si>
  <si>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</si>
  <si>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</si>
  <si>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</si>
  <si>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</si>
  <si>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</si>
  <si>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</si>
  <si>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</si>
  <si>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</si>
  <si>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</si>
  <si>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</si>
  <si>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</si>
  <si>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</si>
  <si>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</si>
  <si>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</si>
  <si>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</si>
  <si>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</si>
  <si>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</si>
  <si>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</si>
  <si>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</si>
  <si>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</si>
  <si>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</si>
  <si>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</si>
  <si>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</si>
  <si>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</si>
  <si>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</si>
  <si>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</si>
  <si>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</si>
  <si>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</si>
  <si>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</si>
  <si>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</si>
  <si>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</si>
  <si>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</si>
  <si>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</si>
  <si>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</si>
  <si>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</si>
  <si>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</si>
  <si>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</si>
  <si>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</si>
  <si>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</si>
  <si>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</si>
  <si>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</si>
  <si>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</si>
  <si>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</si>
  <si>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</si>
  <si>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</si>
  <si>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</si>
  <si>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</si>
  <si>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</si>
  <si>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</si>
  <si>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</si>
  <si>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</si>
  <si>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</si>
  <si>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</si>
  <si>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</si>
  <si>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</si>
  <si>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</si>
  <si>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</si>
  <si>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</si>
  <si>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</si>
  <si>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</si>
  <si>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</si>
  <si>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</si>
  <si>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</si>
  <si>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</si>
  <si>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</si>
  <si>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</si>
  <si>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</si>
  <si>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</si>
  <si>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</si>
  <si>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</si>
  <si>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</si>
  <si>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</si>
  <si>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</si>
  <si>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</si>
  <si>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</si>
  <si>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</si>
  <si>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</si>
  <si>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</si>
  <si>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</si>
  <si>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</si>
  <si>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</si>
  <si>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</si>
  <si>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</si>
  <si>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</si>
  <si>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</si>
  <si>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</si>
  <si>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</si>
  <si>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</si>
  <si>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</si>
  <si>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</si>
  <si>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</si>
  <si>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</si>
  <si>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</si>
  <si>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</si>
  <si>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</si>
  <si>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</si>
  <si>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</si>
  <si>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</si>
  <si>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</si>
  <si>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</si>
  <si>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</si>
  <si>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</si>
  <si>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</si>
  <si>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</si>
  <si>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</si>
  <si>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</si>
  <si>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</si>
  <si>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</si>
  <si>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</si>
  <si>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</si>
  <si>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</si>
  <si>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</si>
  <si>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</si>
  <si>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</si>
  <si>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</si>
  <si>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</si>
  <si>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</si>
  <si>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</si>
  <si>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</si>
  <si>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</si>
  <si>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</si>
  <si>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</si>
  <si>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</si>
  <si>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</si>
  <si>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</si>
  <si>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</si>
  <si>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</si>
  <si>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</si>
  <si>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</si>
  <si>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</si>
  <si>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</si>
  <si>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</si>
  <si>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</si>
  <si>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</si>
  <si>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</si>
  <si>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</si>
  <si>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</si>
  <si>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</si>
  <si>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</si>
  <si>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</si>
  <si>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</si>
  <si>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</si>
  <si>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</si>
  <si>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</si>
  <si>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</si>
  <si>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</si>
  <si>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</si>
  <si>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</si>
  <si>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</si>
  <si>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</si>
  <si>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</si>
  <si>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</si>
  <si>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</si>
  <si>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</si>
  <si>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</si>
  <si>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</si>
  <si>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</si>
  <si>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</si>
  <si>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</si>
  <si>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</si>
  <si>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</si>
  <si>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</si>
  <si>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</si>
  <si>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</si>
  <si>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</si>
  <si>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</si>
  <si>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</si>
  <si>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</si>
  <si>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</si>
  <si>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</si>
  <si>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</si>
  <si>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</si>
  <si>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</si>
  <si>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</si>
  <si>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</si>
  <si>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</si>
  <si>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</si>
  <si>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</si>
  <si>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</si>
  <si>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</si>
  <si>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</si>
  <si>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</si>
  <si>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</si>
  <si>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</si>
  <si>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</si>
  <si>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</si>
  <si>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</si>
  <si>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</si>
  <si>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</si>
  <si>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</si>
  <si>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</si>
  <si>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</si>
  <si>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</si>
  <si>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</si>
  <si>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</si>
  <si>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</si>
  <si>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</si>
  <si>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</si>
  <si>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</si>
  <si>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</si>
  <si>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</si>
  <si>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</si>
  <si>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</si>
  <si>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</si>
  <si>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</si>
  <si>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</si>
  <si>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</si>
  <si>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</si>
  <si>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</si>
  <si>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</si>
  <si>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</si>
  <si>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</si>
  <si>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</si>
  <si>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</si>
  <si>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</si>
  <si>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</si>
  <si>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</si>
  <si>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</si>
  <si>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</si>
  <si>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</si>
  <si>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</si>
  <si>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</si>
  <si>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</si>
  <si>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</si>
  <si>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</si>
  <si>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</si>
  <si>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</si>
  <si>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</si>
  <si>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</si>
  <si>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</si>
  <si>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</si>
  <si>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</si>
  <si>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</si>
  <si>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</si>
  <si>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</si>
  <si>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</si>
  <si>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</si>
  <si>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</si>
  <si>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</si>
  <si>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</si>
  <si>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</si>
  <si>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</si>
  <si>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</si>
  <si>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</si>
  <si>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</si>
  <si>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</si>
  <si>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</si>
  <si>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</si>
  <si>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</si>
  <si>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</si>
  <si>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</si>
  <si>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</si>
  <si>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</si>
  <si>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</si>
  <si>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</si>
  <si>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</si>
  <si>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</si>
  <si>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</si>
  <si>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</si>
  <si>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</si>
  <si>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</si>
  <si>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</si>
  <si>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</si>
  <si>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</si>
  <si>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</si>
  <si>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</si>
  <si>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</si>
  <si>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</si>
  <si>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</si>
  <si>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</si>
  <si>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</si>
  <si>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</si>
  <si>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</si>
  <si>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</si>
  <si>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</si>
  <si>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</si>
  <si>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</si>
  <si>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</si>
  <si>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</si>
  <si>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</si>
  <si>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</si>
  <si>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</si>
  <si>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</si>
  <si>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</si>
  <si>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</si>
  <si>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</si>
  <si>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</si>
  <si>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</si>
  <si>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</si>
  <si>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</si>
  <si>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</si>
  <si>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</si>
  <si>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</si>
  <si>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</si>
  <si>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</si>
  <si>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</si>
  <si>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</si>
  <si>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</si>
  <si>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</si>
  <si>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</si>
  <si>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</si>
  <si>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</si>
  <si>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</si>
  <si>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</si>
  <si>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</si>
  <si>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</si>
  <si>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</si>
  <si>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</si>
  <si>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</si>
  <si>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</si>
  <si>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</si>
  <si>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</si>
  <si>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</si>
  <si>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</si>
  <si>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</si>
  <si>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</si>
  <si>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</si>
  <si>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</si>
  <si>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</si>
  <si>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</si>
  <si>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</si>
  <si>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</si>
  <si>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</si>
  <si>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</si>
  <si>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</si>
  <si>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</si>
  <si>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</si>
  <si>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</si>
  <si>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</si>
  <si>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</si>
  <si>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</si>
  <si>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</si>
  <si>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</si>
  <si>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</si>
  <si>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</si>
  <si>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</si>
  <si>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</si>
  <si>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</si>
  <si>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</si>
  <si>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</si>
  <si>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</si>
  <si>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</si>
  <si>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</si>
  <si>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</si>
  <si>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</si>
  <si>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</si>
  <si>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</si>
  <si>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</si>
  <si>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</si>
  <si>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</si>
  <si>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</si>
  <si>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</si>
  <si>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</si>
  <si>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</si>
  <si>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</si>
  <si>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</si>
  <si>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</si>
  <si>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</si>
  <si>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</si>
  <si>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</si>
  <si>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</si>
  <si>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</si>
  <si>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</si>
  <si>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</si>
  <si>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</si>
  <si>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</si>
  <si>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</si>
  <si>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</si>
  <si>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</si>
  <si>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</si>
  <si>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</si>
  <si>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</si>
  <si>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</si>
  <si>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</si>
  <si>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</si>
  <si>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</si>
  <si>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</si>
  <si>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</si>
  <si>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</si>
  <si>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</si>
  <si>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</si>
  <si>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</si>
  <si>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</si>
  <si>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</si>
  <si>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</si>
  <si>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</si>
  <si>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</si>
  <si>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</si>
  <si>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</si>
  <si>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</si>
  <si>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</si>
  <si>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</si>
  <si>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</si>
  <si>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</si>
  <si>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</si>
  <si>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</si>
  <si>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</si>
  <si>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</si>
  <si>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</si>
  <si>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</si>
  <si>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</si>
  <si>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</si>
  <si>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</si>
  <si>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</si>
  <si>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</si>
  <si>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</si>
  <si>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</si>
  <si>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</si>
  <si>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</si>
  <si>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</si>
  <si>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</si>
  <si>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</si>
  <si>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</si>
  <si>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</si>
  <si>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</si>
  <si>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</si>
  <si>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</si>
  <si>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</si>
  <si>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</si>
  <si>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</si>
  <si>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</si>
  <si>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</si>
  <si>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</si>
  <si>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</si>
  <si>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</si>
  <si>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</si>
  <si>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</si>
  <si>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</si>
  <si>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</si>
  <si>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</si>
  <si>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</si>
  <si>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</si>
  <si>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</si>
  <si>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</si>
  <si>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</si>
  <si>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</si>
  <si>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</si>
  <si>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</si>
  <si>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</si>
  <si>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</si>
  <si>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</si>
  <si>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</si>
  <si>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</si>
  <si>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</si>
  <si>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</si>
  <si>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</si>
  <si>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</si>
  <si>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</si>
  <si>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</si>
  <si>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</si>
  <si>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</si>
  <si>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</si>
  <si>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</si>
  <si>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</si>
  <si>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</si>
  <si>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</si>
  <si>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</si>
  <si>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</si>
  <si>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</si>
  <si>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</si>
  <si>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</si>
  <si>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</si>
  <si>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</si>
  <si>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</si>
  <si>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</si>
  <si>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</si>
  <si>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</si>
  <si>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</si>
  <si>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</si>
  <si>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</si>
  <si>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</si>
  <si>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</si>
  <si>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</si>
  <si>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</si>
  <si>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</si>
  <si>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</si>
  <si>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</si>
  <si>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</si>
  <si>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</si>
  <si>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</si>
  <si>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</si>
  <si>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</si>
  <si>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</si>
  <si>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</si>
  <si>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</si>
  <si>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</si>
  <si>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</si>
  <si>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</si>
  <si>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</si>
  <si>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</si>
  <si>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</si>
  <si>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</si>
  <si>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</si>
  <si>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</si>
  <si>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</si>
  <si>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</si>
  <si>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</si>
  <si>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</si>
  <si>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</si>
  <si>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</si>
  <si>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</si>
  <si>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</si>
  <si>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</si>
  <si>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</si>
  <si>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</si>
  <si>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</si>
  <si>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</si>
  <si>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</si>
  <si>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</si>
  <si>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</si>
  <si>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</si>
  <si>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</si>
  <si>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</si>
  <si>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</si>
  <si>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</si>
  <si>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</si>
  <si>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</si>
  <si>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</si>
  <si>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</si>
  <si>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</si>
  <si>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</si>
  <si>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</si>
  <si>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</si>
  <si>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</si>
  <si>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</si>
  <si>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</si>
  <si>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</si>
  <si>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</si>
  <si>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</si>
  <si>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</si>
  <si>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</si>
  <si>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</si>
  <si>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</si>
  <si>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</si>
  <si>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</si>
  <si>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</si>
  <si>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</si>
  <si>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</si>
  <si>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</si>
  <si>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</si>
  <si>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</si>
  <si>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</si>
  <si>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</si>
  <si>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</si>
  <si>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</si>
  <si>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</si>
  <si>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</si>
  <si>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</si>
  <si>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</si>
  <si>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</si>
  <si>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</si>
  <si>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</si>
  <si>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</si>
  <si>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</si>
  <si>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</si>
  <si>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</si>
  <si>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</si>
  <si>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</si>
  <si>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</si>
  <si>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</si>
  <si>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</si>
  <si>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</si>
  <si>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</si>
  <si>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</si>
  <si>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</si>
  <si>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</si>
  <si>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</si>
  <si>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</si>
  <si>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</si>
  <si>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</si>
  <si>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</si>
  <si>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</si>
  <si>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</si>
  <si>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</si>
  <si>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</si>
  <si>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</si>
  <si>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</si>
  <si>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</si>
  <si>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</si>
  <si>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</si>
  <si>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</si>
  <si>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</si>
  <si>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</si>
  <si>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</si>
  <si>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</si>
  <si>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</si>
  <si>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</si>
  <si>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</si>
  <si>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</si>
  <si>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</si>
  <si>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</si>
  <si>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</si>
  <si>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</si>
  <si>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</si>
  <si>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</si>
  <si>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</si>
  <si>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</si>
  <si>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</si>
  <si>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</si>
  <si>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</si>
  <si>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</si>
  <si>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</si>
  <si>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</si>
  <si>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</si>
  <si>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</si>
  <si>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</si>
  <si>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</si>
  <si>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</si>
  <si>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</si>
  <si>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</si>
  <si>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</si>
  <si>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</si>
  <si>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</si>
  <si>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</si>
  <si>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</si>
  <si>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</si>
  <si>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</si>
  <si>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</si>
  <si>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</si>
  <si>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</si>
  <si>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</si>
  <si>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</si>
  <si>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</si>
  <si>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</si>
  <si>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</si>
  <si>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</si>
  <si>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</si>
  <si>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</si>
  <si>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</si>
  <si>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</si>
  <si>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</si>
  <si>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</si>
  <si>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</si>
  <si>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</si>
  <si>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</si>
  <si>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</si>
  <si>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</si>
  <si>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</si>
  <si>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</si>
  <si>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</si>
  <si>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</si>
  <si>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</si>
  <si>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</si>
  <si>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</si>
  <si>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</si>
  <si>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</si>
  <si>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</si>
  <si>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</si>
  <si>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</si>
  <si>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</si>
  <si>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</si>
  <si>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</si>
  <si>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</si>
  <si>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</si>
  <si>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</si>
  <si>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</si>
  <si>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</si>
  <si>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</si>
  <si>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</si>
  <si>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</si>
  <si>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</si>
  <si>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</si>
  <si>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</si>
  <si>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</si>
  <si>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</si>
  <si>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</si>
  <si>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</si>
  <si>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</si>
  <si>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</si>
  <si>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</si>
  <si>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</si>
  <si>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</si>
  <si>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</si>
  <si>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</si>
  <si>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</si>
  <si>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</si>
  <si>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</si>
  <si>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</si>
  <si>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</si>
  <si>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</si>
  <si>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</si>
  <si>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</si>
  <si>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</si>
  <si>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</si>
  <si>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</si>
  <si>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</si>
  <si>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</si>
  <si>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</si>
  <si>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</si>
  <si>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</si>
  <si>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</si>
  <si>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</si>
  <si>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</si>
  <si>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</si>
  <si>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</si>
  <si>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</si>
  <si>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</si>
  <si>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</si>
  <si>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</si>
  <si>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</si>
  <si>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</si>
  <si>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</si>
  <si>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</si>
  <si>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</si>
  <si>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</si>
  <si>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</si>
  <si>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</si>
  <si>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</si>
  <si>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</si>
  <si>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</si>
  <si>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</si>
  <si>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</si>
  <si>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</si>
  <si>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</si>
  <si>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</si>
  <si>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</si>
  <si>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</si>
  <si>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</si>
  <si>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</si>
  <si>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</si>
  <si>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</si>
  <si>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</si>
  <si>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</si>
  <si>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</si>
  <si>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</si>
  <si>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</si>
  <si>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</si>
  <si>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</si>
  <si>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</si>
  <si>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</si>
  <si>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</si>
  <si>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</si>
  <si>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</si>
  <si>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</si>
  <si>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</si>
  <si>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</si>
  <si>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</si>
  <si>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</si>
  <si>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</si>
  <si>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</si>
  <si>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</si>
  <si>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</si>
  <si>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</si>
  <si>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</si>
  <si>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</si>
  <si>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</si>
  <si>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</si>
  <si>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</si>
  <si>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</si>
  <si>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</si>
  <si>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</si>
  <si>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</si>
  <si>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</si>
  <si>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</si>
  <si>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</si>
  <si>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</si>
  <si>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</si>
  <si>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</si>
  <si>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</si>
  <si>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</si>
  <si>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</si>
  <si>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</si>
  <si>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</si>
  <si>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</si>
  <si>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</si>
  <si>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</si>
  <si>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</si>
  <si>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</si>
  <si>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</si>
  <si>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</si>
  <si>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</si>
  <si>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</si>
  <si>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</si>
  <si>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</si>
  <si>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</si>
  <si>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</si>
  <si>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</si>
  <si>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</si>
  <si>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</si>
  <si>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</si>
  <si>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</si>
  <si>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</si>
  <si>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</si>
  <si>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</si>
  <si>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</si>
  <si>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</si>
  <si>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</si>
  <si>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</si>
  <si>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</si>
  <si>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</si>
  <si>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</si>
  <si>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</si>
  <si>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</si>
  <si>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</si>
  <si>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</si>
  <si>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</si>
  <si>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</si>
  <si>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</si>
  <si>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</si>
  <si>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</si>
  <si>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</si>
  <si>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</si>
  <si>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</si>
  <si>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</si>
  <si>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</si>
  <si>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</si>
  <si>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</si>
  <si>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</si>
  <si>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</si>
  <si>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</si>
  <si>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</si>
  <si>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</si>
  <si>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</si>
  <si>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</si>
  <si>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</si>
  <si>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</si>
  <si>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</si>
  <si>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</si>
  <si>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</si>
  <si>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</si>
  <si>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</si>
  <si>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</si>
  <si>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</si>
  <si>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</si>
  <si>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</si>
  <si>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</si>
  <si>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</si>
  <si>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</si>
  <si>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</si>
  <si>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</si>
  <si>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</si>
  <si>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</si>
  <si>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</si>
  <si>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</si>
  <si>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</si>
  <si>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</si>
  <si>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</si>
  <si>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</si>
  <si>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</si>
  <si>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</si>
  <si>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</si>
  <si>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</si>
  <si>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</si>
  <si>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</si>
  <si>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</si>
  <si>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</si>
  <si>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</si>
  <si>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</si>
  <si>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</si>
  <si>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</si>
  <si>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</si>
  <si>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</si>
  <si>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</si>
  <si>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</si>
  <si>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</si>
  <si>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</si>
  <si>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</si>
  <si>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</si>
  <si>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</si>
  <si>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</si>
  <si>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</si>
  <si>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</si>
  <si>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</si>
  <si>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</si>
  <si>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</si>
  <si>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</si>
  <si>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</si>
  <si>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</si>
  <si>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</si>
  <si>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</si>
  <si>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</si>
  <si>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</si>
  <si>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</si>
  <si>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</si>
  <si>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</si>
  <si>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</si>
  <si>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</si>
  <si>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</si>
  <si>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</si>
  <si>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</si>
  <si>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</si>
  <si>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</si>
  <si>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</si>
  <si>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</si>
  <si>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</si>
  <si>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</si>
  <si>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</si>
  <si>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</si>
  <si>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</si>
  <si>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</si>
  <si>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</si>
  <si>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</si>
  <si>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</si>
  <si>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</si>
  <si>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</si>
  <si>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</si>
  <si>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</si>
  <si>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</si>
  <si>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</si>
  <si>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</si>
  <si>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</si>
  <si>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</si>
  <si>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</si>
  <si>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</si>
  <si>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</si>
  <si>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</si>
  <si>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</si>
  <si>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</si>
  <si>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</si>
  <si>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</si>
  <si>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</si>
  <si>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</si>
  <si>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</si>
  <si>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</si>
  <si>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</si>
  <si>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</si>
  <si>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</si>
  <si>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</si>
  <si>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</si>
  <si>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</si>
  <si>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</si>
  <si>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</si>
  <si>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</si>
  <si>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</si>
  <si>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</si>
  <si>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</si>
  <si>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</si>
  <si>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</si>
  <si>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</si>
  <si>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</si>
  <si>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</si>
  <si>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</si>
  <si>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</si>
  <si>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</si>
  <si>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</si>
  <si>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</si>
  <si>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</si>
  <si>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</si>
  <si>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</si>
  <si>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</si>
  <si>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</si>
  <si>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</si>
  <si>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</si>
  <si>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</si>
  <si>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</si>
  <si>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</si>
  <si>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</si>
  <si>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</si>
  <si>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</si>
  <si>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</si>
  <si>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</si>
  <si>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</si>
  <si>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</si>
  <si>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</si>
  <si>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</si>
  <si>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</si>
  <si>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</si>
  <si>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</si>
  <si>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</si>
  <si>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</si>
  <si>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</si>
  <si>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</si>
  <si>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</si>
  <si>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</si>
  <si>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</si>
  <si>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</si>
  <si>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</si>
  <si>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</si>
  <si>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</si>
  <si>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</si>
  <si>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</si>
  <si>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</si>
  <si>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</si>
  <si>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</si>
  <si>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</si>
  <si>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</si>
  <si>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</si>
  <si>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</si>
  <si>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</si>
  <si>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</si>
  <si>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</si>
  <si>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</si>
  <si>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</si>
  <si>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</si>
  <si>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</si>
  <si>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</si>
  <si>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</si>
  <si>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</si>
  <si>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</si>
  <si>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</si>
  <si>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</si>
  <si>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</si>
  <si>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</si>
  <si>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</si>
  <si>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</si>
  <si>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</si>
  <si>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</si>
  <si>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</si>
  <si>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</si>
  <si>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</si>
  <si>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</si>
  <si>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</si>
  <si>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</si>
  <si>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</si>
  <si>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</si>
  <si>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</si>
  <si>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</si>
  <si>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</si>
  <si>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</si>
  <si>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</si>
  <si>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</si>
  <si>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</si>
  <si>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</si>
  <si>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</si>
  <si>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</si>
  <si>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</si>
  <si>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</si>
  <si>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</si>
  <si>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</si>
  <si>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</si>
  <si>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</si>
  <si>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</si>
  <si>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</si>
  <si>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</si>
  <si>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</si>
  <si>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</si>
  <si>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</si>
  <si>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</si>
  <si>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</si>
  <si>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</si>
  <si>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</si>
  <si>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</si>
  <si>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</si>
  <si>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</si>
  <si>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</si>
  <si>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</si>
  <si>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</si>
  <si>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</si>
  <si>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</si>
  <si>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</si>
  <si>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</si>
  <si>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</si>
  <si>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</si>
  <si>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</si>
  <si>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</si>
  <si>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</si>
  <si>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</si>
  <si>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</si>
  <si>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</si>
  <si>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</si>
  <si>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</si>
  <si>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</si>
  <si>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</si>
  <si>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</si>
  <si>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</si>
  <si>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</si>
  <si>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</si>
  <si>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</si>
  <si>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</si>
  <si>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</si>
  <si>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</si>
  <si>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</si>
  <si>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</si>
  <si>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</si>
  <si>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</si>
  <si>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</si>
  <si>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</si>
  <si>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</si>
  <si>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</si>
  <si>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</si>
  <si>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</si>
  <si>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</si>
  <si>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</si>
  <si>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</si>
  <si>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</si>
  <si>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</si>
  <si>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</si>
  <si>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</si>
  <si>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</si>
  <si>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</si>
  <si>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</si>
  <si>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</si>
  <si>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</si>
  <si>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</si>
  <si>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</si>
  <si>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</si>
  <si>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</si>
  <si>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</si>
  <si>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</si>
  <si>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</si>
  <si>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</si>
  <si>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</si>
  <si>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</si>
  <si>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</si>
  <si>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</si>
  <si>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</si>
  <si>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</si>
  <si>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</si>
  <si>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</si>
  <si>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</si>
  <si>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</si>
  <si>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</si>
  <si>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</si>
  <si>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</si>
  <si>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</si>
  <si>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</si>
  <si>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</si>
  <si>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</si>
  <si>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</si>
  <si>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</si>
  <si>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</si>
  <si>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</si>
  <si>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</si>
  <si>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</si>
  <si>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</si>
  <si>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</si>
  <si>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</si>
  <si>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</si>
  <si>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</si>
  <si>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</si>
  <si>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</si>
  <si>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</si>
  <si>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</si>
  <si>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</si>
  <si>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</si>
  <si>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</si>
  <si>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</si>
  <si>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</si>
  <si>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</si>
  <si>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</si>
  <si>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</si>
  <si>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</si>
  <si>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</si>
  <si>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</si>
  <si>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</si>
  <si>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</si>
  <si>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</si>
  <si>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</si>
  <si>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</si>
  <si>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</si>
  <si>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</si>
  <si>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</si>
  <si>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</si>
  <si>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</si>
  <si>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</si>
  <si>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</si>
  <si>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</si>
  <si>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</si>
  <si>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</si>
  <si>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</si>
  <si>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</si>
  <si>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</si>
  <si>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</si>
  <si>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</si>
  <si>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</si>
  <si>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</si>
  <si>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</si>
  <si>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</si>
  <si>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</si>
  <si>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</si>
  <si>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</si>
  <si>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</si>
  <si>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</si>
  <si>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</si>
  <si>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</si>
  <si>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</si>
  <si>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</si>
  <si>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</si>
  <si>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</si>
  <si>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</si>
  <si>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</si>
  <si>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</si>
  <si>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</si>
  <si>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</si>
  <si>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</si>
  <si>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</si>
  <si>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</si>
  <si>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</si>
  <si>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</si>
  <si>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</si>
  <si>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</si>
  <si>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</si>
  <si>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</si>
  <si>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</si>
  <si>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</si>
  <si>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</si>
  <si>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</si>
  <si>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</si>
  <si>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</si>
  <si>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</si>
  <si>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</si>
  <si>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</si>
  <si>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</si>
  <si>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</si>
  <si>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</si>
  <si>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</si>
  <si>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</si>
  <si>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</si>
  <si>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</si>
  <si>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</si>
  <si>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</si>
  <si>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</si>
  <si>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</si>
  <si>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</si>
  <si>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</si>
  <si>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</si>
  <si>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</si>
  <si>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</si>
  <si>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</si>
  <si>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</si>
  <si>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</si>
  <si>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</si>
  <si>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</si>
  <si>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</si>
  <si>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</si>
  <si>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</si>
  <si>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</si>
  <si>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</si>
  <si>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</si>
  <si>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</si>
  <si>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</si>
  <si>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</si>
  <si>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</si>
  <si>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</si>
  <si>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</si>
  <si>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</si>
  <si>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</si>
  <si>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</si>
  <si>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</si>
  <si>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</si>
  <si>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</si>
  <si>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</si>
  <si>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</si>
  <si>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</si>
  <si>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</si>
  <si>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</si>
  <si>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</si>
  <si>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</si>
  <si>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</si>
  <si>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</si>
  <si>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</si>
  <si>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</si>
  <si>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</si>
  <si>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</si>
  <si>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</si>
  <si>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</si>
  <si>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</si>
  <si>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</si>
  <si>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</si>
  <si>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</si>
  <si>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</si>
  <si>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</si>
  <si>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</si>
  <si>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</si>
  <si>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</si>
  <si>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</si>
  <si>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</si>
  <si>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</si>
  <si>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</si>
  <si>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</si>
  <si>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</si>
  <si>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</si>
  <si>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</si>
  <si>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</si>
  <si>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</si>
  <si>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</si>
  <si>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</si>
  <si>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</si>
  <si>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</si>
  <si>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</si>
  <si>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</si>
  <si>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</si>
  <si>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</si>
  <si>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</si>
  <si>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</si>
  <si>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</si>
  <si>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</si>
  <si>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</si>
  <si>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</si>
  <si>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</si>
  <si>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</si>
  <si>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</si>
  <si>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</si>
  <si>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</si>
  <si>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</si>
  <si>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</si>
  <si>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</si>
  <si>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</si>
  <si>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</si>
  <si>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</si>
  <si>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</si>
  <si>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</si>
  <si>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</si>
  <si>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</si>
  <si>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</si>
  <si>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</si>
  <si>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</si>
  <si>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</si>
  <si>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</si>
  <si>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</si>
  <si>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</si>
  <si>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</si>
  <si>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</si>
  <si>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</si>
  <si>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</si>
  <si>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</si>
  <si>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</si>
  <si>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</si>
  <si>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</si>
  <si>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</si>
  <si>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</si>
  <si>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</si>
  <si>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</si>
  <si>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</si>
  <si>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</si>
  <si>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</si>
  <si>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</si>
  <si>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</si>
  <si>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</si>
  <si>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</si>
  <si>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</si>
  <si>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</si>
  <si>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</si>
  <si>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</si>
  <si>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</si>
  <si>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</si>
  <si>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</si>
  <si>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</si>
  <si>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</si>
  <si>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</si>
  <si>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</si>
  <si>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</si>
  <si>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</si>
  <si>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</si>
  <si>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</si>
  <si>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</si>
  <si>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</si>
  <si>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</si>
  <si>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</si>
  <si>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</si>
  <si>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</si>
  <si>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</si>
  <si>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</si>
  <si>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</si>
  <si>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</si>
  <si>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</si>
  <si>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</si>
  <si>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</si>
  <si>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</si>
  <si>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</si>
  <si>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</si>
  <si>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</si>
  <si>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</si>
  <si>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</si>
  <si>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</si>
  <si>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</si>
  <si>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</si>
  <si>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</si>
  <si>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</si>
  <si>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</si>
  <si>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</si>
  <si>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</si>
  <si>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</si>
  <si>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</si>
  <si>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</si>
  <si>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</si>
  <si>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</si>
  <si>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</si>
  <si>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</si>
  <si>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</si>
  <si>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</si>
  <si>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</si>
  <si>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</si>
  <si>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</si>
  <si>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</si>
  <si>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</si>
  <si>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</si>
  <si>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</si>
  <si>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</si>
  <si>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</si>
  <si>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</si>
  <si>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</si>
  <si>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</si>
  <si>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</si>
  <si>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</si>
  <si>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</si>
  <si>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</si>
  <si>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</si>
  <si>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</si>
  <si>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</si>
  <si>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</si>
  <si>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</si>
  <si>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</si>
  <si>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</si>
  <si>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</si>
  <si>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</si>
  <si>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</si>
  <si>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</si>
  <si>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</si>
  <si>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</si>
  <si>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</si>
  <si>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</si>
  <si>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</si>
  <si>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</si>
  <si>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</si>
  <si>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</si>
  <si>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</si>
  <si>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</si>
  <si>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</si>
  <si>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</si>
  <si>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</si>
  <si>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</si>
  <si>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</si>
  <si>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</si>
  <si>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</si>
  <si>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</si>
  <si>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</si>
  <si>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</si>
  <si>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</si>
  <si>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</si>
  <si>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</si>
  <si>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</si>
  <si>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</si>
  <si>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</si>
  <si>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</si>
  <si>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</si>
  <si>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</si>
  <si>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</si>
  <si>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</si>
  <si>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</si>
  <si>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</si>
  <si>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</si>
  <si>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</si>
  <si>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</si>
  <si>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</si>
  <si>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</si>
  <si>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</si>
  <si>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</si>
  <si>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</si>
  <si>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</si>
  <si>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</si>
  <si>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</si>
  <si>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</si>
  <si>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</si>
  <si>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</si>
  <si>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</si>
  <si>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</si>
  <si>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</si>
  <si>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</si>
  <si>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</si>
  <si>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</si>
  <si>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</si>
  <si>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</si>
  <si>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</si>
  <si>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</si>
  <si>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</si>
  <si>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</si>
  <si>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</si>
  <si>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</si>
  <si>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</si>
  <si>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</si>
  <si>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</si>
  <si>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</si>
  <si>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</si>
  <si>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</si>
  <si>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</si>
  <si>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</si>
  <si>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</si>
  <si>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</si>
  <si>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</si>
  <si>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</si>
  <si>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</si>
  <si>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</si>
  <si>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</si>
  <si>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</si>
  <si>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</si>
  <si>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</si>
  <si>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</si>
  <si>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</si>
  <si>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</si>
  <si>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</si>
  <si>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</si>
  <si>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</si>
  <si>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</si>
  <si>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</si>
  <si>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</si>
  <si>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</si>
  <si>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</si>
  <si>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</si>
  <si>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</si>
  <si>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</si>
  <si>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</si>
  <si>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</si>
  <si>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</si>
  <si>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</si>
  <si>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</si>
  <si>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</si>
  <si>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</si>
  <si>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</si>
  <si>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</si>
  <si>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</si>
  <si>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</si>
  <si>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</si>
  <si>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</si>
  <si>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</si>
  <si>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</si>
  <si>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</si>
  <si>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</si>
  <si>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</si>
  <si>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</si>
  <si>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</si>
  <si>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</si>
  <si>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</si>
  <si>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</si>
  <si>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</si>
  <si>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</si>
  <si>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</si>
  <si>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</si>
  <si>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</si>
  <si>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</si>
  <si>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</si>
  <si>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</si>
  <si>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</si>
  <si>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</si>
  <si>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</si>
  <si>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</si>
  <si>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</si>
  <si>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</si>
  <si>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</si>
  <si>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</si>
  <si>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</si>
  <si>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</si>
  <si>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</si>
  <si>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</si>
  <si>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</si>
  <si>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</si>
  <si>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</si>
  <si>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</si>
  <si>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</si>
  <si>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</si>
  <si>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</si>
  <si>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</si>
  <si>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</si>
  <si>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</si>
  <si>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</si>
  <si>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</si>
  <si>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</si>
  <si>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</si>
  <si>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</si>
  <si>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</si>
  <si>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</si>
  <si>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</si>
  <si>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</si>
  <si>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</si>
  <si>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</si>
  <si>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</si>
  <si>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</si>
  <si>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</si>
  <si>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</si>
  <si>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</si>
  <si>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</si>
  <si>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</si>
  <si>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</si>
  <si>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</si>
  <si>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</si>
  <si>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</si>
  <si>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</si>
  <si>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</si>
  <si>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</si>
  <si>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</si>
  <si>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</si>
  <si>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</si>
  <si>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</si>
  <si>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</si>
  <si>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</si>
  <si>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</si>
  <si>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</si>
  <si>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</si>
  <si>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</si>
  <si>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</si>
  <si>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</si>
  <si>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</si>
  <si>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</si>
  <si>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</si>
  <si>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</si>
  <si>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</si>
  <si>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</si>
  <si>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</si>
  <si>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</si>
  <si>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</si>
  <si>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</si>
  <si>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</si>
  <si>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</si>
  <si>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</si>
  <si>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</si>
  <si>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</si>
  <si>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</si>
  <si>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</si>
  <si>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</si>
  <si>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</si>
  <si>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</si>
  <si>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</si>
  <si>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</si>
  <si>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</si>
  <si>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</si>
  <si>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</si>
  <si>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</si>
  <si>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</si>
  <si>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</si>
  <si>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</si>
  <si>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</si>
  <si>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</si>
  <si>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</si>
  <si>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</si>
  <si>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</si>
  <si>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</si>
  <si>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</si>
  <si>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</si>
  <si>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</si>
  <si>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</si>
  <si>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</si>
  <si>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</si>
  <si>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</si>
  <si>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</si>
  <si>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</si>
  <si>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</si>
  <si>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</si>
  <si>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</si>
  <si>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</si>
  <si>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</si>
  <si>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</si>
  <si>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</si>
  <si>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</si>
  <si>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</si>
  <si>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</si>
  <si>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</si>
  <si>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</si>
  <si>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</si>
  <si>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</si>
  <si>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</si>
  <si>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</si>
  <si>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</si>
  <si>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</si>
  <si>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</si>
  <si>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</si>
  <si>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</si>
  <si>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</si>
  <si>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</si>
  <si>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</si>
  <si>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</si>
  <si>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</si>
  <si>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</si>
  <si>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</si>
  <si>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</si>
  <si>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</si>
  <si>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</si>
  <si>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</si>
  <si>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</si>
  <si>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</si>
  <si>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</si>
  <si>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</si>
  <si>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</si>
  <si>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</si>
  <si>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</si>
  <si>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</si>
  <si>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</si>
  <si>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</si>
  <si>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</si>
  <si>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</si>
  <si>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</si>
  <si>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</si>
  <si>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</si>
  <si>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</si>
  <si>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</si>
  <si>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</si>
  <si>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</si>
  <si>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</si>
  <si>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</si>
  <si>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</si>
  <si>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</si>
  <si>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</si>
  <si>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</si>
  <si>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</si>
  <si>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</si>
  <si>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</si>
  <si>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</si>
  <si>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</si>
  <si>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</si>
  <si>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</si>
  <si>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</si>
  <si>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</si>
  <si>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</si>
  <si>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</si>
  <si>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</si>
  <si>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</si>
  <si>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</si>
  <si>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</si>
  <si>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</si>
  <si>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</si>
  <si>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</si>
  <si>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</si>
  <si>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</si>
  <si>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</si>
  <si>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</si>
  <si>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</si>
  <si>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</si>
  <si>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</si>
  <si>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</si>
  <si>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</si>
  <si>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</si>
  <si>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</si>
  <si>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</si>
  <si>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</si>
  <si>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</si>
  <si>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</si>
  <si>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</si>
  <si>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</si>
  <si>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</si>
  <si>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</si>
  <si>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</si>
  <si>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</si>
  <si>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</si>
  <si>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</si>
  <si>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</si>
  <si>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</si>
  <si>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</si>
  <si>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</si>
  <si>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</si>
  <si>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</si>
  <si>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</si>
  <si>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</si>
  <si>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</si>
  <si>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</si>
  <si>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</si>
  <si>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</si>
  <si>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</si>
  <si>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</si>
  <si>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</si>
  <si>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</si>
  <si>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</si>
  <si>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</si>
  <si>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</si>
  <si>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</si>
  <si>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</si>
  <si>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</si>
  <si>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</si>
  <si>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</si>
  <si>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</si>
  <si>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</si>
  <si>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</si>
  <si>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</si>
  <si>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</si>
  <si>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</si>
  <si>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</si>
  <si>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</si>
  <si>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</si>
  <si>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</si>
  <si>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</si>
  <si>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</si>
  <si>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</si>
  <si>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</si>
  <si>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</si>
  <si>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</si>
  <si>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</si>
  <si>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</si>
  <si>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</si>
  <si>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</si>
  <si>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</si>
  <si>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</si>
  <si>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</si>
  <si>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</si>
  <si>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</si>
  <si>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</si>
  <si>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</si>
  <si>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</si>
  <si>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</si>
  <si>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</si>
  <si>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</si>
  <si>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</si>
  <si>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</si>
  <si>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</si>
  <si>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</si>
  <si>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</si>
  <si>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</si>
  <si>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</si>
  <si>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</si>
  <si>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</si>
  <si>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</si>
  <si>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</si>
  <si>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</si>
  <si>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</si>
  <si>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</si>
  <si>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</si>
  <si>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</si>
  <si>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</si>
  <si>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</si>
  <si>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</si>
  <si>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</si>
  <si>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</si>
  <si>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</si>
  <si>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</si>
  <si>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</si>
  <si>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</si>
  <si>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</si>
  <si>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</si>
  <si>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</si>
  <si>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</si>
  <si>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</si>
  <si>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</si>
  <si>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</si>
  <si>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</si>
  <si>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</si>
  <si>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</si>
  <si>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</si>
  <si>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</si>
  <si>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</si>
  <si>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</si>
  <si>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</si>
  <si>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</si>
  <si>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</si>
  <si>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</si>
  <si>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</si>
  <si>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</si>
  <si>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</si>
  <si>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</si>
  <si>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</si>
  <si>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</si>
  <si>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</si>
  <si>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</si>
  <si>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</si>
  <si>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</si>
  <si>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</si>
  <si>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</si>
  <si>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</si>
  <si>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</si>
  <si>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</si>
  <si>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</si>
  <si>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</si>
  <si>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</si>
  <si>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</si>
  <si>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</si>
  <si>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</si>
  <si>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</si>
  <si>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</si>
  <si>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</si>
  <si>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</si>
  <si>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</si>
  <si>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</si>
  <si>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</si>
  <si>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</si>
  <si>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</si>
  <si>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</si>
  <si>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</si>
  <si>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</si>
  <si>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</si>
  <si>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</si>
  <si>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</si>
  <si>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</si>
  <si>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</si>
  <si>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</si>
  <si>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</si>
  <si>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</si>
  <si>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</si>
  <si>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</si>
  <si>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</si>
  <si>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</si>
  <si>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</si>
  <si>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</si>
  <si>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</si>
  <si>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</si>
  <si>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</si>
  <si>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</si>
  <si>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</si>
  <si>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</si>
  <si>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</si>
  <si>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</si>
  <si>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</si>
  <si>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</si>
  <si>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</si>
  <si>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</si>
  <si>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</si>
  <si>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</si>
  <si>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</si>
  <si>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</si>
  <si>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</si>
  <si>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</si>
  <si>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</si>
  <si>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</si>
  <si>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</si>
  <si>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</si>
  <si>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</si>
  <si>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</si>
  <si>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</si>
  <si>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</si>
  <si>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</si>
  <si>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</si>
  <si>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</si>
  <si>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</si>
  <si>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</si>
  <si>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</si>
  <si>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</si>
  <si>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</si>
  <si>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</si>
  <si>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</si>
  <si>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</si>
  <si>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</si>
  <si>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</si>
  <si>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</si>
  <si>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</si>
  <si>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</si>
  <si>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</si>
  <si>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</si>
  <si>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</si>
  <si>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</si>
  <si>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</si>
  <si>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</si>
  <si>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</si>
  <si>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</si>
  <si>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</si>
  <si>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</si>
  <si>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</si>
  <si>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</si>
  <si>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</si>
  <si>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</si>
  <si>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</si>
  <si>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</si>
  <si>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</si>
  <si>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</si>
  <si>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</si>
  <si>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</si>
  <si>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</si>
  <si>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</si>
  <si>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</si>
  <si>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</si>
  <si>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</si>
  <si>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</si>
  <si>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</si>
  <si>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</si>
  <si>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</si>
  <si>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</si>
  <si>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</si>
  <si>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</si>
  <si>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</si>
  <si>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</si>
  <si>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</si>
  <si>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</si>
  <si>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</si>
  <si>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</si>
  <si>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</si>
  <si>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</si>
  <si>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</si>
  <si>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</si>
  <si>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</si>
  <si>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</si>
  <si>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</si>
  <si>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</si>
  <si>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</si>
  <si>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</si>
  <si>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</si>
  <si>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</si>
  <si>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</si>
  <si>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</si>
  <si>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</si>
  <si>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</si>
  <si>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</si>
  <si>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</si>
  <si>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</si>
  <si>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</si>
  <si>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</si>
  <si>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</si>
  <si>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</si>
  <si>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</si>
  <si>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</si>
  <si>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</si>
  <si>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</si>
  <si>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</si>
  <si>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</si>
  <si>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</si>
  <si>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</si>
  <si>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</si>
  <si>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</si>
  <si>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</si>
  <si>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</si>
  <si>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</si>
  <si>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</si>
  <si>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</si>
  <si>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</si>
  <si>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</si>
  <si>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</si>
  <si>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</si>
  <si>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</si>
  <si>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</si>
  <si>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</si>
  <si>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</si>
  <si>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</si>
  <si>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</si>
  <si>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</si>
  <si>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</si>
  <si>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</si>
  <si>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</si>
  <si>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</si>
  <si>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</si>
  <si>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</si>
  <si>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</si>
  <si>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</si>
  <si>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</si>
  <si>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</si>
  <si>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</si>
  <si>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</si>
  <si>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</si>
  <si>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</si>
  <si>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</si>
  <si>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</si>
  <si>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</si>
  <si>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</si>
  <si>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</si>
  <si>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</si>
  <si>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</si>
  <si>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</si>
  <si>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</si>
  <si>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</si>
  <si>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</si>
  <si>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</si>
  <si>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</si>
  <si>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</si>
  <si>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</si>
  <si>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</si>
  <si>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</si>
  <si>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</si>
  <si>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</si>
  <si>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</si>
  <si>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</si>
  <si>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</si>
  <si>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</si>
  <si>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</si>
  <si>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</si>
  <si>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</si>
  <si>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</si>
  <si>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</si>
  <si>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</si>
  <si>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</si>
  <si>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</si>
  <si>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</si>
  <si>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</si>
  <si>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</si>
  <si>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</si>
  <si>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</si>
  <si>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</si>
  <si>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</si>
  <si>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</si>
  <si>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</si>
  <si>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</si>
  <si>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</si>
  <si>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</si>
  <si>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</si>
  <si>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</si>
  <si>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</si>
  <si>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</si>
  <si>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</si>
  <si>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</si>
  <si>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</si>
  <si>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</si>
  <si>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</si>
  <si>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</si>
  <si>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</si>
  <si>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</si>
  <si>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</si>
  <si>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</si>
  <si>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</si>
  <si>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</si>
  <si>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</si>
  <si>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</si>
  <si>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</si>
  <si>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</si>
  <si>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</si>
  <si>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</si>
  <si>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</si>
  <si>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</si>
  <si>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</si>
  <si>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</si>
  <si>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</si>
  <si>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</si>
  <si>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</si>
  <si>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</si>
  <si>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</si>
  <si>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</si>
  <si>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</si>
  <si>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</si>
  <si>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</si>
  <si>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</si>
  <si>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</si>
  <si>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</si>
  <si>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</si>
  <si>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</si>
  <si>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</si>
  <si>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</si>
  <si>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</si>
  <si>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</si>
  <si>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</si>
  <si>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</si>
  <si>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</si>
  <si>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</si>
  <si>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</si>
  <si>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</si>
  <si>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</si>
  <si>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</si>
  <si>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</si>
  <si>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</si>
  <si>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</si>
  <si>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</si>
  <si>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</si>
  <si>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</si>
  <si>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</si>
  <si>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</si>
  <si>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</si>
  <si>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</si>
  <si>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</si>
  <si>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</si>
  <si>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</si>
  <si>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</si>
  <si>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</si>
  <si>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</si>
  <si>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</si>
  <si>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</si>
  <si>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</si>
  <si>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</si>
  <si>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</si>
  <si>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</si>
  <si>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</si>
  <si>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</si>
  <si>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</si>
  <si>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</si>
  <si>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</si>
  <si>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</si>
  <si>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</si>
  <si>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</si>
  <si>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</si>
  <si>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</si>
  <si>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</si>
  <si>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</si>
  <si>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</si>
  <si>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</si>
  <si>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</si>
  <si>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</si>
  <si>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</si>
  <si>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</si>
  <si>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</si>
  <si>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</si>
  <si>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</si>
  <si>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</si>
  <si>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</si>
  <si>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</si>
  <si>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</si>
  <si>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</si>
  <si>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</si>
  <si>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</si>
  <si>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</si>
  <si>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</si>
  <si>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</si>
  <si>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</si>
  <si>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</si>
  <si>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</si>
  <si>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</si>
  <si>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</si>
  <si>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</si>
  <si>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</si>
  <si>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</si>
  <si>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</si>
  <si>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</si>
  <si>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</si>
  <si>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</si>
  <si>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</si>
  <si>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</si>
  <si>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</si>
  <si>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</si>
  <si>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</si>
  <si>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</si>
  <si>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</si>
  <si>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</si>
  <si>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</si>
  <si>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</si>
  <si>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</si>
  <si>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</si>
  <si>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</si>
  <si>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</si>
  <si>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</si>
  <si>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</si>
  <si>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</si>
  <si>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</si>
  <si>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</si>
  <si>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</si>
  <si>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</si>
  <si>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</si>
  <si>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</si>
  <si>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</si>
  <si>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</si>
  <si>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</si>
  <si>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</si>
  <si>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</si>
  <si>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</si>
  <si>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</si>
  <si>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</si>
  <si>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</si>
  <si>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</si>
  <si>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</si>
  <si>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</si>
  <si>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</si>
  <si>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</si>
  <si>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</si>
  <si>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</si>
  <si>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</si>
  <si>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</si>
  <si>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</si>
  <si>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</si>
  <si>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</si>
  <si>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</si>
  <si>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</si>
  <si>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</si>
  <si>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</si>
  <si>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</si>
  <si>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</si>
  <si>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</si>
  <si>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</si>
  <si>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</si>
  <si>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</si>
  <si>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</si>
  <si>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</si>
  <si>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</si>
  <si>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</si>
  <si>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</si>
  <si>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</si>
  <si>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</si>
  <si>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</si>
  <si>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</si>
  <si>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</si>
  <si>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</si>
  <si>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</si>
  <si>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</si>
  <si>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</si>
  <si>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</si>
  <si>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</si>
  <si>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</si>
  <si>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</si>
  <si>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</si>
  <si>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</si>
  <si>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</si>
  <si>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</si>
  <si>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</si>
  <si>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</si>
  <si>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</si>
  <si>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</si>
  <si>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</si>
  <si>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</si>
  <si>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</si>
  <si>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</si>
  <si>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</si>
  <si>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</si>
  <si>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</si>
  <si>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</si>
  <si>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</si>
  <si>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</si>
  <si>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</si>
  <si>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</si>
  <si>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</si>
  <si>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</si>
  <si>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</si>
  <si>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</si>
  <si>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</si>
  <si>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</si>
  <si>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</si>
  <si>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</si>
  <si>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</si>
  <si>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</si>
  <si>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</si>
  <si>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</si>
  <si>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</si>
  <si>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</si>
  <si>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</si>
  <si>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</si>
  <si>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</si>
  <si>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</si>
  <si>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</si>
  <si>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</si>
  <si>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</si>
  <si>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</si>
  <si>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</si>
  <si>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</si>
  <si>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</si>
  <si>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</si>
  <si>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</si>
  <si>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</si>
  <si>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</si>
  <si>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</si>
  <si>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</si>
  <si>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</si>
  <si>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</si>
  <si>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</si>
  <si>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</si>
  <si>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</si>
  <si>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</si>
  <si>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</si>
  <si>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</si>
  <si>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</si>
  <si>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</si>
  <si>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</si>
  <si>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</si>
  <si>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</si>
  <si>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</si>
  <si>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</si>
  <si>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</si>
  <si>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</si>
  <si>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</si>
  <si>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</si>
  <si>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</si>
  <si>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</si>
  <si>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</si>
  <si>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</si>
  <si>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</si>
  <si>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</si>
  <si>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</si>
  <si>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</si>
  <si>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</si>
  <si>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</si>
  <si>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</si>
  <si>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</si>
  <si>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</si>
  <si>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</si>
  <si>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</si>
  <si>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</si>
  <si>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</si>
  <si>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</si>
  <si>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</si>
  <si>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</si>
  <si>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</si>
  <si>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</si>
  <si>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</si>
  <si>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</si>
  <si>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</si>
  <si>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</si>
  <si>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</si>
  <si>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</si>
  <si>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</si>
  <si>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</si>
  <si>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</si>
  <si>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</si>
  <si>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</si>
  <si>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</si>
  <si>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</si>
  <si>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</si>
  <si>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</si>
  <si>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</si>
  <si>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</si>
  <si>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</si>
  <si>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</si>
  <si>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</si>
  <si>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</si>
  <si>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</si>
  <si>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</si>
  <si>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</si>
  <si>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</si>
  <si>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</si>
  <si>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</si>
  <si>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</si>
  <si>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</si>
  <si>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</si>
  <si>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</si>
  <si>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</si>
  <si>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</si>
  <si>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</si>
  <si>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</si>
  <si>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</si>
  <si>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</si>
  <si>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</si>
  <si>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</si>
  <si>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</si>
  <si>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</si>
  <si>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</si>
  <si>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</si>
  <si>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</si>
  <si>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</si>
  <si>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</si>
  <si>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</si>
  <si>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</si>
  <si>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</si>
  <si>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</si>
  <si>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</si>
  <si>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</si>
  <si>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</si>
  <si>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</si>
  <si>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</si>
  <si>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</si>
  <si>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</si>
  <si>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</si>
  <si>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</si>
  <si>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</si>
  <si>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</si>
  <si>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</si>
  <si>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</si>
  <si>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</si>
  <si>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</si>
  <si>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</si>
  <si>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</si>
  <si>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</si>
  <si>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</si>
  <si>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</si>
  <si>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</si>
  <si>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</si>
  <si>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</si>
  <si>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</si>
  <si>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</si>
  <si>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</si>
  <si>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</si>
  <si>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</si>
  <si>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</si>
  <si>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</si>
  <si>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</si>
  <si>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</si>
  <si>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</si>
  <si>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</si>
  <si>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</si>
  <si>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</si>
  <si>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</si>
  <si>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</si>
  <si>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</si>
  <si>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</si>
  <si>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</si>
  <si>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</si>
  <si>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</si>
  <si>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</si>
  <si>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</si>
  <si>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</si>
  <si>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</si>
  <si>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</si>
  <si>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</si>
  <si>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</si>
  <si>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</si>
  <si>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</si>
  <si>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</si>
  <si>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</si>
  <si>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</si>
  <si>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</si>
  <si>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</si>
  <si>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</si>
  <si>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</si>
  <si>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</si>
  <si>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</si>
  <si>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</si>
  <si>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</si>
  <si>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</si>
  <si>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</si>
  <si>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</si>
  <si>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</si>
  <si>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</si>
  <si>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</si>
  <si>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</si>
  <si>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</si>
  <si>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</si>
  <si>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</si>
  <si>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</si>
  <si>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</si>
  <si>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</si>
  <si>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</si>
  <si>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</si>
  <si>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</si>
  <si>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</si>
  <si>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</si>
  <si>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</si>
  <si>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</si>
  <si>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</si>
  <si>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</si>
  <si>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</si>
  <si>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</si>
  <si>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</si>
  <si>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</si>
  <si>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</si>
  <si>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</si>
  <si>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</si>
  <si>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</si>
  <si>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</si>
  <si>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</si>
  <si>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</si>
  <si>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</si>
  <si>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</si>
  <si>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</si>
  <si>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</si>
  <si>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</si>
  <si>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</si>
  <si>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</si>
  <si>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</si>
  <si>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</si>
  <si>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</si>
  <si>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</si>
  <si>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</si>
  <si>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</si>
  <si>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</si>
  <si>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</si>
  <si>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</si>
  <si>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</si>
  <si>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</si>
  <si>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</si>
  <si>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</si>
  <si>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</si>
  <si>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</si>
  <si>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</si>
  <si>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</si>
  <si>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</si>
  <si>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</si>
  <si>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</si>
  <si>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</si>
  <si>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</si>
  <si>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</si>
  <si>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</si>
  <si>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</si>
  <si>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</si>
  <si>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</si>
  <si>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</si>
  <si>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</si>
  <si>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</si>
  <si>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</si>
  <si>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</si>
  <si>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</si>
  <si>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</si>
  <si>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</si>
  <si>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</si>
  <si>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</si>
  <si>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</si>
  <si>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</si>
  <si>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</si>
  <si>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</si>
  <si>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</si>
  <si>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</si>
  <si>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</si>
  <si>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</si>
  <si>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</si>
  <si>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</si>
  <si>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</si>
  <si>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</si>
  <si>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</si>
  <si>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</si>
  <si>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</si>
  <si>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</si>
  <si>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</si>
  <si>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</si>
  <si>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</si>
  <si>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</si>
  <si>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</si>
  <si>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</si>
  <si>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</si>
  <si>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</si>
  <si>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</si>
  <si>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</si>
  <si>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</si>
  <si>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</si>
  <si>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</si>
  <si>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</si>
  <si>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</si>
  <si>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</si>
  <si>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</si>
  <si>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</si>
  <si>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</si>
  <si>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</si>
  <si>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</si>
  <si>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</si>
  <si>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</si>
  <si>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</si>
  <si>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</si>
  <si>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</si>
  <si>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</si>
  <si>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</si>
  <si>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</si>
  <si>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</si>
  <si>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</si>
  <si>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</si>
  <si>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</si>
  <si>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</si>
  <si>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</si>
  <si>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</si>
  <si>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</si>
  <si>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</si>
  <si>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</si>
  <si>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</si>
  <si>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</si>
  <si>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</si>
  <si>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</si>
  <si>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</si>
  <si>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</si>
  <si>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</si>
  <si>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</si>
  <si>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</si>
  <si>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</si>
  <si>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</si>
  <si>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</si>
  <si>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</si>
  <si>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</si>
  <si>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</si>
  <si>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</si>
  <si>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</si>
  <si>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</si>
  <si>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</si>
  <si>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</si>
  <si>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</si>
  <si>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</si>
  <si>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</si>
  <si>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</si>
  <si>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</si>
  <si>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</si>
  <si>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</si>
  <si>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</si>
  <si>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</si>
  <si>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</si>
  <si>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</si>
  <si>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</si>
  <si>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</si>
  <si>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</si>
  <si>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</si>
  <si>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</si>
  <si>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</si>
  <si>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</si>
  <si>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</si>
  <si>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</si>
  <si>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</si>
  <si>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</si>
  <si>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</si>
  <si>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</si>
  <si>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</si>
  <si>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</si>
  <si>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</si>
  <si>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</si>
  <si>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</si>
  <si>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</si>
  <si>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</si>
  <si>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</si>
  <si>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</si>
  <si>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</si>
  <si>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</si>
  <si>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</si>
  <si>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</si>
  <si>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</si>
  <si>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</si>
  <si>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</si>
  <si>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</si>
  <si>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</si>
  <si>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</si>
  <si>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</si>
  <si>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</si>
  <si>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</si>
  <si>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</si>
  <si>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</si>
  <si>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</si>
  <si>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</si>
  <si>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</si>
  <si>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</si>
  <si>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</si>
  <si>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</si>
  <si>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</si>
  <si>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</si>
  <si>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</si>
  <si>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</si>
  <si>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</si>
  <si>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</si>
  <si>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</si>
  <si>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</si>
  <si>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</si>
  <si>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</si>
  <si>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</si>
  <si>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</si>
  <si>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</si>
  <si>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</si>
  <si>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</si>
  <si>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</si>
  <si>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</si>
  <si>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</si>
  <si>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</si>
  <si>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</si>
  <si>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</si>
  <si>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</si>
  <si>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</si>
  <si>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</si>
  <si>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</si>
  <si>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</si>
  <si>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</si>
  <si>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</si>
  <si>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</si>
  <si>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</si>
  <si>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</si>
  <si>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</si>
  <si>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</si>
  <si>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</si>
  <si>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</si>
  <si>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</si>
  <si>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</si>
  <si>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</si>
  <si>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</si>
  <si>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</si>
  <si>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</si>
  <si>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</si>
  <si>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</si>
  <si>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</si>
  <si>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</si>
  <si>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</si>
  <si>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</si>
  <si>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</si>
  <si>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</si>
  <si>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</si>
  <si>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</si>
  <si>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</si>
  <si>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</si>
  <si>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</si>
  <si>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</si>
  <si>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</si>
  <si>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</si>
  <si>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</si>
  <si>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</si>
  <si>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</si>
  <si>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</si>
  <si>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</si>
  <si>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</si>
  <si>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</si>
  <si>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</si>
  <si>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</si>
  <si>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</si>
  <si>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</si>
  <si>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</si>
  <si>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</si>
  <si>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</si>
  <si>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</si>
  <si>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</si>
  <si>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</si>
  <si>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</si>
  <si>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</si>
  <si>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</si>
  <si>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</si>
  <si>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</si>
  <si>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</si>
  <si>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</si>
  <si>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</si>
  <si>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</si>
  <si>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</si>
  <si>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</si>
  <si>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</si>
  <si>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</si>
  <si>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</si>
  <si>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</si>
  <si>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</si>
  <si>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</si>
  <si>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</si>
  <si>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</si>
  <si>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</si>
  <si>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</si>
  <si>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</si>
  <si>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</si>
  <si>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</si>
  <si>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</si>
  <si>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</si>
  <si>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</si>
  <si>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</si>
  <si>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</si>
  <si>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</si>
  <si>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</si>
  <si>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</si>
  <si>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</si>
  <si>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</si>
  <si>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</si>
  <si>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</si>
  <si>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</si>
  <si>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</si>
  <si>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</si>
  <si>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</si>
  <si>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</si>
  <si>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</si>
  <si>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</si>
  <si>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</si>
  <si>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</si>
  <si>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</si>
  <si>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</si>
  <si>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</si>
  <si>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</si>
  <si>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</si>
  <si>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</si>
  <si>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</si>
  <si>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</si>
  <si>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</si>
  <si>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</si>
  <si>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</si>
  <si>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</si>
  <si>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</si>
  <si>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</si>
  <si>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</si>
  <si>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</si>
  <si>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</si>
  <si>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</si>
  <si>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</si>
  <si>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</si>
  <si>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</si>
  <si>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</si>
  <si>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</si>
  <si>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</si>
  <si>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</si>
  <si>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</si>
  <si>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</si>
  <si>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</si>
  <si>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</si>
  <si>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</si>
  <si>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</si>
  <si>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</si>
  <si>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</si>
  <si>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</si>
  <si>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</si>
  <si>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</si>
  <si>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</si>
  <si>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</si>
  <si>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</si>
  <si>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</si>
  <si>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</si>
  <si>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</si>
  <si>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</si>
  <si>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</si>
  <si>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</si>
  <si>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</si>
  <si>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</si>
  <si>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</si>
  <si>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</si>
  <si>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</si>
  <si>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</si>
  <si>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</si>
  <si>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</si>
  <si>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</si>
  <si>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</si>
  <si>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</si>
  <si>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</si>
  <si>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</si>
  <si>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</si>
  <si>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</si>
  <si>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</si>
  <si>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</si>
  <si>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</si>
  <si>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</si>
  <si>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</si>
  <si>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</si>
  <si>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</si>
  <si>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</si>
  <si>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</si>
  <si>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</si>
  <si>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</si>
  <si>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</si>
  <si>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</si>
  <si>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</si>
  <si>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</si>
  <si>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</si>
  <si>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</si>
  <si>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</si>
  <si>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</si>
  <si>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</si>
  <si>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</si>
  <si>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</si>
  <si>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</si>
  <si>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</si>
  <si>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</si>
  <si>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</si>
  <si>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</si>
  <si>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</si>
  <si>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</si>
  <si>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</si>
  <si>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</si>
  <si>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</si>
  <si>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</si>
  <si>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</si>
  <si>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</si>
  <si>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</si>
  <si>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</si>
  <si>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</si>
  <si>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</si>
  <si>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</si>
  <si>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</si>
  <si>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</si>
  <si>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</si>
  <si>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</si>
  <si>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</si>
  <si>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</si>
  <si>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</si>
  <si>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</si>
  <si>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</si>
  <si>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</si>
  <si>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</si>
  <si>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</si>
  <si>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</si>
  <si>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</si>
  <si>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</si>
  <si>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</si>
  <si>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</si>
  <si>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</si>
  <si>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</si>
  <si>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</si>
  <si>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</si>
  <si>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</si>
  <si>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</si>
  <si>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</si>
  <si>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</si>
  <si>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</si>
  <si>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</si>
  <si>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</si>
  <si>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</si>
  <si>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</si>
  <si>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</si>
  <si>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</si>
  <si>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</si>
  <si>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</si>
  <si>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</si>
  <si>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</si>
  <si>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</si>
  <si>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</si>
  <si>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</si>
  <si>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</si>
  <si>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</si>
  <si>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</si>
  <si>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</si>
  <si>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</si>
  <si>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</si>
  <si>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</si>
  <si>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</si>
  <si>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</si>
  <si>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</si>
  <si>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</si>
  <si>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</si>
  <si>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</si>
  <si>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</si>
  <si>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</si>
  <si>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</si>
  <si>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</si>
  <si>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</si>
  <si>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</si>
  <si>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</si>
  <si>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</si>
  <si>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</si>
  <si>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</si>
  <si>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</si>
  <si>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</si>
  <si>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</si>
  <si>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</si>
  <si>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</si>
  <si>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</si>
  <si>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</si>
  <si>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</si>
  <si>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</si>
  <si>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</si>
  <si>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</si>
  <si>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</si>
  <si>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</si>
  <si>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</si>
  <si>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</si>
  <si>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</si>
  <si>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</si>
  <si>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</si>
  <si>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</si>
  <si>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</si>
  <si>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</si>
  <si>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</si>
  <si>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</si>
  <si>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</si>
  <si>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</si>
  <si>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</si>
  <si>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</si>
  <si>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</si>
  <si>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</si>
  <si>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</si>
  <si>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</si>
  <si>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</si>
  <si>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</si>
  <si>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</si>
  <si>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</si>
  <si>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</si>
  <si>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</si>
  <si>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</si>
  <si>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</si>
  <si>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</si>
  <si>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</si>
  <si>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</si>
  <si>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</si>
  <si>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</si>
  <si>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</si>
  <si>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</si>
  <si>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</si>
  <si>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</si>
  <si>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</si>
  <si>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</si>
  <si>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</si>
  <si>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</si>
  <si>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</si>
  <si>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</si>
  <si>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</si>
  <si>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</si>
  <si>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</si>
  <si>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</si>
  <si>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</si>
  <si>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</si>
  <si>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</si>
  <si>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</si>
  <si>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</si>
  <si>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</si>
  <si>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</si>
  <si>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</si>
  <si>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</si>
  <si>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</si>
  <si>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</si>
  <si>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</si>
  <si>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</si>
  <si>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</si>
  <si>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</si>
  <si>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</si>
  <si>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</si>
  <si>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</si>
  <si>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</si>
  <si>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</si>
  <si>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</si>
  <si>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</si>
  <si>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</si>
  <si>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</si>
  <si>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</si>
  <si>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</si>
  <si>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</si>
  <si>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</si>
  <si>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</si>
  <si>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</si>
  <si>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</si>
  <si>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</si>
  <si>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</si>
  <si>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</si>
  <si>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</si>
  <si>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</si>
  <si>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</si>
  <si>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</si>
  <si>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</si>
  <si>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</si>
  <si>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</si>
  <si>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</si>
  <si>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</si>
  <si>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</si>
  <si>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</si>
  <si>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</si>
  <si>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</si>
  <si>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</si>
  <si>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</si>
  <si>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</si>
  <si>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</si>
  <si>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</si>
  <si>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</si>
  <si>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</si>
  <si>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</si>
  <si>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</si>
  <si>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</si>
  <si>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</si>
  <si>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</si>
  <si>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</si>
  <si>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</si>
  <si>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</si>
  <si>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</si>
  <si>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</si>
  <si>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</si>
  <si>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</si>
  <si>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</si>
  <si>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</si>
  <si>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</si>
  <si>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</si>
  <si>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</si>
  <si>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</si>
  <si>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</si>
  <si>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</si>
  <si>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</si>
  <si>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</si>
  <si>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</si>
  <si>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</si>
  <si>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</si>
  <si>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</si>
  <si>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</si>
  <si>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</si>
  <si>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</si>
  <si>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</si>
  <si>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</si>
  <si>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</si>
  <si>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</si>
  <si>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</si>
  <si>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</si>
  <si>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</si>
  <si>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</si>
  <si>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</si>
  <si>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</si>
  <si>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</si>
  <si>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</si>
  <si>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</si>
  <si>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</si>
  <si>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</si>
  <si>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</si>
  <si>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</si>
  <si>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</si>
  <si>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</si>
  <si>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</si>
  <si>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</si>
  <si>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</si>
  <si>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</si>
  <si>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</si>
  <si>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</si>
  <si>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</si>
  <si>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</si>
  <si>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</si>
  <si>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</si>
  <si>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</si>
  <si>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</si>
  <si>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</si>
  <si>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</si>
  <si>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</si>
  <si>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</si>
  <si>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</si>
  <si>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</si>
  <si>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</si>
  <si>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</si>
  <si>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</si>
  <si>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</si>
  <si>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</si>
  <si>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</si>
  <si>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</si>
  <si>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</si>
  <si>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</si>
  <si>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</si>
  <si>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</si>
  <si>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</si>
  <si>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</si>
  <si>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</si>
  <si>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</si>
  <si>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</si>
  <si>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</si>
  <si>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</si>
  <si>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</si>
  <si>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</si>
  <si>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</si>
  <si>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</si>
  <si>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</si>
  <si>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</si>
  <si>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</si>
  <si>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</si>
  <si>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</si>
  <si>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</si>
  <si>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</si>
  <si>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</si>
  <si>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</si>
  <si>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</si>
  <si>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</si>
  <si>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</si>
  <si>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</si>
  <si>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</si>
  <si>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</si>
  <si>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</si>
  <si>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</si>
  <si>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</si>
  <si>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</si>
  <si>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</si>
  <si>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</si>
  <si>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</si>
  <si>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</si>
  <si>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</si>
  <si>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</si>
  <si>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</si>
  <si>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</si>
  <si>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</si>
  <si>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</si>
  <si>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</si>
  <si>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</si>
  <si>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</si>
  <si>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</si>
  <si>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</si>
  <si>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</si>
  <si>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</si>
  <si>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</si>
  <si>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</si>
  <si>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</si>
  <si>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</si>
  <si>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</si>
  <si>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</si>
  <si>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</si>
  <si>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</si>
  <si>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</si>
  <si>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</si>
  <si>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</si>
  <si>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</si>
  <si>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</si>
  <si>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</si>
  <si>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</si>
  <si>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</si>
  <si>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</si>
  <si>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</si>
  <si>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</si>
  <si>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</si>
  <si>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</si>
  <si>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</si>
  <si>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</si>
  <si>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</si>
  <si>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</si>
  <si>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</si>
  <si>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</si>
  <si>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</si>
  <si>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</si>
  <si>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</si>
  <si>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</si>
  <si>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</si>
  <si>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</si>
  <si>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</si>
  <si>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</si>
  <si>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</si>
  <si>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</si>
  <si>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</si>
  <si>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</si>
  <si>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</si>
  <si>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</si>
  <si>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</si>
  <si>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</si>
  <si>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</si>
  <si>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</si>
  <si>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</si>
  <si>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</si>
  <si>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</si>
  <si>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</si>
  <si>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</si>
  <si>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</si>
  <si>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</si>
  <si>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</si>
  <si>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</si>
  <si>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</si>
  <si>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</si>
  <si>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</si>
  <si>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</si>
  <si>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</si>
  <si>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</si>
  <si>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</si>
  <si>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</si>
  <si>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</si>
  <si>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</si>
  <si>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</si>
  <si>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</si>
  <si>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</si>
  <si>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</si>
  <si>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</si>
  <si>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</si>
  <si>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</si>
  <si>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</si>
  <si>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</si>
  <si>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</si>
  <si>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</si>
  <si>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</si>
  <si>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</si>
  <si>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</si>
  <si>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</si>
  <si>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</si>
  <si>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</si>
  <si>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</si>
  <si>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</si>
  <si>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</si>
  <si>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</si>
  <si>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</si>
  <si>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</si>
  <si>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</si>
  <si>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</si>
  <si>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</si>
  <si>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</si>
  <si>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</si>
  <si>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</si>
  <si>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</si>
  <si>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</si>
  <si>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</si>
  <si>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</si>
  <si>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</si>
  <si>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</si>
  <si>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</si>
  <si>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</si>
  <si>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</si>
  <si>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</si>
  <si>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</si>
  <si>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</si>
  <si>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</si>
  <si>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</si>
  <si>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</si>
  <si>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</si>
  <si>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</si>
  <si>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</si>
  <si>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</si>
  <si>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</si>
  <si>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</si>
  <si>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</si>
  <si>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</si>
  <si>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</si>
  <si>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</si>
  <si>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</si>
  <si>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</si>
  <si>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</si>
  <si>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</si>
  <si>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</si>
  <si>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</si>
  <si>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</si>
  <si>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</si>
  <si>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</si>
  <si>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</si>
  <si>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</si>
  <si>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</si>
  <si>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</si>
  <si>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</si>
  <si>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</si>
  <si>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</si>
  <si>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</si>
  <si>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</si>
  <si>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</si>
  <si>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</si>
  <si>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</si>
  <si>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</si>
  <si>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</si>
  <si>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</si>
  <si>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</si>
  <si>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</si>
  <si>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</si>
  <si>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</si>
  <si>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</si>
  <si>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</si>
  <si>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</si>
  <si>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</si>
  <si>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</si>
  <si>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</si>
  <si>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</si>
  <si>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</si>
  <si>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</si>
  <si>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</si>
  <si>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</si>
  <si>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</si>
  <si>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</si>
  <si>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</si>
  <si>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</si>
  <si>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</si>
  <si>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</si>
  <si>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</si>
  <si>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</si>
  <si>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</si>
  <si>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</si>
  <si>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</si>
  <si>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</si>
  <si>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</si>
  <si>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</si>
  <si>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</si>
  <si>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</si>
  <si>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</si>
  <si>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</si>
  <si>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</si>
  <si>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</si>
  <si>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</si>
  <si>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</si>
  <si>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</si>
  <si>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</si>
  <si>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</si>
  <si>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</si>
  <si>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</si>
  <si>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</si>
  <si>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</si>
  <si>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</si>
  <si>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</si>
  <si>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</si>
  <si>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</si>
  <si>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</si>
  <si>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</si>
  <si>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</si>
  <si>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</si>
  <si>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</si>
  <si>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</si>
  <si>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</si>
  <si>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</si>
  <si>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</si>
  <si>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</si>
  <si>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</si>
  <si>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</si>
  <si>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</si>
  <si>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</si>
  <si>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</si>
  <si>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</si>
  <si>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</si>
  <si>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</si>
  <si>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</si>
  <si>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</si>
  <si>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</si>
  <si>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</si>
  <si>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</si>
  <si>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</si>
  <si>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</si>
  <si>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</si>
  <si>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</si>
  <si>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</si>
  <si>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</si>
  <si>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</si>
  <si>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</si>
  <si>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</si>
  <si>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</si>
  <si>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</si>
  <si>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</si>
  <si>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</si>
  <si>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</si>
  <si>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</si>
  <si>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</si>
  <si>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</si>
  <si>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</si>
  <si>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</si>
  <si>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</si>
  <si>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</si>
  <si>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</si>
  <si>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</si>
  <si>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</si>
  <si>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</si>
  <si>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</si>
  <si>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</si>
  <si>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</si>
  <si>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</si>
  <si>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</si>
  <si>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</si>
  <si>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</si>
  <si>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</si>
  <si>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</si>
  <si>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</si>
  <si>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</si>
  <si>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</si>
  <si>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</si>
  <si>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</si>
  <si>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</si>
  <si>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</si>
  <si>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</si>
  <si>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</si>
  <si>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</si>
  <si>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</si>
  <si>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</si>
  <si>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</si>
  <si>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</si>
  <si>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</si>
  <si>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</si>
  <si>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</si>
  <si>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</si>
  <si>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</si>
  <si>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</si>
  <si>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</si>
  <si>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</si>
  <si>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</si>
  <si>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</si>
  <si>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</si>
  <si>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</si>
  <si>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</si>
  <si>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</si>
  <si>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</si>
  <si>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</si>
  <si>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</si>
  <si>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</si>
  <si>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</si>
  <si>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</si>
  <si>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</si>
  <si>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</si>
  <si>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</si>
  <si>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</si>
  <si>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</si>
  <si>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</si>
  <si>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</si>
  <si>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</si>
  <si>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</si>
  <si>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</si>
  <si>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</si>
  <si>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</si>
  <si>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</si>
  <si>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</si>
  <si>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</si>
  <si>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</si>
  <si>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</si>
  <si>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</si>
  <si>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</si>
  <si>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</si>
  <si>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</si>
  <si>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</si>
  <si>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</si>
  <si>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</si>
  <si>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</si>
  <si>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</si>
  <si>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</si>
  <si>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</si>
  <si>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</si>
  <si>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</si>
  <si>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</si>
  <si>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</si>
  <si>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</si>
  <si>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</si>
  <si>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</si>
  <si>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</si>
  <si>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</si>
  <si>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</si>
  <si>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</si>
  <si>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</si>
  <si>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</si>
  <si>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</si>
  <si>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</si>
  <si>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</si>
  <si>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</si>
  <si>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</si>
  <si>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</si>
  <si>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</si>
  <si>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</si>
  <si>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</si>
  <si>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</si>
  <si>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</si>
  <si>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</si>
  <si>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</si>
  <si>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</si>
  <si>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</si>
  <si>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</si>
  <si>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</si>
  <si>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</si>
  <si>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</si>
  <si>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</si>
  <si>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</si>
  <si>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</si>
  <si>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</si>
  <si>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</si>
  <si>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</si>
  <si>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</si>
  <si>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</si>
  <si>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</si>
  <si>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</si>
  <si>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</si>
  <si>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</si>
  <si>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</si>
  <si>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</si>
  <si>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</si>
  <si>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</si>
  <si>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</si>
  <si>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</si>
  <si>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</si>
  <si>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</si>
  <si>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</si>
  <si>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</si>
  <si>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</si>
  <si>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</si>
  <si>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</si>
  <si>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</si>
  <si>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</si>
  <si>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</si>
  <si>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</si>
  <si>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</si>
  <si>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</si>
  <si>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</si>
  <si>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</si>
  <si>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</si>
  <si>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</si>
  <si>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</si>
  <si>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</si>
  <si>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</si>
  <si>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</si>
  <si>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</si>
  <si>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</si>
  <si>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</si>
  <si>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</si>
  <si>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</si>
  <si>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</si>
  <si>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</si>
  <si>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</si>
  <si>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</si>
  <si>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</si>
  <si>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</si>
  <si>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</si>
  <si>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</si>
  <si>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</si>
  <si>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</si>
  <si>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</si>
  <si>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</si>
  <si>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</si>
  <si>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</si>
  <si>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</si>
  <si>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</si>
  <si>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</si>
  <si>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</si>
  <si>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</si>
  <si>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</si>
  <si>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</si>
  <si>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</si>
  <si>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</si>
  <si>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</si>
  <si>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</si>
  <si>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</si>
  <si>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</si>
  <si>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</si>
  <si>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</si>
  <si>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</si>
  <si>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</si>
  <si>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</si>
  <si>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</si>
  <si>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</si>
  <si>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</si>
  <si>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</si>
  <si>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</si>
  <si>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</si>
  <si>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</si>
  <si>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</si>
  <si>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</si>
  <si>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</si>
  <si>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</si>
  <si>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</si>
  <si>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</si>
  <si>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</si>
  <si>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</si>
  <si>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</si>
  <si>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</si>
  <si>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</si>
  <si>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</si>
  <si>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</si>
  <si>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</si>
  <si>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</si>
  <si>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</si>
  <si>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</si>
  <si>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</si>
  <si>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</si>
  <si>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</si>
  <si>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</si>
  <si>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</si>
  <si>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</si>
  <si>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</si>
  <si>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</si>
  <si>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</si>
  <si>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</si>
  <si>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</si>
  <si>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</si>
  <si>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</si>
  <si>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</si>
  <si>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</si>
  <si>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</si>
  <si>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</si>
  <si>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</si>
  <si>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</si>
  <si>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</si>
  <si>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</si>
  <si>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</si>
  <si>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</si>
  <si>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</si>
  <si>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</si>
  <si>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</si>
  <si>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</si>
  <si>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</si>
  <si>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</si>
  <si>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</si>
  <si>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</si>
  <si>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</si>
  <si>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</si>
  <si>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</si>
  <si>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</si>
  <si>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</si>
  <si>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</si>
  <si>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</si>
  <si>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</si>
  <si>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</si>
  <si>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</si>
  <si>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</si>
  <si>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</si>
  <si>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</si>
  <si>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</si>
  <si>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</si>
  <si>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</si>
  <si>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</si>
  <si>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</si>
  <si>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</si>
  <si>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</si>
  <si>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</si>
  <si>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</si>
  <si>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</si>
  <si>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</si>
  <si>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</si>
  <si>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</si>
  <si>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</si>
  <si>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</si>
  <si>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</si>
  <si>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</si>
  <si>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</si>
  <si>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</si>
  <si>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</si>
  <si>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</si>
  <si>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</si>
  <si>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</si>
  <si>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</si>
  <si>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</si>
  <si>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</si>
  <si>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</si>
  <si>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</si>
  <si>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</si>
  <si>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</si>
  <si>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</si>
  <si>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</si>
  <si>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</si>
  <si>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</si>
  <si>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</si>
  <si>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</si>
  <si>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</si>
  <si>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</si>
  <si>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</si>
  <si>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</si>
  <si>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</si>
  <si>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</si>
  <si>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</si>
  <si>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</si>
  <si>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</si>
  <si>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</si>
  <si>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</si>
  <si>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</si>
  <si>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</si>
  <si>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</si>
  <si>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</si>
  <si>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</si>
  <si>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</si>
  <si>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</si>
  <si>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</si>
  <si>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</si>
  <si>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</si>
  <si>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</si>
  <si>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</si>
  <si>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</si>
  <si>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</si>
  <si>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</si>
  <si>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</si>
  <si>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</si>
  <si>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</si>
  <si>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</si>
  <si>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</si>
  <si>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</si>
  <si>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</si>
  <si>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</si>
  <si>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</si>
  <si>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</si>
  <si>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</si>
  <si>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</si>
  <si>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</si>
  <si>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</si>
  <si>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</si>
  <si>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</si>
  <si>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</si>
  <si>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</si>
  <si>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</si>
  <si>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</si>
  <si>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</si>
  <si>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</si>
  <si>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</si>
  <si>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</si>
  <si>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</si>
  <si>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</si>
  <si>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</si>
  <si>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</si>
  <si>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</si>
  <si>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</si>
  <si>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</si>
  <si>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</si>
  <si>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</si>
  <si>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</si>
  <si>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</si>
  <si>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</si>
  <si>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</si>
  <si>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</si>
  <si>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</si>
  <si>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</si>
  <si>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</si>
  <si>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</si>
  <si>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</si>
  <si>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</si>
  <si>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</si>
  <si>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</si>
  <si>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</si>
  <si>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</si>
  <si>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</si>
  <si>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</si>
  <si>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</si>
  <si>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</si>
  <si>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</si>
  <si>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</si>
  <si>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</si>
  <si>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</si>
  <si>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</si>
  <si>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</si>
  <si>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</si>
  <si>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</si>
  <si>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</si>
  <si>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</si>
  <si>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</si>
  <si>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</si>
  <si>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</si>
  <si>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</si>
  <si>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</si>
  <si>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</si>
  <si>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</si>
  <si>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</si>
  <si>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</si>
  <si>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</si>
  <si>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</si>
  <si>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</si>
  <si>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</si>
  <si>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</si>
  <si>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</si>
  <si>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</si>
  <si>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</si>
  <si>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</si>
  <si>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</si>
  <si>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</si>
  <si>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</si>
  <si>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</si>
  <si>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</si>
  <si>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</si>
  <si>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</si>
  <si>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</si>
  <si>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</si>
  <si>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</si>
  <si>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</si>
  <si>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</si>
  <si>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</si>
  <si>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</si>
  <si>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</si>
  <si>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</si>
  <si>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</si>
  <si>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</si>
  <si>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</si>
  <si>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</si>
  <si>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</si>
  <si>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</si>
  <si>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</si>
  <si>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</si>
  <si>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</si>
  <si>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</si>
  <si>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</si>
  <si>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</si>
  <si>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</si>
  <si>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</si>
  <si>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</si>
  <si>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</si>
  <si>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</si>
  <si>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</si>
  <si>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</si>
  <si>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</si>
  <si>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</si>
  <si>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</si>
  <si>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</si>
  <si>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</si>
  <si>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</si>
  <si>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</si>
  <si>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</si>
  <si>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</si>
  <si>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</si>
  <si>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</si>
  <si>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</si>
  <si>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</si>
  <si>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</si>
  <si>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</si>
  <si>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</si>
  <si>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</si>
  <si>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</si>
  <si>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</si>
  <si>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</si>
  <si>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</si>
  <si>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</si>
  <si>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</si>
  <si>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</si>
  <si>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</si>
  <si>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</si>
  <si>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</si>
  <si>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</si>
  <si>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</si>
  <si>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</si>
  <si>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</si>
  <si>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</si>
  <si>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</si>
  <si>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</si>
  <si>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</si>
  <si>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</si>
  <si>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</si>
  <si>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</si>
  <si>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</si>
  <si>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</si>
  <si>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</si>
  <si>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</si>
  <si>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</si>
  <si>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</si>
  <si>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</si>
  <si>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</si>
  <si>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</si>
  <si>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</si>
  <si>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</si>
  <si>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</si>
  <si>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</si>
  <si>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</si>
  <si>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</si>
  <si>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</si>
  <si>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</si>
  <si>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</si>
  <si>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</si>
  <si>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</si>
  <si>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</si>
  <si>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</si>
  <si>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</si>
  <si>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</si>
  <si>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</si>
  <si>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</si>
  <si>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</si>
  <si>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</si>
  <si>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</si>
  <si>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</si>
  <si>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</si>
  <si>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</si>
  <si>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</si>
  <si>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</si>
  <si>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</si>
  <si>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</si>
  <si>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</si>
  <si>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</si>
  <si>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</si>
  <si>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</si>
  <si>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</si>
  <si>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</si>
  <si>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</si>
  <si>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</si>
  <si>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</si>
  <si>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</si>
  <si>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</si>
  <si>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</si>
  <si>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</si>
  <si>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</si>
  <si>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</si>
  <si>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</si>
  <si>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</si>
  <si>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</si>
  <si>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</si>
  <si>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</si>
  <si>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</si>
  <si>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</si>
  <si>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</si>
  <si>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</si>
  <si>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</si>
  <si>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</si>
  <si>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</si>
  <si>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</si>
  <si>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</si>
  <si>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</si>
  <si>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</si>
  <si>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</si>
  <si>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</si>
  <si>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</si>
  <si>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</si>
  <si>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</si>
  <si>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</si>
  <si>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</si>
  <si>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</si>
  <si>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</si>
  <si>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</si>
  <si>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</si>
  <si>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</si>
  <si>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</si>
  <si>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</si>
  <si>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</si>
  <si>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</si>
  <si>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</si>
  <si>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</si>
  <si>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</si>
  <si>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</si>
  <si>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</si>
  <si>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</si>
  <si>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</si>
  <si>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</si>
  <si>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</si>
  <si>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</si>
  <si>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</si>
  <si>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</si>
  <si>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</si>
  <si>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</si>
  <si>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</si>
  <si>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</si>
  <si>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</si>
  <si>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</si>
  <si>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</si>
  <si>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</si>
  <si>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</si>
  <si>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</si>
  <si>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</si>
  <si>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</si>
  <si>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</si>
  <si>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</si>
  <si>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</si>
  <si>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</si>
  <si>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</si>
  <si>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</si>
  <si>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</si>
  <si>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</si>
  <si>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</si>
  <si>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</si>
  <si>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</si>
  <si>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</si>
  <si>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</si>
  <si>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</si>
  <si>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</si>
  <si>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</si>
  <si>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</si>
  <si>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</si>
  <si>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</si>
  <si>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</si>
  <si>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</si>
  <si>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</si>
  <si>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</si>
  <si>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</si>
  <si>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</si>
  <si>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</si>
  <si>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</si>
  <si>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</si>
  <si>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</si>
  <si>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</si>
  <si>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</si>
  <si>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</si>
  <si>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</si>
  <si>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</si>
  <si>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</si>
  <si>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</si>
  <si>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</si>
  <si>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</si>
  <si>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</si>
  <si>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</si>
  <si>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</si>
  <si>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</si>
  <si>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</si>
  <si>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</si>
  <si>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</si>
  <si>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</si>
  <si>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</si>
  <si>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</si>
  <si>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</si>
  <si>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</si>
  <si>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</si>
  <si>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</si>
  <si>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</si>
  <si>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</si>
  <si>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</si>
  <si>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</si>
  <si>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</si>
  <si>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</si>
  <si>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</si>
  <si>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</si>
  <si>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</si>
  <si>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</si>
  <si>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</si>
  <si>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</si>
  <si>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</si>
  <si>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</si>
  <si>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</si>
  <si>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</si>
  <si>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</si>
  <si>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</si>
  <si>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</si>
  <si>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</si>
  <si>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</si>
  <si>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</si>
  <si>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</si>
  <si>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</si>
  <si>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</si>
  <si>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</si>
  <si>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</si>
  <si>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</si>
  <si>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</si>
  <si>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</si>
  <si>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</si>
  <si>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</si>
  <si>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</si>
  <si>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</si>
  <si>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</si>
  <si>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</si>
  <si>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</si>
  <si>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</si>
  <si>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</si>
  <si>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</si>
  <si>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</si>
  <si>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</si>
  <si>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</si>
  <si>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</si>
  <si>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</si>
  <si>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</si>
  <si>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</si>
  <si>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</si>
  <si>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</si>
  <si>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</si>
  <si>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</si>
  <si>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</si>
  <si>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</si>
  <si>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</si>
  <si>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</si>
  <si>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</si>
  <si>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</si>
  <si>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</si>
  <si>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</si>
  <si>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</si>
  <si>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</si>
  <si>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</si>
  <si>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</si>
  <si>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</si>
  <si>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</si>
  <si>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</si>
  <si>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</si>
  <si>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</si>
  <si>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</si>
  <si>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</si>
  <si>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</si>
  <si>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</si>
  <si>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</si>
  <si>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</si>
  <si>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</si>
  <si>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</si>
  <si>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</si>
  <si>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</si>
  <si>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</si>
  <si>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</si>
  <si>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</si>
  <si>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</si>
  <si>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</si>
  <si>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</si>
  <si>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</si>
  <si>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</si>
  <si>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</si>
  <si>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</si>
  <si>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</si>
  <si>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</si>
  <si>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</si>
  <si>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</si>
  <si>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</si>
  <si>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</si>
  <si>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</si>
  <si>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</si>
  <si>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</si>
  <si>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</si>
  <si>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</si>
  <si>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</si>
  <si>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</si>
  <si>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</si>
  <si>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</si>
  <si>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</si>
  <si>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</si>
  <si>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</si>
  <si>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</si>
  <si>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</si>
  <si>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</si>
  <si>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</si>
  <si>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</si>
  <si>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</si>
  <si>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</si>
  <si>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</si>
  <si>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</si>
  <si>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</si>
  <si>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</si>
  <si>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</si>
  <si>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</si>
  <si>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</si>
  <si>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</si>
  <si>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</si>
  <si>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</si>
  <si>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</si>
  <si>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</si>
  <si>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</si>
  <si>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</si>
  <si>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</si>
  <si>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</si>
  <si>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</si>
  <si>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</si>
  <si>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</si>
  <si>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</si>
  <si>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</si>
  <si>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</si>
  <si>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</si>
  <si>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</si>
  <si>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</si>
  <si>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</si>
  <si>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</si>
  <si>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</si>
  <si>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</si>
  <si>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</si>
  <si>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</si>
  <si>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</si>
  <si>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</si>
  <si>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</si>
  <si>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</si>
  <si>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</si>
  <si>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</si>
  <si>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</si>
  <si>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</si>
  <si>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</si>
  <si>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</si>
  <si>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</si>
  <si>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</si>
  <si>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</si>
  <si>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</si>
  <si>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</si>
  <si>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</si>
  <si>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</si>
  <si>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</si>
  <si>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</si>
  <si>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</si>
  <si>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</si>
  <si>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</si>
  <si>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</si>
  <si>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</si>
  <si>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</si>
  <si>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</si>
  <si>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</si>
  <si>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</si>
  <si>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</si>
  <si>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</si>
  <si>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</si>
  <si>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</si>
  <si>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</si>
  <si>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</si>
  <si>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</si>
  <si>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</si>
  <si>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</si>
  <si>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</si>
  <si>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</si>
  <si>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</si>
  <si>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</si>
  <si>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</si>
  <si>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</si>
  <si>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</si>
  <si>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</si>
  <si>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</si>
  <si>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</si>
  <si>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</si>
  <si>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</si>
  <si>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</si>
  <si>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</si>
  <si>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</si>
  <si>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</si>
  <si>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</si>
  <si>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</si>
  <si>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</si>
  <si>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</si>
  <si>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</si>
  <si>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</si>
  <si>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</si>
  <si>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</si>
  <si>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</si>
  <si>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</si>
  <si>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</si>
  <si>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</si>
  <si>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</si>
  <si>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</si>
  <si>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</si>
  <si>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</si>
  <si>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</si>
  <si>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</si>
  <si>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</si>
  <si>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</si>
  <si>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</si>
  <si>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</si>
  <si>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</si>
  <si>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</si>
  <si>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</si>
  <si>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</si>
  <si>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</si>
  <si>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</si>
  <si>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</si>
  <si>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</si>
  <si>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</si>
  <si>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</si>
  <si>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</si>
  <si>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</si>
  <si>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</si>
  <si>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</si>
  <si>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</si>
  <si>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</si>
  <si>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</si>
  <si>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</si>
  <si>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</si>
  <si>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</si>
  <si>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</si>
  <si>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</si>
  <si>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</si>
  <si>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</si>
  <si>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</si>
  <si>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</si>
  <si>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</si>
  <si>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</si>
  <si>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</si>
  <si>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</si>
  <si>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</si>
  <si>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</si>
  <si>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</si>
  <si>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</si>
  <si>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</si>
  <si>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</si>
  <si>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</si>
  <si>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</si>
  <si>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</si>
  <si>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</si>
  <si>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</si>
  <si>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</si>
  <si>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</si>
  <si>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</si>
  <si>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</si>
  <si>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</si>
  <si>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</si>
  <si>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</si>
  <si>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</si>
  <si>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</si>
  <si>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</si>
  <si>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</si>
  <si>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</si>
  <si>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</si>
  <si>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</si>
  <si>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</si>
  <si>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</si>
  <si>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</si>
  <si>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</si>
  <si>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</si>
  <si>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</si>
  <si>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</si>
  <si>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</si>
  <si>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</si>
  <si>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</si>
  <si>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</si>
  <si>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</si>
  <si>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</si>
  <si>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</si>
  <si>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</si>
  <si>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</si>
  <si>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</si>
  <si>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</si>
  <si>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</si>
  <si>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</si>
  <si>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</si>
  <si>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</si>
  <si>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</si>
  <si>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</si>
  <si>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</si>
  <si>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</si>
  <si>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</si>
  <si>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</si>
  <si>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</si>
  <si>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</si>
  <si>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</si>
  <si>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</si>
  <si>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</si>
  <si>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</si>
  <si>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</si>
  <si>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</si>
  <si>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</si>
  <si>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</si>
  <si>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</si>
  <si>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</si>
  <si>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</si>
  <si>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</si>
  <si>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</si>
  <si>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</si>
  <si>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</si>
  <si>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</si>
  <si>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</si>
  <si>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</si>
  <si>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</si>
  <si>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</si>
  <si>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</si>
  <si>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</si>
  <si>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</si>
  <si>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</si>
  <si>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</si>
  <si>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</si>
  <si>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</si>
  <si>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</si>
  <si>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</si>
  <si>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</si>
  <si>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</si>
  <si>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</si>
  <si>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</si>
  <si>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</si>
  <si>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</si>
  <si>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</si>
  <si>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</si>
  <si>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</si>
  <si>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</si>
  <si>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</si>
  <si>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</si>
  <si>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</si>
  <si>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</si>
  <si>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</si>
  <si>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</si>
  <si>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</si>
  <si>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</si>
  <si>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</si>
  <si>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</si>
  <si>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</si>
  <si>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</si>
  <si>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</si>
  <si>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</si>
  <si>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</si>
  <si>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</si>
  <si>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</si>
  <si>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</si>
  <si>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</si>
  <si>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</si>
  <si>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</si>
  <si>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</si>
  <si>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</si>
  <si>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</si>
  <si>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</si>
  <si>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</si>
  <si>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</si>
  <si>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</si>
  <si>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</si>
  <si>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</si>
  <si>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</si>
  <si>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</si>
  <si>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</si>
  <si>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</si>
  <si>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</si>
  <si>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</si>
  <si>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</si>
  <si>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</si>
  <si>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</si>
  <si>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</si>
  <si>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</si>
  <si>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</si>
  <si>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</si>
  <si>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</si>
  <si>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</si>
  <si>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</si>
  <si>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</si>
  <si>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</si>
  <si>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</si>
  <si>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</si>
  <si>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</si>
  <si>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</si>
  <si>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</si>
  <si>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</si>
  <si>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</si>
  <si>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</si>
  <si>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</si>
  <si>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</si>
  <si>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</si>
  <si>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</si>
  <si>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</si>
  <si>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</si>
  <si>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</si>
  <si>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</si>
  <si>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</si>
  <si>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</si>
  <si>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</si>
  <si>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</si>
  <si>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</si>
  <si>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</si>
  <si>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</si>
  <si>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</si>
  <si>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</si>
  <si>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</si>
  <si>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</si>
  <si>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</si>
  <si>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</si>
  <si>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</si>
  <si>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</si>
  <si>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</si>
  <si>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</si>
  <si>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</si>
  <si>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</si>
  <si>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</si>
  <si>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</si>
  <si>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</si>
  <si>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</si>
  <si>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</si>
  <si>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</si>
  <si>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</si>
  <si>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</si>
  <si>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</si>
  <si>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</si>
  <si>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</si>
  <si>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</si>
  <si>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</si>
  <si>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</si>
  <si>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</si>
  <si>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</si>
  <si>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</si>
  <si>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</si>
  <si>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</si>
  <si>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</si>
  <si>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</si>
  <si>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</si>
  <si>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</si>
  <si>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</si>
  <si>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</si>
  <si>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</si>
  <si>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</si>
  <si>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</si>
  <si>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</si>
  <si>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</si>
  <si>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</si>
  <si>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</si>
  <si>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</si>
  <si>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</si>
  <si>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</si>
  <si>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</si>
  <si>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</si>
  <si>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</si>
  <si>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</si>
  <si>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</si>
  <si>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</si>
  <si>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</si>
  <si>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</si>
  <si>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</si>
  <si>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</si>
  <si>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</si>
  <si>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</si>
  <si>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</si>
  <si>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</si>
  <si>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</si>
  <si>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</si>
  <si>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</si>
  <si>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</si>
  <si>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</si>
  <si>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</si>
  <si>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</si>
  <si>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</si>
  <si>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</si>
  <si>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</si>
  <si>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</si>
  <si>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</si>
  <si>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</si>
  <si>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</si>
  <si>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</si>
  <si>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</si>
  <si>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</si>
  <si>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</si>
  <si>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</si>
  <si>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</si>
  <si>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</si>
  <si>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</si>
  <si>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</si>
  <si>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</si>
  <si>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</si>
  <si>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</si>
  <si>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</si>
  <si>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</si>
  <si>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</si>
  <si>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</si>
  <si>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</si>
  <si>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</si>
  <si>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</si>
  <si>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</si>
  <si>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</si>
  <si>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</si>
  <si>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</si>
  <si>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</si>
  <si>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</si>
  <si>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</si>
  <si>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</si>
  <si>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</si>
  <si>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</si>
  <si>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</si>
  <si>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</si>
  <si>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</si>
  <si>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</si>
  <si>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</si>
  <si>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</si>
  <si>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</si>
  <si>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</si>
  <si>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</si>
  <si>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</si>
  <si>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</si>
  <si>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</si>
  <si>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</si>
  <si>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</si>
  <si>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</si>
  <si>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</si>
  <si>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</si>
  <si>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</si>
  <si>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</si>
  <si>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</si>
  <si>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</si>
  <si>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</si>
  <si>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</si>
  <si>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</si>
  <si>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</si>
  <si>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</si>
  <si>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</si>
  <si>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</si>
  <si>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</si>
  <si>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</si>
  <si>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</si>
  <si>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</si>
  <si>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</si>
  <si>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</si>
  <si>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</si>
  <si>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</si>
  <si>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</si>
  <si>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</si>
  <si>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</si>
  <si>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</si>
  <si>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</si>
  <si>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</si>
  <si>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</si>
  <si>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</si>
  <si>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</si>
  <si>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</si>
  <si>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</si>
  <si>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</si>
  <si>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</si>
  <si>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</si>
  <si>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</si>
  <si>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</si>
  <si>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</si>
  <si>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</si>
  <si>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</si>
  <si>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</si>
  <si>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</si>
  <si>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</si>
  <si>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</si>
  <si>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</si>
  <si>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</si>
  <si>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</si>
  <si>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</si>
  <si>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</si>
  <si>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</si>
  <si>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</si>
  <si>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</si>
  <si>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</si>
  <si>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</si>
  <si>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</si>
  <si>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</si>
  <si>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</si>
  <si>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</si>
  <si>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</si>
  <si>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</si>
  <si>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</si>
  <si>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</si>
  <si>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</si>
  <si>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</si>
  <si>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</si>
  <si>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</si>
  <si>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</si>
  <si>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</si>
  <si>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</si>
  <si>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</si>
  <si>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</si>
  <si>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</si>
  <si>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</si>
  <si>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</si>
  <si>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</si>
  <si>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</si>
  <si>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</si>
  <si>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</si>
  <si>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</si>
  <si>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</si>
  <si>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</si>
  <si>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</si>
  <si>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</si>
  <si>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</si>
  <si>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</si>
  <si>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</si>
  <si>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</si>
  <si>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</si>
  <si>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</si>
  <si>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</si>
  <si>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</si>
  <si>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</si>
  <si>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</si>
  <si>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</si>
  <si>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</si>
  <si>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</si>
  <si>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</si>
  <si>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</si>
  <si>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</si>
  <si>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</si>
  <si>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</si>
  <si>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</si>
  <si>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</si>
  <si>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</si>
  <si>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</si>
  <si>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</si>
  <si>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</si>
  <si>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</si>
  <si>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</si>
  <si>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</si>
  <si>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</si>
  <si>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</si>
  <si>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</si>
  <si>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</si>
  <si>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</si>
  <si>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</si>
  <si>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</si>
  <si>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</si>
  <si>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</si>
  <si>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</si>
  <si>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</si>
  <si>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</si>
  <si>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</si>
  <si>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</si>
  <si>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</si>
  <si>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</si>
  <si>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</si>
  <si>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</si>
  <si>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</si>
  <si>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</si>
  <si>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</si>
  <si>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</si>
  <si>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</si>
  <si>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</si>
  <si>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</si>
  <si>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</si>
  <si>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</si>
  <si>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</si>
  <si>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</si>
  <si>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</si>
  <si>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</si>
  <si>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</si>
  <si>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</si>
  <si>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</si>
  <si>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</si>
  <si>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</si>
  <si>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</si>
  <si>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</si>
  <si>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</si>
  <si>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</si>
  <si>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</si>
  <si>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</si>
  <si>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</si>
  <si>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</si>
  <si>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</si>
  <si>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</si>
  <si>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</si>
  <si>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</si>
  <si>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</si>
  <si>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</si>
  <si>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</si>
  <si>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</si>
  <si>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</si>
  <si>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</si>
  <si>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</si>
  <si>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</si>
  <si>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</si>
  <si>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</si>
  <si>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</si>
  <si>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</si>
  <si>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</si>
  <si>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</si>
  <si>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</si>
  <si>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</si>
  <si>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</si>
  <si>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</si>
  <si>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</si>
  <si>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</si>
  <si>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</si>
  <si>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</si>
  <si>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</si>
  <si>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</si>
  <si>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</si>
  <si>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</si>
  <si>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</si>
  <si>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</si>
  <si>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</si>
  <si>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</si>
  <si>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</si>
  <si>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</si>
  <si>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</si>
  <si>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</si>
  <si>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</si>
  <si>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</si>
  <si>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</si>
  <si>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</si>
  <si>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</si>
  <si>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</si>
  <si>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</si>
  <si>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</si>
  <si>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</si>
  <si>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</si>
  <si>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</si>
  <si>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</si>
  <si>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</si>
  <si>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</si>
  <si>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</si>
  <si>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</si>
  <si>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</si>
  <si>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</si>
  <si>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</si>
  <si>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</si>
  <si>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</si>
  <si>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</si>
  <si>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</si>
  <si>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</si>
  <si>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</si>
  <si>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</si>
  <si>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</si>
  <si>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</si>
  <si>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</si>
  <si>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</si>
  <si>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</si>
  <si>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</si>
  <si>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</si>
  <si>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</si>
  <si>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</si>
  <si>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</si>
  <si>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</si>
  <si>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</si>
  <si>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</si>
  <si>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</si>
  <si>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</si>
  <si>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</si>
  <si>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</si>
  <si>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</si>
  <si>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</si>
  <si>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</si>
  <si>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</si>
  <si>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</si>
  <si>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</si>
  <si>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</si>
  <si>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</si>
  <si>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</si>
  <si>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</si>
  <si>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</si>
  <si>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</si>
  <si>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</si>
  <si>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</si>
  <si>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</si>
  <si>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</si>
  <si>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</si>
  <si>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</si>
  <si>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</si>
  <si>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</si>
  <si>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</si>
  <si>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</si>
  <si>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</si>
  <si>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</si>
  <si>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</si>
  <si>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</si>
  <si>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</si>
  <si>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</si>
  <si>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</si>
  <si>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</si>
  <si>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</si>
  <si>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</si>
  <si>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</si>
  <si>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</si>
  <si>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</si>
  <si>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</si>
  <si>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</si>
  <si>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</si>
  <si>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</si>
  <si>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</si>
  <si>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</si>
  <si>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</si>
  <si>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</si>
  <si>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</si>
  <si>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</si>
  <si>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</si>
  <si>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</si>
  <si>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</si>
  <si>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</si>
  <si>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</si>
  <si>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</si>
  <si>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</si>
  <si>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</si>
  <si>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</si>
  <si>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</si>
  <si>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</si>
  <si>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</si>
  <si>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</si>
  <si>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</si>
  <si>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</si>
  <si>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</si>
  <si>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</si>
  <si>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</si>
  <si>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</si>
  <si>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</si>
  <si>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</si>
  <si>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</si>
  <si>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</si>
  <si>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</si>
  <si>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</si>
  <si>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</si>
  <si>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</si>
  <si>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</si>
  <si>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</si>
  <si>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</si>
  <si>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</si>
  <si>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</si>
  <si>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</si>
  <si>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</si>
  <si>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</si>
  <si>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</si>
  <si>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</si>
  <si>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</si>
  <si>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</si>
  <si>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</si>
  <si>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</si>
  <si>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</si>
  <si>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</si>
  <si>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</si>
  <si>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</si>
  <si>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</si>
  <si>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</si>
  <si>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</si>
  <si>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</si>
  <si>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</si>
  <si>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</si>
  <si>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</si>
  <si>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</si>
  <si>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</si>
  <si>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</si>
  <si>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</si>
  <si>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</si>
  <si>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</si>
  <si>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</si>
  <si>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</si>
  <si>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</si>
  <si>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</si>
  <si>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</si>
  <si>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</si>
  <si>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</si>
  <si>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</si>
  <si>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</si>
  <si>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</si>
  <si>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</si>
  <si>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</si>
  <si>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</si>
  <si>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</si>
  <si>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</si>
  <si>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</si>
  <si>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</si>
  <si>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</si>
  <si>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</si>
  <si>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</si>
  <si>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</si>
  <si>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</si>
  <si>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</si>
  <si>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</si>
  <si>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</si>
  <si>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</si>
  <si>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</si>
  <si>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</si>
  <si>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</si>
  <si>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</si>
  <si>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</si>
  <si>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</si>
  <si>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</si>
  <si>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</si>
  <si>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</si>
  <si>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</si>
  <si>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</si>
  <si>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</si>
  <si>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</si>
  <si>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</si>
  <si>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</si>
  <si>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</si>
  <si>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</si>
  <si>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</si>
  <si>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</si>
  <si>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</si>
  <si>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</si>
  <si>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</si>
  <si>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</si>
  <si>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</si>
  <si>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</si>
  <si>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</si>
  <si>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</si>
  <si>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</si>
  <si>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</si>
  <si>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</si>
  <si>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</si>
  <si>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</si>
  <si>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</si>
  <si>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</si>
  <si>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</si>
  <si>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</si>
  <si>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</si>
  <si>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</si>
  <si>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</si>
  <si>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</si>
  <si>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</si>
  <si>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</si>
  <si>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</si>
  <si>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</si>
  <si>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</si>
  <si>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</si>
  <si>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</si>
  <si>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</si>
  <si>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</si>
  <si>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</si>
  <si>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</si>
  <si>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</si>
  <si>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</si>
  <si>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</si>
  <si>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</si>
  <si>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</si>
  <si>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</si>
  <si>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</si>
  <si>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</si>
  <si>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</si>
  <si>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</si>
  <si>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</si>
  <si>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</si>
  <si>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</si>
  <si>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</si>
  <si>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</si>
  <si>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</si>
  <si>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</si>
  <si>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</si>
  <si>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</si>
  <si>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</si>
  <si>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</si>
  <si>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</si>
  <si>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</si>
  <si>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</si>
  <si>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</si>
  <si>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</si>
  <si>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</si>
  <si>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</si>
  <si>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</si>
  <si>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</si>
  <si>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</si>
  <si>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</si>
  <si>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</si>
  <si>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</si>
  <si>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</si>
  <si>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</si>
  <si>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</si>
  <si>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</si>
  <si>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</si>
  <si>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</si>
  <si>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</si>
  <si>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</si>
  <si>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</si>
  <si>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</si>
  <si>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</si>
  <si>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</si>
  <si>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</si>
  <si>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</si>
  <si>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</si>
  <si>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</si>
  <si>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</si>
  <si>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</si>
  <si>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</si>
  <si>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</si>
  <si>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</si>
  <si>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</si>
  <si>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</si>
  <si>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</si>
  <si>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</si>
  <si>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</si>
  <si>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</si>
  <si>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</si>
  <si>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</si>
  <si>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</si>
  <si>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</si>
  <si>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</si>
  <si>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</si>
  <si>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</si>
  <si>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</si>
  <si>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</si>
  <si>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</si>
  <si>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</si>
  <si>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</si>
  <si>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</si>
  <si>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</si>
  <si>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</si>
  <si>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</si>
  <si>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</si>
  <si>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</si>
  <si>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</si>
  <si>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</si>
  <si>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</si>
  <si>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</si>
  <si>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</si>
  <si>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</si>
  <si>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</si>
  <si>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</si>
  <si>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</si>
  <si>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</si>
  <si>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</si>
  <si>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</si>
  <si>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</si>
  <si>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</si>
  <si>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</si>
  <si>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</si>
  <si>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</si>
  <si>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</si>
  <si>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</si>
  <si>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</si>
  <si>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</si>
  <si>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</si>
  <si>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</si>
  <si>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</si>
  <si>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</si>
  <si>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</si>
  <si>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</si>
  <si>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</si>
  <si>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</si>
  <si>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</si>
  <si>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</si>
  <si>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</si>
  <si>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</si>
  <si>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</si>
  <si>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</si>
  <si>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</si>
  <si>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</si>
  <si>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</si>
  <si>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</si>
  <si>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</si>
  <si>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</si>
  <si>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</si>
  <si>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</si>
  <si>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</si>
  <si>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</si>
  <si>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</si>
  <si>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</si>
  <si>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</si>
  <si>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</si>
  <si>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</si>
  <si>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</si>
  <si>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</si>
  <si>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</si>
  <si>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</si>
  <si>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</si>
  <si>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</si>
  <si>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</si>
  <si>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</si>
  <si>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</si>
  <si>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</si>
  <si>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</si>
  <si>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</si>
  <si>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</si>
  <si>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</si>
  <si>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</si>
  <si>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</si>
  <si>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</si>
  <si>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</si>
  <si>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</si>
  <si>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</si>
  <si>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</si>
  <si>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</si>
  <si>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</si>
  <si>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</si>
  <si>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</si>
  <si>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</si>
  <si>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</si>
  <si>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</si>
  <si>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</si>
  <si>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</si>
  <si>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</si>
  <si>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</si>
  <si>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</si>
  <si>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</si>
  <si>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</si>
  <si>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</si>
  <si>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</si>
  <si>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</si>
  <si>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</si>
  <si>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</si>
  <si>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</si>
  <si>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</si>
  <si>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</si>
  <si>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</si>
  <si>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</si>
  <si>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</si>
  <si>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</si>
  <si>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</si>
  <si>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</si>
  <si>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</si>
  <si>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</si>
  <si>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</si>
  <si>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</si>
  <si>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</si>
  <si>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</si>
  <si>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</si>
  <si>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</si>
  <si>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</si>
  <si>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</si>
  <si>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</si>
  <si>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</si>
  <si>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</si>
  <si>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</si>
  <si>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</si>
  <si>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</si>
  <si>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</si>
  <si>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</si>
  <si>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</si>
  <si>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</si>
  <si>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</si>
  <si>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</si>
  <si>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</si>
  <si>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</si>
  <si>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</si>
  <si>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</si>
  <si>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</si>
  <si>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</si>
  <si>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</si>
  <si>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</si>
  <si>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</si>
  <si>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</si>
  <si>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</si>
  <si>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</si>
  <si>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</si>
  <si>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</si>
  <si>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</si>
  <si>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</si>
  <si>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</si>
  <si>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</si>
  <si>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</si>
  <si>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</si>
  <si>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</si>
  <si>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</si>
  <si>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</si>
  <si>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</si>
  <si>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</si>
  <si>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</si>
  <si>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</si>
  <si>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</si>
  <si>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</si>
  <si>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</si>
  <si>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</si>
  <si>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</si>
  <si>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</si>
  <si>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</si>
  <si>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</si>
  <si>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</si>
  <si>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</si>
  <si>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</si>
  <si>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</si>
  <si>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</si>
  <si>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</si>
  <si>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</si>
  <si>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</si>
  <si>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</si>
  <si>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</si>
  <si>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</si>
  <si>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</si>
  <si>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</si>
  <si>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</si>
  <si>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</si>
  <si>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</si>
  <si>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</si>
  <si>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</si>
  <si>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</si>
  <si>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</si>
  <si>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</si>
  <si>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</si>
  <si>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</si>
  <si>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</si>
  <si>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</si>
  <si>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</si>
  <si>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</si>
  <si>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</si>
  <si>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</si>
  <si>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</si>
  <si>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</si>
  <si>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</si>
  <si>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</si>
  <si>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</si>
  <si>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</si>
  <si>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</si>
  <si>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</si>
  <si>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</si>
  <si>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</si>
  <si>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</si>
  <si>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</si>
  <si>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</si>
  <si>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</si>
  <si>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</si>
  <si>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</si>
  <si>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</si>
  <si>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</si>
  <si>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</si>
  <si>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</si>
  <si>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</si>
  <si>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</si>
  <si>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</si>
  <si>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</si>
  <si>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</si>
  <si>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</si>
  <si>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</si>
  <si>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</si>
  <si>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</si>
  <si>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</si>
  <si>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</si>
  <si>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</si>
  <si>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</si>
  <si>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</si>
  <si>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</si>
  <si>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</si>
  <si>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</si>
  <si>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</si>
  <si>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</si>
  <si>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</si>
  <si>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</si>
  <si>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</si>
  <si>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</si>
  <si>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</si>
  <si>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</si>
  <si>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</si>
  <si>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</si>
  <si>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</si>
  <si>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</si>
  <si>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</si>
  <si>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</si>
  <si>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</si>
  <si>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</si>
  <si>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</si>
  <si>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</si>
  <si>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</si>
  <si>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</si>
  <si>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</si>
  <si>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</si>
  <si>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</si>
  <si>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</si>
  <si>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</si>
  <si>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</si>
  <si>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</si>
  <si>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</si>
  <si>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</si>
  <si>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</si>
  <si>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</si>
  <si>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</si>
  <si>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</si>
  <si>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</si>
  <si>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</si>
  <si>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</si>
  <si>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</si>
  <si>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</si>
  <si>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</si>
  <si>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</si>
  <si>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</si>
  <si>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</si>
  <si>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</si>
  <si>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</si>
  <si>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</si>
  <si>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</si>
  <si>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</si>
  <si>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</si>
  <si>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</si>
  <si>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</si>
  <si>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</si>
  <si>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</si>
  <si>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</si>
  <si>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</si>
  <si>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</si>
  <si>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</si>
  <si>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</si>
  <si>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</si>
  <si>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</si>
  <si>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</si>
  <si>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</si>
  <si>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</si>
  <si>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</si>
  <si>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</si>
  <si>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</si>
  <si>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</si>
  <si>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</si>
  <si>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</si>
  <si>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</si>
  <si>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</si>
  <si>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</si>
  <si>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</si>
  <si>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</si>
  <si>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</si>
  <si>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</si>
  <si>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</si>
  <si>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</si>
  <si>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</si>
  <si>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</si>
  <si>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</si>
  <si>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</si>
  <si>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</si>
  <si>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</si>
  <si>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</si>
  <si>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</si>
  <si>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</si>
  <si>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</si>
  <si>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</si>
  <si>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</si>
  <si>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</si>
  <si>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</si>
  <si>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</si>
  <si>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</si>
  <si>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</si>
  <si>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</si>
  <si>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</si>
  <si>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</si>
  <si>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</si>
  <si>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</si>
  <si>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</si>
  <si>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</si>
  <si>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</si>
  <si>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</si>
  <si>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</si>
  <si>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</si>
  <si>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</si>
  <si>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</si>
  <si>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</si>
  <si>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</si>
  <si>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</si>
  <si>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</si>
  <si>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</si>
  <si>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</si>
  <si>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</si>
  <si>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</si>
  <si>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</si>
  <si>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</si>
  <si>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</si>
  <si>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</si>
  <si>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</si>
  <si>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</si>
  <si>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</si>
  <si>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</si>
  <si>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</si>
  <si>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</si>
  <si>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</si>
  <si>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</si>
  <si>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</si>
  <si>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</si>
  <si>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</si>
  <si>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</si>
  <si>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</si>
  <si>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</si>
  <si>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</si>
  <si>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</si>
  <si>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</si>
  <si>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</si>
  <si>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</si>
  <si>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</si>
  <si>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</si>
  <si>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</si>
  <si>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</si>
  <si>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</si>
  <si>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</si>
  <si>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</si>
  <si>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</si>
  <si>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</si>
  <si>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</si>
  <si>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</si>
  <si>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</si>
  <si>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</si>
  <si>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</si>
  <si>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</si>
  <si>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</si>
  <si>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</si>
  <si>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</si>
  <si>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</si>
  <si>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</si>
  <si>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</si>
  <si>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</si>
  <si>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</si>
  <si>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</si>
  <si>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</si>
  <si>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</si>
  <si>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</si>
  <si>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</si>
  <si>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</si>
  <si>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</si>
  <si>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</si>
  <si>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</si>
  <si>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</si>
  <si>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</si>
  <si>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</si>
  <si>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</si>
  <si>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</si>
  <si>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</si>
  <si>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</si>
  <si>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</si>
  <si>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</si>
  <si>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</si>
  <si>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</si>
  <si>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</si>
  <si>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</si>
  <si>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</si>
  <si>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</si>
  <si>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</si>
  <si>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</si>
  <si>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</si>
  <si>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</si>
  <si>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</si>
  <si>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</si>
  <si>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</si>
  <si>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</si>
  <si>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</si>
  <si>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</si>
  <si>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</si>
  <si>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</si>
  <si>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</si>
  <si>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</si>
  <si>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</si>
  <si>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</si>
  <si>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</si>
  <si>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</si>
  <si>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</si>
  <si>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</si>
  <si>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</si>
  <si>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</si>
  <si>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</si>
  <si>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</si>
  <si>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</si>
  <si>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</si>
  <si>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</si>
  <si>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</si>
  <si>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</si>
  <si>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</si>
  <si>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</si>
  <si>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</si>
  <si>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</si>
  <si>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</si>
  <si>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</si>
  <si>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</si>
  <si>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</si>
  <si>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</si>
  <si>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</si>
  <si>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</si>
  <si>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</si>
  <si>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</si>
  <si>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</si>
  <si>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</si>
  <si>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</si>
  <si>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</si>
  <si>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</si>
  <si>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</si>
  <si>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</si>
  <si>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</si>
  <si>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</si>
  <si>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</si>
  <si>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</si>
  <si>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</si>
  <si>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</si>
  <si>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</si>
  <si>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</si>
  <si>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</si>
  <si>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</si>
  <si>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</si>
  <si>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</si>
  <si>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</si>
  <si>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</si>
  <si>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</si>
  <si>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</si>
  <si>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</si>
  <si>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</si>
  <si>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</si>
  <si>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</si>
  <si>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</si>
  <si>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</si>
  <si>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</si>
  <si>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</si>
  <si>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</si>
  <si>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</si>
  <si>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</si>
  <si>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</si>
  <si>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</si>
  <si>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</si>
  <si>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</si>
  <si>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</si>
  <si>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</si>
  <si>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</si>
  <si>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</si>
  <si>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</si>
  <si>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</si>
  <si>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</si>
  <si>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</si>
  <si>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</si>
  <si>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</si>
  <si>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</si>
  <si>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</si>
  <si>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</si>
  <si>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</si>
  <si>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</si>
  <si>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</si>
  <si>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</si>
  <si>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</si>
  <si>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</si>
  <si>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</si>
  <si>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</si>
  <si>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</si>
  <si>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</si>
  <si>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</si>
  <si>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</si>
  <si>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</si>
  <si>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</si>
  <si>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</si>
  <si>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</si>
  <si>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</si>
  <si>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</si>
  <si>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</si>
  <si>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</si>
  <si>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</si>
  <si>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</si>
  <si>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</si>
  <si>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</si>
  <si>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</si>
  <si>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</si>
  <si>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</si>
  <si>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</si>
  <si>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</si>
  <si>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</si>
  <si>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</si>
  <si>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</si>
  <si>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</si>
  <si>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</si>
  <si>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</si>
  <si>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</si>
  <si>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</si>
  <si>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</si>
  <si>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</si>
  <si>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</si>
  <si>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</si>
  <si>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</si>
  <si>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</si>
  <si>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</si>
  <si>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</si>
  <si>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</si>
  <si>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</si>
  <si>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</si>
  <si>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</si>
  <si>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</si>
  <si>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</si>
  <si>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</si>
  <si>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</si>
  <si>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</si>
  <si>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</si>
  <si>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</si>
  <si>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</si>
  <si>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</si>
  <si>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</si>
  <si>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</si>
  <si>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</si>
  <si>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</si>
  <si>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</si>
  <si>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</si>
  <si>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</si>
  <si>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</si>
  <si>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</si>
  <si>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</si>
  <si>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</si>
  <si>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</si>
  <si>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</si>
  <si>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</si>
  <si>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</si>
  <si>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</si>
  <si>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</si>
  <si>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</si>
  <si>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</si>
  <si>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</si>
  <si>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</si>
  <si>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</si>
  <si>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</si>
  <si>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</si>
  <si>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</si>
  <si>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</si>
  <si>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</si>
  <si>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</si>
  <si>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</si>
  <si>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</si>
  <si>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</si>
  <si>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</si>
  <si>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</si>
  <si>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</si>
  <si>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</si>
  <si>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</si>
  <si>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</si>
  <si>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</si>
  <si>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</si>
  <si>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</si>
  <si>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</si>
  <si>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</si>
  <si>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</si>
  <si>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</si>
  <si>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</si>
  <si>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</si>
  <si>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</si>
  <si>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</si>
  <si>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</si>
  <si>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</si>
  <si>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</si>
  <si>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</si>
  <si>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</si>
  <si>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</si>
  <si>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</si>
  <si>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</si>
  <si>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</si>
  <si>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</si>
  <si>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</si>
  <si>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</si>
  <si>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</si>
  <si>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</si>
  <si>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</si>
  <si>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</si>
  <si>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</si>
  <si>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</si>
  <si>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</si>
  <si>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</si>
  <si>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</si>
  <si>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</si>
  <si>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</si>
  <si>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</si>
  <si>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</si>
  <si>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</si>
  <si>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</si>
  <si>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</si>
  <si>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</si>
  <si>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</si>
  <si>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</si>
  <si>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</si>
  <si>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</si>
  <si>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</si>
  <si>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</si>
  <si>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</si>
  <si>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</si>
  <si>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</si>
  <si>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</si>
  <si>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</si>
  <si>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</si>
  <si>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</si>
  <si>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</si>
  <si>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</si>
  <si>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</si>
  <si>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</si>
  <si>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</si>
  <si>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</si>
  <si>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</si>
  <si>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</si>
  <si>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</si>
  <si>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</si>
  <si>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</si>
  <si>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</si>
  <si>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</si>
  <si>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</si>
  <si>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</si>
  <si>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</si>
  <si>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</si>
  <si>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</si>
  <si>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</si>
  <si>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</si>
  <si>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</si>
  <si>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</si>
  <si>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</si>
  <si>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</si>
  <si>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</si>
  <si>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</si>
  <si>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</si>
  <si>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</si>
  <si>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</si>
  <si>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</si>
  <si>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</si>
  <si>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</si>
  <si>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</si>
  <si>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</si>
  <si>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</si>
  <si>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</si>
  <si>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</si>
  <si>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</si>
  <si>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</si>
  <si>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</si>
  <si>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</si>
  <si>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</si>
  <si>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</si>
  <si>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</si>
  <si>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</si>
  <si>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</si>
  <si>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</si>
  <si>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</si>
  <si>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</si>
  <si>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</si>
  <si>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</si>
  <si>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</si>
  <si>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</si>
  <si>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</si>
  <si>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</si>
  <si>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</si>
  <si>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</si>
  <si>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</si>
  <si>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</si>
  <si>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</si>
  <si>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</si>
  <si>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</si>
  <si>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</si>
  <si>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</si>
  <si>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</si>
  <si>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</si>
  <si>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</si>
  <si>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</si>
  <si>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</si>
  <si>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</si>
  <si>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</si>
  <si>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</si>
  <si>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</si>
  <si>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</si>
  <si>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</si>
  <si>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</si>
  <si>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</si>
  <si>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</si>
  <si>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</si>
  <si>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</si>
  <si>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</si>
  <si>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</si>
  <si>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</si>
  <si>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</si>
  <si>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</si>
  <si>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</si>
  <si>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</si>
  <si>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</si>
  <si>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</si>
  <si>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</si>
  <si>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</si>
  <si>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</si>
  <si>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</si>
  <si>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</si>
  <si>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</si>
  <si>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</si>
  <si>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</si>
  <si>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</si>
  <si>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</si>
  <si>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</si>
  <si>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</si>
  <si>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</si>
  <si>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</si>
  <si>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</si>
  <si>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</si>
  <si>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</si>
  <si>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</si>
  <si>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</si>
  <si>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</si>
  <si>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</si>
  <si>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</si>
  <si>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</si>
  <si>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</si>
  <si>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</si>
  <si>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</si>
  <si>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</si>
  <si>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</si>
  <si>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</si>
  <si>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</si>
  <si>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</si>
  <si>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</si>
  <si>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</si>
  <si>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</si>
  <si>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</si>
  <si>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</si>
  <si>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</si>
  <si>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</si>
  <si>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</si>
  <si>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</si>
  <si>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</si>
  <si>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</si>
  <si>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</si>
  <si>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</si>
  <si>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</si>
  <si>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</si>
  <si>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</si>
  <si>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</si>
  <si>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</si>
  <si>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</si>
  <si>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</si>
  <si>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</si>
  <si>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</si>
  <si>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</si>
  <si>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</si>
  <si>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</si>
  <si>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</si>
  <si>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</si>
  <si>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</si>
  <si>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</si>
  <si>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</si>
  <si>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</si>
  <si>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</si>
  <si>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</si>
  <si>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</si>
  <si>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</si>
  <si>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</si>
  <si>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</si>
  <si>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</si>
  <si>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</si>
  <si>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</si>
  <si>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</si>
  <si>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</si>
  <si>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</si>
  <si>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</si>
  <si>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</si>
  <si>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</si>
  <si>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</si>
  <si>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</si>
  <si>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</si>
  <si>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</si>
  <si>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</si>
  <si>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</si>
  <si>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</si>
  <si>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</si>
  <si>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</si>
  <si>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</si>
  <si>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</si>
  <si>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</si>
  <si>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</si>
  <si>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</si>
  <si>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</si>
  <si>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</si>
  <si>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</si>
  <si>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</si>
  <si>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</si>
  <si>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</si>
  <si>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</si>
  <si>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</si>
  <si>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</si>
  <si>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</si>
  <si>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</si>
  <si>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</si>
  <si>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</si>
  <si>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</si>
  <si>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</si>
  <si>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</si>
  <si>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</si>
  <si>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</si>
  <si>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</si>
  <si>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</si>
  <si>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</si>
  <si>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</si>
  <si>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</si>
  <si>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</si>
  <si>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</si>
  <si>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</si>
  <si>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</si>
  <si>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</si>
  <si>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</si>
  <si>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</si>
  <si>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</si>
  <si>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</si>
  <si>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</si>
  <si>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</si>
  <si>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</si>
  <si>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</si>
  <si>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</si>
  <si>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</si>
  <si>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</si>
  <si>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</si>
  <si>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</si>
  <si>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</si>
  <si>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</si>
  <si>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</si>
  <si>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</si>
  <si>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</si>
  <si>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</si>
  <si>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</si>
  <si>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</si>
  <si>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</si>
  <si>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</si>
  <si>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</si>
  <si>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</si>
  <si>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</si>
  <si>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</si>
  <si>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</si>
  <si>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</si>
  <si>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</si>
  <si>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</si>
  <si>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</si>
  <si>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</si>
  <si>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</si>
  <si>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</si>
  <si>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</si>
  <si>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</si>
  <si>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</si>
  <si>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</si>
  <si>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</si>
  <si>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</si>
  <si>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</si>
  <si>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</si>
  <si>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</si>
  <si>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</si>
  <si>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</si>
  <si>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</si>
  <si>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</si>
  <si>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</si>
  <si>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</si>
  <si>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</si>
  <si>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</si>
  <si>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</si>
  <si>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</si>
  <si>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</si>
  <si>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</si>
  <si>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</si>
  <si>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</si>
  <si>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</si>
  <si>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</si>
  <si>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</si>
  <si>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</si>
  <si>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</si>
  <si>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</si>
  <si>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</si>
  <si>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</si>
  <si>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</si>
  <si>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</si>
  <si>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</si>
  <si>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</si>
  <si>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</si>
  <si>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</si>
  <si>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</si>
  <si>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</si>
  <si>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</si>
  <si>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</si>
  <si>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</si>
  <si>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</si>
  <si>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</si>
  <si>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</si>
  <si>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</si>
  <si>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</si>
  <si>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</si>
  <si>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</si>
  <si>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</si>
  <si>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</si>
  <si>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</si>
  <si>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</si>
  <si>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</si>
  <si>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</si>
  <si>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</si>
  <si>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</si>
  <si>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</si>
  <si>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</si>
  <si>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</si>
  <si>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</si>
  <si>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</si>
  <si>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</si>
  <si>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</si>
  <si>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</si>
  <si>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</si>
  <si>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</si>
  <si>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</si>
  <si>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</si>
  <si>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</si>
  <si>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</si>
  <si>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</si>
  <si>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</si>
  <si>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</si>
  <si>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</si>
  <si>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</si>
  <si>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</si>
  <si>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</si>
  <si>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</si>
  <si>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</si>
  <si>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</si>
  <si>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</si>
  <si>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</si>
  <si>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</si>
  <si>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</si>
  <si>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</si>
  <si>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</si>
  <si>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</si>
  <si>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</si>
  <si>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</si>
  <si>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</si>
  <si>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</si>
  <si>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</si>
  <si>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</si>
  <si>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</si>
  <si>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</si>
  <si>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</si>
  <si>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</si>
  <si>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</si>
  <si>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</si>
  <si>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</si>
  <si>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</si>
  <si>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</si>
  <si>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</si>
  <si>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</si>
  <si>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</si>
  <si>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</si>
  <si>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</si>
  <si>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</si>
  <si>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</si>
  <si>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</si>
  <si>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</si>
  <si>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</si>
  <si>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</si>
  <si>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</si>
  <si>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</si>
  <si>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</si>
  <si>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</si>
  <si>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</si>
  <si>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</si>
  <si>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</si>
  <si>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</si>
  <si>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</si>
  <si>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</si>
  <si>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</si>
  <si>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</si>
  <si>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</si>
  <si>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</si>
  <si>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</si>
  <si>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</si>
  <si>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</si>
  <si>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</si>
  <si>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</si>
  <si>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</si>
  <si>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</si>
  <si>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</si>
  <si>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</si>
  <si>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</si>
  <si>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</si>
  <si>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</si>
  <si>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</si>
  <si>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</si>
  <si>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</si>
  <si>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</si>
  <si>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</si>
  <si>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</si>
  <si>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</si>
  <si>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</si>
  <si>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</si>
  <si>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</si>
  <si>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</si>
  <si>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</si>
  <si>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</si>
  <si>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</si>
  <si>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</si>
  <si>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</si>
  <si>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</si>
  <si>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</si>
  <si>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</si>
  <si>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</si>
  <si>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</si>
  <si>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</si>
  <si>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</si>
  <si>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</si>
  <si>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</si>
  <si>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</si>
  <si>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</si>
  <si>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</si>
  <si>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</si>
  <si>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</si>
  <si>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</si>
  <si>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</si>
  <si>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</si>
  <si>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</si>
  <si>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</si>
  <si>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</si>
  <si>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</si>
  <si>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</si>
  <si>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</si>
  <si>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</si>
  <si>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</si>
  <si>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</si>
  <si>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</si>
  <si>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</si>
  <si>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</si>
  <si>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</si>
  <si>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</si>
  <si>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</si>
  <si>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</si>
  <si>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</si>
  <si>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</si>
  <si>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</si>
  <si>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</si>
  <si>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</si>
  <si>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</si>
  <si>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</si>
  <si>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</si>
  <si>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</si>
  <si>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</si>
  <si>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</si>
  <si>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</si>
  <si>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</si>
  <si>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</si>
  <si>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</si>
  <si>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</si>
  <si>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</si>
  <si>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</si>
  <si>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</si>
  <si>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</si>
  <si>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</si>
  <si>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</si>
  <si>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</si>
  <si>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</si>
  <si>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</si>
  <si>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</si>
  <si>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</si>
  <si>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</si>
  <si>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</si>
  <si>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</si>
  <si>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</si>
  <si>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</si>
  <si>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</si>
  <si>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</si>
  <si>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</si>
  <si>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</si>
  <si>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</si>
  <si>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</si>
  <si>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</si>
  <si>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</si>
  <si>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</si>
  <si>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</si>
  <si>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</si>
  <si>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</si>
  <si>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</si>
  <si>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</si>
  <si>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</si>
  <si>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</si>
  <si>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</si>
  <si>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</si>
  <si>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</si>
  <si>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</si>
  <si>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</si>
  <si>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</si>
  <si>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</si>
  <si>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</si>
  <si>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</si>
  <si>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</si>
  <si>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</si>
  <si>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</si>
  <si>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</si>
  <si>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</si>
  <si>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</si>
  <si>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</si>
  <si>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</si>
  <si>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</si>
  <si>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</si>
  <si>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</si>
  <si>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</si>
  <si>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</si>
  <si>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</si>
  <si>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</si>
  <si>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</si>
  <si>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</si>
  <si>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</si>
  <si>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</si>
  <si>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</si>
  <si>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</si>
  <si>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</si>
  <si>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</si>
  <si>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</si>
  <si>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</si>
  <si>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</si>
  <si>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</si>
  <si>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</si>
  <si>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</si>
  <si>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</si>
  <si>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</si>
  <si>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</si>
  <si>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</si>
  <si>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</si>
  <si>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</si>
  <si>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</si>
  <si>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</si>
  <si>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</si>
  <si>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</si>
  <si>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</si>
  <si>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</si>
  <si>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</si>
  <si>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</si>
  <si>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</si>
  <si>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</si>
  <si>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</si>
  <si>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</si>
  <si>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</si>
  <si>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</si>
  <si>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</si>
  <si>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</si>
  <si>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</si>
  <si>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</si>
  <si>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</si>
  <si>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</si>
  <si>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</si>
  <si>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</si>
  <si>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</si>
  <si>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</si>
  <si>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</si>
  <si>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</si>
  <si>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</si>
  <si>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</si>
  <si>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</si>
  <si>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</si>
  <si>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</si>
  <si>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</si>
  <si>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</si>
  <si>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</si>
  <si>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</si>
  <si>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</si>
  <si>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</si>
  <si>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</si>
  <si>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</si>
  <si>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</si>
  <si>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</si>
  <si>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</si>
  <si>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</si>
  <si>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</si>
  <si>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</si>
  <si>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</si>
  <si>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</si>
  <si>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</si>
  <si>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</si>
  <si>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</si>
  <si>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</si>
  <si>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</si>
  <si>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</si>
  <si>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</si>
  <si>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</si>
  <si>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</si>
  <si>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</si>
  <si>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</si>
  <si>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</si>
  <si>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</si>
  <si>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</si>
  <si>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</si>
  <si>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</si>
  <si>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</si>
  <si>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</si>
  <si>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</si>
  <si>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</si>
  <si>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</si>
  <si>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</si>
  <si>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</si>
  <si>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</si>
  <si>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</si>
  <si>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</si>
  <si>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</si>
  <si>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</si>
  <si>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</si>
  <si>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</si>
  <si>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</si>
  <si>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</si>
  <si>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</si>
  <si>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</si>
  <si>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</si>
  <si>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</si>
  <si>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</si>
  <si>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</si>
  <si>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</si>
  <si>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</si>
  <si>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</si>
  <si>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</si>
  <si>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</si>
  <si>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</si>
  <si>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</si>
  <si>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</si>
  <si>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</si>
  <si>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</si>
  <si>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</si>
  <si>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</si>
  <si>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</si>
  <si>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</si>
  <si>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</si>
  <si>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</si>
  <si>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</si>
  <si>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</si>
  <si>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</si>
  <si>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</si>
  <si>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</si>
  <si>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</si>
  <si>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</si>
  <si>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</si>
  <si>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</si>
  <si>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</si>
  <si>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</si>
  <si>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</si>
  <si>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</si>
  <si>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</si>
  <si>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</si>
  <si>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</si>
  <si>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</si>
  <si>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</si>
  <si>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</si>
  <si>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</si>
  <si>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</si>
  <si>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</si>
  <si>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</si>
  <si>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</si>
  <si>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</si>
  <si>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</si>
  <si>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</si>
  <si>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</si>
  <si>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</si>
  <si>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</si>
  <si>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</si>
  <si>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</si>
  <si>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</si>
  <si>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</si>
  <si>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</si>
  <si>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</si>
  <si>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</si>
  <si>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</si>
  <si>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</si>
  <si>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</si>
  <si>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</si>
  <si>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</si>
  <si>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</si>
  <si>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</si>
  <si>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</si>
  <si>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</si>
  <si>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</si>
  <si>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</si>
  <si>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</si>
  <si>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</si>
  <si>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</si>
  <si>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</si>
  <si>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</si>
  <si>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</si>
  <si>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</si>
  <si>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</si>
  <si>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</si>
  <si>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</si>
  <si>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</si>
  <si>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</si>
  <si>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</si>
  <si>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</si>
  <si>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</si>
  <si>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</si>
  <si>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</si>
  <si>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</si>
  <si>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</si>
  <si>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</si>
  <si>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</si>
  <si>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</si>
  <si>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</si>
  <si>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</si>
  <si>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</si>
  <si>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</si>
  <si>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</si>
  <si>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</si>
  <si>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</si>
  <si>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</si>
  <si>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</si>
  <si>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</si>
  <si>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</si>
  <si>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</si>
  <si>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</si>
  <si>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</si>
  <si>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</si>
  <si>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</si>
  <si>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</si>
  <si>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</si>
  <si>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</si>
  <si>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</si>
  <si>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</si>
  <si>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</si>
  <si>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</si>
  <si>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</si>
  <si>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</si>
  <si>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</si>
  <si>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</si>
  <si>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</si>
  <si>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</si>
  <si>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</si>
  <si>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</si>
  <si>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</si>
  <si>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</si>
  <si>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</si>
  <si>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</si>
  <si>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</si>
  <si>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</si>
  <si>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</si>
  <si>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</si>
  <si>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</si>
  <si>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</si>
  <si>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</si>
  <si>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</si>
  <si>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</si>
  <si>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</si>
  <si>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</si>
  <si>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</si>
  <si>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</si>
  <si>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</si>
  <si>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</si>
  <si>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</si>
  <si>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</si>
  <si>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</si>
  <si>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</si>
  <si>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</si>
  <si>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</si>
  <si>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</si>
  <si>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</si>
  <si>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</si>
  <si>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</si>
  <si>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</si>
  <si>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</si>
  <si>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</si>
  <si>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</si>
  <si>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</si>
  <si>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</si>
  <si>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</si>
  <si>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</si>
  <si>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</si>
  <si>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</si>
  <si>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</si>
  <si>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</si>
  <si>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</si>
  <si>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</si>
  <si>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</si>
  <si>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</si>
  <si>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</si>
  <si>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</si>
  <si>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</si>
  <si>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</si>
  <si>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</si>
  <si>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</si>
  <si>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</si>
  <si>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</si>
  <si>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</si>
  <si>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</si>
  <si>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</si>
  <si>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</si>
  <si>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</si>
  <si>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</si>
  <si>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</si>
  <si>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</si>
  <si>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</si>
  <si>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</si>
  <si>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</si>
  <si>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</si>
  <si>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</si>
  <si>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</si>
  <si>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</si>
  <si>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</si>
  <si>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</si>
  <si>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</si>
  <si>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</si>
  <si>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</si>
  <si>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</si>
  <si>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</si>
  <si>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</si>
  <si>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</si>
  <si>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</si>
  <si>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</si>
  <si>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</si>
  <si>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</si>
  <si>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</si>
  <si>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</si>
  <si>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</si>
  <si>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</si>
  <si>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</si>
  <si>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</si>
  <si>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</si>
  <si>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</si>
  <si>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</si>
  <si>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</si>
  <si>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</si>
  <si>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</si>
  <si>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</si>
  <si>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</si>
  <si>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</si>
  <si>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</si>
  <si>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</si>
  <si>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</si>
  <si>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</si>
  <si>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</si>
  <si>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</si>
  <si>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</si>
  <si>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</si>
  <si>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</si>
  <si>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</si>
  <si>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</si>
  <si>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</si>
  <si>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</si>
  <si>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</si>
  <si>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</si>
  <si>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</si>
  <si>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</si>
  <si>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</si>
  <si>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</si>
  <si>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</si>
  <si>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</si>
  <si>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</si>
  <si>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</si>
  <si>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</si>
  <si>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</si>
  <si>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</si>
  <si>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</si>
  <si>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</si>
  <si>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</si>
  <si>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</si>
  <si>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</si>
  <si>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</si>
  <si>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</si>
  <si>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</si>
  <si>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</si>
  <si>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</si>
  <si>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</si>
  <si>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</si>
  <si>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</si>
  <si>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</si>
  <si>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</si>
  <si>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</si>
  <si>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</si>
  <si>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</si>
  <si>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</si>
  <si>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</si>
  <si>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</si>
  <si>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</si>
  <si>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</si>
  <si>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</si>
  <si>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</si>
  <si>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</si>
  <si>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</si>
  <si>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</si>
  <si>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</si>
  <si>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</si>
  <si>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</si>
  <si>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</si>
  <si>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</si>
  <si>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</si>
  <si>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</si>
  <si>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</si>
  <si>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</si>
  <si>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</si>
  <si>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</si>
  <si>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</si>
  <si>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</si>
  <si>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</si>
  <si>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</si>
  <si>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</si>
  <si>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</si>
  <si>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</si>
  <si>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</si>
  <si>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</si>
  <si>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</si>
  <si>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</si>
  <si>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</si>
  <si>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</si>
  <si>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</si>
  <si>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</si>
  <si>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</si>
  <si>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</si>
  <si>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</si>
  <si>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</si>
  <si>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</si>
  <si>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</si>
  <si>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</si>
  <si>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</si>
  <si>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</si>
  <si>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</si>
  <si>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</si>
  <si>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</si>
  <si>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</si>
  <si>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</si>
  <si>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</si>
  <si>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</si>
  <si>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</si>
  <si>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</si>
  <si>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</si>
  <si>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</si>
  <si>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</si>
  <si>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</si>
  <si>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</si>
  <si>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</si>
  <si>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</si>
  <si>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</si>
  <si>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</si>
  <si>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</si>
  <si>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</si>
  <si>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</si>
  <si>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</si>
  <si>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</si>
  <si>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</si>
  <si>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</si>
  <si>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</si>
  <si>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</si>
  <si>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</si>
  <si>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</si>
  <si>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</si>
  <si>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</si>
  <si>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</si>
  <si>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</si>
  <si>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</si>
  <si>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</si>
  <si>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</si>
  <si>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</si>
  <si>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</si>
  <si>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</si>
  <si>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</si>
  <si>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</si>
  <si>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</si>
  <si>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</si>
  <si>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</si>
  <si>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</si>
  <si>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</si>
  <si>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</si>
  <si>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</si>
  <si>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</si>
  <si>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</si>
  <si>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</si>
  <si>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</si>
  <si>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</si>
  <si>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</si>
  <si>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</si>
  <si>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</si>
  <si>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</si>
  <si>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</si>
  <si>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</si>
  <si>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</si>
  <si>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</si>
  <si>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</si>
  <si>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</si>
  <si>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</si>
  <si>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</si>
  <si>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</si>
  <si>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</si>
  <si>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</si>
  <si>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</si>
  <si>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</si>
  <si>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</si>
  <si>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</si>
  <si>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</si>
  <si>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</si>
  <si>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</si>
  <si>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</si>
  <si>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</si>
  <si>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</si>
  <si>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</si>
  <si>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</si>
  <si>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</si>
  <si>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</si>
  <si>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</si>
  <si>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</si>
  <si>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</si>
  <si>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</si>
  <si>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</si>
  <si>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</si>
  <si>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</si>
  <si>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</si>
  <si>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</si>
  <si>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</si>
  <si>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</si>
  <si>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</si>
  <si>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</si>
  <si>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</si>
  <si>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</si>
  <si>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</si>
  <si>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</si>
  <si>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</si>
  <si>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</si>
  <si>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</si>
  <si>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</si>
  <si>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</si>
  <si>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</si>
  <si>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</si>
  <si>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</si>
  <si>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</si>
  <si>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</si>
  <si>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</si>
  <si>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</si>
  <si>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</si>
  <si>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</si>
  <si>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</si>
  <si>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</si>
  <si>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</si>
  <si>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</si>
  <si>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</si>
  <si>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</si>
  <si>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</si>
  <si>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</si>
  <si>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</si>
  <si>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</si>
  <si>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</si>
  <si>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</si>
  <si>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</si>
  <si>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</si>
  <si>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</si>
  <si>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</si>
  <si>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</si>
  <si>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</si>
  <si>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</si>
  <si>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</si>
  <si>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</si>
  <si>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</si>
  <si>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</si>
  <si>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</si>
  <si>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</si>
  <si>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</si>
  <si>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</si>
  <si>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</si>
  <si>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</si>
  <si>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</si>
  <si>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</si>
  <si>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</si>
  <si>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</si>
  <si>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</si>
  <si>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</si>
  <si>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</si>
  <si>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</si>
  <si>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</si>
  <si>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</si>
  <si>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</si>
  <si>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</si>
  <si>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</si>
  <si>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</si>
  <si>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</si>
  <si>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</si>
  <si>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</si>
  <si>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</si>
  <si>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</si>
  <si>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</si>
  <si>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</si>
  <si>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</si>
  <si>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</si>
  <si>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</si>
  <si>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</si>
  <si>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</si>
  <si>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</si>
  <si>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</si>
  <si>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</si>
  <si>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</si>
  <si>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</si>
  <si>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</si>
  <si>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</si>
  <si>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</si>
  <si>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</si>
  <si>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</si>
  <si>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</si>
  <si>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</si>
  <si>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</si>
  <si>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</si>
  <si>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</si>
  <si>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</si>
  <si>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</si>
  <si>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</si>
  <si>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</si>
  <si>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</si>
  <si>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</si>
  <si>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</si>
  <si>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</si>
  <si>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</si>
  <si>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</si>
  <si>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</si>
  <si>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</si>
  <si>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</si>
  <si>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</si>
  <si>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</si>
  <si>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</si>
  <si>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</si>
  <si>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</si>
  <si>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</si>
  <si>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</si>
  <si>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</si>
  <si>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</si>
  <si>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</si>
  <si>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</si>
  <si>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</si>
  <si>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</si>
  <si>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</si>
  <si>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</si>
  <si>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</si>
  <si>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</si>
  <si>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</si>
  <si>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</si>
  <si>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</si>
  <si>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</si>
  <si>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</si>
  <si>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</si>
  <si>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</si>
  <si>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</si>
  <si>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</si>
  <si>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</si>
  <si>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</si>
  <si>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</si>
  <si>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</si>
  <si>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</si>
  <si>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</si>
  <si>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</si>
  <si>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</si>
  <si>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</si>
  <si>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</si>
  <si>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</si>
  <si>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</si>
  <si>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</si>
  <si>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</si>
  <si>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</si>
  <si>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</si>
  <si>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</si>
  <si>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</si>
  <si>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</si>
  <si>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</si>
  <si>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</si>
  <si>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</si>
  <si>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</si>
  <si>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</si>
  <si>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</si>
  <si>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</si>
  <si>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</si>
  <si>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</si>
  <si>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</si>
  <si>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</si>
  <si>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</si>
  <si>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Face mask are compulsory.</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</si>
  <si>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</si>
  <si>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</si>
  <si>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</si>
  <si>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</si>
  <si>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</si>
  <si>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</si>
  <si>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</si>
  <si>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</si>
  <si>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</si>
  <si>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</si>
  <si>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</si>
  <si>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</si>
  <si>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</si>
  <si>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</si>
  <si>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</si>
  <si>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</si>
  <si>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</si>
  <si>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maks in public.</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</si>
  <si>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</si>
  <si>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</si>
  <si>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</si>
  <si>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</si>
  <si>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</si>
  <si>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</si>
  <si>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</si>
  <si>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</si>
  <si>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</si>
  <si>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</si>
  <si>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</si>
  <si>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</si>
  <si>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</si>
  <si>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</si>
  <si>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</si>
  <si>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</si>
  <si>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</si>
  <si>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</si>
  <si>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</si>
  <si>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</si>
  <si>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</si>
  <si>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</si>
  <si>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</si>
  <si>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</si>
  <si>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</si>
  <si>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</si>
  <si>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</si>
  <si>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</si>
  <si>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</si>
  <si>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</si>
  <si>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</si>
  <si>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</si>
  <si>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</si>
  <si>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</si>
  <si>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</si>
  <si>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</si>
  <si>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</si>
  <si>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</si>
  <si>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</si>
  <si>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</si>
  <si>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</si>
  <si>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</si>
  <si>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</si>
  <si>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</si>
  <si>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</si>
  <si>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</si>
  <si>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</si>
  <si>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</si>
  <si>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</si>
  <si>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</si>
  <si>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</si>
  <si>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</si>
  <si>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</si>
  <si>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</si>
  <si>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</si>
  <si>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</si>
  <si>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</si>
  <si>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</si>
  <si>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</si>
  <si>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</si>
  <si>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</si>
  <si>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</si>
  <si>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</si>
  <si>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</si>
  <si>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</si>
  <si>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</si>
  <si>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</si>
  <si>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</si>
  <si>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</si>
  <si>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</si>
  <si>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</si>
  <si>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</si>
  <si>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</si>
  <si>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</si>
  <si>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</si>
  <si>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</si>
  <si>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</si>
  <si>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</si>
  <si>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</si>
  <si>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</si>
  <si>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</si>
  <si>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</si>
  <si>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</si>
  <si>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</si>
  <si>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</si>
  <si>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</si>
  <si>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</si>
  <si>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</si>
  <si>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</si>
  <si>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</si>
  <si>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</si>
  <si>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</si>
  <si>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</si>
  <si>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</si>
  <si>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</si>
  <si>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</si>
  <si>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</si>
  <si>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</si>
  <si>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</si>
  <si>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</si>
  <si>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</si>
  <si>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</si>
  <si>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</si>
  <si>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</si>
  <si>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</si>
  <si>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</si>
  <si>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</si>
  <si>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</si>
  <si>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</si>
  <si>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</si>
  <si>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</si>
  <si>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</si>
  <si>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</si>
  <si>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</si>
  <si>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</si>
  <si>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</si>
  <si>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</si>
  <si>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</si>
  <si>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</si>
  <si>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</si>
  <si>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</si>
  <si>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</si>
  <si>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</si>
  <si>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</si>
  <si>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</si>
  <si>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</si>
  <si>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</si>
  <si>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</si>
  <si>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</si>
  <si>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</si>
  <si>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</si>
  <si>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</si>
  <si>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</si>
  <si>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</si>
  <si>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</si>
  <si>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</si>
  <si>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</si>
  <si>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</si>
  <si>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</si>
  <si>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</si>
  <si>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</si>
  <si>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</si>
  <si>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</si>
  <si>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</si>
  <si>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</si>
  <si>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</si>
  <si>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</si>
  <si>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</si>
  <si>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</si>
  <si>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</si>
  <si>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</si>
  <si>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</si>
  <si>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</si>
  <si>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</si>
  <si>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</si>
  <si>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</si>
  <si>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</si>
  <si>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</si>
  <si>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</si>
  <si>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</si>
  <si>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</si>
  <si>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</si>
  <si>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</si>
  <si>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</si>
  <si>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</si>
  <si>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</si>
  <si>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</si>
  <si>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</si>
  <si>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</si>
  <si>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</si>
  <si>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</si>
  <si>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</si>
  <si>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</si>
  <si>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</si>
  <si>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</si>
  <si>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</si>
  <si>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</si>
  <si>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</si>
  <si>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</si>
  <si>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</si>
  <si>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</si>
  <si>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</si>
  <si>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</si>
  <si>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</si>
  <si>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</si>
  <si>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</si>
  <si>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</si>
  <si>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</si>
  <si>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</si>
  <si>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</si>
  <si>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</si>
  <si>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</si>
  <si>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</si>
  <si>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</si>
  <si>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</si>
  <si>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</si>
  <si>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</si>
  <si>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</si>
  <si>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</si>
  <si>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</si>
  <si>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</si>
  <si>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</si>
  <si>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</si>
  <si>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</si>
  <si>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</si>
  <si>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</si>
  <si>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</si>
  <si>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</si>
  <si>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</si>
  <si>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</si>
  <si>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</si>
  <si>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</si>
  <si>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</si>
  <si>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</si>
  <si>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</si>
  <si>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</si>
  <si>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</si>
  <si>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</si>
  <si>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</si>
  <si>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</si>
  <si>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</si>
  <si>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</si>
  <si>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</si>
  <si>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</si>
  <si>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</si>
  <si>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</si>
  <si>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</si>
  <si>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</si>
  <si>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</si>
  <si>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</si>
  <si>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</si>
  <si>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</si>
  <si>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</si>
  <si>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</si>
  <si>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</si>
  <si>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</si>
  <si>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</si>
  <si>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</si>
  <si>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</si>
  <si>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</si>
  <si>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</si>
  <si>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</si>
  <si>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</si>
  <si>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</si>
  <si>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</si>
  <si>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</si>
  <si>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</si>
  <si>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</si>
  <si>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</si>
  <si>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</si>
  <si>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</si>
  <si>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</si>
  <si>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</si>
  <si>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</si>
  <si>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</si>
  <si>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</si>
  <si>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</si>
  <si>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</si>
  <si>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</si>
  <si>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</si>
  <si>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</si>
  <si>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</si>
  <si>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</si>
  <si>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</si>
  <si>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</si>
  <si>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</si>
  <si>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</si>
  <si>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</si>
  <si>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</si>
  <si>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</si>
  <si>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</si>
  <si>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</si>
  <si>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</si>
  <si>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</si>
  <si>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</si>
  <si>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</si>
  <si>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</si>
  <si>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</si>
  <si>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</si>
  <si>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</si>
  <si>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</si>
  <si>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</si>
  <si>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</si>
  <si>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</si>
  <si>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</si>
  <si>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</si>
  <si>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</si>
  <si>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</si>
  <si>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</si>
  <si>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</si>
  <si>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</si>
  <si>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</si>
  <si>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</si>
  <si>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</si>
  <si>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</si>
  <si>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</si>
  <si>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</si>
  <si>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</si>
  <si>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</si>
  <si>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</si>
  <si>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</si>
  <si>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</si>
  <si>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</si>
  <si>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</si>
  <si>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</si>
  <si>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</si>
  <si>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</si>
  <si>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</si>
  <si>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</si>
  <si>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</si>
  <si>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</si>
  <si>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</si>
  <si>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</si>
  <si>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</si>
  <si>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</si>
  <si>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</si>
  <si>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</si>
  <si>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</si>
  <si>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</si>
  <si>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</si>
  <si>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</si>
  <si>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</si>
  <si>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</si>
  <si>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</si>
  <si>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</si>
  <si>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</si>
  <si>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</si>
  <si>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</si>
  <si>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</si>
  <si>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</si>
  <si>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</si>
  <si>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</si>
  <si>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</si>
  <si>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</si>
  <si>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</si>
  <si>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</si>
  <si>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</si>
  <si>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</si>
  <si>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</si>
  <si>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</si>
  <si>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</si>
  <si>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</si>
  <si>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</si>
  <si>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</si>
  <si>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</si>
  <si>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</si>
  <si>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</si>
  <si>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</si>
  <si>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</si>
  <si>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</si>
  <si>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</si>
  <si>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</si>
  <si>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</si>
  <si>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</si>
  <si>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</si>
  <si>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</si>
  <si>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</si>
  <si>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</si>
  <si>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</si>
  <si>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</si>
  <si>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</si>
  <si>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</si>
  <si>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</si>
  <si>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</si>
  <si>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</si>
  <si>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</si>
  <si>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</si>
  <si>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</si>
  <si>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</si>
  <si>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</si>
  <si>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</si>
  <si>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</si>
  <si>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</si>
  <si>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</si>
  <si>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</si>
  <si>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</si>
  <si>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</si>
  <si>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</si>
  <si>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</si>
  <si>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</si>
  <si>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</si>
  <si>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</si>
  <si>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</si>
  <si>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</si>
  <si>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</si>
  <si>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</si>
  <si>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</si>
  <si>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</si>
  <si>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</si>
  <si>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</si>
  <si>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</si>
  <si>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</si>
  <si>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</si>
  <si>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</si>
  <si>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</si>
  <si>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</si>
  <si>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</si>
  <si>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</si>
  <si>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</si>
  <si>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</si>
  <si>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</si>
  <si>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</si>
  <si>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</si>
  <si>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</si>
  <si>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</si>
  <si>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</si>
  <si>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</si>
  <si>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</si>
  <si>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</si>
  <si>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</si>
  <si>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</si>
  <si>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</si>
  <si>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</si>
  <si>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</si>
  <si>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</si>
  <si>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</si>
  <si>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</si>
  <si>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</si>
  <si>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</si>
  <si>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</si>
  <si>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</si>
  <si>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</si>
  <si>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</si>
  <si>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</si>
  <si>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</si>
  <si>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</si>
  <si>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</si>
  <si>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</si>
  <si>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</si>
  <si>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</si>
  <si>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</si>
  <si>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</si>
  <si>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</si>
  <si>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</si>
  <si>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</si>
  <si>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</si>
  <si>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</si>
  <si>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</si>
  <si>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</si>
  <si>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</si>
  <si>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</si>
  <si>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</si>
  <si>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</si>
  <si>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</si>
  <si>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</si>
  <si>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</si>
  <si>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</si>
  <si>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</si>
  <si>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</si>
  <si>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</si>
  <si>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</si>
  <si>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</si>
  <si>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</si>
  <si>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</si>
  <si>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</si>
  <si>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</si>
  <si>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</si>
  <si>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</si>
  <si>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</si>
  <si>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</si>
  <si>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</si>
  <si>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</si>
  <si>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</si>
  <si>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</si>
  <si>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</si>
  <si>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</si>
  <si>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</si>
  <si>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</si>
  <si>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</si>
  <si>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</si>
  <si>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</si>
  <si>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</si>
  <si>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</si>
  <si>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</si>
  <si>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</si>
  <si>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</si>
  <si>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</si>
  <si>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</si>
  <si>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</si>
  <si>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</si>
  <si>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</si>
  <si>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</si>
  <si>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</si>
  <si>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</si>
  <si>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</si>
  <si>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</si>
  <si>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</si>
  <si>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</si>
  <si>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</si>
  <si>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</si>
  <si>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</si>
  <si>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</si>
  <si>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</si>
  <si>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</si>
  <si>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</si>
  <si>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</si>
  <si>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</si>
  <si>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</si>
  <si>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</si>
  <si>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</si>
  <si>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</si>
  <si>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</si>
  <si>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</si>
  <si>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</si>
  <si>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</si>
  <si>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</si>
  <si>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</si>
  <si>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</si>
  <si>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</si>
  <si>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</si>
  <si>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</si>
  <si>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</si>
  <si>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</si>
  <si>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</si>
  <si>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</si>
  <si>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</si>
  <si>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</si>
  <si>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</si>
  <si>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</si>
  <si>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</si>
  <si>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</si>
  <si>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</si>
  <si>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</si>
  <si>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</si>
  <si>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</si>
  <si>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</si>
  <si>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</si>
  <si>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</si>
  <si>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</si>
  <si>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t>
  </si>
  <si>
    <t>Khartoum will from Saturday go on a three-week lockdown to curb the spread of coronavirus.</t>
  </si>
  <si>
    <t>Omdurman</t>
  </si>
  <si>
    <t>Omdurman will from Saturday go on a three-week lockdown to curb the spread of coronavirus.</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</si>
  <si>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</si>
  <si>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</si>
  <si>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</si>
  <si>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</si>
  <si>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</si>
  <si>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</si>
  <si>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</si>
  <si>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</si>
  <si>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</si>
  <si>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</si>
  <si>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</si>
  <si>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</si>
  <si>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</si>
  <si>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</si>
  <si>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</si>
  <si>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</si>
  <si>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only one person per household is allowed to go out to buy food or medicine at a time, for a maximum of 90 minutes; the ‘exit permit’ can be obtained by sending an SMS to 55155.</t>
  </si>
  <si>
    <t>Modified (from original 16hour curfew on 23/3/2020) A full curfew is enforced on the weekends from 17.30 on Fridays to 05.00 on Mondays. *Exceptions are made for healthcare workers and for the transport of food items, supplies and medicine</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</si>
  <si>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</si>
  <si>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authorities decreed that all restrictive measures are to remain in place until further notice.</t>
  </si>
  <si>
    <t>https://balkaninsight.com/2020/04/10/rights-organizations-protests-albanias-anti-covid-proposals/</t>
  </si>
  <si>
    <t>Delayed start for Kiribati elections due to emergency measures in place for COVID-19</t>
  </si>
  <si>
    <t>https://www.rnz.co.nz/international/pacific-news/413994/delayed-start-for-kiribati-elections</t>
  </si>
  <si>
    <t>https://balkaninsight.com/2020/03/24/albania-to-free-600-prisoners-as-pandemic-precaution/</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</si>
  <si>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</si>
  <si>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</si>
  <si>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Albania’s penitentiary system has banned any visits to prisoners from family members. the deputy director of penitentiary institutions, said prisons had installed about 64 computers to allow prisoners to speak to their family members in video calls.</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</si>
  <si>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</si>
  <si>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</si>
  <si>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</si>
  <si>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</si>
  <si>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</si>
  <si>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Mogadishu</t>
  </si>
  <si>
    <t>10 new ventilators have been sourced from Taiwan by the Ministry of Health and more supplies are on their way, including 42 pallets of equipment from the WHO.</t>
  </si>
  <si>
    <t>VOA</t>
  </si>
  <si>
    <t>https://www.voanews.com/science-health/coronavirus-outbreak/somalia-imposes-nighttime-curfew</t>
  </si>
  <si>
    <t>https://www.theguardian.com/world/2020/apr/15/coronavirus-in-the-pacific-weekly-briefing</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</si>
  <si>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</si>
  <si>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An economic impact committee has been established to assess the impact of the shutdowns in various sectors including tourism, hospitality and aquaculture.</t>
  </si>
  <si>
    <t>The government has sought to quell community concerns about proposed and rumoured arrivals by sea and air. The Nitijela was reconvened for an emergency two-day session which included a lengthy briefing from the national disaster committee.</t>
  </si>
  <si>
    <t>https://www.rnz.co.nz/international/pacific-news/414053/marshall-islands-feeling-economic-hit-of-covid-19</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</si>
  <si>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</si>
  <si>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</si>
  <si>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</si>
  <si>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Suspension of all internal flights</t>
  </si>
  <si>
    <t>https://twitter.com/SouthSudanGov/status/1249717234739675143/photo/2</t>
  </si>
  <si>
    <t>South Sudan Governmnet</t>
  </si>
  <si>
    <t xml:space="preserve">Suspension of passenger public transport, both public and private, between states. </t>
  </si>
  <si>
    <t>President warned that spreading fake news about COVID-19 was like calling a bomb threat at an airport. You will be arrested</t>
  </si>
  <si>
    <t>http://nauru-news.com/nauru-bulletin-8-april-2020/</t>
  </si>
  <si>
    <t xml:space="preserve">Governmnet directs postponement of weddings, festivals and other religious and sporting events. </t>
  </si>
  <si>
    <t xml:space="preserve">Government directs that funeral gatherings be less than 5 people. </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</si>
  <si>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</si>
  <si>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</si>
  <si>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</si>
  <si>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</si>
  <si>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https://twitter.com/SouthSudanGov/status/1246764630044815360/photo/1</t>
  </si>
  <si>
    <t>Strict controls are in place for freighter flights, with all cargo fumigated upon arrival and prior to handling by ground staff.</t>
  </si>
  <si>
    <t>http://nauru-news.com/nauru-remains-coronavirus-free/</t>
  </si>
  <si>
    <t>South sudan has curfew from 8pm to 6am.</t>
  </si>
  <si>
    <t>Repatriation of Tuvaluans a dilemma for Tuvalu govt</t>
  </si>
  <si>
    <t>Albanian Government  "legal acts"</t>
  </si>
  <si>
    <t>https://www.rnz.co.nz/international/pacific-news/413930/repatriation-of-tuvaluans-a-dilemma-for-tuvalu-govt</t>
  </si>
  <si>
    <t>https://coronavirus.al/akte-ligjore/</t>
  </si>
  <si>
    <t xml:space="preserve">MoH is expanding the bed capacity at John Garang Infectious Deisease Centre and training more health workers currently. </t>
  </si>
  <si>
    <t>Order of the Minister responsible for health: Strengthening the preparation to protect against the penetration of the new Koronaviris due to preventing its spread in Albania</t>
  </si>
  <si>
    <t>https://www.osac.gov/Content/Report/10c44b03-fdf8-4249-856a-1848aca55939</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</si>
  <si>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</si>
  <si>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</si>
  <si>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</si>
  <si>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</si>
  <si>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</si>
  <si>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 xml:space="preserve">Polymerase Chain Reaction (PCR) testing equipment and COVID-19 test kits arrived on Apr. 1 and biosafety cabinet and additional ventilators arrived on Apr. 9. </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</si>
  <si>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</si>
  <si>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MOH has conducted COVID-19 briefings with non-profit organizations including the Rotary Club of Palau._x000D_</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</si>
  <si>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</si>
  <si>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</si>
  <si>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</si>
  <si>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</si>
  <si>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https://www.rnz.co.nz/international/pacific-news/414255/samoa-eases-some-state-of-emergency-restrictions</t>
  </si>
  <si>
    <t>Buses can operate in the morning until 5.30pm daily and can only carry 20 passengers.</t>
  </si>
  <si>
    <t>additional funds in the 2020 budget, approved for the Ministry of Health and Social Protection, to take measures to meet the preliminary needs for the spread of infection caused by COVID-2019</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</si>
  <si>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</si>
  <si>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</si>
  <si>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</si>
  <si>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Ferries between the islands of Upolu and Savaii resume and will only run four times a week, Monday, Wednesday, Friday and Saturday. The bigger vessel can only take 60 passengers while the smaller boats can only carry 20 travelers.</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</si>
  <si>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</si>
  <si>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http://www.samoagovt.ws/2020/04/amended-state-of-emergency-orders-for-coronavirus-covid-19-14th-april-2020/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</si>
  <si>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</si>
  <si>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</si>
  <si>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</si>
  <si>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</si>
  <si>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NZ$1 million to be given to Tonga’s Ministry of Health by NZ to support implementing its CoViD-19 prevention plan.</t>
  </si>
  <si>
    <t>https://matangitonga.to/2020/04/11/nz-provides-4-million-covid-19-support-tonga</t>
  </si>
  <si>
    <t>https://twitter.com/DrZweliMkhize/status/1248623705162264580</t>
  </si>
  <si>
    <t>https://matangitonga.to/2020/04/14/national-lockdown-eased-borders-remain-closed</t>
  </si>
  <si>
    <t xml:space="preserve"> all schools resumed today</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</si>
  <si>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</si>
  <si>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</si>
  <si>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</si>
  <si>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</si>
  <si>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VKM no. 236: provide housing assistance to the needy, in the context of the epidemic caused by COVID-19. ie. monthly payments, food and medicine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</si>
  <si>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</si>
  <si>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</si>
  <si>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all wilayas have implemented a curfew from 19.00 to 07.00 (local time) until at least 19 April.</t>
  </si>
  <si>
    <t>all wilayas have implemented a partial lockdown until at least 19 April.</t>
  </si>
  <si>
    <t>An AirNZ flight arrived at Fua'amotu International Airport today with medical supplies from New Zealand.</t>
  </si>
  <si>
    <t>https://matangitonga.to/2020/04/15/air-nz-arrives-medical-supplies</t>
  </si>
  <si>
    <t>Blida</t>
  </si>
  <si>
    <t>Blida extended until at least 19. april 2020</t>
  </si>
  <si>
    <t>Ain Defla, Bejaia, Medea, Oran, Setif, Tipaza, Tizi Ouzou and Tlemcen provinces: Curfew has been extended from 15.00 to 07.00 until at least 19 April.</t>
  </si>
  <si>
    <t xml:space="preserve">suspension extended until until at least 19. April </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</si>
  <si>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</si>
  <si>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</si>
  <si>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</si>
  <si>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</si>
  <si>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https://www.garda.com/crisis24/news-alerts/329476/algeria-curfew-extended-for-nine-provinces-april-5-update-10</t>
  </si>
  <si>
    <t>https://www.garda.com/crisis24/news-alerts/328496/algeria-ongoing-restrictions-extended-through-april-19-update-9</t>
  </si>
  <si>
    <t>The government has suspended all international scheduled and chartered passenger planesto Tanzania.Cargo planes will be allowed in but crew memvers will be quarantined for the whole duration of their stay, at own costs</t>
  </si>
  <si>
    <t>https://twitter.com/TZSpokesperson/status/1249366848279326725</t>
  </si>
  <si>
    <t>https://tz.usembassy.gov/covid-19-information/</t>
  </si>
  <si>
    <t>Zimbabwe begins mass testing with the aim to examine at least 33,000 suspected coronavirus cases by the end of April.</t>
  </si>
  <si>
    <t xml:space="preserve">Widespread use of masks is recommended. People are recommended to use cloth masks &amp; that medical masks be used by healthcare professionals. </t>
  </si>
  <si>
    <t>https://twitter.com/MinOfInfoZW/status/1250037930007068673</t>
  </si>
  <si>
    <t>Armenia extended 30-day state of emergency (16 March) from 17.00 on 14 April to 17.00 on 14 May.</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</si>
  <si>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</si>
  <si>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</si>
  <si>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Daily Post</t>
  </si>
  <si>
    <t>https://dailypost.vu/news/air-vanuatu-resumes-domestic-service-today/article_14a4bfa8-7aaf-11ea-92e3-cb7fee0300a7.html</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</si>
  <si>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</si>
  <si>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</si>
  <si>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</si>
  <si>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</si>
  <si>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https://www.azatutyun.am/a/30551279.html</t>
  </si>
  <si>
    <t xml:space="preserve">Azatutyan </t>
  </si>
  <si>
    <t>The Government has announced the appointment of a COVID-19 Advisory team to assist the National Disaster Management Office implement prevention and containment measures to respond to the COVID – 19 pandemic in the region and keep Vanuatu free of the Virus.</t>
  </si>
  <si>
    <t>companies that are engaged in open-air construction or manufacture cigarettes, cement and other construction materials will be able to resume their work. He said the temporary ban on engineering and scientific research will also be lifted.</t>
  </si>
  <si>
    <t>https://dailypost.vu/news/government-appoints-covid-19-advisory-team-to-assist-ndmo/article_63cc3b4e-7e9f-11ea-af58-c38caa9d2604.html</t>
  </si>
  <si>
    <t>https://www.azatutyun.am/a/30549196.html</t>
  </si>
  <si>
    <t>Zambians encouraged to wear a mask when in public.</t>
  </si>
  <si>
    <t>https://dailypost.vu/news/head-of-state-finally-declares-second-state-of-emergency/article_f557ea06-7dd0-11ea-8a60-b7bb39f3cd66.html</t>
  </si>
  <si>
    <t>https://www.facebook.com/mohzambia/</t>
  </si>
  <si>
    <t>Head of State finally declares second SoE effective as of last Saturday 11th April, 2020 for 30 days.</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</si>
  <si>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</si>
  <si>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</si>
  <si>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</si>
  <si>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Shefa and Tafea Provinces</t>
  </si>
  <si>
    <t>mandatory for everyone to wear a facemask in all public venues.</t>
  </si>
  <si>
    <t>https://www.facebook.com/pg/malawigovernment/posts/</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</si>
  <si>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</si>
  <si>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</si>
  <si>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Air Vanuatu resumes domestic service</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</si>
  <si>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</si>
  <si>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People not wearing face masks in public will be fined 20,000 Kenyan shillings ($190; £150) or face a six-month jail term, starting on Wednesday.</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</si>
  <si>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</si>
  <si>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</si>
  <si>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</si>
  <si>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</si>
  <si>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</si>
  <si>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</si>
  <si>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</si>
  <si>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</si>
  <si>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</si>
  <si>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 xml:space="preserve"> Al Khalifa announced the release of 1,486 prisoners  and issued a decree granting pardon for 901 prisoners on humnaitartin grounds. A further 585 inmates will serve out the rest of their sentences in rehabilitation and training programs</t>
  </si>
  <si>
    <t>Bahia</t>
  </si>
  <si>
    <t>In Bahia, the authorities have suspended intercity public transport across the state until 15 April</t>
  </si>
  <si>
    <t>In Bahia, the authorities have banned gatherings of more than 50 people until 19 April.</t>
  </si>
  <si>
    <t>Solomons PM bans small watercraft crossings at border with PNG</t>
  </si>
  <si>
    <t xml:space="preserve">Honiara </t>
  </si>
  <si>
    <t>https://www.rnz.co.nz/international/pacific-news/413943/solomons-pm-bans-small-watercraft-crossings-at-border-with-png</t>
  </si>
  <si>
    <t>extended until 30/4/2020</t>
  </si>
  <si>
    <t>World Aware</t>
  </si>
  <si>
    <t>closure of all ground border crossings to nonresident foreign nationals through at least May 2, while entry by water remains prohibited through April 30. extended until at least 2/5/2020</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</si>
  <si>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</si>
  <si>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The Ministry has launched a tollfree helpline to provide information on Covid19, the Lockdown and any other queries citizens may have. Dial 2023 .</t>
  </si>
  <si>
    <t>https://www.worldaware.com/covid-19-alert-brazil-extends-travel-restrictions-until-april-30</t>
  </si>
  <si>
    <t>Sao Paulo</t>
  </si>
  <si>
    <t>extended a statewide quarantine until at least April 22</t>
  </si>
  <si>
    <t>Minas Gerais</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</si>
  <si>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</si>
  <si>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</si>
  <si>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ban on gatherings of 30 or more people, and the cancellation of public events until at least April 30.</t>
  </si>
  <si>
    <t>Solomon Islands Debt Repayment with IMF Cancelled for Six Months</t>
  </si>
  <si>
    <t xml:space="preserve">extended until furher notice </t>
  </si>
  <si>
    <t>https://www.solomontimes.com/news/solomon-islands-debt-repayment-with-imf-cancelled-for-six-months/9719</t>
  </si>
  <si>
    <t xml:space="preserve">Rio de Janeiro </t>
  </si>
  <si>
    <t xml:space="preserve">testing of all health workers &amp; medical staff including those in private hospitals, rapid response teams &amp; staff </t>
  </si>
  <si>
    <t>https://www.solomontimes.com/news/sicci-will-facilitate-lockdown-exemption-for-businesses/9724</t>
  </si>
  <si>
    <t>ordered health screenings for passengers entering the state by train from Rio de Janeiro and Sao Paulo</t>
  </si>
  <si>
    <t>flights from Rio de Janeiro and Sao Paulo have been canceled until further notice</t>
  </si>
  <si>
    <t>SICCI Will Facilitate Lockdown Exemption for Businesses providing essential services, to remain operational during a potential lockdown once imposed by the Government.</t>
  </si>
  <si>
    <t>Power to Grant Exemption Vested on PM: NDMO Director</t>
  </si>
  <si>
    <t>https://www.solomontimes.com/news/power-to-grant-exemption-vested-on-pm-ndmo-director/9721</t>
  </si>
  <si>
    <t>tax exemptions on medicines and medical supplies were granted, while the pharmaceutical industry agreed to suspend the annual increase of medicines for two months.</t>
  </si>
  <si>
    <t>https://proinde.com.br/news/coronavirus-preventive-health-measures-in-brazilian-ports-and-airports/</t>
  </si>
  <si>
    <t>ProIndie Brazil News</t>
  </si>
  <si>
    <t xml:space="preserve">Bill passed by the Federal Senate earlier this week to provide some income for the poorest, unemployed and workers in the informal economy with no fixed income, as well as states and municipalities to combat the COVID-19. </t>
  </si>
  <si>
    <t>extneded: all non essentials until 3/5/2020</t>
  </si>
  <si>
    <t>Internatonal SOS</t>
  </si>
  <si>
    <t>extended reduced public transportation until 3 May.</t>
  </si>
  <si>
    <t>extended until 30/4/2020: A curfew is in effect from 21:00 to 06:00 except for people holding a relevant employee movement certificate.</t>
  </si>
  <si>
    <t>extended/enhanced until 30/4/2020: Gatherings of groups at homes are forbidden except for those living at the particular address.</t>
  </si>
  <si>
    <t>extended/enhanced until 30/4/2020: Permission for additional necessary movement must be requested via SMS and will only be approved once per day (Persons over age 65 are allowed to use a printed form.)</t>
  </si>
  <si>
    <t>Persons in self-isolation will be electronically monitored</t>
  </si>
  <si>
    <t>Turkish Cypriots</t>
  </si>
  <si>
    <t>extended until at least 17/4/2020: Travel between regions is forbidden</t>
  </si>
  <si>
    <t>extended until at least 17/4/2020: general curfew is in effect from 21:00 to 06:0. Individuals may only leave their residences to seek goods and services from essential personnel and businesses.</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</si>
  <si>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</si>
  <si>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</si>
  <si>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</si>
  <si>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</si>
  <si>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</si>
  <si>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</si>
  <si>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</si>
  <si>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</si>
  <si>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</si>
  <si>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</si>
  <si>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</si>
  <si>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https://www.pio.gov.cy/coronavirus/en/press/3042020_16.pdf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</si>
  <si>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</si>
  <si>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</si>
  <si>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</si>
  <si>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http://www.fbihvlada.gov.ba/bosanski/aktuelno_v2.php?akt_id=8531</t>
  </si>
  <si>
    <t xml:space="preserve">Benefits package for disabled persons and victims of war </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</si>
  <si>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</si>
  <si>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</si>
  <si>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</si>
  <si>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 xml:space="preserve">Psychological centres are available for psychological via phone </t>
  </si>
  <si>
    <t xml:space="preserve"> Federation of Bosnia and Herzegovina</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</si>
  <si>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</si>
  <si>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</si>
  <si>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</si>
  <si>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</si>
  <si>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</si>
  <si>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People returning from China, South Korea, Italy, Iran, Germany, France and Spain under 14 days quarantine</t>
  </si>
  <si>
    <t>https://covid19.fmoh.gov.ba/novost/9/naredba-kriznog-stozera-federalnog-ministarstva-zdravstva-od-10.03.2020.</t>
  </si>
  <si>
    <t xml:space="preserve"> Cultural institutions to close</t>
  </si>
  <si>
    <t>https://covid19.fmoh.gov.ba/novost/11/naredba-kriznog-stozera-federalnog-ministarstva-zdravstva-od-12.03.2020.</t>
  </si>
  <si>
    <t>Ban on health professionals to leave the country</t>
  </si>
  <si>
    <t>https://covid19.fmoh.gov.ba/novost/7/saopstenje-za-javnost-11.03.2020</t>
  </si>
  <si>
    <t>It is recommended that family members of health personell do not travel abroad</t>
  </si>
  <si>
    <t>Testing of suspected cases, defined as symptoms of respiratory disease with travel history or connection to case and not other diagnosis</t>
  </si>
  <si>
    <t>https://covid19.fmoh.gov.ba/novost/22/musa-testiranja-se-vrse-prema-vazecoj-definiciji-sumnjivog-slucaja-press-vlade-fbih-27.03.-u-12h</t>
  </si>
  <si>
    <t>https://covid19.fmoh.gov.ba/novost/26/huseinagic-strucnjacima-treba-prepustiti-da-odlucuju-kad-i-koga-testirati</t>
  </si>
  <si>
    <t xml:space="preserve">Additional funding for the cantons </t>
  </si>
  <si>
    <t>https://covid19.fmoh.gov.ba/novost/38/cerkez-zastitite-zdravlje-starijih-osoba-smanjite-kretanje-naredne-sedmice-izmedu-8-i-12-sati</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</si>
  <si>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</si>
  <si>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</si>
  <si>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 xml:space="preserve">Sports events cancelled or no visitors allowed </t>
  </si>
  <si>
    <t>Digital AI-powered assistant to advise people how to diagnose and manage suspected COVID-19 infections launched</t>
  </si>
  <si>
    <t>https://vlada.gov.hr/news/croatia-launches-its-first-covid-19-digital-assistant/29234</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</si>
  <si>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</si>
  <si>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</si>
  <si>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</si>
  <si>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</si>
  <si>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launched training for medics in central China's Hubei Province</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</si>
  <si>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</si>
  <si>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Starting on March 23, the Chinese capital will redirect all the inbound flights scheduled to land at Beijing Capital International Airport to 12 designated airports where passengers' health condition will be checked.</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</si>
  <si>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</si>
  <si>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</si>
  <si>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All travelers arriving at Shanghai airports from countries severely affected by the novel coronavirus pandemic must be escorted to homes or hotels for quarantine, after testing</t>
  </si>
  <si>
    <t>http://en.nhc.gov.cn/2020-03/23/c_78168.htm</t>
  </si>
  <si>
    <t>http://en.nhc.gov.cn/2020-03/23/c_78169.htm</t>
  </si>
  <si>
    <t>http://en.nhc.gov.cn/2020-03/23/c_78137.htm</t>
  </si>
  <si>
    <t>http://en.nhc.gov.cn/2020-03/23/c_78170.htm</t>
  </si>
  <si>
    <t>http://en.nhc.gov.cn/2020-03/23/c_78171.htm</t>
  </si>
  <si>
    <t>Two or more body temperature screenings are being conducted at Beijing Capital International Airport customs for each inbound traveler, including infrared temperature checks and infrared detection gun temperature measurements</t>
  </si>
  <si>
    <t>On flights to Beijing, passengers will need to fill in health declaration forms.</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</si>
  <si>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</si>
  <si>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</si>
  <si>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</si>
  <si>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</si>
  <si>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</si>
  <si>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Beijing has opened four free psychological counseling hotlines for overseas Chinese to help relieve emotional stress caused by the pandemic of novel coronavirus</t>
  </si>
  <si>
    <t>China has decided to temporarily suspend the entry into China by foreign nationals holding valid visas or residence permits</t>
  </si>
  <si>
    <t>Guangdong demands quarantine for all overseas arrivals</t>
  </si>
  <si>
    <t>Guangdong demands nucleic acid testing for all overseas arrivals</t>
  </si>
  <si>
    <t>All inbound travelers to Shanghai to face quarantine</t>
  </si>
  <si>
    <t>All patients who went to clinics because of fever in Beijing are required to take nucleic acid tests to see if they are infected with novel coronavirus.</t>
  </si>
  <si>
    <t>China to cut international flights.</t>
  </si>
  <si>
    <t>Effective on March 29, domestic airlines will be required to reduce their international routes to only one per country and cap the number of flights to and from each country to no more than one flight per week</t>
  </si>
  <si>
    <t>Zhejiang will quarantine all from overseas</t>
  </si>
  <si>
    <t>require all citizens to suspend their travel plans if not necessary</t>
  </si>
  <si>
    <t>China has pledged to provide more care for children whose guardians are not around amid the novel coronavirus outbreak.</t>
  </si>
  <si>
    <t>All people under home quarantine in Beijing must get an overall checkup</t>
  </si>
  <si>
    <t>Students shall always wear protective masks in the classroom as schools start to reopen</t>
  </si>
  <si>
    <t>New AC: Take asymptomatic COVID-19 cases seriously</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</si>
  <si>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</si>
  <si>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City officials will conduct a thorough examination of those who are now undergoing home quarantine</t>
  </si>
  <si>
    <t>Chinese embassies and consulates have distributed epidemic prevention materials including masks and "health kits" to overseas students in a timely manner</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</si>
  <si>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</si>
  <si>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surveillance for asymptomatic infections will be expanded to include close contacts of confirmed COVID-19 patients and asymptomatic patients, cluster outbreaks, and key areas and populations with high risk of infections</t>
  </si>
  <si>
    <t>China will step up targeted screening of people infected with the novel coronavirus but showing no symptoms</t>
  </si>
  <si>
    <t>asked its residents to stay at home and avoid nonessential outings as the city works to prevent a rebound in the outbreak.</t>
  </si>
  <si>
    <t>The General Administration of Customs will confiscate illegal income and severely punish manufacturers exporting low-quality, defective and counterfeit medical goods to ensure the quality of the country's foreign trade</t>
  </si>
  <si>
    <t>The Chinese government will ramp up efforts from various departments to accelerate the process of exporting crucial medical supplies to the world</t>
  </si>
  <si>
    <t>Urging elderly care providers in low-risk areas to restore their services, the guideline noted that a 14-day quarantine will not be required among elderly people or staff within the area before their entrance</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</si>
  <si>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</si>
  <si>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East China's Zhejiang province announced it will carry out necessary nucleic acid and serum tests on inbound personnel coming from Wuhan in the future 14 days.</t>
  </si>
  <si>
    <t>5-shield system: checkpoints, medical observation and isolation at designated venues, community screening, fever clinics and treatment at hospitals,</t>
  </si>
  <si>
    <t>Yunnan province restricts border crossings into China</t>
  </si>
  <si>
    <t>Wuhan lifted outbound travel restrictions on April 8</t>
  </si>
  <si>
    <t>All arrivals to Beijing who need to stay at hotels must provide a nucleic acid test certificate from April 12</t>
  </si>
  <si>
    <t xml:space="preserve">The Shanghai Municipal Health Commission has encouraged and supported local enterprises to subject employees returning from Wuhan, Hubei province to nucleic acid testing </t>
  </si>
  <si>
    <t>South China's Guangdong Province has demanded all school staff undergo nucleic acid tests before resuming work</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</si>
  <si>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</si>
  <si>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Shanghai has expanded its fever surveillance networks to include 182 community-based fever sentinel sites to upgrade its public health emergency response system.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</si>
  <si>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</si>
  <si>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http://en.nhc.gov.cn/2020-03/24/c_78213.htm</t>
  </si>
  <si>
    <t>http://en.nhc.gov.cn/2020-03/24/c_78214.htm</t>
  </si>
  <si>
    <t>http://en.nhc.gov.cn/2020-03/25/c_78237.htm</t>
  </si>
  <si>
    <t>http://en.nhc.gov.cn/2020-03/26/c_78331.htm</t>
  </si>
  <si>
    <t>http://en.nhc.gov.cn/2020-03/27/c_78370.htm</t>
  </si>
  <si>
    <t>http://en.nhc.gov.cn/2020-03/27/c_78372.htm</t>
  </si>
  <si>
    <t>http://en.nhc.gov.cn/2020-03/27/c_78387.htm</t>
  </si>
  <si>
    <t>http://en.nhc.gov.cn/2020-03/27/c_78388.htm</t>
  </si>
  <si>
    <t>http://en.nhc.gov.cn/2020-03/27/c_78389.htm</t>
  </si>
  <si>
    <t>http://en.nhc.gov.cn/2020-03/27/c_78394.htm</t>
  </si>
  <si>
    <t>http://en.nhc.gov.cn/2020-03/28/c_78444.htm</t>
  </si>
  <si>
    <t>http://en.nhc.gov.cn/2020-03/28/c_78446.htm</t>
  </si>
  <si>
    <t>http://en.nhc.gov.cn/2020-03/30/c_78535.htm</t>
  </si>
  <si>
    <t>http://en.nhc.gov.cn/2020-03/31/c_78565.htm</t>
  </si>
  <si>
    <t>http://en.nhc.gov.cn/2020-03/31/c_78622.htm</t>
  </si>
  <si>
    <t>http://en.nhc.gov.cn/2020-04/01/c_78630.htm</t>
  </si>
  <si>
    <t>http://en.nhc.gov.cn/2020-04/01/c_78648.htm</t>
  </si>
  <si>
    <t>http://en.nhc.gov.cn/2020-04/01/c_78649.htm</t>
  </si>
  <si>
    <t>http://en.nhc.gov.cn/2020-04/01/c_78666.htm</t>
  </si>
  <si>
    <t>http://en.nhc.gov.cn/2020-04/02/c_78719.htm</t>
  </si>
  <si>
    <t>http://en.nhc.gov.cn/2020-04/03/c_78764.htm</t>
  </si>
  <si>
    <t>http://en.nhc.gov.cn/2020-04/03/c_78766.htm</t>
  </si>
  <si>
    <t>http://en.nhc.gov.cn/2020-04/03/c_78778.htm</t>
  </si>
  <si>
    <t>http://en.nhc.gov.cn/2020-04/07/c_78856.htm</t>
  </si>
  <si>
    <t>http://en.nhc.gov.cn/2020-04/07/c_78891.htm</t>
  </si>
  <si>
    <t>http://en.nhc.gov.cn/2020-04/08/c_78919.htm</t>
  </si>
  <si>
    <t>http://en.nhc.gov.cn/2020-04/08/c_78918.htm</t>
  </si>
  <si>
    <t>http://en.nhc.gov.cn/2020-04/08/c_78939.htm</t>
  </si>
  <si>
    <t>http://en.nhc.gov.cn/2020-04/08/c_78955.htm</t>
  </si>
  <si>
    <t>http://en.nhc.gov.cn/2020-04/09/c_78956.htm</t>
  </si>
  <si>
    <t>http://en.nhc.gov.cn/2020-04/09/c_78997.htm</t>
  </si>
  <si>
    <t>http://en.nhc.gov.cn/2020-04/11/c_79053.htm</t>
  </si>
  <si>
    <t>http://en.nhc.gov.cn/2020-04/12/c_79086.htm</t>
  </si>
  <si>
    <t>http://en.nhc.gov.cn/2020-04/13/c_79112.htm</t>
  </si>
  <si>
    <t>http://en.nhc.gov.cn/2020-04/13/c_79111.htm</t>
  </si>
  <si>
    <t>http://en.nhc.gov.cn/2020-04/14/c_79168.htm</t>
  </si>
  <si>
    <t>http://en.nhc.gov.cn/2020-04/14/c_79169.htm</t>
  </si>
  <si>
    <t>Guangdong</t>
  </si>
  <si>
    <t>Zhejiang</t>
  </si>
  <si>
    <t>Yunnan</t>
  </si>
  <si>
    <t>Beijing will redirect some inbound flights scheduled to land at its Beijing Capital International Airport to other airports in nearby cities based on changes in the epidemic situation</t>
  </si>
  <si>
    <t xml:space="preserve">Beijing to ban hunting, eating wildlife. Penalties described as "harsh" </t>
  </si>
  <si>
    <t xml:space="preserve">“New measures to strengthen border measures”. The measures include extensive visa restrictions </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</si>
  <si>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</si>
  <si>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</si>
  <si>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</si>
  <si>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https://www.mofa.go.jp/ca/fna/page4e_001056.html</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</si>
  <si>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</si>
  <si>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</si>
  <si>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</si>
  <si>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</si>
  <si>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</si>
  <si>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</si>
  <si>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</si>
  <si>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</si>
  <si>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</si>
  <si>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</si>
  <si>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</si>
  <si>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</si>
  <si>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</si>
  <si>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</si>
  <si>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</si>
  <si>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</si>
  <si>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Everyone must wear a face mask (or scarf that covers one’s mouth and nose) while in the capital.</t>
  </si>
  <si>
    <t>Antananarivo</t>
  </si>
  <si>
    <t>People must wear face masks in public.</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</si>
  <si>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</si>
  <si>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</si>
  <si>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</si>
  <si>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</si>
  <si>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</si>
  <si>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 xml:space="preserve">Extension of the partial lockdown. Food production enterprises continue to operate with staff turnover. Other industrial sectors are closed for 15 days. </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</si>
  <si>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</si>
  <si>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</si>
  <si>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</si>
  <si>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</si>
  <si>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</si>
  <si>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Mandatory to wear facemasks in public, including on public transport.</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</si>
  <si>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</si>
  <si>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</si>
  <si>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</si>
  <si>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</si>
  <si>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https://www.gob.mx/salud/prensa/095-inicia-fase-2-por-coronavirus-covid-19</t>
  </si>
  <si>
    <t>MoH — Mexico</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</si>
  <si>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</si>
  <si>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</si>
  <si>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https://amazonas-explorer.com/is-there-coronavirus-in-peru/</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</si>
  <si>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</si>
  <si>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</si>
  <si>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</si>
  <si>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</si>
  <si>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</si>
  <si>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</si>
  <si>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http://vicepresidencia.gob.ve/venezuela-ha-realizado-mas-de-200-mil-pruebas-de-despistaje-masivo-del-covid-19/</t>
  </si>
  <si>
    <t>Venezuela realised more than 200 000 tests, or 6873 test per 1 million people.</t>
  </si>
  <si>
    <t>http://vicepresidencia.gob.ve/gobierno-venezolano-extiende-por-30-dias-el-estado-de-alarma-constitucional-ante-el-covid-19/</t>
  </si>
  <si>
    <t>Extension: State of emergency entended for 30 days.</t>
  </si>
  <si>
    <t>Release of a number of prisoners</t>
  </si>
  <si>
    <t>https://www.globaldetentionproject.org/covid-19-immigration-detention-platform</t>
  </si>
  <si>
    <t>Global Detention Project</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</si>
  <si>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</si>
  <si>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</si>
  <si>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</si>
  <si>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</si>
  <si>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</si>
  <si>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</si>
  <si>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</si>
  <si>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</si>
  <si>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</si>
  <si>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</si>
  <si>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</si>
  <si>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https://gorrissenfederspiel.com/en/knowledge/news/covid-19-the-danish-epidemic-act</t>
  </si>
  <si>
    <t>Gorrissen Federspiel</t>
  </si>
  <si>
    <t>On 12th March the Danish Parliament adopted an amendment to the Danish Epidemic Act authorising the Minister for Health to take measures to combat the COVID-19 epidemic</t>
  </si>
  <si>
    <t>The Danish Parliament has adopted an amendment to the Danish Epidemic Act, granting the government additional powers</t>
  </si>
  <si>
    <t>Task-force for the procurement of essential equipment, particularly PPE established</t>
  </si>
  <si>
    <t>https://www.bmwi.de/Redaktion/DE/Pressemitteilungen/2020/20200409-bundesregierung-staerkt-aufbau-und-ausbau-der-produktion-von-medizinischer-schutzausruestung.html</t>
  </si>
  <si>
    <t>Federal Ministry for Economic Affairs and Energy</t>
  </si>
  <si>
    <t>Task-force for the national and European production of PPEs established</t>
  </si>
  <si>
    <t>Financial incentives improved for people to take second job in essential industries, including health</t>
  </si>
  <si>
    <t>https://www.bmas.de/DE/Schwerpunkte/Informationen-Corona/sozialschutz-paket.html#doc866034bodyText10</t>
  </si>
  <si>
    <t>Federal Ministry for Labour and Social Affairs</t>
  </si>
  <si>
    <t>Tenants can not be evicted if rents not paid and services not be cut</t>
  </si>
  <si>
    <t>https://www.bmjv.de/SharedDocs/Gesetzgebungsverfahren/Dokumente/Corona-Pandemie.pdf?__blob=publicationFile&amp;v=3</t>
  </si>
  <si>
    <t>https://www.bmjv.de/DE/Themen/FokusThemen/Corona/Miete/032320_FAQ_Miete.pdf?__blob=publicationFile&amp;v=2</t>
  </si>
  <si>
    <t>Federal Ministry for Justice and Consumer Protection</t>
  </si>
  <si>
    <t>Changes to the functioning of the German parliament to allow quicker response</t>
  </si>
  <si>
    <t>http://dip21.bundestag.de/dip21/btd/19/181/1918126.pdf</t>
  </si>
  <si>
    <t>German Bundestag</t>
  </si>
  <si>
    <t>Only essential trips, including for work are still allowed and with more stringent public movement rules</t>
  </si>
  <si>
    <t>https://www.bundesregierung.de/breg-de/themen/coronavirus/besprechung-der-bundeskanzlerin-mit-den-regierungschefinnen-und-regierungschefs-der-laender-1733248</t>
  </si>
  <si>
    <t>https://www.bmwi.de/Redaktion/DE/Downloads/B/bekanntmachung-foerderung-unternehmerischen-know-hows.pdf?__blob=publicationFile&amp;v=4</t>
  </si>
  <si>
    <t>SMEs are allowed to utilize professional advisors for the economic impacts and costs of up to 4000EUR are covered</t>
  </si>
  <si>
    <t>Agreement with the Netherlands established to avoid double-taxation</t>
  </si>
  <si>
    <t>https://www.bundesfinanzministerium.de/Content/DE/Standardartikel/Themen/Steuern/Internationales_Steuerrecht/Staatenbezogene_Informationen/Laender_A_Z/Niederlande/2020-04-08-DBA-Niederlande-Konsultationsvereinbarung.pdf?__blob=publicationFile&amp;v=1</t>
  </si>
  <si>
    <t>Federal Ministry for Finances</t>
  </si>
  <si>
    <t>InfoMigrants</t>
  </si>
  <si>
    <t>Hubei</t>
  </si>
  <si>
    <t>Tenants may postpone their payment until end of 2020</t>
  </si>
  <si>
    <t>https://www.imf.org/en/Topics/imf-and-covid19/Policy-Responses-to-COVID-19</t>
  </si>
  <si>
    <t>International Monetary Fund</t>
  </si>
  <si>
    <t>The Oesterreichische Nationalbank is ready to give out cash to banks for liquidity</t>
  </si>
  <si>
    <t>Passenger flights are only allowed to operate between 7:00 and 21:00.</t>
  </si>
  <si>
    <t>IATA travel centre</t>
  </si>
  <si>
    <t>Belgium temporarily reintroduced border controls.</t>
  </si>
  <si>
    <t>https://ec.europa.eu/home-affairs/what-we-do/policies/borders-and-visas/schengen/reintroduction-border-control_en</t>
  </si>
  <si>
    <t>50bn. EUR guarantee by national bank</t>
  </si>
  <si>
    <t>https://www.nbb.be/fr/articles/regime-de-garantie-pour-les-particuliers-et-les-entreprises-touches-par-la-crise-du</t>
  </si>
  <si>
    <t>National bank</t>
  </si>
  <si>
    <t>Regional governments have also announced additional support of around €1.7 bn</t>
  </si>
  <si>
    <t>Srpska</t>
  </si>
  <si>
    <t xml:space="preserve">Covering of all health costs of COVID-19 patients </t>
  </si>
  <si>
    <t>Postponed payments for business tax from end-March to end-June, while speeding up tax and SSC refunds</t>
  </si>
  <si>
    <t>government will pay minimum salaries for all employees in April in sectors closed by the government</t>
  </si>
  <si>
    <t>Government subsidize contributions and taxes and pay minimum wages for all employees of the companies impacted by Covid-19</t>
  </si>
  <si>
    <t>FBiH</t>
  </si>
  <si>
    <t>The government has also resorted to purchases of unsold stocks of finished goods in agriculture, food processing industry, medical equipment, and similar strategic goods.</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</si>
  <si>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</si>
  <si>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https://www.hnb.hr/en/-/odgovor-hnb-a-na-covid-19-krizu</t>
  </si>
  <si>
    <t>The Croatian National Bank (CNB) has provided additional liquidity, supported the government securities market, and temporarily eased the regulatory burden on banks; various measures implemented gradually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</si>
</sst>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3572</c:v>
              </c:pt>
              <c:pt idx="1">
                <c:v>1300</c:v>
              </c:pt>
              <c:pt idx="2">
                <c:v>9</c:v>
              </c:pt>
              <c:pt idx="3">
                <c:v>428</c:v>
              </c:pt>
              <c:pt idx="4">
                <c:v>65</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16/04/2020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551" totalsRowShown="0" headerRowDxfId="19" dataDxfId="18">
  <autoFilter ref="A1:R5551" xr:uid="{7F00E47F-503C-44F4-9479-E829AB1BE4AE}"/>
  <sortState xmlns:xlrd2="http://schemas.microsoft.com/office/spreadsheetml/2017/richdata2" ref="A2:R5551">
    <sortCondition ref="B1:B5551"/>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233" Type="http://schemas.openxmlformats.org/officeDocument/2006/relationships/hyperlink" Target="https://www.worldbank.org/en/news/press-release/2020/04/02/sao-tome-and-principe-to-boost-preparedness-for-covid-19" TargetMode="External"/><Relationship Id="rId3999" Type="http://schemas.openxmlformats.org/officeDocument/2006/relationships/hyperlink" Target="https://www.aa.com.tr/en/africa/covid-19-kenya-frees-nearly-4-000-prisoners/1789969" TargetMode="External"/><Relationship Id="rId4300" Type="http://schemas.openxmlformats.org/officeDocument/2006/relationships/hyperlink" Target="https://pandemic.internationalsos.com/2019-ncov/ncov-travel-restrictions-flight-operations-and-screening" TargetMode="External"/><Relationship Id="rId170" Type="http://schemas.openxmlformats.org/officeDocument/2006/relationships/hyperlink" Target="https://pandemic.internationalsos.com/2019-ncov/ncov-travel-restrictions-flight-operations-and-screening" TargetMode="External"/><Relationship Id="rId5074" Type="http://schemas.openxmlformats.org/officeDocument/2006/relationships/hyperlink" Target="http://www.gouv.ci/_actualite-article.php?recordID=11024&amp;d=2"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3719" Type="http://schemas.openxmlformats.org/officeDocument/2006/relationships/hyperlink" Target="https://pandemic.internationalsos.com/2019-ncov/ncov-travel-restrictions-flight-operations-and-screening" TargetMode="External"/><Relationship Id="rId4090" Type="http://schemas.openxmlformats.org/officeDocument/2006/relationships/hyperlink" Target="http://www.colombopage.com/archive_20A/Apr05_1586096305CH.php" TargetMode="External"/><Relationship Id="rId1684" Type="http://schemas.openxmlformats.org/officeDocument/2006/relationships/hyperlink" Target="https://www.reuters.com/article/us-health-coronavirus-kuwait/kuwait-gears-up-for-coronavirus-lockdown-minister-urges-calm-idUSKBN20Z2WI" TargetMode="External"/><Relationship Id="rId2735" Type="http://schemas.openxmlformats.org/officeDocument/2006/relationships/hyperlink" Target="https://ddc.moph.go.th/viralpneumonia/eng/file/news/news_no27_210263.pdf" TargetMode="External"/><Relationship Id="rId5141" Type="http://schemas.openxmlformats.org/officeDocument/2006/relationships/hyperlink" Target="https://stirioficiale.ro/informatii?page=2" TargetMode="External"/><Relationship Id="rId707" Type="http://schemas.openxmlformats.org/officeDocument/2006/relationships/hyperlink" Target="https://www.rnz.co.nz/international/pacific-news/412217/coronavirus-how-the-pacific-is-responding" TargetMode="External"/><Relationship Id="rId1337" Type="http://schemas.openxmlformats.org/officeDocument/2006/relationships/hyperlink" Target="https://www.telegraph.co.uk/global-health/science-and-disease/coronavirus-news-uk-latest-update-covid-19-death-toll-cases/"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3229" Type="http://schemas.openxmlformats.org/officeDocument/2006/relationships/hyperlink" Target="http://www.colombopage.com/archive_20A/Mar28_1585404071CH.php" TargetMode="External"/><Relationship Id="rId3990" Type="http://schemas.openxmlformats.org/officeDocument/2006/relationships/hyperlink" Target="https://twitter.com/moigovgh/status/1246917596630396932/photo/1"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24"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2245" Type="http://schemas.openxmlformats.org/officeDocument/2006/relationships/hyperlink" Target="https://www.telesurenglish.net/news/--el-salvador-covid19-quarantine-arrests-denounced-20200323-0001.html" TargetMode="External"/><Relationship Id="rId3710" Type="http://schemas.openxmlformats.org/officeDocument/2006/relationships/hyperlink" Target="https://democracyendowment.eu/en/news/1523-preventing-the-spread-of-covid-19-among-syrian-refugees-and-idps.html" TargetMode="External"/><Relationship Id="rId631" Type="http://schemas.openxmlformats.org/officeDocument/2006/relationships/hyperlink" Target="https://immigration.gov.vu/images/covid-19/Public_Advisory__6_National_taskforce_COVID-19_6_March_2020.pdf"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pandemic.internationalsos.com/2019-ncov/ncov-travel-restrictions-flight-operations-and-screening" TargetMode="External"/><Relationship Id="rId5468" Type="http://schemas.openxmlformats.org/officeDocument/2006/relationships/hyperlink" Target="https://tz.usembassy.gov/covid-19-information/"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35" Type="http://schemas.openxmlformats.org/officeDocument/2006/relationships/hyperlink" Target="http://en.nhc.gov.cn/2020-03/21/c_78071.htm" TargetMode="External"/><Relationship Id="rId3086" Type="http://schemas.openxmlformats.org/officeDocument/2006/relationships/hyperlink" Target="https://www.middleeasteye.net/news/coronavirus-who-syria-testing-start-days-idlib" TargetMode="External"/><Relationship Id="rId4137" Type="http://schemas.openxmlformats.org/officeDocument/2006/relationships/hyperlink" Target="https://pandemic.internationalsos.com/2019-ncov/ncov-travel-restrictions-flight-operations-and-screening" TargetMode="External"/><Relationship Id="rId4551" Type="http://schemas.openxmlformats.org/officeDocument/2006/relationships/hyperlink" Target="https://www.abc.net.au/news/2020-04-09/coronavirus-virigin-australia-suspends-domestic-flights/12139020" TargetMode="External"/><Relationship Id="rId3153" Type="http://schemas.openxmlformats.org/officeDocument/2006/relationships/hyperlink" Target="https://www.mhlw.go.jp/stf/newpage_10096.html" TargetMode="External"/><Relationship Id="rId4204" Type="http://schemas.openxmlformats.org/officeDocument/2006/relationships/hyperlink" Target="http://gouvernement.gov.gn/index.php/communique/5053-communique-sur-les-dispositions-a-prendre-par-les-industriels-et-chefs-d-entreprises-pour-lutter-contre-le-covid19" TargetMode="External"/><Relationship Id="rId5602" Type="http://schemas.openxmlformats.org/officeDocument/2006/relationships/hyperlink" Target="http://dip21.bundestag.de/dip21/btd/19/181/1918126.pdf"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covid19.min-saude.pt/dispositivos-medicos-e-equipamentos-de-protecao-individual" TargetMode="External"/><Relationship Id="rId5392" Type="http://schemas.openxmlformats.org/officeDocument/2006/relationships/hyperlink" Target="https://www.thestar.com.my/news/nation/2020/04/14/no-more-compounds-mco-violators-will-be-arrested-and-charged-in-court-says-ismail-sabri"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2639" Type="http://schemas.openxmlformats.org/officeDocument/2006/relationships/hyperlink" Target="https://www.garda.com/crisis24/news-alerts/326636/kenya-overnight-curfew-to-come-into-effect-march-27-update-8" TargetMode="External"/><Relationship Id="rId5045" Type="http://schemas.openxmlformats.org/officeDocument/2006/relationships/hyperlink" Target="https://news.yahoo.com/el-salvador-president-threatens-drivers-230247473.html"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s://news.lk/news/political-current-affairs/item/29909-sri-lanka-missions-in-south-asia-work-towards-ensuring-safety-of-sri-lankan-expatriates-in-the-region" TargetMode="External"/><Relationship Id="rId5112" Type="http://schemas.openxmlformats.org/officeDocument/2006/relationships/hyperlink" Target="https://gisbarbados.gov.bb/blog/barbados-enters-stage-3-institutes-night-time-curfew/" TargetMode="External"/><Relationship Id="rId1308" Type="http://schemas.openxmlformats.org/officeDocument/2006/relationships/hyperlink" Target="https://gisbarbados.gov.bb/blog/statement-on-covid-19-by-minister-of-health-and-wellness/"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6"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www.sam.gov.lv/?cat=8&amp;art_id=9601" TargetMode="External"/><Relationship Id="rId4945" Type="http://schemas.openxmlformats.org/officeDocument/2006/relationships/hyperlink" Target="https://www.zus.pl/o-zus/aktualnosci/-/publisher/aktualnosc/1/zasilki-chorobowe-i-opiekuncze-dla-osob-ktore-wykonuja-zawod-medyczny-od-1-kwietnia-2020-r_-na-preferencyjnych-zasadach/3332414"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961" Type="http://schemas.openxmlformats.org/officeDocument/2006/relationships/hyperlink" Target="https://www.unian.info/society/10904006-zelensky-calls-on-ukrainians-to-engage-in-domestic-tourism-amid-coronavirus-outbreak.html" TargetMode="External"/><Relationship Id="rId468" Type="http://schemas.openxmlformats.org/officeDocument/2006/relationships/hyperlink" Target="https://www.gov.uk/foreign-travel-advice/egypt/health"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563" Type="http://schemas.openxmlformats.org/officeDocument/2006/relationships/hyperlink" Target="https://www.whitehouse.gov/briefings-statements/remarks-president-trump-vice-president-pence-members-coronavirus-task-force-press-briefing-5/" TargetMode="External"/><Relationship Id="rId3614" Type="http://schemas.openxmlformats.org/officeDocument/2006/relationships/hyperlink" Target="https://www.governo.cv/covid19-governo-comunica-as-excecoes-a-nivel-do-comercio-face-ao-estado-de-emergencia/" TargetMode="External"/><Relationship Id="rId535" Type="http://schemas.openxmlformats.org/officeDocument/2006/relationships/hyperlink" Target="https://www.hongkongfp.com/2020/03/17/breaking-coronavirus-hong-kong-issues-travel-alert-territories-apart-china-taiwan-macau/" TargetMode="External"/><Relationship Id="rId1165" Type="http://schemas.openxmlformats.org/officeDocument/2006/relationships/hyperlink" Target="http://www.gov.sz/index.php/latest-news/204-latest-news/2405-latest-press-statement" TargetMode="External"/><Relationship Id="rId2216" Type="http://schemas.openxmlformats.org/officeDocument/2006/relationships/hyperlink" Target="http://abouthungary.hu/news-in-brief/hungarys-border-protection-measures-prove-effective-against-coronavirus/" TargetMode="External"/><Relationship Id="rId2630" Type="http://schemas.openxmlformats.org/officeDocument/2006/relationships/hyperlink" Target="https://www.diplomatie.gouv.fr/fr/conseils-aux-voyageurs/conseils-par-pays-destination/cote-d-ivoire/" TargetMode="External"/><Relationship Id="rId602" Type="http://schemas.openxmlformats.org/officeDocument/2006/relationships/hyperlink" Target="https://www.gov.ie/en/publication/ea1c30-updated-measures-in-response-to-covid-19-coronavirus/"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5439" Type="http://schemas.openxmlformats.org/officeDocument/2006/relationships/hyperlink" Target="https://www.rnz.co.nz/international/pacific-news/414255/samoa-eases-some-state-of-emergency-restrictions"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www.president.go.ke/2020/04/06/17505/" TargetMode="External"/><Relationship Id="rId4455" Type="http://schemas.openxmlformats.org/officeDocument/2006/relationships/hyperlink" Target="https://www.regjeringen.no/en/aktuelt/innreisemuligheter-for-eos-borgere/id2695783/" TargetMode="External"/><Relationship Id="rId5506" Type="http://schemas.openxmlformats.org/officeDocument/2006/relationships/hyperlink" Target="https://proinde.com.br/news/coronavirus-preventive-health-measures-in-brazilian-ports-and-airports/" TargetMode="External"/><Relationship Id="rId3471" Type="http://schemas.openxmlformats.org/officeDocument/2006/relationships/hyperlink" Target="https://www.thestar.com.my/news/nation/2020/04/02/disinfection-exercises-have-been-standardised-by-the-health-ministry-says-ismail-sabri" TargetMode="External"/><Relationship Id="rId4522" Type="http://schemas.openxmlformats.org/officeDocument/2006/relationships/hyperlink" Target="https://www.lamoncloa.gob.es/serviciosdeprensa/notasprensa/asuntos-economicos/Paginas/2020/080420-consulta.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3124" Type="http://schemas.openxmlformats.org/officeDocument/2006/relationships/hyperlink" Target="https://www.mofa.go.jp/press/release/press4e_002765.html" TargetMode="External"/><Relationship Id="rId2140" Type="http://schemas.openxmlformats.org/officeDocument/2006/relationships/hyperlink" Target="https://www.pna.gov.ph/articles/1097080" TargetMode="External"/><Relationship Id="rId5296" Type="http://schemas.openxmlformats.org/officeDocument/2006/relationships/hyperlink" Target="http://www.angop.ao/angola/en_us/noticias/sociedade/2020/3/15/Cuban-doctors-due-Angola-Friday,fd56165b-058e-46ff-b1f3-d416f54491e4.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5363" Type="http://schemas.openxmlformats.org/officeDocument/2006/relationships/hyperlink" Target="https://www.info-coronavirus.be/en/news/clarification-on-the-recommendation-for-care-staff-in-collectives-tested-as-part-of-screening/" TargetMode="External"/><Relationship Id="rId2957" Type="http://schemas.openxmlformats.org/officeDocument/2006/relationships/hyperlink" Target="https://www.garda.com/crisis24/news-alerts/326561/panama-domestic-air-travel-suspended-march-25-update-6" TargetMode="External"/><Relationship Id="rId5016" Type="http://schemas.openxmlformats.org/officeDocument/2006/relationships/hyperlink" Target="https://www.rnz.co.nz/international/pacific-news/413849/fiji-starts-to-assess-damage-post-cyclone-harold"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rferl.org/a/coronavirus-fears-trigger-panic-buying-in-tajikistan/30470584.html" TargetMode="External"/><Relationship Id="rId5430" Type="http://schemas.openxmlformats.org/officeDocument/2006/relationships/hyperlink" Target="http://nauru-news.com/nauru-remains-coronavirus-free/" TargetMode="External"/><Relationship Id="rId1626" Type="http://schemas.openxmlformats.org/officeDocument/2006/relationships/hyperlink" Target="https://www.gazzettaufficiale.it/eli/id/2020/03/09/20A01558/sg"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410845/varhaiskasvatuksen-opetuksen-ja-koulutuksen-rajoituksia-jatketaan-13-toukokuuta-asti" TargetMode="External"/><Relationship Id="rId3865" Type="http://schemas.openxmlformats.org/officeDocument/2006/relationships/hyperlink" Target="https://gov.krd/coronavirus-en/situation-update/" TargetMode="External"/><Relationship Id="rId4916" Type="http://schemas.openxmlformats.org/officeDocument/2006/relationships/hyperlink" Target="https://news.kuwaittimes.net/website/kfsd-ready-to-double-staff-of-home-delivery-of-drugs/" TargetMode="External"/><Relationship Id="rId786" Type="http://schemas.openxmlformats.org/officeDocument/2006/relationships/hyperlink" Target="https://www.rnz.co.nz/international/pacific-news/412046/more-covid-19-measures-implemented-across-pacific" TargetMode="External"/><Relationship Id="rId2467" Type="http://schemas.openxmlformats.org/officeDocument/2006/relationships/hyperlink" Target="https://www.garda.com/crisis24/news-alerts/326116/namibia-authorities-ban-entry-of-all-foreign-nationals-due-to-covid-19-march-24-update-1" TargetMode="External"/><Relationship Id="rId3518" Type="http://schemas.openxmlformats.org/officeDocument/2006/relationships/hyperlink" Target="https://www.pm.gov.au/media/national-cabinet-statement" TargetMode="External"/><Relationship Id="rId439" Type="http://schemas.openxmlformats.org/officeDocument/2006/relationships/hyperlink" Target="https://ru.usembassy.gov/covid-19-information/" TargetMode="External"/><Relationship Id="rId1069" Type="http://schemas.openxmlformats.org/officeDocument/2006/relationships/hyperlink" Target="https://me.usembassy.gov/covid-19-information/"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africanews.com/2020/03/26/coronavirus-zambia-government-response-to-the-outbreak-of-the-coronavirus-2019-covid-19/"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4359" Type="http://schemas.openxmlformats.org/officeDocument/2006/relationships/hyperlink" Target="https://www.statecounsellor.gov.mm/en/node/2869" TargetMode="External"/><Relationship Id="rId4773" Type="http://schemas.openxmlformats.org/officeDocument/2006/relationships/hyperlink" Target="https://presse.vorarlberg.at/land/dist/vlk-61387.html" TargetMode="External"/><Relationship Id="rId3375" Type="http://schemas.openxmlformats.org/officeDocument/2006/relationships/hyperlink" Target="https://www.lrt.lt/en/news-in-english/19/1157119/lithuanian-government-pledges-eur4-5m-for-cultural-workers" TargetMode="External"/><Relationship Id="rId4426" Type="http://schemas.openxmlformats.org/officeDocument/2006/relationships/hyperlink" Target="https://www.gov.mt/en/Government/DOI/Press%20Releases/Pages/2020/April/01/pr200590en.aspx" TargetMode="External"/><Relationship Id="rId4840" Type="http://schemas.openxmlformats.org/officeDocument/2006/relationships/hyperlink" Target="https://news.err.ee/1074925/state-to-support-ida-viru-county-bus-transport-with-270-000" TargetMode="External"/><Relationship Id="rId296" Type="http://schemas.openxmlformats.org/officeDocument/2006/relationships/hyperlink" Target="http://www.viaggiaresicuri.it/country/MOZ"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5334" Type="http://schemas.openxmlformats.org/officeDocument/2006/relationships/hyperlink" Target="https://pandemic.internationalsos.com/2019-ncov/ncov-travel-restrictions-flight-operations-and-screening" TargetMode="External"/><Relationship Id="rId1944" Type="http://schemas.openxmlformats.org/officeDocument/2006/relationships/hyperlink" Target="https://uy.usembassy.gov/covid-19-information/" TargetMode="External"/><Relationship Id="rId4350" Type="http://schemas.openxmlformats.org/officeDocument/2006/relationships/hyperlink" Target="https://www.statecounsellor.gov.mm/en/node/2853" TargetMode="External"/><Relationship Id="rId5401" Type="http://schemas.openxmlformats.org/officeDocument/2006/relationships/hyperlink" Target="https://pandemic.internationalsos.com/2019-ncov/ncov-travel-restrictions-flight-operations-and-screening" TargetMode="External"/><Relationship Id="rId4003" Type="http://schemas.openxmlformats.org/officeDocument/2006/relationships/hyperlink" Target="https://www.unian.info/economics/10944959-ukraine-s-central-bank-buys-us-150-mln-on-interbank-forex-market-on-friday.html" TargetMode="External"/><Relationship Id="rId3769" Type="http://schemas.openxmlformats.org/officeDocument/2006/relationships/hyperlink" Target="http://www.govt.lc/news/nemac-prepares-for-covid-19" TargetMode="External"/><Relationship Id="rId5191" Type="http://schemas.openxmlformats.org/officeDocument/2006/relationships/hyperlink" Target="https://pandemic.internationalsos.com/2019-ncov/ncov-travel-restrictions-flight-operations-and-screening" TargetMode="External"/><Relationship Id="rId2785" Type="http://schemas.openxmlformats.org/officeDocument/2006/relationships/hyperlink" Target="https://covid19.govt.nz/latest-updates/advice-for-families-of-essential-workers-or-with-shared-custody-agreements/" TargetMode="External"/><Relationship Id="rId3836" Type="http://schemas.openxmlformats.org/officeDocument/2006/relationships/hyperlink" Target="https://civil.ge/archives/345505" TargetMode="External"/><Relationship Id="rId757" Type="http://schemas.openxmlformats.org/officeDocument/2006/relationships/hyperlink" Target="https://bo.usembassy.gov/covid-19-information/"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cdc.gov/coronavirus/2019-ncov/cases-updates/summary.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af8f463e-72e5-4b74-8db6-4dae616da84a/MOH-PSA-n-CoV+resident+return+Final.pdf?MOD=AJPERES" TargetMode="External"/><Relationship Id="rId1454" Type="http://schemas.openxmlformats.org/officeDocument/2006/relationships/hyperlink" Target="https://www.facebook.com/Covid19GOUVGA/videos/516410685956232/" TargetMode="External"/><Relationship Id="rId2505" Type="http://schemas.openxmlformats.org/officeDocument/2006/relationships/hyperlink" Target="https://www.thestar.com.my/news/regional/2020/03/25/us-lifts-ban-on-malaysian-glove-maker-amid-shortage?utm_source=outbreak.my" TargetMode="External"/><Relationship Id="rId1107" Type="http://schemas.openxmlformats.org/officeDocument/2006/relationships/hyperlink" Target="https://politi.dk/coronavirus-i-danmark/hvis-du-skal-besoege-hospitaler-og-plejehjem"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pandemic.internationalsos.com/2019-ncov/ncov-travel-restrictions-flight-operations-and-screening"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32" TargetMode="External"/><Relationship Id="rId2295" Type="http://schemas.openxmlformats.org/officeDocument/2006/relationships/hyperlink" Target="https://www.garda.com/crisis24/news-alerts/326431/guinea-bissau-country-confirms-first-cases-of-covid-19-march-25"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71" TargetMode="External"/><Relationship Id="rId267" Type="http://schemas.openxmlformats.org/officeDocument/2006/relationships/hyperlink" Target="https://pandemic.internationalsos.com/2019-ncov/ncov-travel-restrictions-flight-operations-and-screening" TargetMode="External"/><Relationship Id="rId3760" Type="http://schemas.openxmlformats.org/officeDocument/2006/relationships/hyperlink" Target="http://www.govt.lc/news/saint-lucia-records-five-new-cases-of-covid-19" TargetMode="External"/><Relationship Id="rId4811" Type="http://schemas.openxmlformats.org/officeDocument/2006/relationships/hyperlink" Target="https://www.sec.gouv.sn/actualit%C3%A9/arr%C3%AAt%C3%A9-minist%C3%A9riel-n%C2%B0-008231-du-25-mars-2020-relatif-aux-mesures-de-restriction-dans-le"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413" Type="http://schemas.openxmlformats.org/officeDocument/2006/relationships/hyperlink" Target="https://www.regjeringen.no/en/aktuelt/new-measures-to-curb-the-financial-impacts-of-the-coronavirus-outbreak/id2695404/" TargetMode="External"/><Relationship Id="rId334" Type="http://schemas.openxmlformats.org/officeDocument/2006/relationships/hyperlink" Target="https://www.mofaic.gov.ae/en/mediahub/news/2020/3/15/15-03-2020-uae-ambassadors" TargetMode="External"/><Relationship Id="rId2015" Type="http://schemas.openxmlformats.org/officeDocument/2006/relationships/hyperlink" Target="https://www.government.nl/latest/news/2020/03/23/stricter-measures-to-control-coronavirus" TargetMode="External"/><Relationship Id="rId5585" Type="http://schemas.openxmlformats.org/officeDocument/2006/relationships/hyperlink" Target="https://www.globaldetentionproject.org/covid-19-immigration-detention-platform"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4187" Type="http://schemas.openxmlformats.org/officeDocument/2006/relationships/hyperlink" Target="https://clubofmozambique.com/news/covid-19-more-details-on-the-measures-to-be-applied-during-state-of-emergency-carta-156891/" TargetMode="External"/><Relationship Id="rId5238" Type="http://schemas.openxmlformats.org/officeDocument/2006/relationships/hyperlink" Target="https://reliefweb.int/report/syrian-arab-republic/syrian-arab-republic-covid-19-update-no-05-10-april-2020" TargetMode="External"/><Relationship Id="rId4254" Type="http://schemas.openxmlformats.org/officeDocument/2006/relationships/hyperlink" Target="https://www.facebook.com/af.moph/posts/1033521473683698?__tn__=-R" TargetMode="External"/><Relationship Id="rId5305" Type="http://schemas.openxmlformats.org/officeDocument/2006/relationships/hyperlink" Target="http://www.angop.ao/angola/en_us/noticias/saude/2020/3/15/COVID-Cuban-doctors-train-1500-Angolans,b0cd92ed-6a46-47c9-abf8-07dec3aa4b90.html" TargetMode="External"/><Relationship Id="rId1848" Type="http://schemas.openxmlformats.org/officeDocument/2006/relationships/hyperlink" Target="https://www.libyaobserver.ly/inbrief/libya-imports-additional-ventilators-against-possible-covid-19-outbreak" TargetMode="External"/><Relationship Id="rId3270" Type="http://schemas.openxmlformats.org/officeDocument/2006/relationships/hyperlink" Target="https://www.journalducameroun.com/en/gambia-declares-state-of-emergency-over-covid-19/" TargetMode="External"/><Relationship Id="rId4321" Type="http://schemas.openxmlformats.org/officeDocument/2006/relationships/hyperlink" Target="https://pandemic.internationalsos.com/2019-ncov/ncov-travel-restrictions-flight-operations-and-screening" TargetMode="External"/><Relationship Id="rId191" Type="http://schemas.openxmlformats.org/officeDocument/2006/relationships/hyperlink" Target="https://www.bundesgesundheitsministerium.de/presse/pressemitteilungen/2020/1-quartal/krisenstab-bmg-bmi-sitzung-5.html" TargetMode="External"/><Relationship Id="rId1915" Type="http://schemas.openxmlformats.org/officeDocument/2006/relationships/hyperlink" Target="https://www.diplomatie.gouv.fr/fr/conseils-aux-voyageurs/conseils-par-pays-destination/perou/" TargetMode="External"/><Relationship Id="rId5095" Type="http://schemas.openxmlformats.org/officeDocument/2006/relationships/hyperlink" Target="https://www.icao.int/safety/Pages/COVID-19-Airport-Status.aspx"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756" Type="http://schemas.openxmlformats.org/officeDocument/2006/relationships/hyperlink" Target="https://ddc.moph.go.th/viralpneumonia/eng/file/news/news_no56_200363.pdf" TargetMode="External"/><Relationship Id="rId3807" Type="http://schemas.openxmlformats.org/officeDocument/2006/relationships/hyperlink" Target="https://politi.dk/rigspolitiet/nyhedsliste/spred-dine-paaskeindkoeb/2020/04/04" TargetMode="External"/><Relationship Id="rId5162" Type="http://schemas.openxmlformats.org/officeDocument/2006/relationships/hyperlink" Target="https://pandemic.internationalsos.com/2019-ncov/ncov-travel-restrictions-flight-operations-and-screening" TargetMode="External"/><Relationship Id="rId728" Type="http://schemas.openxmlformats.org/officeDocument/2006/relationships/hyperlink" Target="https://croatia.hr/en-GB/coronavirus-2019-ncov-q-and-a" TargetMode="External"/><Relationship Id="rId1358" Type="http://schemas.openxmlformats.org/officeDocument/2006/relationships/hyperlink" Target="http://www.cubadebate.cu/noticias/2020/03/09/gobierno-cubano-informa-medidas-para-enfrentar-la-covid-19-video/"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4995" Type="http://schemas.openxmlformats.org/officeDocument/2006/relationships/hyperlink" Target="https://twitter.com/ministeriosalud/status/1247598923725799424?s=09"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ab.gov.ag/pdf/Coronavirus%20%20FAQ%20for%20travellers.pdf" TargetMode="External"/><Relationship Id="rId3664" Type="http://schemas.openxmlformats.org/officeDocument/2006/relationships/hyperlink" Target="https://www.theportugalnews.com/news/portugal-begins-another-15-days-of-state-of-emergency/53632" TargetMode="External"/><Relationship Id="rId4715" Type="http://schemas.openxmlformats.org/officeDocument/2006/relationships/hyperlink" Target="https://twitter.com/MOH_Kenya/status/1247870916647882753" TargetMode="External"/><Relationship Id="rId585" Type="http://schemas.openxmlformats.org/officeDocument/2006/relationships/hyperlink" Target="http://www.viaggiaresicuri.it/country/PER" TargetMode="External"/><Relationship Id="rId2266" Type="http://schemas.openxmlformats.org/officeDocument/2006/relationships/hyperlink" Target="https://ro.usembassy.gov/covid-19-information/"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731" Type="http://schemas.openxmlformats.org/officeDocument/2006/relationships/hyperlink" Target="https://am.usembassy.gov/u-s-citizen-services/covid-19-information/" TargetMode="External"/><Relationship Id="rId238" Type="http://schemas.openxmlformats.org/officeDocument/2006/relationships/hyperlink" Target="http://www.viaggiaresicuri.it/country/EST" TargetMode="External"/><Relationship Id="rId652" Type="http://schemas.openxmlformats.org/officeDocument/2006/relationships/hyperlink" Target="http://www.samoagovt.ws/2020/03/state-of-emergency-declared/" TargetMode="External"/><Relationship Id="rId1282" Type="http://schemas.openxmlformats.org/officeDocument/2006/relationships/hyperlink" Target="https://gisbarbados.gov.bb/blog/health-ministry-expands-list-of-countries-facing-quarantine/"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5489" Type="http://schemas.openxmlformats.org/officeDocument/2006/relationships/hyperlink" Target="https://gulfnews.com/world/gulf/bahrain/covid-19-bahrain-turns-car-park-into-icu-for-virus-patients-1.1586870344130"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2400" Type="http://schemas.openxmlformats.org/officeDocument/2006/relationships/hyperlink" Target="https://www.admin.ch/opc/de/official-compilation/2020/863.pdf" TargetMode="External"/><Relationship Id="rId5556" Type="http://schemas.openxmlformats.org/officeDocument/2006/relationships/hyperlink" Target="https://www.humanitarianresponse.info/en/operations/ha%C3%AFti/document/haiti-covid-19-flash-update-no-1-23-mar-2020"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pandemic.internationalsos.com/2019-ncov/ncov-travel-restrictions-flight-operations-and-screening" TargetMode="External"/><Relationship Id="rId5209" Type="http://schemas.openxmlformats.org/officeDocument/2006/relationships/hyperlink" Target="https://gisbarbados.gov.bb/blog/epidemiology-modelling-on-covid-19/" TargetMode="External"/><Relationship Id="rId3174" Type="http://schemas.openxmlformats.org/officeDocument/2006/relationships/hyperlink" Target="https://www.mofa.go.jp/ca/fna/page4e_001053.html" TargetMode="External"/><Relationship Id="rId4572" Type="http://schemas.openxmlformats.org/officeDocument/2006/relationships/hyperlink" Target="https://www.australia.gov.au/coronavirus-updates" TargetMode="External"/><Relationship Id="rId5623" Type="http://schemas.openxmlformats.org/officeDocument/2006/relationships/table" Target="../tables/table1.xm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www.regierung.li/media/attachments/167-corona-zweites-massnahmepaket-0403.pdf?t=637218857854561984"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www.miningweekly.com/article/first-quantum-shuts-cobre-panama-after-covid-19-death-2020-04-08" TargetMode="External"/><Relationship Id="rId5480" Type="http://schemas.openxmlformats.org/officeDocument/2006/relationships/hyperlink" Target="https://dailypost.vu/coronavirus_updates/curfew-lifted-by-com-decision/article_47834950-7b98-11ea-b850-b36025e61229.html" TargetMode="External"/><Relationship Id="rId4082" Type="http://schemas.openxmlformats.org/officeDocument/2006/relationships/hyperlink" Target="https://news.lk/news/political-current-affairs/item/29940-2020-04-04-04-30-12" TargetMode="External"/><Relationship Id="rId5133" Type="http://schemas.openxmlformats.org/officeDocument/2006/relationships/hyperlink" Target="https://stirioficiale.ro/informatii/comunicat-de-presa-mapn-misiuni-de-transport-a-unor-echipamente-medicale-din-germania" TargetMode="External"/><Relationship Id="rId1676" Type="http://schemas.openxmlformats.org/officeDocument/2006/relationships/hyperlink" Target="http://pid.gov.pk/site/press_detail/13367" TargetMode="External"/><Relationship Id="rId2727" Type="http://schemas.openxmlformats.org/officeDocument/2006/relationships/hyperlink" Target="https://ddc.moph.go.th/viralpneumonia/eng/file/news/news_no24_170263.pdf" TargetMode="External"/><Relationship Id="rId1329" Type="http://schemas.openxmlformats.org/officeDocument/2006/relationships/hyperlink" Target="https://gisbarbados.gov.bb/blog/police-issue-caution-against-fraud/" TargetMode="External"/><Relationship Id="rId1743" Type="http://schemas.openxmlformats.org/officeDocument/2006/relationships/hyperlink" Target="https://allafrica.com/stories/202003171066.html" TargetMode="External"/><Relationship Id="rId4899" Type="http://schemas.openxmlformats.org/officeDocument/2006/relationships/hyperlink" Target="https://www.interno.gov.it/it/notizie/controlli-straordinari-cielo-mare-terra-pasqua-venez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7%20"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www.comunicacion.gob.ec/el-gobierno-nacional-aplicara-medidas-restrictivas-segun-la-condicion-de-emergencia-de-cada-provincia/" TargetMode="External"/><Relationship Id="rId4619" Type="http://schemas.openxmlformats.org/officeDocument/2006/relationships/hyperlink" Target="https://www.thestar.com.my/tech/tech-news/2020/04/06/govt-launches-app-to-monitor-spread-of-covid-19-pandemic"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facebook.com/pg/OFFICIAL.MOHW.BW/posts/"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6" Type="http://schemas.openxmlformats.org/officeDocument/2006/relationships/hyperlink" Target="http://www.viaggiaresicuri.it/"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border-controls-ban-on-entry-compulsory-home-quarantine/" TargetMode="External"/><Relationship Id="rId209" Type="http://schemas.openxmlformats.org/officeDocument/2006/relationships/hyperlink" Target="https://www.bundesgesundheitsministerium.de/coronavirus.html"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2304" Type="http://schemas.openxmlformats.org/officeDocument/2006/relationships/hyperlink" Target="https://www.gov.uk/foreign-travel-advice/slovakia/coronavirus" TargetMode="External"/><Relationship Id="rId1320" Type="http://schemas.openxmlformats.org/officeDocument/2006/relationships/hyperlink" Target="https://gisbarbados.gov.bb/blog/free-access-to-covid-19-information-online/" TargetMode="External"/><Relationship Id="rId447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90" Type="http://schemas.openxmlformats.org/officeDocument/2006/relationships/hyperlink" Target="http://www.salute.gov.it/portale/news/p3_2_1_1_1.jsp?lingua=italiano&amp;menu=notizie&amp;p=dalministero&amp;id=4443" TargetMode="External"/><Relationship Id="rId5527" Type="http://schemas.openxmlformats.org/officeDocument/2006/relationships/hyperlink" Target="https://covid19.fmoh.gov.ba/novost/11/naredba-kriznog-stozera-federalnog-ministarstva-zdravstva-od-12.03.2020." TargetMode="External"/><Relationship Id="rId3078" Type="http://schemas.openxmlformats.org/officeDocument/2006/relationships/hyperlink" Target="https://twitter.com/IRIMFA_EN/status/1235638524373880833?s=20"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s://www.garda.com/crisis24/news-alerts/329081/guinea-bissau-nationwide-state-of-emergency-in-effect-as-of-april-3-due-to-covid-19-update-1" TargetMode="External"/><Relationship Id="rId4543" Type="http://schemas.openxmlformats.org/officeDocument/2006/relationships/hyperlink" Target="https://www.nepalitimes.com/latest/cash-flow-crisis-for-migrants-and-families/"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4610" Type="http://schemas.openxmlformats.org/officeDocument/2006/relationships/hyperlink" Target="https://pandemic.internationalsos.com/2019-ncov/ncov-travel-restrictions-flight-operations-and-screening"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5384" Type="http://schemas.openxmlformats.org/officeDocument/2006/relationships/hyperlink" Target="https://www.bbc.com/news/topics/c50znx8v132t/nigeria"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5037" Type="http://schemas.openxmlformats.org/officeDocument/2006/relationships/hyperlink" Target="https://www.elcolombiano.com/colombia/salud/cuarentena-por-coronavirus-en-colombia-se-amplia-hasta-el-27-de-abril-anuncia-duque-GC12765113" TargetMode="External"/><Relationship Id="rId1994" Type="http://schemas.openxmlformats.org/officeDocument/2006/relationships/hyperlink" Target="https://www.gov.ie/en/speech/d162df-speech-of-an-taoiseach-leo-varadkar-td-post-cabinet-statement-tuesda/" TargetMode="External"/><Relationship Id="rId5451" Type="http://schemas.openxmlformats.org/officeDocument/2006/relationships/hyperlink" Target="https://matangitonga.to/2020/04/14/national-lockdown-eased-borders-remain-closed" TargetMode="External"/><Relationship Id="rId1647" Type="http://schemas.openxmlformats.org/officeDocument/2006/relationships/hyperlink" Target="https://www.gazzettaufficiale.it/eli/id/2020/03/08/20A01522/sgDECRETO%20DEL%20PRESIDENTE%20DEL%20CONSIGLIO%20DEI%20MINISTRI%208%20marzo%202020" TargetMode="External"/><Relationship Id="rId4053" Type="http://schemas.openxmlformats.org/officeDocument/2006/relationships/hyperlink" Target="https://www.consigliograndeegenerale.sm/on-line/articolo17013973.html" TargetMode="External"/><Relationship Id="rId5104" Type="http://schemas.openxmlformats.org/officeDocument/2006/relationships/hyperlink" Target="https://www.garda.com/crisis24/news-alerts/331746/guinea-bissau-nationwide-state-of-emergency-extended-through-april-25-due-to-covid-19-update-2"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leaning-and-sanitation-firms-step-efforts,b25f5965-a483-4a38-b21d-3e1637aa323e.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kuna.net.kw/ArticleDetails.aspx?id=2884179&amp;Language=ar" TargetMode="External"/><Relationship Id="rId4937" Type="http://schemas.openxmlformats.org/officeDocument/2006/relationships/hyperlink" Target="https://pl.usembassy.gov/covid-19-information/?_ga=2.140729266.1033325308.1586425561-1326269548.1586425561" TargetMode="External"/><Relationship Id="rId3539" Type="http://schemas.openxmlformats.org/officeDocument/2006/relationships/hyperlink" Target="https://www.abc.net.au/news/2020-04-02/coronavirus-sees-wa-close-state-borders-from-midnight-sunday/12114648" TargetMode="External"/><Relationship Id="rId3953" Type="http://schemas.openxmlformats.org/officeDocument/2006/relationships/hyperlink" Target="https://www.unian.info/society/10915721-only-pharmacies-grocery-stores-should-remain-open-ukraine-s-health-chief-on-minimizing-covid-19-spread.html" TargetMode="External"/><Relationship Id="rId874" Type="http://schemas.openxmlformats.org/officeDocument/2006/relationships/hyperlink" Target="http://www.themorning.lk/navy-sets-up-quarantine-centre-in-boossa/?fbclid=IwAR0uMiv5QcZG9EKZzpWE_uqppekO8rgtYRsw2JqwjgBDih_SNOCxv3zw750" TargetMode="External"/><Relationship Id="rId2555" Type="http://schemas.openxmlformats.org/officeDocument/2006/relationships/hyperlink" Target="https://www.whitehouse.gov/briefings-statements/letter-president-donald-j-trump-emergency-determination-stafford-act/"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s://www.eltiempo.com/colombia/cordoba-ordena-toque-de-queda-por-coronavirus-473490"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622" Type="http://schemas.openxmlformats.org/officeDocument/2006/relationships/hyperlink" Target="https://www.bbc.com/news/topics/cvenzmgylgwt/democratic-republic-of-congo" TargetMode="External"/><Relationship Id="rId1224" Type="http://schemas.openxmlformats.org/officeDocument/2006/relationships/hyperlink" Target="https://stirioficiale.ro/informatii/ordonanta-militara-nr-2-din-21-03-2020-privind-masuri-de-prevenire-a-raspandirii-covid-19" TargetMode="External"/><Relationship Id="rId4794" Type="http://schemas.openxmlformats.org/officeDocument/2006/relationships/hyperlink" Target="https://www.koronavirus.hr/najnovije/preporuca-se-izbjegavanje-svih-putovanja-u-svrhu-kratkotrajnog-boravka-u-rh-koja-nisu-zurna/416"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det-apnes-for-at-flere-leger-kan-fa-trygderefusjon-for-a-styrke-kapasiteten-i-allmennlegetjenesten" TargetMode="External"/><Relationship Id="rId3049" Type="http://schemas.openxmlformats.org/officeDocument/2006/relationships/hyperlink" Target="https://em.gov.lv/lv/jaunumi/27534-izveido-vienoto-diennakts-talruni-8345-ar-covid-19-saistito-jautajumu-noskaidrosanai"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861" Type="http://schemas.openxmlformats.org/officeDocument/2006/relationships/hyperlink" Target="https://www.interieur.gouv.fr/Actualites/L-actu-du-Ministere/Dispositif-d-ecoute-et-de-soutien-spirituel" TargetMode="External"/><Relationship Id="rId384" Type="http://schemas.openxmlformats.org/officeDocument/2006/relationships/hyperlink" Target="https://zm.usembassy.gov/covid-19-information/" TargetMode="External"/><Relationship Id="rId2065" Type="http://schemas.openxmlformats.org/officeDocument/2006/relationships/hyperlink" Target="https://pandemic.internationalsos.com/2019-ncov/ncov-travel-restrictions-flight-operations-and-screening" TargetMode="External"/><Relationship Id="rId3116" Type="http://schemas.openxmlformats.org/officeDocument/2006/relationships/hyperlink" Target="https://www.gov.uk/foreign-travel-advice/madagascar/coronavirus" TargetMode="External"/><Relationship Id="rId4514" Type="http://schemas.openxmlformats.org/officeDocument/2006/relationships/hyperlink" Target="https://covid-19.sr/aangepaste-werktijden-voor-ambtenaren-en-landsdienaren-van-het-ministerie-van-sociale-zaken-en-volkshuisvesting/" TargetMode="External"/><Relationship Id="rId1081" Type="http://schemas.openxmlformats.org/officeDocument/2006/relationships/hyperlink" Target="https://www.nepalitimes.com/latest/nepal-armys-quarantine-zone/"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s://www.bbc.com/news/world-europe-52267376" TargetMode="External"/><Relationship Id="rId104" Type="http://schemas.openxmlformats.org/officeDocument/2006/relationships/hyperlink" Target="https://www.gov.uk/government/news/pm-announces-new-funding-in-fight-against-spread-of-coronavirus"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5355" Type="http://schemas.openxmlformats.org/officeDocument/2006/relationships/hyperlink" Target="https://ae.usembassy.gov/covid-19-information/"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covid19.govt.nz/latest-updates/covid-govt-nz-is-free-to-access-from-most-mobile-devices/" TargetMode="External"/><Relationship Id="rId5422" Type="http://schemas.openxmlformats.org/officeDocument/2006/relationships/hyperlink" Target="http://nauru-news.com/nauru-bulletin-8-april-2020/" TargetMode="External"/><Relationship Id="rId1965" Type="http://schemas.openxmlformats.org/officeDocument/2006/relationships/hyperlink" Target="https://www.aa.com.tr/en/africa/covid-19-nigeria-bans-travelers-from-13-countries/1771019" TargetMode="External"/><Relationship Id="rId4024" Type="http://schemas.openxmlformats.org/officeDocument/2006/relationships/hyperlink" Target="mailto:info.sanita@gov.sm" TargetMode="External"/><Relationship Id="rId1618" Type="http://schemas.openxmlformats.org/officeDocument/2006/relationships/hyperlink" Target="https://www.interno.gov.it/it/notizie/emergenza-coronavirus-nuove-misure-restrittive-gazzetta-ufficiale" TargetMode="External"/><Relationship Id="rId3040" Type="http://schemas.openxmlformats.org/officeDocument/2006/relationships/hyperlink" Target="https://me.usembassy.gov/covid-19-information/" TargetMode="External"/><Relationship Id="rId3857" Type="http://schemas.openxmlformats.org/officeDocument/2006/relationships/hyperlink" Target="https://solidarites-sante.gouv.fr/actualites/presse/communiques-de-presse/article/dispositifs-d-aides-publiques-ouverts-aux-professionnels-liberaux-de-sante" TargetMode="External"/><Relationship Id="rId4908"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778" Type="http://schemas.openxmlformats.org/officeDocument/2006/relationships/hyperlink" Target="https://www.rnz.co.nz/international/pacific-news/412077/covid-19-png-shuts-down-sports-stadiums" TargetMode="External"/><Relationship Id="rId2459" Type="http://schemas.openxmlformats.org/officeDocument/2006/relationships/hyperlink" Target="https://pm.gc.ca/en/news/news-releases/2020/03/04/prime-minister-creates-committee-covid-19"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924" Type="http://schemas.openxmlformats.org/officeDocument/2006/relationships/hyperlink" Target="https://twitter.com/PMEthiopia/status/1243495056360845312/photo/1"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5" Type="http://schemas.openxmlformats.org/officeDocument/2006/relationships/hyperlink" Target="https://www.facebook.com/Covid19GOUVGA/videos/vb.107766050833852/532053067452245/?type=2&amp;theater" TargetMode="External"/><Relationship Id="rId2526" Type="http://schemas.openxmlformats.org/officeDocument/2006/relationships/hyperlink" Target="https://www.rnz.co.nz/international/pacific-news/412587/samoa-to-fine-people-who-don-t-adhere-to-covid-19-restrictions" TargetMode="External"/><Relationship Id="rId1128" Type="http://schemas.openxmlformats.org/officeDocument/2006/relationships/hyperlink" Target="https://sim.dk/nyheder/nyhedsarkiv/2020/mar/astrid-krag-forlaenger-noedovernatning-for-hjemloese-under-coronaudbruddet/"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4765" Type="http://schemas.openxmlformats.org/officeDocument/2006/relationships/hyperlink" Target="https://pandemic.internationalsos.com/2019-ncov/ncov-travel-restrictions-flight-operations-and-screening"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781" Type="http://schemas.openxmlformats.org/officeDocument/2006/relationships/hyperlink" Target="http://health.gov.vc/health/index.php/c/822-use-of-antimalarial-drugs-for-covid-19" TargetMode="External"/><Relationship Id="rId4418" Type="http://schemas.openxmlformats.org/officeDocument/2006/relationships/hyperlink" Target="https://www.gov.mt/en/Government/DOI/Government%20Gazette/LN/Documents/2020/LN%20111.pdf" TargetMode="External"/><Relationship Id="rId4832" Type="http://schemas.openxmlformats.org/officeDocument/2006/relationships/hyperlink" Target="https://sim.dk/nyheder/nyhedsarkiv/2020/apr/ny-bekendtgoerelse-om-midlertidigt-besoegsforbud-paa-botilbud/" TargetMode="External"/><Relationship Id="rId2383" Type="http://schemas.openxmlformats.org/officeDocument/2006/relationships/hyperlink" Target="https://www.mgovernance.net/advisory-cargo-ships" TargetMode="External"/><Relationship Id="rId3434" Type="http://schemas.openxmlformats.org/officeDocument/2006/relationships/hyperlink" Target="https://www.zus.pl/o-zus/komunikaty/-/publisher/komunikat/1/kontynuujemy-wstrzymanie-rekrutacji/3268496" TargetMode="External"/><Relationship Id="rId355" Type="http://schemas.openxmlformats.org/officeDocument/2006/relationships/hyperlink" Target="https://vn.usembassy.gov/security-alert-u-s-embassy-hanoi-and-u-s-consulate-general-ho-chi-minh-city-vietnam-march-14-2020/" TargetMode="External"/><Relationship Id="rId2036" Type="http://schemas.openxmlformats.org/officeDocument/2006/relationships/hyperlink" Target="https://www.regjeringen.no/en/aktuelt/economic-measures-in-norway-in-response-to-covid-19/id2694274/"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5259" Type="http://schemas.openxmlformats.org/officeDocument/2006/relationships/hyperlink" Target="https://gisbarbados.gov.bb/blog/curfew-extended-to-midnight-may-3/" TargetMode="External"/><Relationship Id="rId4275" Type="http://schemas.openxmlformats.org/officeDocument/2006/relationships/hyperlink" Target="https://af.usembassy.gov/covid-19-information/" TargetMode="External"/><Relationship Id="rId5326" Type="http://schemas.openxmlformats.org/officeDocument/2006/relationships/hyperlink" Target="https://www.abc.net.au/news/2020-04-12/tasmania-to-close-two-hospitals-due-to-coronavirus-outbreak/12143552" TargetMode="External"/><Relationship Id="rId1869" Type="http://schemas.openxmlformats.org/officeDocument/2006/relationships/hyperlink" Target="https://www.mspbs.gov.py/que-esta-haciendo-el-ministerio-de-salud-covid19.html" TargetMode="External"/><Relationship Id="rId3291" Type="http://schemas.openxmlformats.org/officeDocument/2006/relationships/hyperlink" Target="https://presidenciave.com/coronavirus-mensaje/"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3011" Type="http://schemas.openxmlformats.org/officeDocument/2006/relationships/hyperlink" Target="http://www.salute.gov.it/portale/news/p3_2_1_1_1.jsp?lingua=italiano&amp;menu=notizie&amp;p=dalministero&amp;id=4324"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visits-to-prison-suspended-until-further-notice/"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3828" Type="http://schemas.openxmlformats.org/officeDocument/2006/relationships/hyperlink" Target="https://pandemic.internationalsos.com/2019-ncov/ncov-travel-restrictions-flight-operations-and-screening" TargetMode="External"/><Relationship Id="rId5250" Type="http://schemas.openxmlformats.org/officeDocument/2006/relationships/hyperlink" Target="https://gisbarbados.gov.bb/blog/welfare-dept-serving-those-in-need-during-crisis/" TargetMode="External"/><Relationship Id="rId1793" Type="http://schemas.openxmlformats.org/officeDocument/2006/relationships/hyperlink" Target="http://www.mfa.gov.sc/static.php?content_id=36&amp;news_id=1970" TargetMode="External"/><Relationship Id="rId2844" Type="http://schemas.openxmlformats.org/officeDocument/2006/relationships/hyperlink" Target="https://vlada.gov.hr/news/plenkovic-commends-speedy-erection-of-medical-camp-outside-dubrava-hospital/2905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860" Type="http://schemas.openxmlformats.org/officeDocument/2006/relationships/hyperlink" Target="https://mx.usembassy.gov/covid-19-information/" TargetMode="External"/><Relationship Id="rId2911" Type="http://schemas.openxmlformats.org/officeDocument/2006/relationships/hyperlink" Target="https://sim.dk/nyheder/nyhedsarkiv/2020/mar/regeringen-indgaar-aftaler-med-kl-og-danske-regioner-om-tiltag-som-skal-understoette-dansk-oekonomi/" TargetMode="External"/><Relationship Id="rId1513" Type="http://schemas.openxmlformats.org/officeDocument/2006/relationships/hyperlink" Target="https://www.liberianobserver.com/news/covid-19-in-liberia-govt-declares-national-health-emergency/" TargetMode="External"/><Relationship Id="rId4669" Type="http://schemas.openxmlformats.org/officeDocument/2006/relationships/hyperlink" Target="http://minisante.bi/?p=599" TargetMode="External"/><Relationship Id="rId3685" Type="http://schemas.openxmlformats.org/officeDocument/2006/relationships/hyperlink" Target="https://gt.usembassy.gov/u-s-embassy-guatemala-city-guatemala-march-29-2020/" TargetMode="External"/><Relationship Id="rId4736" Type="http://schemas.openxmlformats.org/officeDocument/2006/relationships/hyperlink" Target="https://www.pna.gov.ph/articles/1098905" TargetMode="External"/><Relationship Id="rId2287" Type="http://schemas.openxmlformats.org/officeDocument/2006/relationships/hyperlink" Target="https://ru.usembassy.gov/covid-19-information/" TargetMode="External"/><Relationship Id="rId3338" Type="http://schemas.openxmlformats.org/officeDocument/2006/relationships/hyperlink" Target="https://www.boliviasegura.gob.bo/" TargetMode="External"/><Relationship Id="rId3752" Type="http://schemas.openxmlformats.org/officeDocument/2006/relationships/hyperlink" Target="https://twitter.com/NamPresidency/status/1245731347894882304/photo/1" TargetMode="External"/><Relationship Id="rId259" Type="http://schemas.openxmlformats.org/officeDocument/2006/relationships/hyperlink" Target="https://www.deutschlandfunk.de/covid-19-wie-sich-das-coronavirus-auf-schule-universitaet.1939.de.html?drn:news_id=1110102" TargetMode="External"/><Relationship Id="rId673" Type="http://schemas.openxmlformats.org/officeDocument/2006/relationships/hyperlink" Target="https://www.health.belgium.be/nl/news/coronavirus-covid-19-preventieve-maatregelen"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326" Type="http://schemas.openxmlformats.org/officeDocument/2006/relationships/hyperlink" Target="https://www.gov.uk/foreign-travel-advice/ireland"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clubofmozambique.com/news/state-of-emergency-measures-approved-by-the-government-at-a-glance-report-156882/" TargetMode="External"/><Relationship Id="rId5577" Type="http://schemas.openxmlformats.org/officeDocument/2006/relationships/hyperlink" Target="https://amazonas-explorer.com/is-there-coronavirus-in-peru/" TargetMode="External"/><Relationship Id="rId4593" Type="http://schemas.openxmlformats.org/officeDocument/2006/relationships/hyperlink" Target="https://www.abc.net.au/news/2020-04-08/coronavirus-fines-charges-as-wa-reveals-285-new-police/12133572" TargetMode="External"/><Relationship Id="rId3195" Type="http://schemas.openxmlformats.org/officeDocument/2006/relationships/hyperlink" Target="https://hn.usembassy.gov/covid-19-information/" TargetMode="External"/><Relationship Id="rId4246" Type="http://schemas.openxmlformats.org/officeDocument/2006/relationships/hyperlink" Target="https://www.facebook.com/af.moph/posts/1015946255441220?__tn__=-R" TargetMode="External"/><Relationship Id="rId4660" Type="http://schemas.openxmlformats.org/officeDocument/2006/relationships/hyperlink" Target="https://ab.gov.ag/pdf/covid_news/mar_29_2020_state_of_emergency.pdf" TargetMode="External"/><Relationship Id="rId3262" Type="http://schemas.openxmlformats.org/officeDocument/2006/relationships/hyperlink" Target="https://www.pmldaily.com/news/2020/03/full-speech-museveni-announces-strict-measures.html" TargetMode="External"/><Relationship Id="rId4313" Type="http://schemas.openxmlformats.org/officeDocument/2006/relationships/hyperlink" Target="https://www.gov.uk/foreign-travel-advice/myanmar" TargetMode="External"/><Relationship Id="rId183"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pa.usembassy.gov/covid-19-information/"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msp.gob.do/web/?p=6909"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1764" Type="http://schemas.openxmlformats.org/officeDocument/2006/relationships/hyperlink" Target="https://mr.usembassy.gov/covid-19-information/" TargetMode="External"/><Relationship Id="rId2815" Type="http://schemas.openxmlformats.org/officeDocument/2006/relationships/hyperlink" Target="https://news.mn/en/791520/" TargetMode="External"/><Relationship Id="rId4170" Type="http://schemas.openxmlformats.org/officeDocument/2006/relationships/hyperlink" Target="https://clubofmozambique.com/news/mozambique-benchmark-prime-rate-raised-just-as-employers-had-called-for-cuts-over-pandemic-156696/"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831" Type="http://schemas.openxmlformats.org/officeDocument/2006/relationships/hyperlink" Target="https://www.gov.uk/foreign-travel-advice/madagascar/coronavirus"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4707" Type="http://schemas.openxmlformats.org/officeDocument/2006/relationships/hyperlink" Target="https://pandemic.internationalsos.com/2019-ncov/ncov-travel-restrictions-flight-operations-and-screening" TargetMode="External"/><Relationship Id="rId991" Type="http://schemas.openxmlformats.org/officeDocument/2006/relationships/hyperlink" Target="https://news.lk/component/k2/item/29680-do-not-panic-focus-on-government-notices-media-centre-established-for-verified-news-alerts"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723" Type="http://schemas.openxmlformats.org/officeDocument/2006/relationships/hyperlink" Target="https://www.bmf.gv.at/presse/pressemeldungen/2020/april/corona-hilfsfonds.html" TargetMode="External"/><Relationship Id="rId644" Type="http://schemas.openxmlformats.org/officeDocument/2006/relationships/hyperlink" Target="https://www.government.nl/latest/news/2020/03/15/additional-measures-in-schools-the-hospitality-sector-and-sport" TargetMode="External"/><Relationship Id="rId1274" Type="http://schemas.openxmlformats.org/officeDocument/2006/relationships/hyperlink" Target="https://sana.sy/en/?p=188590" TargetMode="External"/><Relationship Id="rId2325" Type="http://schemas.openxmlformats.org/officeDocument/2006/relationships/hyperlink" Target="https://www.health.gov.sk/Clanok?covid-19-24-3-2020-opatrenia" TargetMode="External"/><Relationship Id="rId711" Type="http://schemas.openxmlformats.org/officeDocument/2006/relationships/hyperlink" Target="https://al.usembassy.gov/updates_covid19/"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8" Type="http://schemas.openxmlformats.org/officeDocument/2006/relationships/hyperlink" Target="https://www.humanitarianresponse.info/en/operations/ha%C3%AFti/document/haiti-covid-19-flash-update-no-2-31-mar-2020-fr-en" TargetMode="External"/><Relationship Id="rId3099" Type="http://schemas.openxmlformats.org/officeDocument/2006/relationships/hyperlink" Target="https://www.kemkes.go.id/article/view/20031700002/follow-this-health-protocol-if-any-covid-19-symptoms-arise.html" TargetMode="External"/><Relationship Id="rId4564" Type="http://schemas.openxmlformats.org/officeDocument/2006/relationships/hyperlink" Target="https://covid19.gouv.tg/" TargetMode="External"/><Relationship Id="rId5615" Type="http://schemas.openxmlformats.org/officeDocument/2006/relationships/hyperlink" Target="https://www.imf.org/en/Topics/imf-and-covid19/Policy-Responses-to-COVID-19" TargetMode="External"/><Relationship Id="rId3166" Type="http://schemas.openxmlformats.org/officeDocument/2006/relationships/hyperlink" Target="http://www.lesahel.org/index.php/2020/03/27/message-a-la-nation-du-president-de-la-republique-sur-la-situation-de-la-pandemie-du-coronavirus-covid-19/"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63/png-controller-warns-against-spreading-of-false-info" TargetMode="External"/><Relationship Id="rId2182" Type="http://schemas.openxmlformats.org/officeDocument/2006/relationships/hyperlink" Target="http://abouthungary.hu/news-in-brief/quarantined-patients-are-in-good-health/"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diplomatie.gouv.fr/fr/conseils-aux-voyageurs/conseils-par-pays-destination/argentine/"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5058" Type="http://schemas.openxmlformats.org/officeDocument/2006/relationships/hyperlink" Target="https://gt.usembassy.gov/health-alert-u-s-embassy-guatemala-city-guatemala-april-9-2020/" TargetMode="External"/><Relationship Id="rId5472" Type="http://schemas.openxmlformats.org/officeDocument/2006/relationships/hyperlink" Target="https://twitter.com/CeoKnh/status/1247843618485940224" TargetMode="External"/><Relationship Id="rId1668" Type="http://schemas.openxmlformats.org/officeDocument/2006/relationships/hyperlink" Target="http://pid.gov.pk/site/press_detail/13137"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30-all-types-of-visas-granted-extension-until-may-12-2020" TargetMode="External"/><Relationship Id="rId5125" Type="http://schemas.openxmlformats.org/officeDocument/2006/relationships/hyperlink" Target="https://www.garda.com/crisis24/news-alerts/330081/egypt-government-to-ban-ramadan-gatherings-due-to-covid-19-april-7-update-14"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hn.usembassy.gov/covid-19-information/"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thestar.com.my/news/world/2020/04/12/liberia-coronavirus-lockdown-off-to-chaotic-start" TargetMode="External"/><Relationship Id="rId3974" Type="http://schemas.openxmlformats.org/officeDocument/2006/relationships/hyperlink" Target="https://www.gov.uk/foreign-travel-advice/cuba/coronavirus" TargetMode="External"/><Relationship Id="rId895" Type="http://schemas.openxmlformats.org/officeDocument/2006/relationships/hyperlink" Target="https://www.evisa.gov.bh/VISA/visaInput?nav=A0S&amp;A0S=a" TargetMode="External"/><Relationship Id="rId2576" Type="http://schemas.openxmlformats.org/officeDocument/2006/relationships/hyperlink" Target="https://www.whitehouse.gov/briefings-statements/president-donald-j-trump-approves-florida-disaster-declaration-4/"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8" Type="http://schemas.openxmlformats.org/officeDocument/2006/relationships/hyperlink" Target="https://www.saglik.gov.tr/TR,64493/saglik-bakani-koca-koronaviruse-iliskin-son-durumu-degerlendirdi.html"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615" Type="http://schemas.openxmlformats.org/officeDocument/2006/relationships/hyperlink" Target="http://www.immigration.gov.fj/" TargetMode="External"/><Relationship Id="rId1245" Type="http://schemas.openxmlformats.org/officeDocument/2006/relationships/hyperlink" Target="https://www.saudia.com/experience/about-us/corporate-communication/press-releases-and-news/announcement/updates+due+to+coronavirus"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www.pap.pl/en/news/news%2C622907%2Cpolands-monetary-policy-council-cuts-all-interest-rates.html" TargetMode="External"/><Relationship Id="rId4882"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519" Type="http://schemas.openxmlformats.org/officeDocument/2006/relationships/hyperlink" Target="https://www.pio.gov.cy/coronavirus/en/press/6042020_3.pdf"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35" Type="http://schemas.openxmlformats.org/officeDocument/2006/relationships/hyperlink" Target="http://www.nepalimmigration.gov.np/" TargetMode="External"/><Relationship Id="rId3137" Type="http://schemas.openxmlformats.org/officeDocument/2006/relationships/hyperlink" Target="https://www.mhlw.go.jp/content/10200000/000603610.pdf" TargetMode="External"/><Relationship Id="rId3551" Type="http://schemas.openxmlformats.org/officeDocument/2006/relationships/hyperlink" Target="https://www.pna.gov.ph/articles/1098352" TargetMode="External"/><Relationship Id="rId4602" Type="http://schemas.openxmlformats.org/officeDocument/2006/relationships/hyperlink" Target="https://presidenciave.com/presidencia/presidente-e-de-venezuela-anuncia-donacion-de-nueve-millones-de-dolares-para-atender-pandemia-en-el-pais/"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3204" Type="http://schemas.openxmlformats.org/officeDocument/2006/relationships/hyperlink" Target="https://mz.usembassy.gov/covid-19-information/" TargetMode="External"/><Relationship Id="rId125" Type="http://schemas.openxmlformats.org/officeDocument/2006/relationships/hyperlink" Target="https://www.saudia.com/experience/about-us/corporate-communication/press-releases-and-news/announcement/updates+due+to+coronavirus" TargetMode="External"/><Relationship Id="rId2220" Type="http://schemas.openxmlformats.org/officeDocument/2006/relationships/hyperlink" Target="http://abouthungary.hu/news-in-brief/coronavirus-update-budapest-airport-and-wizz-air-suspend-northern-italy-flights/" TargetMode="External"/><Relationship Id="rId5376" Type="http://schemas.openxmlformats.org/officeDocument/2006/relationships/hyperlink" Target="https://www.thestar.com.my/news/nation/2020/04/10/sabah-oil-palm-estates-mills-in-six-districts-given-conditional-green-light-to-operate" TargetMode="External"/><Relationship Id="rId4392" Type="http://schemas.openxmlformats.org/officeDocument/2006/relationships/hyperlink" Target="https://www.rnz.co.nz/international/pacific-news/413549/cyclone-harold-updates-storm-makes-landfall-on-vanuatu-s-santo" TargetMode="External"/><Relationship Id="rId5029" Type="http://schemas.openxmlformats.org/officeDocument/2006/relationships/hyperlink" Target="https://coronaviruscolombia.gov.co/Covid19/acciones/acciones-04-abril.html" TargetMode="External"/><Relationship Id="rId5443" Type="http://schemas.openxmlformats.org/officeDocument/2006/relationships/hyperlink" Target="http://www.samoagovt.ws/2020/04/amended-state-of-emergency-orders-for-coronavirus-covid-19-14th-april-2020/"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1639" Type="http://schemas.openxmlformats.org/officeDocument/2006/relationships/hyperlink" Target="https://www.cdc.go.kr/board/board.es?mid=a30402000000&amp;bid=0030&amp;act=view&amp;list_no=366611&amp;tag=&amp;nPage=1" TargetMode="External"/><Relationship Id="rId3061" Type="http://schemas.openxmlformats.org/officeDocument/2006/relationships/hyperlink" Target="https://mk.gov.lv/lv/aktualitates/valdiba-pieskir-pagaidu-iznemumu-transportlidzeklu-vaditaju-brauksanas-un-atputas-laika" TargetMode="External"/><Relationship Id="rId5510" Type="http://schemas.openxmlformats.org/officeDocument/2006/relationships/hyperlink" Target="https://cy.usembassy.gov/covid-19-information/" TargetMode="External"/><Relationship Id="rId1706" Type="http://schemas.openxmlformats.org/officeDocument/2006/relationships/hyperlink" Target="https://www.youtube.com/watch?v=H94eg5gEDeE"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s://jo.usembassy.gov/covid-19-information/" TargetMode="External"/><Relationship Id="rId4929" Type="http://schemas.openxmlformats.org/officeDocument/2006/relationships/hyperlink" Target="https://www.lrt.lt/en/news-in-english/19/1161883/vilnius-begins-testing-all-medical-workers" TargetMode="External"/><Relationship Id="rId799" Type="http://schemas.openxmlformats.org/officeDocument/2006/relationships/hyperlink" Target="https://am.usembassy.gov/u-s-citizen-services/covid-19-information/" TargetMode="External"/><Relationship Id="rId2894" Type="http://schemas.openxmlformats.org/officeDocument/2006/relationships/hyperlink" Target="https://www.sst.dk/da/Udgivelser/2020/Retningslinjer-for-haandtering-af-COVID-19" TargetMode="External"/><Relationship Id="rId866" Type="http://schemas.openxmlformats.org/officeDocument/2006/relationships/hyperlink" Target="https://www.australia.gov.au/"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rs.usembassy.gov/covid-19-information/"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2961" Type="http://schemas.openxmlformats.org/officeDocument/2006/relationships/hyperlink" Target="https://solidarites-sante.gouv.fr/actualites/actualites-du-ministere/article/covid-19-appel-a-volontariat-aupres-des-professionnels-de-sante" TargetMode="External"/><Relationship Id="rId5020" Type="http://schemas.openxmlformats.org/officeDocument/2006/relationships/hyperlink" Target="https://coronaviruscolombia.gov.co/Covid19/acciones/acciones-01-abril.html" TargetMode="External"/><Relationship Id="rId933" Type="http://schemas.openxmlformats.org/officeDocument/2006/relationships/hyperlink" Target="http://www.moh.gov.bn/Shared%20Documents/2019%20ncov/press%20releases/FINAL_ENG_MEDIA%20STATEMENT%20COVID-19%20(17.03.2020).pdf" TargetMode="External"/><Relationship Id="rId1563" Type="http://schemas.openxmlformats.org/officeDocument/2006/relationships/hyperlink" Target="https://health.go.ug/press-release" TargetMode="External"/><Relationship Id="rId2614" Type="http://schemas.openxmlformats.org/officeDocument/2006/relationships/hyperlink" Target="http://nwzkbpn.cluster023.hosting.ovh.net/storage/app/public/files/D%C3%A9claration%20n4%20du%20Premier%20Ministre-2020-03-23-5e78da592b11b.pdf"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630" Type="http://schemas.openxmlformats.org/officeDocument/2006/relationships/hyperlink" Target="https://www.cdc.go.kr/board/board.es?mid=a30402000000&amp;bid=0030&amp;act=view&amp;list_no=366523&amp;tag=&amp;nPage=3" TargetMode="External"/><Relationship Id="rId4786" Type="http://schemas.openxmlformats.org/officeDocument/2006/relationships/hyperlink" Target="https://www.sarajevotimes.com/tents-installed-at-14-border-crossings-in-bosnia-and-herzegovina/" TargetMode="External"/><Relationship Id="rId3388" Type="http://schemas.openxmlformats.org/officeDocument/2006/relationships/hyperlink" Target="https://msan.gouvernement.lu/en/actualites.html" TargetMode="External"/><Relationship Id="rId4439" Type="http://schemas.openxmlformats.org/officeDocument/2006/relationships/hyperlink" Target="https://www.helsedirektoratet.no/nyheter/regjeringen-videreforer-alle-tiltak-frem-til-20.april" TargetMode="External"/><Relationship Id="rId4853" Type="http://schemas.openxmlformats.org/officeDocument/2006/relationships/hyperlink" Target="https://www.covid.is/flokkar/hvad-thydir-samkomubann" TargetMode="External"/><Relationship Id="rId3455" Type="http://schemas.openxmlformats.org/officeDocument/2006/relationships/hyperlink" Target="https://www.thestar.com.my/news/nation/2020/03/27/muhyiddin-unveils-rm250bil-economic-stimulus-package?utm_source=outbreak.my" TargetMode="External"/><Relationship Id="rId4506"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6" Type="http://schemas.openxmlformats.org/officeDocument/2006/relationships/hyperlink" Target="https://covid19malta.info/"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uz-dikstaves-pabalstu-vares-pretendet-ari-pasnodarbinatas-personas-autoratlidzibu" TargetMode="External"/><Relationship Id="rId443" Type="http://schemas.openxmlformats.org/officeDocument/2006/relationships/hyperlink" Target="https://www.usnews.com/news/world/articles/2020-03-16/russia-ramps-up-coronavirus-controls-bans-public-events-closes-schools" TargetMode="External"/><Relationship Id="rId1073" Type="http://schemas.openxmlformats.org/officeDocument/2006/relationships/hyperlink" Target="https://www.nepalitimes.com/latest/all-nepal-flights-cancelled-22-31-march/" TargetMode="External"/><Relationship Id="rId2124" Type="http://schemas.openxmlformats.org/officeDocument/2006/relationships/hyperlink" Target="https://www.bnt.bg/en/a/eu-to-close-external-borders-for-30-days" TargetMode="External"/><Relationship Id="rId1140" Type="http://schemas.openxmlformats.org/officeDocument/2006/relationships/hyperlink" Target="https://www.gov.bw/" TargetMode="External"/><Relationship Id="rId4296" Type="http://schemas.openxmlformats.org/officeDocument/2006/relationships/hyperlink" Target="https://yen.com.gh/152765-covid-19-government-announces-food-request-hotlines-needy-households.html"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1957" Type="http://schemas.openxmlformats.org/officeDocument/2006/relationships/hyperlink" Target="https://fi.mfa.lt/fi/en/" TargetMode="External"/><Relationship Id="rId4363" Type="http://schemas.openxmlformats.org/officeDocument/2006/relationships/hyperlink" Target="https://www.rnz.co.nz/international/pacific-news/413401/tonga-and-samoa-extend-anti-covid-19-measures" TargetMode="External"/><Relationship Id="rId5414" Type="http://schemas.openxmlformats.org/officeDocument/2006/relationships/hyperlink" Target="https://www.theguardian.com/world/2020/apr/15/coronavirus-in-the-pacific-weekly-briefing" TargetMode="External"/><Relationship Id="rId4016" Type="http://schemas.openxmlformats.org/officeDocument/2006/relationships/hyperlink" Target="https://twitter.com/MOH_Kenya?ref_src=twsrc%5Egoogle%7Ctwcamp%5Eserp%7Ctwgr%5Eauthor" TargetMode="External"/><Relationship Id="rId4430" Type="http://schemas.openxmlformats.org/officeDocument/2006/relationships/hyperlink" Target="https://timesofoman.com/article/3013465/timestv/oman/Videos/coronavirus-oman-drones-to-limit-social-gatherings" TargetMode="External"/><Relationship Id="rId3032" Type="http://schemas.openxmlformats.org/officeDocument/2006/relationships/hyperlink" Target="https://www.rferl.org/a/covid-19-coronavirus-roundup-march-25-confirmed-cases-crisis/30508199.html"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410877/ravintolat-sulkeutuvat-koko-maassa-perjantaina-puolen-yon-aikaan-koronavirusepidemian-vuoksi" TargetMode="External"/><Relationship Id="rId5271" Type="http://schemas.openxmlformats.org/officeDocument/2006/relationships/hyperlink" Target="http://www.colombopage.com/archive_20A/Apr13_1586756806CH.php"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916" Type="http://schemas.openxmlformats.org/officeDocument/2006/relationships/hyperlink" Target="https://twitter.com/eswatinigovern1?lang=en"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932" Type="http://schemas.openxmlformats.org/officeDocument/2006/relationships/hyperlink" Target="https://www.kriis.ee/en/news/government-will-send-everyone-e-mail-and-sms-about-new-restrictions-emergency-situation"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534" Type="http://schemas.openxmlformats.org/officeDocument/2006/relationships/hyperlink" Target="https://emansion.gov.lr/doc/COVID-19%20Declaration%20of%20National%20Health%20Emergency%20-%20MoH.pdf" TargetMode="External"/><Relationship Id="rId1601" Type="http://schemas.openxmlformats.org/officeDocument/2006/relationships/hyperlink" Target="https://www.mohfw.gov.in/pdf/DraftTraveladvisorytotravelersUpdated06032020.pdf" TargetMode="External"/><Relationship Id="rId4757" Type="http://schemas.openxmlformats.org/officeDocument/2006/relationships/hyperlink" Target="https://pia.gov.ph/news/articles/1038599" TargetMode="External"/><Relationship Id="rId3359" Type="http://schemas.openxmlformats.org/officeDocument/2006/relationships/hyperlink" Target="https://www.middleeasteye.net/news/coronavirus-libyas-un-backed-government-imposes-curfew" TargetMode="External"/><Relationship Id="rId694" Type="http://schemas.openxmlformats.org/officeDocument/2006/relationships/hyperlink" Target="https://shendetesia.gov.al/31380-2/" TargetMode="External"/><Relationship Id="rId2375" Type="http://schemas.openxmlformats.org/officeDocument/2006/relationships/hyperlink" Target="https://www.mgovernance.net/national-address-dr-right-honourable-keith-mitchell-prime-minister-grenada-carriacou-and-petite" TargetMode="External"/><Relationship Id="rId3773" Type="http://schemas.openxmlformats.org/officeDocument/2006/relationships/hyperlink" Target="http://health.gov.vc/health/index.php/c/798-furher-updated-information-on-covid-19"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2028" Type="http://schemas.openxmlformats.org/officeDocument/2006/relationships/hyperlink" Target="https://covid19malta.info/" TargetMode="External"/><Relationship Id="rId3426" Type="http://schemas.openxmlformats.org/officeDocument/2006/relationships/hyperlink" Target="https://www.nepalitimes.com/latest/nepal-covid-19-relief-package/" TargetMode="External"/><Relationship Id="rId3840" Type="http://schemas.openxmlformats.org/officeDocument/2006/relationships/hyperlink" Target="https://greekcitytimes.com/2020/03/31/greece-announces-additional-financial-measures-to-protect-the-economy-from-the-impact-of-coronavirus/"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442" Type="http://schemas.openxmlformats.org/officeDocument/2006/relationships/hyperlink" Target="https://tools.cdc.gov/medialibrary/index.aspx" TargetMode="External"/><Relationship Id="rId5598" Type="http://schemas.openxmlformats.org/officeDocument/2006/relationships/hyperlink" Target="https://www.bmwi.de/Redaktion/DE/Pressemitteilungen/2020/20200409-bundesregierung-staerkt-aufbau-und-ausbau-der-produktion-von-medizinischer-schutzausruestung.html" TargetMode="External"/><Relationship Id="rId414" Type="http://schemas.openxmlformats.org/officeDocument/2006/relationships/hyperlink" Target="https://www.gov.uk/foreign-travel-advice/niger/health" TargetMode="External"/><Relationship Id="rId1044" Type="http://schemas.openxmlformats.org/officeDocument/2006/relationships/hyperlink" Target="https://pa.usembassy.gov/covid-19-information/"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www.facebook.com/af.moph/posts/1051043478598164?__tn__=-R"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ws18.com/news/world/nepal-india-agree-to-enhance-cooperation-in-fight-against-coronavirus-2572771.html" TargetMode="External"/><Relationship Id="rId3283" Type="http://schemas.openxmlformats.org/officeDocument/2006/relationships/hyperlink" Target="https://gulfnews.com/uae/covid-19-expired-uae-residency-visas-can-be-renewed-for-3-months-without-a-fee-1.1585592218253" TargetMode="External"/><Relationship Id="rId4334"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1928" Type="http://schemas.openxmlformats.org/officeDocument/2006/relationships/hyperlink" Target="http://www.salute.gov.it/imgs/C_17_notizie_4283_0_file.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passenger-transportation-to-commence-again-after-tc-harold/article_e89f9eaa-7851-11ea-bb42-33bba495e892.html" TargetMode="External"/><Relationship Id="rId2769" Type="http://schemas.openxmlformats.org/officeDocument/2006/relationships/hyperlink" Target="https://www.sbs.com.au/news/australia-s-coronavirus-testing-criteria-expanded" TargetMode="External"/><Relationship Id="rId5175" Type="http://schemas.openxmlformats.org/officeDocument/2006/relationships/hyperlink" Target="https://ni.usembassy.gov/message-for-u-s-citizens-update-suspension-of-all-commercial-airline-services-april-06-2020/" TargetMode="External"/><Relationship Id="rId1785" Type="http://schemas.openxmlformats.org/officeDocument/2006/relationships/hyperlink" Target="https://m.facebook.com/mohseychellesofficial/photos/pcb.1308193762715085/1308193372715124/?type=3&amp;source=48"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3677" Type="http://schemas.openxmlformats.org/officeDocument/2006/relationships/hyperlink" Target="https://www.garda.com/crisis24/news-alerts/327781/panama-domestic-restrictions-expanded-as-of-april-1-update-7" TargetMode="External"/><Relationship Id="rId4728" Type="http://schemas.openxmlformats.org/officeDocument/2006/relationships/hyperlink" Target="https://www.pna.gov.ph/articles/1098705"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693" Type="http://schemas.openxmlformats.org/officeDocument/2006/relationships/hyperlink" Target="https://ddc.moph.go.th/viralpneumonia/eng/file/news/news_no2_180163.pdf" TargetMode="External"/><Relationship Id="rId3744" Type="http://schemas.openxmlformats.org/officeDocument/2006/relationships/hyperlink" Target="http://www.govt.lc/news/risk-of-coronavirus-transmission-to-caribbean-upgraded-to-high" TargetMode="External"/><Relationship Id="rId665" Type="http://schemas.openxmlformats.org/officeDocument/2006/relationships/hyperlink" Target="https://matangitonga.to/2020/03/20/tonga-declares-soe" TargetMode="External"/><Relationship Id="rId1295" Type="http://schemas.openxmlformats.org/officeDocument/2006/relationships/hyperlink" Target="https://ahvalnews.com/coronavirus/turkeys-control-coronavirus-testing-kits-fuels-concerns-over-cover-surgeon" TargetMode="External"/><Relationship Id="rId2346" Type="http://schemas.openxmlformats.org/officeDocument/2006/relationships/hyperlink" Target="https://www.government.se/articles/2020/03/economic-measures-in-response-to-covid-19/" TargetMode="External"/><Relationship Id="rId2760" Type="http://schemas.openxmlformats.org/officeDocument/2006/relationships/hyperlink" Target="https://ddc.moph.go.th/viralpneumonia/eng/file/news/news_no58_220363.pdf" TargetMode="External"/><Relationship Id="rId3811" Type="http://schemas.openxmlformats.org/officeDocument/2006/relationships/hyperlink" Target="https://www.sst.dk/da/Nyheder/2020/Gode-raad-til-psykisk-saarbare" TargetMode="External"/><Relationship Id="rId318" Type="http://schemas.openxmlformats.org/officeDocument/2006/relationships/hyperlink" Target="http://abouthungary.hu/news-in-brief/coronavirus-update-border-controls-tightened/" TargetMode="External"/><Relationship Id="rId732" Type="http://schemas.openxmlformats.org/officeDocument/2006/relationships/hyperlink" Target="https://www.rnz.co.nz/international/pacific-news/412217/coronavirus-how-the-pacific-is-responding" TargetMode="External"/><Relationship Id="rId1362" Type="http://schemas.openxmlformats.org/officeDocument/2006/relationships/hyperlink" Target="https://gisbarbados.gov.bb/blog/barbadian-embassies-are-teleworking/" TargetMode="External"/><Relationship Id="rId2413" Type="http://schemas.openxmlformats.org/officeDocument/2006/relationships/hyperlink" Target="https://www.mscbs.gob.es/gabinete/notasPrensa.do?id=4817" TargetMode="External"/><Relationship Id="rId5569" Type="http://schemas.openxmlformats.org/officeDocument/2006/relationships/hyperlink" Target="https://www.gov.uk/foreign-travel-advice/paraguay/coronavirus" TargetMode="External"/><Relationship Id="rId1015" Type="http://schemas.openxmlformats.org/officeDocument/2006/relationships/hyperlink" Target="https://pa.usembassy.gov/health-alert-u-s-embassy-panama-city-panama-march-19-2020/" TargetMode="External"/><Relationship Id="rId4585" Type="http://schemas.openxmlformats.org/officeDocument/2006/relationships/hyperlink" Target="https://www.gov.uk/foreign-travel-advice/togo/coronavirus" TargetMode="External"/><Relationship Id="rId3187" Type="http://schemas.openxmlformats.org/officeDocument/2006/relationships/hyperlink" Target="https://www.mspbs.gov.py/que-esta-haciendo-el-ministerio-de-salud-covid19.html" TargetMode="External"/><Relationship Id="rId4238" Type="http://schemas.openxmlformats.org/officeDocument/2006/relationships/hyperlink" Target="https://www.facebook.com/af.moph/posts/1011701339199045?__tn__=-R" TargetMode="External"/><Relationship Id="rId4652" Type="http://schemas.openxmlformats.org/officeDocument/2006/relationships/hyperlink" Target="https://ab.gov.ag/pdf/covid_news/mar_27_2020_APUA_Offers_Assistance_During_COVID_19_Crisis.pdf"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4305" Type="http://schemas.openxmlformats.org/officeDocument/2006/relationships/hyperlink" Target="https://pandemic.internationalsos.com/2019-ncov/ncov-travel-restrictions-flight-operations-and-screening" TargetMode="External"/><Relationship Id="rId2270" Type="http://schemas.openxmlformats.org/officeDocument/2006/relationships/hyperlink" Target="https://www.guineaecuatorialpress.com/noticia.php?id=15158"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5079" Type="http://schemas.openxmlformats.org/officeDocument/2006/relationships/hyperlink" Target="https://www.gov.uk/foreign-travel-advice/cuba/coronavirus" TargetMode="External"/><Relationship Id="rId5493" Type="http://schemas.openxmlformats.org/officeDocument/2006/relationships/hyperlink" Target="https://www.rnz.co.nz/international/pacific-news/413943/solomons-pm-bans-small-watercraft-crossings-at-border-with-png"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s://news.lk/news/political-current-affairs/item/29948-curfew-notice-05-04-2020" TargetMode="External"/><Relationship Id="rId5146" Type="http://schemas.openxmlformats.org/officeDocument/2006/relationships/hyperlink" Target="https://gisbarbados.gov.bb/blog/managing-stress-anxiety-during-covid-19/" TargetMode="External"/><Relationship Id="rId5560" Type="http://schemas.openxmlformats.org/officeDocument/2006/relationships/hyperlink" Target="https://www.facebook.com/563531873666309/posts/3254023987950404/?d=n" TargetMode="External"/><Relationship Id="rId4162" Type="http://schemas.openxmlformats.org/officeDocument/2006/relationships/hyperlink" Target="https://pandemic.internationalsos.com/2019-ncov/ncov-travel-restrictions-flight-operations-and-screening" TargetMode="External"/><Relationship Id="rId5213" Type="http://schemas.openxmlformats.org/officeDocument/2006/relationships/hyperlink" Target="https://gisbarbados.gov.bb/blog/police-bdf-personnel-being-issued-with-masks/" TargetMode="External"/><Relationship Id="rId1756" Type="http://schemas.openxmlformats.org/officeDocument/2006/relationships/hyperlink" Target="https://www.gov.il/en/departments/news/29012020_5" TargetMode="External"/><Relationship Id="rId2807" Type="http://schemas.openxmlformats.org/officeDocument/2006/relationships/hyperlink" Target="https://news.mn/en/791074/"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covid19.health.gov.mv/wp-content/uploads/2020/04/notice-number-29-eng.pdf"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569" Type="http://schemas.openxmlformats.org/officeDocument/2006/relationships/hyperlink" Target="https://gt.usembassy.gov/u-s-embassy-guatemala-city-guatemala-march-16-2020/"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664" Type="http://schemas.openxmlformats.org/officeDocument/2006/relationships/hyperlink" Target="http://dhse.gov.sl/wp-content/uploads/2020/03/GoSL_Coronavirus-Key-messages_2020MAR23.pdf" TargetMode="External"/><Relationship Id="rId5070" Type="http://schemas.openxmlformats.org/officeDocument/2006/relationships/hyperlink" Target="https://www.theportugalnews.com/news/schools-to-remain-closed-for-majority-of-students/53705"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covid19.govt.nz/government-actions/covid-19-alert-system/"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3715" Type="http://schemas.openxmlformats.org/officeDocument/2006/relationships/hyperlink" Target="https://www.dw.com/en/coronavirus-eu-must-do-everything-to-avoid-an-outbreak-in-refugee-camps-warns-commissioner-ylva-johansson/a-52998262" TargetMode="External"/><Relationship Id="rId1680" Type="http://schemas.openxmlformats.org/officeDocument/2006/relationships/hyperlink" Target="https://www.kuna.net.kw/ArticleDetails.aspx?id=2865545"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1333" Type="http://schemas.openxmlformats.org/officeDocument/2006/relationships/hyperlink" Target="https://www.bbc.com/news/uk-politics-51835306"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4556" Type="http://schemas.openxmlformats.org/officeDocument/2006/relationships/hyperlink" Target="https://www.government.se/press-releases/2020/04/field-hospitals-to-be-exempted-from-building-permit-requirement-due-to-covid-19/" TargetMode="External"/><Relationship Id="rId4970" Type="http://schemas.openxmlformats.org/officeDocument/2006/relationships/hyperlink" Target="https://www.facebook.com/malawigovernment/posts/1443410579178765?__tn__=K-R" TargetMode="External"/><Relationship Id="rId5607" Type="http://schemas.openxmlformats.org/officeDocument/2006/relationships/hyperlink" Target="https://www.imf.org/en/Topics/imf-and-covid19/Policy-Responses-to-COVID-19" TargetMode="External"/><Relationship Id="rId3158" Type="http://schemas.openxmlformats.org/officeDocument/2006/relationships/hyperlink" Target="https://www.mhlw.go.jp/stf/newpage_10164.html"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340/png-extends-state-of-emergency-for-two-months" TargetMode="External"/><Relationship Id="rId4623" Type="http://schemas.openxmlformats.org/officeDocument/2006/relationships/hyperlink" Target="https://www.thestar.com.my/news/nation/2020/04/08/pahang-rolls-out-additional-mco-aid-worth-over-rm21mil"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3225" Type="http://schemas.openxmlformats.org/officeDocument/2006/relationships/hyperlink" Target="http://www.colombopage.com/archive_20A/Mar27_1585333269CH.php" TargetMode="External"/><Relationship Id="rId146"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241" Type="http://schemas.openxmlformats.org/officeDocument/2006/relationships/hyperlink" Target="http://abouthungary.hu/news-in-brief/pm-orban-schools-will-be-closed-from-monday/" TargetMode="External"/><Relationship Id="rId5397" Type="http://schemas.openxmlformats.org/officeDocument/2006/relationships/hyperlink" Target="https://www.facebook.com/mic.gov.sl/photos/pcb.607921269795889/607921186462564/?type=3&amp;theater" TargetMode="External"/><Relationship Id="rId213" Type="http://schemas.openxmlformats.org/officeDocument/2006/relationships/hyperlink" Target="https://www.sozialministerium.at/Informationen-zum-Coronavirus/Coronavirus---Aktuelle-Ma%C3%9Fnahmen.html" TargetMode="External"/><Relationship Id="rId4066" Type="http://schemas.openxmlformats.org/officeDocument/2006/relationships/hyperlink" Target="http://www.colombopage.com/archive_20A/Apr02_1585848447CH.php" TargetMode="External"/><Relationship Id="rId5464" Type="http://schemas.openxmlformats.org/officeDocument/2006/relationships/hyperlink" Target="https://www.garda.com/crisis24/news-alerts/329476/algeria-curfew-extended-for-nine-provinces-april-5-update-10"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7" Type="http://schemas.openxmlformats.org/officeDocument/2006/relationships/hyperlink" Target="https://clubofmozambique.com/news/mozambique-good-friday-is-day-off-group-religious-worship-banned-government-157302/" TargetMode="External"/><Relationship Id="rId5531" Type="http://schemas.openxmlformats.org/officeDocument/2006/relationships/hyperlink" Target="https://covid19.fmoh.gov.ba/novost/37/vlada-fbih-podrzala-nacrt-zakona-o-ublazavanju-negativnih-ekonomskih-posljedica" TargetMode="External"/><Relationship Id="rId1727" Type="http://schemas.openxmlformats.org/officeDocument/2006/relationships/hyperlink" Target="https://www.cnbcafrica.com/news/2020/03/23/breaking-nationwide-lockdown-announced-in-south-africa/"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d80ca9-minister-for-health-signs-regulations-to-assist-with-prescriptions-d/" TargetMode="External"/><Relationship Id="rId4200" Type="http://schemas.openxmlformats.org/officeDocument/2006/relationships/hyperlink" Target="https://www.gov.uk/foreign-travel-advice/guinea/coronavirus" TargetMode="External"/><Relationship Id="rId3966" Type="http://schemas.openxmlformats.org/officeDocument/2006/relationships/hyperlink" Target="https://www.unian.info/society/10914218-ukraine-authorities-urge-citizens-to-limit-travel-across-country.html"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5041" Type="http://schemas.openxmlformats.org/officeDocument/2006/relationships/hyperlink" Target="https://stopcoronavirus.km/actualit%C3%A9s/2020/04/11/fermeture-des-march%C3%A9s-de-moroni-le-11-et-12-avril/" TargetMode="External"/><Relationship Id="rId954" Type="http://schemas.openxmlformats.org/officeDocument/2006/relationships/hyperlink" Target="https://www.gov.uk/foreign-travel-advice/costa-rica/coronavirus" TargetMode="External"/><Relationship Id="rId1584" Type="http://schemas.openxmlformats.org/officeDocument/2006/relationships/hyperlink" Target="https://sl.usembassy.gov/health-alert-u-s-embassy-freetown-sierra-leone/" TargetMode="External"/><Relationship Id="rId2635" Type="http://schemas.openxmlformats.org/officeDocument/2006/relationships/hyperlink" Target="https://www.garda.com/crisis24/news-alerts/326636/kenya-overnight-curfew-to-come-into-effect-march-27-update-8"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www.theportugalnews.com/news/priority-at-supermarkets-for-key-people/53462"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476" Type="http://schemas.openxmlformats.org/officeDocument/2006/relationships/hyperlink" Target="https://www.rnz.co.nz/international/pacific-news/413240/adb-gives-grants-to-four-pacific-islands-to-assist-with-covid-19-response" TargetMode="External"/><Relationship Id="rId4527" Type="http://schemas.openxmlformats.org/officeDocument/2006/relationships/hyperlink" Target="https://www.lamoncloa.gob.es/serviciosdeprensa/notasprensa/industria/Paginas/2020/060420-compr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890" Type="http://schemas.openxmlformats.org/officeDocument/2006/relationships/hyperlink" Target="https://kw.usembassy.gov/covid-19-information/" TargetMode="External"/><Relationship Id="rId4941" Type="http://schemas.openxmlformats.org/officeDocument/2006/relationships/hyperlink" Target="https://pl.usembassy.gov/covid-19-information/?_ga=2.140729266.1033325308.1586425561-1326269548.1586425561"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117" Type="http://schemas.openxmlformats.org/officeDocument/2006/relationships/hyperlink" Target="https://et.usembassy.gov/covid-19-information/" TargetMode="External"/><Relationship Id="rId3610" Type="http://schemas.openxmlformats.org/officeDocument/2006/relationships/hyperlink" Target="https://www.minsal.cl/wp-content/uploads/2020/03/1745861_web.pdf"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384" Type="http://schemas.openxmlformats.org/officeDocument/2006/relationships/hyperlink" Target="https://www.rnz.co.nz/international/pacific-news/413401/tonga-and-samoa-extend-anti-covid-19-measures" TargetMode="External"/><Relationship Id="rId5435" Type="http://schemas.openxmlformats.org/officeDocument/2006/relationships/hyperlink" Target="http://www.palauhealth.org/2019nCoV_SitRep/MOH-COVID-19%20Daily%20Update.pdf" TargetMode="External"/><Relationship Id="rId4037" Type="http://schemas.openxmlformats.org/officeDocument/2006/relationships/hyperlink" Target="https://www.facebook.com/malawigovernment/posts/1439405346245955?__tn__=K-R" TargetMode="External"/><Relationship Id="rId445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02" Type="http://schemas.openxmlformats.org/officeDocument/2006/relationships/hyperlink" Target="https://www.solomontimes.com/news/sicci-will-facilitate-lockdown-exemption-for-businesses/9724" TargetMode="External"/><Relationship Id="rId3053" Type="http://schemas.openxmlformats.org/officeDocument/2006/relationships/hyperlink" Target="https://em.gov.lv/lv/jaunumi/27547-liaa-konsultativais-talrunis-uznemejiem-covid-19-krizes-parvaresanai-68803505" TargetMode="External"/><Relationship Id="rId4104" Type="http://schemas.openxmlformats.org/officeDocument/2006/relationships/hyperlink" Target="http://www.colombopage.com/archive_20A/Apr06_1586197127CH.php" TargetMode="External"/><Relationship Id="rId3120" Type="http://schemas.openxmlformats.org/officeDocument/2006/relationships/hyperlink" Target="https://mg.usembassy.gov/u-s-citizen-services/security-and-travel-information/summary-of-president-rajoelinas-interview-on-tvm-on-march-23-202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en/news/2020-03-12-slovenia-to-declare-an-epidemic-and-temporarily-close-kindergartens-and-schools/" TargetMode="External"/><Relationship Id="rId5292"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2539" Type="http://schemas.openxmlformats.org/officeDocument/2006/relationships/hyperlink" Target="https://www.rnz.co.nz/international/pacific-news/412660/vanuatu-declares-state-of-emergency-over-covid-19" TargetMode="External"/><Relationship Id="rId2953" Type="http://schemas.openxmlformats.org/officeDocument/2006/relationships/hyperlink" Target="https://www.garda.com/crisis24/news-alerts/326156/panama-authorities-announce-self-isolation-measures-from-march-25-due-to-covid-19-update-5" TargetMode="External"/><Relationship Id="rId925" Type="http://schemas.openxmlformats.org/officeDocument/2006/relationships/hyperlink" Target="http://www.in.gov.br/en/web/dou/-/portaria-n-454-de-20-de-marco-de-2020-249091587" TargetMode="External"/><Relationship Id="rId1555" Type="http://schemas.openxmlformats.org/officeDocument/2006/relationships/hyperlink" Target="http://moh.gov.lr/wp-content/uploads/Travel-Advisory.pdf"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www.rnz.co.nz/news/national/414145/unicef-teams-with-the-salvation-army-to-support-nz-children-in-need" TargetMode="External"/><Relationship Id="rId1208" Type="http://schemas.openxmlformats.org/officeDocument/2006/relationships/hyperlink" Target="https://www.thestar.com.my/news/nation/2020/03/22/covid-19-sarawak-limits-all-business-operation-hours-from-7am-7pm"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info-coronavirus.be/en/news/tests-residential-care-centres/"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45" Type="http://schemas.openxmlformats.org/officeDocument/2006/relationships/hyperlink" Target="https://valtioneuvosto.fi/en/article/-/asset_publisher/10616/hallitus-linjasi-rajaliikenteen-tiukennuksista-ruotsin-ja-norjan-vastaisella-rajalla-ahvenanmaan-sairaanhoito-turvataan"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861" Type="http://schemas.openxmlformats.org/officeDocument/2006/relationships/hyperlink" Target="https://www.bundesfinanzministerium.de/Content/DE/Pressemitteilungen/Finanzpolitik/2020/04/2020-04-01-PM.html" TargetMode="External"/><Relationship Id="rId4912" Type="http://schemas.openxmlformats.org/officeDocument/2006/relationships/hyperlink" Target="https://www.arabnews.com/node/1654811/middle-east" TargetMode="External"/><Relationship Id="rId368" Type="http://schemas.openxmlformats.org/officeDocument/2006/relationships/hyperlink" Target="https://www.diplomatie.gouv.fr/fr/conseils-aux-voyageurs/conseils-par-pays-destination/mongolie/"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463" Type="http://schemas.openxmlformats.org/officeDocument/2006/relationships/hyperlink" Target="https://pm.gc.ca/en/news/news-releases/2020/03/16/prime-minister-announces-new-actions-under-canadas-covid-19-response" TargetMode="External"/><Relationship Id="rId3514" Type="http://schemas.openxmlformats.org/officeDocument/2006/relationships/hyperlink" Target="https://www.australia.gov.au/" TargetMode="External"/><Relationship Id="rId435" Type="http://schemas.openxmlformats.org/officeDocument/2006/relationships/hyperlink" Target="https://www.diplomatie.gouv.fr/fr/conseils-aux-voyageurs/conseils-par-pays-destination/maldives/" TargetMode="External"/><Relationship Id="rId1065" Type="http://schemas.openxmlformats.org/officeDocument/2006/relationships/hyperlink" Target="http://www.nepalimmigration.gov.np/post/updated-urgent-notice-regarding-travel-restriction-related-to-covid-19-dated-13t"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ml.usembassy.gov/covid-19-information/" TargetMode="External"/><Relationship Id="rId5339" Type="http://schemas.openxmlformats.org/officeDocument/2006/relationships/hyperlink" Target="https://www.ots.at/presseaussendung/OTS_20200413_OTS0025/anschober-start-der-2-etappe-gegen-corona-oesterreich-vor-entscheidender-phase" TargetMode="External"/><Relationship Id="rId4355" Type="http://schemas.openxmlformats.org/officeDocument/2006/relationships/hyperlink" Target="https://www.facebook.com/UMFCCI/posts/1752173604923472?__tn__=-R" TargetMode="External"/><Relationship Id="rId1949" Type="http://schemas.openxmlformats.org/officeDocument/2006/relationships/hyperlink" Target="http://sam.lrv.lt/en/news/quarantine-announced-throughout-the-territory-of-the-republic-of-lithuania-attached-resolution" TargetMode="External"/><Relationship Id="rId4008" Type="http://schemas.openxmlformats.org/officeDocument/2006/relationships/hyperlink" Target="https://tm.usembassy.gov/covid-19-information/" TargetMode="External"/><Relationship Id="rId5406" Type="http://schemas.openxmlformats.org/officeDocument/2006/relationships/hyperlink" Target="https://www.rnz.co.nz/international/pacific-news/413994/delayed-start-for-kiribati-elections" TargetMode="External"/><Relationship Id="rId292" Type="http://schemas.openxmlformats.org/officeDocument/2006/relationships/hyperlink" Target="https://mr.ambafrance.org/Infection-pulmonaire-Coronavirus-Covid-19" TargetMode="External"/><Relationship Id="rId3371" Type="http://schemas.openxmlformats.org/officeDocument/2006/relationships/hyperlink" Target="https://www.rnz.co.nz/international/pacific-news/412792/covid-19-solomons-closes-borders-honiara-now-emergency-zone" TargetMode="External"/><Relationship Id="rId4422" Type="http://schemas.openxmlformats.org/officeDocument/2006/relationships/hyperlink" Target="https://www.gov.mt/en/Government/DOI/Press%20Releases/Pages/2020/March/27/pr200564en.aspx"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5196" Type="http://schemas.openxmlformats.org/officeDocument/2006/relationships/hyperlink" Target="https://gisbarbados.gov.bb/blog/blackman-gollop-now-an-isolation-facility/" TargetMode="External"/><Relationship Id="rId5263" Type="http://schemas.openxmlformats.org/officeDocument/2006/relationships/hyperlink" Target="http://www.colombopage.com/archive_20A/Apr11_1586625722CH.php"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5330" Type="http://schemas.openxmlformats.org/officeDocument/2006/relationships/hyperlink" Target="https://www.abc.net.au/news/2020-04-13/wa-coronavirus-restrictions-to-remain-for-now-to-stop-resurgence/12144286"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873" Type="http://schemas.openxmlformats.org/officeDocument/2006/relationships/hyperlink" Target="https://www.mspbs.gov.py/que-esta-haciendo-el-ministerio-de-salud-covid19.html" TargetMode="External"/><Relationship Id="rId2924" Type="http://schemas.openxmlformats.org/officeDocument/2006/relationships/hyperlink" Target="https://gr.usembassy.gov/covid-19-information/" TargetMode="External"/><Relationship Id="rId1526" Type="http://schemas.openxmlformats.org/officeDocument/2006/relationships/hyperlink" Target="https://www.covid.is/flokkar/hvad-thydir-samkomubann" TargetMode="External"/><Relationship Id="rId1940" Type="http://schemas.openxmlformats.org/officeDocument/2006/relationships/hyperlink" Target="https://www.moh.gov.zm/?wpfb_dl=145"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9039" TargetMode="External"/><Relationship Id="rId3765" Type="http://schemas.openxmlformats.org/officeDocument/2006/relationships/hyperlink" Target="http://www.govt.lc/news/temporary-suspension-of-services" TargetMode="External"/><Relationship Id="rId4816" Type="http://schemas.openxmlformats.org/officeDocument/2006/relationships/hyperlink" Target="https://www.sec.gouv.sn/actualit%C3%A9/l%E2%80%99afrique-et-le-monde-face-au-covid-19-point-de-vue-du-pr%C3%A9sident-macky-sall" TargetMode="External"/><Relationship Id="rId686" Type="http://schemas.openxmlformats.org/officeDocument/2006/relationships/hyperlink" Target="https://www.economist.com/asia/2020/03/19/even-tiny-pacific-islands-cannot-escape-covid-19" TargetMode="External"/><Relationship Id="rId2367" Type="http://schemas.openxmlformats.org/officeDocument/2006/relationships/hyperlink" Target="https://dominicanewsonline.com/news/homepage/news/government-appoints-a-national-coordinator-for-coronavirus-pandemic/"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39" Type="http://schemas.openxmlformats.org/officeDocument/2006/relationships/hyperlink" Target="https://www.diplomatie.gouv.fr/fr/conseils-aux-voyageurs/conseils-par-pays-destination/georgie/" TargetMode="External"/><Relationship Id="rId753" Type="http://schemas.openxmlformats.org/officeDocument/2006/relationships/hyperlink" Target="https://hr.usembassy.gov/covid-19-information-2/" TargetMode="External"/><Relationship Id="rId1383" Type="http://schemas.openxmlformats.org/officeDocument/2006/relationships/hyperlink" Target="https://www.rnz.co.nz/news/national/412361/recap-coronavirus-updates-in-nz-and-around-the-world-on-23-march"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1036" Type="http://schemas.openxmlformats.org/officeDocument/2006/relationships/hyperlink" Target="http://en.nhc.gov.cn/2020-03/19/c_77978.htm"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4259" Type="http://schemas.openxmlformats.org/officeDocument/2006/relationships/hyperlink" Target="https://www.facebook.com/af.moph/posts/1043286092707236?__tn__=-R" TargetMode="External"/><Relationship Id="rId4673" Type="http://schemas.openxmlformats.org/officeDocument/2006/relationships/hyperlink" Target="https://www.pna.gov.ph/articles/1098542" TargetMode="External"/><Relationship Id="rId3275" Type="http://schemas.openxmlformats.org/officeDocument/2006/relationships/hyperlink" Target="https://www.gub.uy/ministerio-salud-publica/comunicacion/noticias/informe-situacion-relacion-coronavirus-covid-19-uruguay-0" TargetMode="External"/><Relationship Id="rId4326"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740" Type="http://schemas.openxmlformats.org/officeDocument/2006/relationships/hyperlink" Target="https://www.pna.gov.ph/articles/1098881" TargetMode="External"/><Relationship Id="rId196" Type="http://schemas.openxmlformats.org/officeDocument/2006/relationships/hyperlink" Target="https://www.bundesgesundheitsministerium.de/presse/pressemitteilungen/2020/1-quartal/krisenstab-bmg-bmi-sitzung-5.html" TargetMode="External"/><Relationship Id="rId2291" Type="http://schemas.openxmlformats.org/officeDocument/2006/relationships/hyperlink" Target="https://pandemic.internationalsos.com/2019-ncov/ncov-travel-restrictions-flight-operations-and-screening" TargetMode="External"/><Relationship Id="rId3342" Type="http://schemas.openxmlformats.org/officeDocument/2006/relationships/hyperlink" Target="https://www.rnz.co.nz/international/pacific-news/413194/nauru-s-covid-19-preparations-boosted" TargetMode="External"/><Relationship Id="rId263" Type="http://schemas.openxmlformats.org/officeDocument/2006/relationships/hyperlink" Target="https://www.theportugalnews.com/news/covid-19-portugal-update/53343"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4183" Type="http://schemas.openxmlformats.org/officeDocument/2006/relationships/hyperlink" Target="https://clubofmozambique.com/news/state-of-emergency-measures-approved-by-the-government-at-a-glance-report-156882/" TargetMode="External"/><Relationship Id="rId5581" Type="http://schemas.openxmlformats.org/officeDocument/2006/relationships/hyperlink" Target="http://vicepresidencia.gob.ve/en-claves-conozca-los-espacios-publicos-desinfectados-para-la-prevencion-del-covid-19/" TargetMode="External"/><Relationship Id="rId1777" Type="http://schemas.openxmlformats.org/officeDocument/2006/relationships/hyperlink" Target="https://www.gov.il/en/departments/news/10022020_2" TargetMode="External"/><Relationship Id="rId2828" Type="http://schemas.openxmlformats.org/officeDocument/2006/relationships/hyperlink" Target="https://www.gov.ie/en/publication/cf9b0d-new-public-health-measures-effective-now-to-prevent-further-spread-o/" TargetMode="External"/><Relationship Id="rId5234" Type="http://schemas.openxmlformats.org/officeDocument/2006/relationships/hyperlink" Target="https://pandemic.internationalsos.com/2019-ncov/ncov-travel-restrictions-flight-operations-and-screening" TargetMode="External"/><Relationship Id="rId69" Type="http://schemas.openxmlformats.org/officeDocument/2006/relationships/hyperlink" Target="https://www.diplomatie.gouv.fr/fr/conseils-aux-voyageurs/conseils-par-pays-destination/iles-fidji/" TargetMode="External"/><Relationship Id="rId1844" Type="http://schemas.openxmlformats.org/officeDocument/2006/relationships/hyperlink" Target="https://www.libyaobserver.ly/news/libya-closes-land-and-air-ports-takes-measures-prevent-coronavirus" TargetMode="External"/><Relationship Id="rId4250" Type="http://schemas.openxmlformats.org/officeDocument/2006/relationships/hyperlink" Target="https://www.facebook.com/af.moph/posts/1028193360883176?__tn__=-R" TargetMode="External"/><Relationship Id="rId5301" Type="http://schemas.openxmlformats.org/officeDocument/2006/relationships/hyperlink" Target="https://covid-19.sr/maatregelen-covid-19-met-twee-weken-verlengd-situatie-grensgebied-alarmerend/"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5091" Type="http://schemas.openxmlformats.org/officeDocument/2006/relationships/hyperlink" Target="https://www.icao.int/safety/Pages/COVID-19-Airport-Status.aspx"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3736" Type="http://schemas.openxmlformats.org/officeDocument/2006/relationships/hyperlink" Target="https://34a1ju2gva4u3yrm051vedfb-wpengine.netdna-ssl.com/wp-content/uploads/2020/03/URGENT-SAINT-LUCIA-TRAVEL-GUIDE.pdf" TargetMode="External"/><Relationship Id="rId657" Type="http://schemas.openxmlformats.org/officeDocument/2006/relationships/hyperlink" Target="https://www.belgium.be/nl/nieuws/2020/coronavirus_versterkte_maatregelen"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www.pio.gov.cy/coronavirus/en/press/3042020_14.pdf"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1354" Type="http://schemas.openxmlformats.org/officeDocument/2006/relationships/hyperlink" Target="https://www.diplomatie.gouv.fr/fr/conseils-aux-voyageurs/conseils-par-pays-destination/cote-d-ivoire/" TargetMode="External"/><Relationship Id="rId2405" Type="http://schemas.openxmlformats.org/officeDocument/2006/relationships/hyperlink" Target="https://www.astra.admin.ch/astra/de/home/themen/fuehrerausweis-ausbildung/covid-massnahmen-strassenverkehr.html"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www.admin.ch/gov/en/start/documentation/media-releases.msg-id-78766.html"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593" Type="http://schemas.openxmlformats.org/officeDocument/2006/relationships/hyperlink" Target="https://www.rnz.co.nz/international/pacific-news/413281/fiji-confirms-two-new-covid-19-cases-suva-now-in-lockdown" TargetMode="External"/><Relationship Id="rId4644" Type="http://schemas.openxmlformats.org/officeDocument/2006/relationships/hyperlink" Target="https://twitter.com/PMEthiopia/status/1247817199223439360" TargetMode="External"/><Relationship Id="rId2195" Type="http://schemas.openxmlformats.org/officeDocument/2006/relationships/hyperlink" Target="https://www.sbs.com.au/news/scott-morrison-tells-australians-to-stay-home-unless-absolutely-necessary-to-go-out" TargetMode="External"/><Relationship Id="rId3246" Type="http://schemas.openxmlformats.org/officeDocument/2006/relationships/hyperlink" Target="http://www.colombopage.com/archive_20A/Mar30_1585586923CH.php" TargetMode="External"/><Relationship Id="rId167" Type="http://schemas.openxmlformats.org/officeDocument/2006/relationships/hyperlink" Target="http://www.edu.gov.qa/Ar/Media/News/Pages/NewsDetails.aspx?NewsID=12471" TargetMode="External"/><Relationship Id="rId581" Type="http://schemas.openxmlformats.org/officeDocument/2006/relationships/hyperlink" Target="https://www.dabangasudan.org/en/all-news/article/coronavirus-measures-sudan-s-council-of-ministers-issue-directions" TargetMode="External"/><Relationship Id="rId2262" Type="http://schemas.openxmlformats.org/officeDocument/2006/relationships/hyperlink" Target="http://abouthungary.hu/news-in-brief/coronavirus-update-post-offices-will-remain-open-beyond-3-pm/" TargetMode="External"/><Relationship Id="rId3660" Type="http://schemas.openxmlformats.org/officeDocument/2006/relationships/hyperlink" Target="https://www.guineaecuatorialpress.com/noticia.php?id=15226" TargetMode="External"/><Relationship Id="rId4711" Type="http://schemas.openxmlformats.org/officeDocument/2006/relationships/hyperlink" Target="https://twitter.com/MOH_Kenya/status/1247169328979406850"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5485" Type="http://schemas.openxmlformats.org/officeDocument/2006/relationships/hyperlink" Target="https://dailypost.vu/coronavirus_updates/curfew-lifted-by-com-decision/article_47834950-7b98-11ea-b850-b36025e61229.html" TargetMode="External"/><Relationship Id="rId301" Type="http://schemas.openxmlformats.org/officeDocument/2006/relationships/hyperlink" Target="https://pandemic.internationalsos.com/2019-ncov/ncov-travel-restrictions-flight-operations-and-screening" TargetMode="External"/><Relationship Id="rId4087" Type="http://schemas.openxmlformats.org/officeDocument/2006/relationships/hyperlink" Target="http://apanews.net/en/news/mauritania-breaks-with-precedent-suspends-friday-prayer" TargetMode="External"/><Relationship Id="rId5138" Type="http://schemas.openxmlformats.org/officeDocument/2006/relationships/hyperlink" Target="https://www.gabonmediatime.com/covid-19-lintegralite-de-lallocution-du-premier-ministre-sur-la-mise-en-oeuvre-des-mesures-daccompagnement/" TargetMode="External"/><Relationship Id="rId5552" Type="http://schemas.openxmlformats.org/officeDocument/2006/relationships/hyperlink" Target="https://www.humanitarianresponse.info/en/operations/ha%C3%AFti/document/haiti-covid-19-flash-update-no-2-31-mar-2020-fr-en"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www.middleeasteye.net/news/uncertainty-reigns-qatar-worker-area-sealed-over-coronavirus-fears" TargetMode="External"/><Relationship Id="rId5205" Type="http://schemas.openxmlformats.org/officeDocument/2006/relationships/hyperlink" Target="https://gisbarbados.gov.bb/blog/24-hour-curfew-for-barbados-from-friday/" TargetMode="External"/><Relationship Id="rId3170" Type="http://schemas.openxmlformats.org/officeDocument/2006/relationships/hyperlink" Target="http://www.moj.go.jp/EN/nyuukokukanri/kouhou/m_nyuukokukanri01_00003.html" TargetMode="External"/><Relationship Id="rId4221" Type="http://schemas.openxmlformats.org/officeDocument/2006/relationships/hyperlink" Target="https://balkaneu.com/bih-state-of-emergency-introduced-in-republika-srpska/" TargetMode="External"/><Relationship Id="rId1815" Type="http://schemas.openxmlformats.org/officeDocument/2006/relationships/hyperlink" Target="http://www.mfa.gov.sc/static.php?content_id=36&amp;news_id=2021" TargetMode="External"/><Relationship Id="rId3987" Type="http://schemas.openxmlformats.org/officeDocument/2006/relationships/hyperlink" Target="https://www.comunicacion.gob.ec/beneficiarios-de-varias-provincias-estan-accediendo-al-bono-de-proteccion-familiar/" TargetMode="External"/><Relationship Id="rId2589" Type="http://schemas.openxmlformats.org/officeDocument/2006/relationships/hyperlink" Target="https://www.facebook.com/COVID19.MOHW.BW/photos/pcb.116218023336787/116217783336811/?type=3&amp;theater" TargetMode="External"/><Relationship Id="rId975" Type="http://schemas.openxmlformats.org/officeDocument/2006/relationships/hyperlink" Target="https://cy.usembassy.gov/covid-19-information/" TargetMode="External"/><Relationship Id="rId2656" Type="http://schemas.openxmlformats.org/officeDocument/2006/relationships/hyperlink" Target="https://www.diplomatie.gouv.fr/fr/conseils-aux-voyageurs/conseils-par-pays-destination/equateur/"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5062" Type="http://schemas.openxmlformats.org/officeDocument/2006/relationships/hyperlink" Target="https://pandemic.internationalsos.com/2019-ncov/ncov-travel-restrictions-flight-operations-and-screening" TargetMode="External"/><Relationship Id="rId628" Type="http://schemas.openxmlformats.org/officeDocument/2006/relationships/hyperlink" Target="https://ar.usembassy.gov/covid-19/" TargetMode="External"/><Relationship Id="rId1258" Type="http://schemas.openxmlformats.org/officeDocument/2006/relationships/hyperlink" Target="https://pandemic.internationalsos.com/2019-ncov/ncov-travel-restrictions-flight-operations-and-screening"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723" Type="http://schemas.openxmlformats.org/officeDocument/2006/relationships/hyperlink" Target="https://www.abc.net.au/news/2020-03-26/are-banks-freezing-mortgages-banks-putting-payments-on-hold/12090642" TargetMode="External"/><Relationship Id="rId1325" Type="http://schemas.openxmlformats.org/officeDocument/2006/relationships/hyperlink" Target="https://gisbarbados.gov.bb/blog/school-term-ends-early-for-easter-break/"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www.pm.gov.au/sites/default/files/files/national-cabinet-mandatory-code-ofconduct-sme-commercial-leasing-principles.pdf" TargetMode="External"/><Relationship Id="rId4962" Type="http://schemas.openxmlformats.org/officeDocument/2006/relationships/hyperlink" Target="https://www.facebook.com/malawigovernment/photos/a.247499418769893/1443271932525963/?type=3&amp;theater" TargetMode="External"/><Relationship Id="rId3564" Type="http://schemas.openxmlformats.org/officeDocument/2006/relationships/hyperlink" Target="https://www.health.gov.sk/Clanok?covid-19-darovanie-krvi-je-dolezite-aj-pocas-koronavisu" TargetMode="External"/><Relationship Id="rId4615" Type="http://schemas.openxmlformats.org/officeDocument/2006/relationships/hyperlink" Target="https://www.thestar.com.my/news/nation/2020/04/06/mco-govt-makes-u-turn-revokes-permit-for-heineken-and-carlsberg" TargetMode="External"/><Relationship Id="rId485" Type="http://schemas.openxmlformats.org/officeDocument/2006/relationships/hyperlink" Target="http://www.viaggiaresicuri.it/country/COL" TargetMode="External"/><Relationship Id="rId2166" Type="http://schemas.openxmlformats.org/officeDocument/2006/relationships/hyperlink" Target="https://abcnews.go.com/International/wireStory/philippines-declares-night-curfew-manila-fight-virus-69595134"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233" Type="http://schemas.openxmlformats.org/officeDocument/2006/relationships/hyperlink" Target="http://abouthungary.hu/news-in-brief/coronavirus-update-hungarian-government-orders-state-of-emergency/" TargetMode="External"/><Relationship Id="rId5389" Type="http://schemas.openxmlformats.org/officeDocument/2006/relationships/hyperlink" Target="https://www.thestar.com.my/news/nation/2020/04/14/agc-laws-for-mco-phase-2-gazetted" TargetMode="External"/><Relationship Id="rId205" Type="http://schemas.openxmlformats.org/officeDocument/2006/relationships/hyperlink" Target="https://ye.usembassy.gov/health-alert-022920/" TargetMode="External"/><Relationship Id="rId2300" Type="http://schemas.openxmlformats.org/officeDocument/2006/relationships/hyperlink" Target="https://hn.usembassy.gov/covid-19-information/" TargetMode="External"/><Relationship Id="rId5456"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www.colombopage.com/archive_20A/Apr02_1585802142CH.php" TargetMode="External"/><Relationship Id="rId4472" Type="http://schemas.openxmlformats.org/officeDocument/2006/relationships/hyperlink" Target="https://www.irishtimes.com/opinion/editorial/coronavirus-the-irish-times-view-on-new-garda-powers-to-enforce-covid-19-restrictions-1.4224157" TargetMode="External"/><Relationship Id="rId5109" Type="http://schemas.openxmlformats.org/officeDocument/2006/relationships/hyperlink" Target="https://www.facebook.com/ComunicacionEcuador/videos/215952369759553/"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Quissala-market-disinfected-after-closure,47ce6778-b21f-40e2-acb8-6be064951eb6.html" TargetMode="External"/><Relationship Id="rId5523" Type="http://schemas.openxmlformats.org/officeDocument/2006/relationships/hyperlink" Target="http://www.fbihvlada.gov.ba/bosanski/aktuelno_v2.php?akt_id=8534" TargetMode="External"/><Relationship Id="rId1719" Type="http://schemas.openxmlformats.org/officeDocument/2006/relationships/hyperlink" Target="https://www.bbc.com/news/uk-52012432"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958" Type="http://schemas.openxmlformats.org/officeDocument/2006/relationships/hyperlink" Target="https://www.ministeriodesalud.go.cr/index.php/centro-de-prensa/noticias/741-noticias-2020/1594-en-el-marco-de-la-semana-santa-gobierno-refuerza-medidas-para-contener-el-contagio-por-el-covid-19" TargetMode="External"/><Relationship Id="rId879" Type="http://schemas.openxmlformats.org/officeDocument/2006/relationships/hyperlink" Target="https://clubofmozambique.com/news/coronavirus-mozambique-closes-schools-suspends-visa-issuance-president-155819/" TargetMode="External"/><Relationship Id="rId5380" Type="http://schemas.openxmlformats.org/officeDocument/2006/relationships/hyperlink" Target="https://www.thestar.com.my/news/nation/2020/04/10/govt-allows-more-businesses-like-hair-salon-optometry-to-open-during-mc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5033" Type="http://schemas.openxmlformats.org/officeDocument/2006/relationships/hyperlink" Target="https://co.usembassy.gov/covid-19-information/"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5100" Type="http://schemas.openxmlformats.org/officeDocument/2006/relationships/hyperlink" Target="https://minpre.gob.do/discursos/declaracion-comision-covid-19-anuncia-fundacion-reservas-del-pais-no-cobrara-los-interses-por-mora-de-sus-prestamos-por-6-meses/"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4799" Type="http://schemas.openxmlformats.org/officeDocument/2006/relationships/hyperlink" Target="https://koronavirus.mzcr.cz/ministerstvo-zdravotnictvi-spousti-plosne-testovani-pracovniku-domovu-senioru-a-socialnich-sluzeb/" TargetMode="External"/><Relationship Id="rId1710" Type="http://schemas.openxmlformats.org/officeDocument/2006/relationships/hyperlink" Target="https://il.usembassy.gov/covid-19-information/" TargetMode="External"/><Relationship Id="rId4866" Type="http://schemas.openxmlformats.org/officeDocument/2006/relationships/hyperlink" Target="https://www.bundesregierung.de/breg-de/suche/gutscheinloesung-fuer-abgesagte-kulturveranstaltungen-1742434" TargetMode="External"/><Relationship Id="rId3468" Type="http://schemas.openxmlformats.org/officeDocument/2006/relationships/hyperlink" Target="https://www.thestar.com.my/news/nation/2020/04/01/ministry-lists-employment-039dos-and-don039ts039-during-mco?utm_source=outbreak.my"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iencia-e-innovacion/Paginas/2020/080420-investigacion.aspx" TargetMode="External"/><Relationship Id="rId4933" Type="http://schemas.openxmlformats.org/officeDocument/2006/relationships/hyperlink" Target="https://www.dailymail.co.uk/news/article-8192385/1-000-strong-migrant-camp-Malta-strict-lockdown-8-residents-diagnosed-coronavirus.html" TargetMode="External"/><Relationship Id="rId389" Type="http://schemas.openxmlformats.org/officeDocument/2006/relationships/hyperlink" Target="https://www.gov.uk/foreign-travel-advice/mongolia" TargetMode="External"/><Relationship Id="rId2484" Type="http://schemas.openxmlformats.org/officeDocument/2006/relationships/hyperlink" Target="https://bi.usembassy.gov/covid-19-information/" TargetMode="External"/><Relationship Id="rId3535" Type="http://schemas.openxmlformats.org/officeDocument/2006/relationships/hyperlink" Target="https://www.sbs.com.au/news/businesses-unions-welcome-government-s-130-billion-wage-subsidy-scheme" TargetMode="External"/><Relationship Id="rId456" Type="http://schemas.openxmlformats.org/officeDocument/2006/relationships/hyperlink" Target="https://twitter.com/moigovgh"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2137" Type="http://schemas.openxmlformats.org/officeDocument/2006/relationships/hyperlink" Target="https://iq.usembassy.gov/covid-19-information/"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292/tonga-announces-covid-19-stimulus-package" TargetMode="External"/><Relationship Id="rId4790" Type="http://schemas.openxmlformats.org/officeDocument/2006/relationships/hyperlink" Target="https://www.koronavirus.hr/najnovije/obavijest-o-provedbi-izvanredne-mjere-pomoci-malim-mljekarama/444" TargetMode="External"/><Relationship Id="rId5427" Type="http://schemas.openxmlformats.org/officeDocument/2006/relationships/hyperlink" Target="http://nauru-news.com/nauru-bulletin-8-april-2020/"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secretive-turkmenistan-beefs-up-coronavirus-measures-amid-reports-of-first-infections/30470538.html" TargetMode="External"/><Relationship Id="rId4443" Type="http://schemas.openxmlformats.org/officeDocument/2006/relationships/hyperlink" Target="https://www.news.gov.hk/eng/2020/03/20200317/20200317_190357_394.html?type=category&amp;name=covid19&amp;tl=t" TargetMode="External"/><Relationship Id="rId3045" Type="http://schemas.openxmlformats.org/officeDocument/2006/relationships/hyperlink" Target="https://twitter.com/moigovgh/status/1243689955123179528/photo/2" TargetMode="External"/><Relationship Id="rId4510" Type="http://schemas.openxmlformats.org/officeDocument/2006/relationships/hyperlink" Target="https://www.mfsr.sk/sk/media/tlacove-spravy/opatrenia-danovnikov-suvislosti-koronavirusom.html"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5284" Type="http://schemas.openxmlformats.org/officeDocument/2006/relationships/hyperlink" Target="https://www.lamoncloa.gob.es/lang/en/gobierno/news/Paginas/2020/20200412face-masks.aspx"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3-13-restrictions-aim-to-prevent-the-virus-from-spreading-rapidly-and-to-keep-the-health-system-operational/" TargetMode="External"/><Relationship Id="rId1894" Type="http://schemas.openxmlformats.org/officeDocument/2006/relationships/hyperlink" Target="https://www.fijitimes.com/covid-19-police-to-install-cameras/"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vorarlberg.at/documents/21336/541374/Amtsblatt+2020+-+Nr.+25/4f32f51c-749c-4412-bcdf-a6fe78f469b4"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961" Type="http://schemas.openxmlformats.org/officeDocument/2006/relationships/hyperlink" Target="https://www.diplomatie.gouv.fr/fr/conseils-aux-voyageurs/conseils-par-pays-destination/venezuela/" TargetMode="External"/><Relationship Id="rId5004" Type="http://schemas.openxmlformats.org/officeDocument/2006/relationships/hyperlink" Target="https://www.beehive.govt.nz/release/covid-19-mental-health-support-begins" TargetMode="External"/><Relationship Id="rId1614" Type="http://schemas.openxmlformats.org/officeDocument/2006/relationships/hyperlink" Target="https://www.mohfw.gov.in/pdf/ICMRrevisedtestingstrategyforCOVID.pdf" TargetMode="External"/><Relationship Id="rId4020" Type="http://schemas.openxmlformats.org/officeDocument/2006/relationships/hyperlink" Target="https://www.rferl.org/a/bulgaria-cancels-order-coronavirus-mask-shortage/30521286.html" TargetMode="External"/><Relationship Id="rId3786" Type="http://schemas.openxmlformats.org/officeDocument/2006/relationships/hyperlink" Target="https://www.gov.si/en/news/2020-03-18-6th-meeting-by-correspondence-of-the-government-of-the-republic-of-slovenia/" TargetMode="External"/><Relationship Id="rId2388" Type="http://schemas.openxmlformats.org/officeDocument/2006/relationships/hyperlink" Target="https://www.swissinfo.ch/eng/covid-19_coronavirus--what-is--essential--in-switzerland-/45642390" TargetMode="External"/><Relationship Id="rId3439" Type="http://schemas.openxmlformats.org/officeDocument/2006/relationships/hyperlink" Target="http://www.angop.ao/angola/en_us/noticias/saude/2020/2/13/Covid-Angola-increaes-testing-capacity,69fb8d86-1adb-4362-bb4b-6bfad0b4b80b.html" TargetMode="External"/><Relationship Id="rId4837" Type="http://schemas.openxmlformats.org/officeDocument/2006/relationships/hyperlink" Target="https://news.err.ee/1075942/police-take-to-drones-to-enforce-2-2-coronavirus-rule" TargetMode="External"/><Relationship Id="rId3853" Type="http://schemas.openxmlformats.org/officeDocument/2006/relationships/hyperlink" Target="https://fr.usembassy.gov/covid-19-information/" TargetMode="External"/><Relationship Id="rId4904"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774" Type="http://schemas.openxmlformats.org/officeDocument/2006/relationships/hyperlink" Target="https://lefaso.net/spip.php?page=direct.coronaviru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3506" Type="http://schemas.openxmlformats.org/officeDocument/2006/relationships/hyperlink" Target="https://www.facebook.com/gouv.cf/photos/pcb.2594650120774731/2594650040774739/?type=3&amp;theater"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522" Type="http://schemas.openxmlformats.org/officeDocument/2006/relationships/hyperlink" Target="https://www.nepalitimes.com/banner/nepal-goes-into-lockdown-for-a-week/" TargetMode="External"/><Relationship Id="rId1124" Type="http://schemas.openxmlformats.org/officeDocument/2006/relationships/hyperlink" Target="https://www.kriminalforsorgen.dk/corona/" TargetMode="External"/><Relationship Id="rId4694" Type="http://schemas.openxmlformats.org/officeDocument/2006/relationships/hyperlink" Target="https://pandemic.internationalsos.com/2019-ncov/ncov-travel-restrictions-flight-operations-and-screening"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rnz.co.nz/international/pacific-news/413451/palau-remains-free-of-covid-19-as-taiwan-experts-arrive-to-assist" TargetMode="External"/><Relationship Id="rId4761"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3363" Type="http://schemas.openxmlformats.org/officeDocument/2006/relationships/hyperlink" Target="https://matangitonga.to/2020/03/29/national-lockdown-tongans-ordered-stay-home-week"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3016" Type="http://schemas.openxmlformats.org/officeDocument/2006/relationships/hyperlink" Target="https://www.guineaecuatorialpress.com/noticia.php?id=15160"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measures-coming-soon-to-cushion-the-vulnerabl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255" Type="http://schemas.openxmlformats.org/officeDocument/2006/relationships/hyperlink" Target="http://www.colombopage.com/archive_20A/Apr10_1586540984CH.php" TargetMode="External"/><Relationship Id="rId1865" Type="http://schemas.openxmlformats.org/officeDocument/2006/relationships/hyperlink" Target="https://www.presidence.ne/discours-du-prsident/2020/3/17/0jrc2yz8euk8nzcdx60uad9ruaa6hn" TargetMode="External"/><Relationship Id="rId4271" Type="http://schemas.openxmlformats.org/officeDocument/2006/relationships/hyperlink" Target="https://www.facebook.com/af.moph/posts/1055005361535309?__tn__=-R" TargetMode="External"/><Relationship Id="rId5322" Type="http://schemas.openxmlformats.org/officeDocument/2006/relationships/hyperlink" Target="https://www.gov.uk/foreign-travel-advice/turkey/coronavirus"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3757" Type="http://schemas.openxmlformats.org/officeDocument/2006/relationships/hyperlink" Target="https://twitter.com/NamPresidency/status/1245731347894882304/photo/1" TargetMode="External"/><Relationship Id="rId4808" Type="http://schemas.openxmlformats.org/officeDocument/2006/relationships/hyperlink" Target="https://www.sec.gouv.sn/actualit%C3%A9/arr%C3%AAt%C3%A9-minist%C3%A9riel-n%C2%B0-008231-du-25-mars-2020-relatif-aux-mesures-de-restriction-dans-le" TargetMode="External"/><Relationship Id="rId678" Type="http://schemas.openxmlformats.org/officeDocument/2006/relationships/hyperlink" Target="https://www.rnz.co.nz/international/pacific-news/412217/coronavirus-how-the-pacific-is-responding" TargetMode="External"/><Relationship Id="rId2359" Type="http://schemas.openxmlformats.org/officeDocument/2006/relationships/hyperlink" Target="https://dominicanewsonline.com/news/homepage/homepage-carousel/positive-covid-19-cases-in-dominica-increase-to-seven/" TargetMode="External"/><Relationship Id="rId2773" Type="http://schemas.openxmlformats.org/officeDocument/2006/relationships/hyperlink" Target="http://www.health.gov.fj/restrictions-on-inter-island-shipping-movements-to-come-into-effect-at-12am-on-sunday-march-29-2020/" TargetMode="External"/><Relationship Id="rId3824" Type="http://schemas.openxmlformats.org/officeDocument/2006/relationships/hyperlink" Target="https://eg.usembassy.gov/u-s-citizen-services/covid-19-information/" TargetMode="External"/><Relationship Id="rId745" Type="http://schemas.openxmlformats.org/officeDocument/2006/relationships/hyperlink" Target="https://www.solomontimes.com/news/government-implements-measures-to-protect-citizens/9636" TargetMode="External"/><Relationship Id="rId1375" Type="http://schemas.openxmlformats.org/officeDocument/2006/relationships/hyperlink" Target="https://gisbarbados.gov.bb/blog/prime-minister-outlines-several-initiatives-to-assist-barbadians/" TargetMode="External"/><Relationship Id="rId2426" Type="http://schemas.openxmlformats.org/officeDocument/2006/relationships/hyperlink" Target="https://www.canada.ca/en/global-affairs/news/2020/03/government-of-canada-advises-canadians-to-avoid-non-essential-travel-abroad.html" TargetMode="External"/><Relationship Id="rId81" Type="http://schemas.openxmlformats.org/officeDocument/2006/relationships/hyperlink" Target="https://pandemic.internationalsos.com/2019-ncov/ncov-travel-restrictions-flight-operations-and-screening"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abc.net.au/news/2020-04-09/sydney-morning-briefing-thursday-april-9-coronavirus/12134192"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188" Type="http://schemas.openxmlformats.org/officeDocument/2006/relationships/hyperlink" Target="https://www.bundesregierung.de/breg-de/themen/coronavirus/beschluss-zu-corona-1730292"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732" Type="http://schemas.openxmlformats.org/officeDocument/2006/relationships/hyperlink" Target="https://www.pna.gov.ph/articles/1098779" TargetMode="External"/><Relationship Id="rId2283" Type="http://schemas.openxmlformats.org/officeDocument/2006/relationships/hyperlink" Target="http://abouthungary.hu/news-in-brief/coronavirus-update-government-offices-to-receive-people-only-by-appointment/" TargetMode="External"/><Relationship Id="rId3334" Type="http://schemas.openxmlformats.org/officeDocument/2006/relationships/hyperlink" Target="https://www.gov.uk/foreign-travel-advice/benin/coronavirus" TargetMode="External"/><Relationship Id="rId255" Type="http://schemas.openxmlformats.org/officeDocument/2006/relationships/hyperlink" Target="https://cz.usembassy.gov/covid-19-information/"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5159" Type="http://schemas.openxmlformats.org/officeDocument/2006/relationships/hyperlink" Target="https://pandemic.internationalsos.com/2019-ncov/ncov-travel-restrictions-flight-operations-and-screening" TargetMode="External"/><Relationship Id="rId5573" Type="http://schemas.openxmlformats.org/officeDocument/2006/relationships/hyperlink" Target="https://pe.usembassy.gov/covid-19-information/" TargetMode="External"/><Relationship Id="rId4175" Type="http://schemas.openxmlformats.org/officeDocument/2006/relationships/hyperlink" Target="https://www.facebook.com/PresidenceGabon/videos/519837935389000/" TargetMode="External"/><Relationship Id="rId5226" Type="http://schemas.openxmlformats.org/officeDocument/2006/relationships/hyperlink" Target="https://reliefweb.int/report/syrian-arab-republic/syria-al-hol-field-hospital-introduces-covid-19-preventative-measures" TargetMode="External"/><Relationship Id="rId1769" Type="http://schemas.openxmlformats.org/officeDocument/2006/relationships/hyperlink" Target="https://www.gov.il/en/departments/news/08022020_1" TargetMode="External"/><Relationship Id="rId3191" Type="http://schemas.openxmlformats.org/officeDocument/2006/relationships/hyperlink" Target="http://www.china.org.cn/world/Off_the_Wire/2020-03/30/content_75878534.htm" TargetMode="External"/><Relationship Id="rId4242" Type="http://schemas.openxmlformats.org/officeDocument/2006/relationships/hyperlink" Target="https://www.facebook.com/af.moph/posts/1025043844531461?__tn__=-R"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www.palauhealth.org/2019nCoV_SitRep/MOH-COVID-19%20Daily%20Update.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s://www.gov.uk/foreign-travel-advice/dominican-republic/coronavirus" TargetMode="External"/><Relationship Id="rId649" Type="http://schemas.openxmlformats.org/officeDocument/2006/relationships/hyperlink" Target="http://www.xinhuanet.com/english/2020-03/05/c_138844004.htm" TargetMode="External"/><Relationship Id="rId1279" Type="http://schemas.openxmlformats.org/officeDocument/2006/relationships/hyperlink" Target="https://www.nzherald.co.nz/nz/news/article.cfm?c_id=1&amp;objectid=12318742" TargetMode="External"/><Relationship Id="rId5150" Type="http://schemas.openxmlformats.org/officeDocument/2006/relationships/hyperlink" Target="http://gouvernement.gov.gn/index.php/actualites-du-pm/5058-plan-de-riposte-economique-covid-19"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716" Type="http://schemas.openxmlformats.org/officeDocument/2006/relationships/hyperlink" Target="https://al.usembassy.gov/updates_covid19/" TargetMode="External"/><Relationship Id="rId1760" Type="http://schemas.openxmlformats.org/officeDocument/2006/relationships/hyperlink" Target="https://www.gov.il/en/departments/news/08022020_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8-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429" Type="http://schemas.openxmlformats.org/officeDocument/2006/relationships/hyperlink" Target="https://gia.info.gov.hk/general/202004/08/P2020040800020_339358_1_1586280271492.pdf" TargetMode="External"/><Relationship Id="rId4636" Type="http://schemas.openxmlformats.org/officeDocument/2006/relationships/hyperlink" Target="https://www.gouv.bj/coronavirus/flashinfos/" TargetMode="External"/><Relationship Id="rId4843" Type="http://schemas.openxmlformats.org/officeDocument/2006/relationships/hyperlink" Target="https://valtioneuvosto.fi/en/article/-/asset_publisher/1271139/sosiaali-ja-terveysministerio-ohjeistaa-kuntia-jatkamaan-kuntouttavaa-tyotoimintaa-vaihtoehtoisilla-toteutustavoilla"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twitter.com/moigovgh/status/1248380397609603077/photo/1"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5477" Type="http://schemas.openxmlformats.org/officeDocument/2006/relationships/hyperlink" Target="https://www.azatutyun.am/a/30549196.html" TargetMode="External"/><Relationship Id="rId640" Type="http://schemas.openxmlformats.org/officeDocument/2006/relationships/hyperlink" Target="https://www.rnz.co.nz/international/pacific-news/412217/coronavirus-how-the-pacific-is-responding"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s://news.lk/news/political-current-affairs/item/29939-health-minister-offers-solutions-to-phi-issues" TargetMode="External"/><Relationship Id="rId4286" Type="http://schemas.openxmlformats.org/officeDocument/2006/relationships/hyperlink" Target="https://twitter.com/PresidenceMali/status/1242931679314022403"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www.facebook.com/BotswanaGovernment/posts/2832225860193387"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7" Type="http://schemas.openxmlformats.org/officeDocument/2006/relationships/hyperlink" Target="https://www.salzburg24.at/news/salzburg/ende-der-quarantaene-das-sagen-die-ortschefs-86181691" TargetMode="External"/><Relationship Id="rId5544" Type="http://schemas.openxmlformats.org/officeDocument/2006/relationships/hyperlink" Target="https://www.humanitarianresponse.info/en/operations/ha%C3%AFti/document/haiti-covid-19-flash-update-no-4-14-apr-2020-fr-en" TargetMode="External"/><Relationship Id="rId1947" Type="http://schemas.openxmlformats.org/officeDocument/2006/relationships/hyperlink" Target="https://www.diplomatie.gouv.fr/fr/conseils-aux-voyageurs/conseils-par-pays-destination/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finance.yahoo.com/news/honduras-government-private-sector-join-002600144.html" TargetMode="External"/><Relationship Id="rId4353" Type="http://schemas.openxmlformats.org/officeDocument/2006/relationships/hyperlink" Target="https://www.facebook.com/UMFCCI/photos/a.397698120371034/1732584543549045/?type=3&amp;theater" TargetMode="External"/><Relationship Id="rId4560" Type="http://schemas.openxmlformats.org/officeDocument/2006/relationships/hyperlink" Target="https://www.bag.admin.ch/bag/en/home/krankheiten/ausbrueche-epidemien-pandemien/aktuelle-ausbrueche-epidemien/novel-cov/massnahmen-des-bundes.html" TargetMode="External"/><Relationship Id="rId5404" Type="http://schemas.openxmlformats.org/officeDocument/2006/relationships/hyperlink" Target="https://balkaninsight.com/2020/04/10/rights-organizations-protests-albanias-anti-covid-proposals/" TargetMode="External"/><Relationship Id="rId5611" Type="http://schemas.openxmlformats.org/officeDocument/2006/relationships/hyperlink" Target="https://www.iatatravelcentre.com/international-travel-document-news/1580226297.htm"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economics/10941917-ukraine-to-set-up-food-security-coordination-council.html" TargetMode="External"/><Relationship Id="rId4213" Type="http://schemas.openxmlformats.org/officeDocument/2006/relationships/hyperlink" Target="https://www.rnz.co.nz/international/pacific-news/413571/covid-19-angry-looters-target-asian-shops-in-png" TargetMode="External"/><Relationship Id="rId4420" Type="http://schemas.openxmlformats.org/officeDocument/2006/relationships/hyperlink" Target="https://www.gov.mt/en/Government/DOI/Press%20Releases/Pages/2020/March/30/pr200580.aspx"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guineaecuatorialpress.com/noticia.php?id=15174"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minpre.gob.do/comunicacion/notas-de-prensa/para-lograr-descender-curva-contagios-covid-19-en-todo-el-pais-se-prohiben-viajes-al-interior-y-se-activan-comites-provinciales-y-municipal/" TargetMode="External"/><Relationship Id="rId5194" Type="http://schemas.openxmlformats.org/officeDocument/2006/relationships/hyperlink" Target="https://www.moh.gov.sa/en/Ministry/MediaCenter/News/Pages/News-2020-04-12-003.aspx"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839" Type="http://schemas.openxmlformats.org/officeDocument/2006/relationships/hyperlink" Target="https://www.terviseamet.ee/en/news/emergency-services-reach-island-prangli-faster" TargetMode="External"/><Relationship Id="rId5054" Type="http://schemas.openxmlformats.org/officeDocument/2006/relationships/hyperlink" Target="https://www.guineaecuatorialpress.com/noticia.php?id=15256"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597" Type="http://schemas.openxmlformats.org/officeDocument/2006/relationships/hyperlink" Target="https://boi.gov.in/content/advisory-travel-and-visa-restrictions-related-covid-19"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www.colombopage.com/archive_20A/Apr11_1586619065CH.php"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3_1585923397CH.php" TargetMode="External"/><Relationship Id="rId5121" Type="http://schemas.openxmlformats.org/officeDocument/2006/relationships/hyperlink" Target="https://clubofmozambique.com/news/maputo-council-bans-my-loves-157255/"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4887" Type="http://schemas.openxmlformats.org/officeDocument/2006/relationships/hyperlink" Target="http://www.salute.gov.it/portale/news/p3_2_1_1_1.jsp?lingua=italiano&amp;menu=notizie&amp;p=dalministero&amp;id=4411"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7" Type="http://schemas.openxmlformats.org/officeDocument/2006/relationships/hyperlink" Target="https://www.pna.gov.ph/articles/1098933"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954" Type="http://schemas.openxmlformats.org/officeDocument/2006/relationships/hyperlink" Target="https://www.youtube.com/watch?v=FkTpF0ARsDg"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saint-lucia-imposes-travel-restrictions-on-travellers-from-china" TargetMode="External"/><Relationship Id="rId3970" Type="http://schemas.openxmlformats.org/officeDocument/2006/relationships/hyperlink" Target="http://www.gouv.ci/_actualite-article.php?recordID=11005" TargetMode="External"/><Relationship Id="rId4607" Type="http://schemas.openxmlformats.org/officeDocument/2006/relationships/hyperlink" Target="https://www.sbs.com.au/news/we-re-at-breaking-point-australian-charities-welcome-revised-jobkeeper-threshold-as-demand-for-help-surges" TargetMode="External"/><Relationship Id="rId4814" Type="http://schemas.openxmlformats.org/officeDocument/2006/relationships/hyperlink" Target="https://www.sec.gouv.sn/actualit%C3%A9/d%C3%A9cret-n%C2%B0-2020-925-du-3-avril-2020-prorogeant-l%E2%80%99%C3%A9tat-d%E2%80%99urgence-sur-l%E2%80%99%C3%A9tendue-du-territoir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5588" Type="http://schemas.openxmlformats.org/officeDocument/2006/relationships/hyperlink" Target="https://www.globaldetentionproject.org/covid-19-immigration-detention-platform"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4397" Type="http://schemas.openxmlformats.org/officeDocument/2006/relationships/hyperlink" Target="https://dailypost.vu/news/reserve-bank-of-vanuatu-reduces-its-policy-interest-rate/article_11abfc64-752b-11ea-9164-1bef29235609.html" TargetMode="External"/><Relationship Id="rId5448" Type="http://schemas.openxmlformats.org/officeDocument/2006/relationships/hyperlink" Target="https://twitter.com/DrZweliMkhize/status/1248623705162264580" TargetMode="External"/><Relationship Id="rId1101" Type="http://schemas.openxmlformats.org/officeDocument/2006/relationships/hyperlink" Target="https://bb.usembassy.gov/u-s-citizen-services/covid-19-information/" TargetMode="External"/><Relationship Id="rId4257" Type="http://schemas.openxmlformats.org/officeDocument/2006/relationships/hyperlink" Target="https://www.facebook.com/af.moph/posts/1037390043296841?__tn__=-R" TargetMode="External"/><Relationship Id="rId4464" Type="http://schemas.openxmlformats.org/officeDocument/2006/relationships/hyperlink" Target="https://www.info.gov.hk/gia/general/202003/27/P2020032700878.htm" TargetMode="External"/><Relationship Id="rId4671"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5308" Type="http://schemas.openxmlformats.org/officeDocument/2006/relationships/hyperlink" Target="http://www.angop.ao/angola/en_us/noticias/politica/2020/3/15/COVID-President-extends-provincial-sanitary-fence-lifting,6ea058e7-b6f4-40bd-b5f1-1a26db154431.html" TargetMode="External"/><Relationship Id="rId5515" Type="http://schemas.openxmlformats.org/officeDocument/2006/relationships/hyperlink" Target="https://cy.usembassy.gov/covid-19-information/"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Zaire-reinforces-water-supply-population-remote-zones,406cd22b-6432-40ea-abe3-f322e0387bb1.html" TargetMode="External"/><Relationship Id="rId4324"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531" Type="http://schemas.openxmlformats.org/officeDocument/2006/relationships/hyperlink" Target="https://www.lamoncloa.gob.es/serviciosdeprensa/notasprensa/industria/Paginas/2020/020420-covid-epis.aspx"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s://www.rnz.co.nz/international/pacific-news/412767/marshalls-worried-for-seafarers-caught-up-in-covid-19-restrictions" TargetMode="External"/><Relationship Id="rId5098" Type="http://schemas.openxmlformats.org/officeDocument/2006/relationships/hyperlink" Target="https://gisbarbados.gov.bb/blog/office-of-public-counsel-supervisor-of-insolvency-measures-re-covid-19/"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boi.gov.in/content/advisory-travel-and-visa-restrictions-related-covid-19-0"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twitter.com/NamPresidency/status/1250081399673098242/photo/1" TargetMode="External"/><Relationship Id="rId938" Type="http://schemas.openxmlformats.org/officeDocument/2006/relationships/hyperlink" Target="https://www.aljazeera.com/news/2020/03/coronavirus-travel-restrictions-border-shutdowns-country-200318091505922.html"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5025" Type="http://schemas.openxmlformats.org/officeDocument/2006/relationships/hyperlink" Target="https://www.rnz.co.nz/international/pacific-news/414067/fiji-pm-says-covid-19-links-show-why-people-should-adhere-to-restrictions" TargetMode="External"/><Relationship Id="rId5232" Type="http://schemas.openxmlformats.org/officeDocument/2006/relationships/hyperlink" Target="https://gisbarbados.gov.bb/blog/restriction-on-caregiver-passes/" TargetMode="External"/><Relationship Id="rId67" Type="http://schemas.openxmlformats.org/officeDocument/2006/relationships/hyperlink" Target="http://www.viaggiaresicuri.it/country/VUT"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mg.usembassy.gov/u-s-citizen-services/security-and-travel-information/summary-of-president-rajoelinas-statement-03-22-20/" TargetMode="External"/><Relationship Id="rId4998" Type="http://schemas.openxmlformats.org/officeDocument/2006/relationships/hyperlink" Target="https://www.diplomatie.gouv.fr/fr/conseils-aux-voyageurs/conseils-par-pays-destination/chili"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paris.fr/pages/une-aide-financiere-exceptionnelle-vers-les-familles-pour-leurs-achats-alimentaires-7741"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www.salute.gov.it/portale/news/p3_2_1_1_1.jsp?lingua=italiano&amp;menu=notizie&amp;p=dalministero&amp;id=4373" TargetMode="External"/><Relationship Id="rId4718" Type="http://schemas.openxmlformats.org/officeDocument/2006/relationships/hyperlink" Target="https://azerbaijan.travel/covid-19-en" TargetMode="External"/><Relationship Id="rId4925" Type="http://schemas.openxmlformats.org/officeDocument/2006/relationships/hyperlink" Target="https://www.libyaobserver.ly/inbrief/pc-extends-ban-civil-aviation-another-two-weeks"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41.pdf" TargetMode="External"/><Relationship Id="rId5559" Type="http://schemas.openxmlformats.org/officeDocument/2006/relationships/hyperlink" Target="https://www.facebook.com/563531873666309/posts/3254023987950404/?d=n"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minister.homeaffairs.gov.au/davidcoleman/Pages/Coronavirus-and-Temporary-Visa-holders.aspx" TargetMode="External"/><Relationship Id="rId5419" Type="http://schemas.openxmlformats.org/officeDocument/2006/relationships/hyperlink" Target="https://reliefweb.int/report/micronesia-federated-states/people-s-republic-china-donates-medical-supplies-100000-fsm-thank"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gouvernement.lu/de/actualites/toutes_actualites/articles/2020/04-avril/02-suspension-cours.html" TargetMode="External"/><Relationship Id="rId4782" Type="http://schemas.openxmlformats.org/officeDocument/2006/relationships/hyperlink" Target="https://www.vrt.be/vrtnws/de/2020/03/28/ueberblick-diese-corona-massnahmen-gelten-in-belgien-flandern/"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4435" Type="http://schemas.openxmlformats.org/officeDocument/2006/relationships/hyperlink" Target="https://www.helsedirektoratet.no/nyheter/regjeringen-videreforer-alle-tiltak-frem-til-20.april"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450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232" Type="http://schemas.openxmlformats.org/officeDocument/2006/relationships/hyperlink" Target="https://pandemic.internationalsos.com/2019-ncov/ncov-travel-restrictions-flight-operations-and-screening" TargetMode="External"/><Relationship Id="rId2120" Type="http://schemas.openxmlformats.org/officeDocument/2006/relationships/hyperlink" Target="https://www.bnt.bg/en/a/bulgaria-bans-entry-to-citizens-from-countries-with-high-rates-of-coronavirus" TargetMode="External"/><Relationship Id="rId5069" Type="http://schemas.openxmlformats.org/officeDocument/2006/relationships/hyperlink" Target="https://www.theportugalnews.com/news/civil-protection-messages-sent-to-105-million-mobile-phones/53708" TargetMode="External"/><Relationship Id="rId5276" Type="http://schemas.openxmlformats.org/officeDocument/2006/relationships/hyperlink" Target="http://www.colombopage.com/archive_20A/Apr14_1586841046CH.php" TargetMode="External"/><Relationship Id="rId5483" Type="http://schemas.openxmlformats.org/officeDocument/2006/relationships/hyperlink" Target="https://www.bbc.com/news/world/africa/live" TargetMode="External"/><Relationship Id="rId1679" Type="http://schemas.openxmlformats.org/officeDocument/2006/relationships/hyperlink" Target="http://www.nhsrc.gov.pk/SiteImage/Misc/files/stakeholder%20engagement%20plan%20pak%20covid-19%20march%2020%202020.docx" TargetMode="External"/><Relationship Id="rId4085" Type="http://schemas.openxmlformats.org/officeDocument/2006/relationships/hyperlink" Target="http://www.colombopage.com/archive_20A/Apr05_1586062451CH.php" TargetMode="External"/><Relationship Id="rId4292" Type="http://schemas.openxmlformats.org/officeDocument/2006/relationships/hyperlink" Target="https://www.africanews.com/2020/04/02/virus-free-sierra-leone-records-covid-19-scuffles-over-quarantine-at-airport/" TargetMode="External"/><Relationship Id="rId5136" Type="http://schemas.openxmlformats.org/officeDocument/2006/relationships/hyperlink" Target="https://www.gabonmediatime.com/covid-19-lintegralite-de-lallocution-du-premier-ministre-sur-la-mise-en-oeuvre-des-mesures-daccompagnement/" TargetMode="External"/><Relationship Id="rId5343" Type="http://schemas.openxmlformats.org/officeDocument/2006/relationships/hyperlink" Target="https://www.wko.at/branchen/transport-verkehr/gueterbefoerderungsgewerbe/infos-zu-corona-fuer-das-gueterbefoerderungewerbe.html"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pandemic.internationalsos.com/2019-ncov/ncov-travel-restrictions-flight-operations-and-screening" TargetMode="External"/><Relationship Id="rId5203" Type="http://schemas.openxmlformats.org/officeDocument/2006/relationships/hyperlink" Target="https://gisbarbados.gov.bb/blog/new-changes-from-the-barbados-prison-service/" TargetMode="External"/><Relationship Id="rId5550" Type="http://schemas.openxmlformats.org/officeDocument/2006/relationships/hyperlink" Target="https://www.humanitarianresponse.info/en/operations/ha%C3%AFti/document/haiti-covid-19-flash-update-no-2-31-mar-2020-fr-en"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5410" Type="http://schemas.openxmlformats.org/officeDocument/2006/relationships/hyperlink" Target="https://www.rnz.co.nz/international/pacific-news/413998/marshall-islands-on-edge-about-covid-19"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witter.com/MOH_Kenya?ref_src=twsrc%5Egoogle%7Ctwcamp%5Eserp%7Ctwgr%5Eauthor" TargetMode="External"/><Relationship Id="rId4969" Type="http://schemas.openxmlformats.org/officeDocument/2006/relationships/hyperlink" Target="https://www.facebook.com/malawigovernment/posts/1443410579178765?__tn__=K-R" TargetMode="External"/><Relationship Id="rId3778" Type="http://schemas.openxmlformats.org/officeDocument/2006/relationships/hyperlink" Target="http://health.gov.vc/health/index.php/c/810-temporary-closure-of-accident-and-emergency-department-mcmh" TargetMode="External"/><Relationship Id="rId3985" Type="http://schemas.openxmlformats.org/officeDocument/2006/relationships/hyperlink" Target="https://www.comunicacion.gob.ec/el-gobierno-nacional-aplicara-medidas-restrictivas-segun-la-condicion-de-emergencia-de-cada-provincia/" TargetMode="External"/><Relationship Id="rId4829" Type="http://schemas.openxmlformats.org/officeDocument/2006/relationships/hyperlink" Target="https://www.sst.dk/da/Nyheder/2020/Forebyggelse-af-smitte-med-COVID-19-og-brug-af-vaernemidler-i-sundheds-social-og-aeldresektoren" TargetMode="External"/><Relationship Id="rId699" Type="http://schemas.openxmlformats.org/officeDocument/2006/relationships/hyperlink" Target="http://www.fbihvlada.gov.ba/bosanski/aktuelno_v2.php?akt_id=8419"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gds.gov.iq/covid-19-higher-committee-for-health-and-national-safety-announces-key-measures/"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447" Type="http://schemas.openxmlformats.org/officeDocument/2006/relationships/hyperlink" Target="https://www.garda.com/crisis24/news-alerts/326116/namibia-authorities-ban-entry-of-all-foreign-nationals-due-to-covid-19-march-24-update-1" TargetMode="External"/><Relationship Id="rId5060" Type="http://schemas.openxmlformats.org/officeDocument/2006/relationships/hyperlink" Target="https://gt.usembassy.gov/information-for-u-s-citizens-in-guatemala-regarding-visa-stat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www.gov.sz/index.php/latest-news/204-latest-news/2430-partial-lockdown-update-covid-19-01-april"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6" Type="http://schemas.openxmlformats.org/officeDocument/2006/relationships/hyperlink" Target="https://pandemic.internationalsos.com/2019-ncov/ncov-travel-restrictions-flight-operations-and-screening" TargetMode="External"/><Relationship Id="rId4893" Type="http://schemas.openxmlformats.org/officeDocument/2006/relationships/hyperlink" Target="https://www.interno.gov.it/it/notizie/posti-blocco-e-droni-nelle-cittadine-provincia-monza-e-brianza"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339" Type="http://schemas.openxmlformats.org/officeDocument/2006/relationships/hyperlink" Target="https://www.mofa.gov.mm/notification-on-temporary-suspension-of-entry-of-foreign-nationals-with-entry-visa-through-border-check-points/" TargetMode="External"/><Relationship Id="rId4546" Type="http://schemas.openxmlformats.org/officeDocument/2006/relationships/hyperlink" Target="https://pandemic.internationalsos.com/2019-ncov/ncov-travel-restrictions-flight-operations-and-screening" TargetMode="External"/><Relationship Id="rId4753" Type="http://schemas.openxmlformats.org/officeDocument/2006/relationships/hyperlink" Target="https://www.pna.gov.ph/articles/1099168" TargetMode="External"/><Relationship Id="rId4960" Type="http://schemas.openxmlformats.org/officeDocument/2006/relationships/hyperlink" Target="https://www.thestar.com.my/news/world/2020/04/12/liberia-coronavirus-lockdown-off-to-chaotic-start"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www.lrt.lt/en/news-in-english/19/1159736/lithuania-closes-border-to-cars-from-russia-and-belarus"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4820" Type="http://schemas.openxmlformats.org/officeDocument/2006/relationships/hyperlink" Target="https://politi.dk/coronavirus-i-danmark/seneste-nyt-fra-myndighederne/foerste-trin-i-kontrolleret-genaabning-af-det-danske-samfund"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5387" Type="http://schemas.openxmlformats.org/officeDocument/2006/relationships/hyperlink" Target="https://www.bbc.com/news/topics/c50znx8v132t/nigeria" TargetMode="Externa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4.htm" TargetMode="External"/><Relationship Id="rId4196" Type="http://schemas.openxmlformats.org/officeDocument/2006/relationships/hyperlink" Target="https://www.dfa.gov.ph/covid-19-advisories/26380-travel-advisory-outbound-travel-restrictions-by-philippine-government-on-filipino-travelers" TargetMode="External"/><Relationship Id="rId5247" Type="http://schemas.openxmlformats.org/officeDocument/2006/relationships/hyperlink" Target="http://www.colombopage.com/archive_20A/Apr10_1586502188CH.php" TargetMode="External"/><Relationship Id="rId5594" Type="http://schemas.openxmlformats.org/officeDocument/2006/relationships/hyperlink" Target="http://www.sum.dk/Aktuelt/Nyheder/Sundhedspolitik/2020/Marts/Regeringen-vil-yde-ekstraordinaert-tilskud-corona.aspx"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4056" Type="http://schemas.openxmlformats.org/officeDocument/2006/relationships/hyperlink" Target="https://pandemic.internationalsos.com/2019-ncov/ncov-travel-restrictions-flight-operations-and-screening" TargetMode="External"/><Relationship Id="rId5454" Type="http://schemas.openxmlformats.org/officeDocument/2006/relationships/hyperlink" Target="https://matangitonga.to/2020/04/14/tonga-business-emergency-fund-opens"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www.facebook.com/af.moph/posts/1046491739053338?__tn__=-R" TargetMode="External"/><Relationship Id="rId4470" Type="http://schemas.openxmlformats.org/officeDocument/2006/relationships/hyperlink" Target="https://www.pap.pl/en/news/news%2C616942%2Cpoland-introduces-further-restrictions-due-epidemic.html" TargetMode="External"/><Relationship Id="rId5107" Type="http://schemas.openxmlformats.org/officeDocument/2006/relationships/hyperlink" Target="https://www.cnbcafrica.com/africa-press-office/2020/04/09/merck-foundation-together-with-first-lady-of-mozambique-announce-stay-at-home-media-recognition-awards/" TargetMode="External"/><Relationship Id="rId5314" Type="http://schemas.openxmlformats.org/officeDocument/2006/relationships/hyperlink" Target="https://www.bag.admin.ch/bag/de/home/krankheiten/ausbrueche-epidemien-pandemien/aktuelle-ausbrueche-epidemien/novel-cov.html" TargetMode="External"/><Relationship Id="rId5521" Type="http://schemas.openxmlformats.org/officeDocument/2006/relationships/hyperlink" Target="https://www.pio.gov.cy/coronavirus/en/press/3042020_9.pdf"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4123" Type="http://schemas.openxmlformats.org/officeDocument/2006/relationships/hyperlink" Target="http://www.angop.ao/angola/en_us/noticias/saude/2020/3/14/COVID-Prosecutor-orders-release-detainees-pre-trial-detention,2593d6d4-9190-4d06-95a5-cb309b63d558.html" TargetMode="External"/><Relationship Id="rId4330" Type="http://schemas.openxmlformats.org/officeDocument/2006/relationships/hyperlink" Target="https://www.mofa.gov.mm/precautionary-measures-for-travellers-visiting-myanmar-to-contain-the-spread-of-covid-19-15-3-2020-nay-pyi-taw/" TargetMode="External"/><Relationship Id="rId3889" Type="http://schemas.openxmlformats.org/officeDocument/2006/relationships/hyperlink" Target="https://www.kuna.net.kw/ArticleDetails.aspx?id=2883912&amp;Language=ar"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749" Type="http://schemas.openxmlformats.org/officeDocument/2006/relationships/hyperlink" Target="http://www.govt.lc/news/saint-lucia-extends-travel-restrictions" TargetMode="External"/><Relationship Id="rId3956" Type="http://schemas.openxmlformats.org/officeDocument/2006/relationships/hyperlink" Target="https://www.unian.info/society/10889459-ukrainian-border-guards-doctors-to-check-body-temperature-of-passengers-from-italy-video.html" TargetMode="External"/><Relationship Id="rId5171" Type="http://schemas.openxmlformats.org/officeDocument/2006/relationships/hyperlink" Target="https://www.themoscowtimes.com/2020/04/14/coronavirus-in-russia-the-latest-news-april-14-a69117" TargetMode="External"/><Relationship Id="rId877" Type="http://schemas.openxmlformats.org/officeDocument/2006/relationships/hyperlink" Target="https://www.al-monitor.com/pulse/originals/2020/03/bahrain-pardon-prisoners-coronavirus-formula-one.html"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pio.gov.cy/coronavirus/en/press/30032020_10.pdf"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5031" Type="http://schemas.openxmlformats.org/officeDocument/2006/relationships/hyperlink" Target="https://coronaviruscolombia.gov.co/Covid19/acciones/acciones-09-abril.html"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4797" Type="http://schemas.openxmlformats.org/officeDocument/2006/relationships/hyperlink" Target="http://www.sante.gouv.sn/Actualites/covid-19-les-decisions-de-son-execellence-monsieur-macky-sall-president-de-la-republique"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3399" Type="http://schemas.openxmlformats.org/officeDocument/2006/relationships/hyperlink" Target="https://www.rnz.co.nz/international/pacific-news/412950/exodus-from-solomons-capital-after-declaration-of-emergency-zone" TargetMode="External"/><Relationship Id="rId4657" Type="http://schemas.openxmlformats.org/officeDocument/2006/relationships/hyperlink" Target="https://ab.gov.ag/pdf/covid_news/mar_27_2020_State_of_Emergency_in_Antigua_and_Barbuda.pdf" TargetMode="External"/><Relationship Id="rId4864"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517" Type="http://schemas.openxmlformats.org/officeDocument/2006/relationships/hyperlink" Target="https://www.lamoncloa.gob.es/serviciosdeprensa/notasprensa/consumo/Paginas/2020/090420mascarillas.aspx"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4724" Type="http://schemas.openxmlformats.org/officeDocument/2006/relationships/hyperlink" Target="https://www.pna.gov.ph/articles/1098560" TargetMode="External"/><Relationship Id="rId4931" Type="http://schemas.openxmlformats.org/officeDocument/2006/relationships/hyperlink" Target="https://gouvernement.lu/de/actualites/toutes_actualites/communiques/2020/04-avril/08-aide-independants.html"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Border-Closure-Official.jpeg"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3600" Type="http://schemas.openxmlformats.org/officeDocument/2006/relationships/hyperlink" Target="http://www.health.gov.fj/toll-free-helpline-158-for-covid-19-response/" TargetMode="External"/><Relationship Id="rId5498" Type="http://schemas.openxmlformats.org/officeDocument/2006/relationships/hyperlink" Target="https://www.worldaware.com/covid-19-alert-brazil-extends-travel-restrictions-until-april-30"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1151" Type="http://schemas.openxmlformats.org/officeDocument/2006/relationships/hyperlink" Target="http://www.gov.sz/index.php/latest-news/204-latest-news/2405-latest-press-statement" TargetMode="External"/><Relationship Id="rId2202" Type="http://schemas.openxmlformats.org/officeDocument/2006/relationships/hyperlink" Target="http://abouthungary.hu/news-in-brief/hungary-shuts-border-due-to-link-between-the-coronavirus-and-migration/" TargetMode="External"/><Relationship Id="rId5358" Type="http://schemas.openxmlformats.org/officeDocument/2006/relationships/hyperlink" Target="https://ae.usembassy.gov/covid-19-information/" TargetMode="External"/><Relationship Id="rId5565" Type="http://schemas.openxmlformats.org/officeDocument/2006/relationships/hyperlink" Target="https://www.gov.uk/foreign-travel-advice/paraguay/coronavirus" TargetMode="External"/><Relationship Id="rId1011" Type="http://schemas.openxmlformats.org/officeDocument/2006/relationships/hyperlink" Target="https://pandemic.internationalsos.com/2019-ncov/ncov-travel-restrictions-flight-operations-and-screening" TargetMode="External"/><Relationship Id="rId1968" Type="http://schemas.openxmlformats.org/officeDocument/2006/relationships/hyperlink" Target="https://www.aa.com.tr/en/africa/covid-19-nigeria-bans-travelers-from-13-countries/1771019"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733/solomons-parliament-extends-state-of-public-emergency" TargetMode="External"/><Relationship Id="rId4581" Type="http://schemas.openxmlformats.org/officeDocument/2006/relationships/hyperlink" Target="https://www.uvek.admin.ch/uvek/de/home/uvek/medien/medienmitteilungen.msg-id-78684.html" TargetMode="External"/><Relationship Id="rId5218" Type="http://schemas.openxmlformats.org/officeDocument/2006/relationships/hyperlink" Target="https://www.rnz.co.nz/international/pacific-news/413883/emergency-controls-tighten-on-png-borders" TargetMode="External"/><Relationship Id="rId5425" Type="http://schemas.openxmlformats.org/officeDocument/2006/relationships/hyperlink" Target="http://nauru-news.com/nauru-bulletin-8-april-2020/"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https://www.rferl.org/a/in-turkmenistan-whatever-you-do-don-t-mention-the-coronavirus/30520255.html" TargetMode="External"/><Relationship Id="rId4234" Type="http://schemas.openxmlformats.org/officeDocument/2006/relationships/hyperlink" Target="https://www.facebook.com/af.moph/posts/1005130256522820?__tn__=-R" TargetMode="External"/><Relationship Id="rId444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4301" Type="http://schemas.openxmlformats.org/officeDocument/2006/relationships/hyperlink" Target="https://www.bbc.com/news/topics/crr7mlg0rpvt/zimbabwe"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s://pandemic.internationalsos.com/2019-ncov/ncov-travel-restrictions-flight-operations-and-screening"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927" Type="http://schemas.openxmlformats.org/officeDocument/2006/relationships/hyperlink" Target="https://www.gov.si/en/news/2020-04-03-prime-minister-janez-jansa-the-anti-corona-package-represents-a-financial-cushion-for-the-period-following-the-coronavirus-epidemic/" TargetMode="External"/><Relationship Id="rId5075" Type="http://schemas.openxmlformats.org/officeDocument/2006/relationships/hyperlink" Target="http://www.gouv.ci/_actualite-article.php?recordID=11024&amp;d=2" TargetMode="External"/><Relationship Id="rId5282" Type="http://schemas.openxmlformats.org/officeDocument/2006/relationships/hyperlink" Target="https://www.mscbs.gob.es/gabinete/notasPrensa.do?id=4858" TargetMode="External"/><Relationship Id="rId848" Type="http://schemas.openxmlformats.org/officeDocument/2006/relationships/hyperlink" Target="https://www.gov.uk/foreign-travel-advice/cameroon/health"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www.colombopage.com/archive_20A/Apr05_1586096305CH.php" TargetMode="External"/><Relationship Id="rId5142" Type="http://schemas.openxmlformats.org/officeDocument/2006/relationships/hyperlink" Target="https://clubofmozambique.com/news/just-in-imf-executive-board-approves-immediate-debt-relief-for-25-countries-mozambique-included-communique-157582/"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5002" Type="http://schemas.openxmlformats.org/officeDocument/2006/relationships/hyperlink" Target="https://www.minsal.cl/a-las-18-00-horas-de-hoy-comienzan-a-regir-los-cordones-sanitarios-de-la-rm-y-la-ciudad-de-concepcion-por-semana-santa/"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498" Type="http://schemas.openxmlformats.org/officeDocument/2006/relationships/hyperlink" Target="http://www.viaggiaresicuri.it/country/IRQ" TargetMode="External"/><Relationship Id="rId2179" Type="http://schemas.openxmlformats.org/officeDocument/2006/relationships/hyperlink" Target="http://www.colombopage.com/archive_20A/Mar25_1585152919CH.php"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s://www.gov.si/en/news/2020-03-31-slovenian-and-hungarian-foreign-ministers-agreed-to-open-two-local-border-crossings/"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detalleAviso/primera/227334/20200401" TargetMode="External"/><Relationship Id="rId4835" Type="http://schemas.openxmlformats.org/officeDocument/2006/relationships/hyperlink" Target="https://www.siseministeerium.ee/en/news/upon-expiry-work-permit-migrant-workers-can-continue-working-estonia-agricultural-sector-until"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lakimuutos-laajentaa-lomautetun-oikeutta-tyottomyysetuuteen-seka-nopeuttaa-tyottomyysetuuden-hakemista-ja-saamista" TargetMode="External"/><Relationship Id="rId4902" Type="http://schemas.openxmlformats.org/officeDocument/2006/relationships/hyperlink" Target="https://www.interno.gov.it/it/notizie/verona-piu-pattuglie-droni-ed-elicotteri-festivita"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tirol.gv.at/meldungen/meldung/artikel/kostenlose-diabetes-hotline-des-landes-tirol-in-kooperation-mit-avomed-und-oegk/"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5469" Type="http://schemas.openxmlformats.org/officeDocument/2006/relationships/hyperlink" Target="https://www.bbc.com/news/world/africa/live"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4278" Type="http://schemas.openxmlformats.org/officeDocument/2006/relationships/hyperlink" Target="https://mg.usembassy.gov/u-s-citizen-services/security-and-travel-information/summary-of-president-rajoelinas-address-to-the-nation/"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29" Type="http://schemas.openxmlformats.org/officeDocument/2006/relationships/hyperlink" Target="https://pandemic.internationalsos.com/2019-ncov/ncov-travel-restrictions-flight-operations-and-screening" TargetMode="External"/><Relationship Id="rId5536" Type="http://schemas.openxmlformats.org/officeDocument/2006/relationships/hyperlink" Target="http://en.nhc.gov.cn/2020-03/23/c_78168.htm"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ab.gov.ag/pdf/covid_news/Essential_Services_Statement_April_9_2020_24Hrs_Lockdown_Continues.pdf" TargetMode="External"/><Relationship Id="rId1939" Type="http://schemas.openxmlformats.org/officeDocument/2006/relationships/hyperlink" Target="https://www.moh.gov.zm/?wpfb_dl=145" TargetMode="External"/><Relationship Id="rId4552" Type="http://schemas.openxmlformats.org/officeDocument/2006/relationships/hyperlink" Target="https://www.government.se/articles/2020/04/s-decisions-and-guidelines-in-the-ministry-of-health-and-social-affairs-policy-areas-to-limit-the-spread-of-the-covid-19-virusny-sida/" TargetMode="External"/><Relationship Id="rId5603" Type="http://schemas.openxmlformats.org/officeDocument/2006/relationships/hyperlink" Target="https://www.bundesregierung.de/breg-de/themen/coronavirus/besprechung-der-bundeskanzlerin-mit-den-regierungschefinnen-und-regierungschefs-der-laender-1733248"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1456/lithuanian-government-extends-quarantine-makes-facemasks-mandatory" TargetMode="External"/><Relationship Id="rId282" Type="http://schemas.openxmlformats.org/officeDocument/2006/relationships/hyperlink" Target="https://www.diplomatie.gouv.fr/fr/conseils-aux-voyageurs/conseils-par-pays-destination/kirghizstan/" TargetMode="External"/><Relationship Id="rId2170" Type="http://schemas.openxmlformats.org/officeDocument/2006/relationships/hyperlink" Target="http://www.colombopage.com/archive_20A/Mar25_1585150118CH.php"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2030" Type="http://schemas.openxmlformats.org/officeDocument/2006/relationships/hyperlink" Target="https://covid19malta.info/" TargetMode="External"/><Relationship Id="rId2987" Type="http://schemas.openxmlformats.org/officeDocument/2006/relationships/hyperlink" Target="https://www.covid.is/undirflokkar/eldri-borgarar" TargetMode="External"/><Relationship Id="rId5186" Type="http://schemas.openxmlformats.org/officeDocument/2006/relationships/hyperlink" Target="https://gisbarbados.gov.bb/blog/employees-to-work-from-home/" TargetMode="External"/><Relationship Id="rId5393" Type="http://schemas.openxmlformats.org/officeDocument/2006/relationships/hyperlink" Target="https://www.thestar.com.my/news/nation/2020/04/14/health-dg-passengers-on-resumed-peninsula-east-m039sia-flights-subject-to-screening"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facebook.com/TheBioPresidency/posts/563839174227133?__tn__=K-R" TargetMode="External"/><Relationship Id="rId5046" Type="http://schemas.openxmlformats.org/officeDocument/2006/relationships/hyperlink" Target="https://www.diplomatie.gouv.fr/fr/conseils-aux-voyageurs/conseils-par-pays-destination/republique-democratique-du-congo/" TargetMode="External"/><Relationship Id="rId5253" Type="http://schemas.openxmlformats.org/officeDocument/2006/relationships/hyperlink" Target="https://gisbarbados.gov.bb/blog/vulnerable-programme-put-in-place-for-families/" TargetMode="External"/><Relationship Id="rId5460" Type="http://schemas.openxmlformats.org/officeDocument/2006/relationships/hyperlink" Target="https://pandemic.internationalsos.com/2019-ncov/ncov-travel-restrictions-flight-operations-and-screening"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gov.me/en/News/223535/National-Coordination-Body-agrees-to-ease-restrictions-on-movement-on-weekends-extends-several-temporary-measures-adopted-in-mid.html" TargetMode="External"/><Relationship Id="rId5113" Type="http://schemas.openxmlformats.org/officeDocument/2006/relationships/hyperlink" Target="https://clubofmozambique.com/news/mozambique-assembly-approves-pardon-and-amnesty-aim-report-157167/"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5320" Type="http://schemas.openxmlformats.org/officeDocument/2006/relationships/hyperlink" Target="https://www.swissinfo.ch/eng/covid-19_coronavirus--the-situation-in-switzerland/45592192"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4879" Type="http://schemas.openxmlformats.org/officeDocument/2006/relationships/hyperlink" Target="http://www.salute.gov.it/portale/news/p3_2_1_1_1.jsp?lingua=italiano&amp;menu=notizie&amp;p=dalministero&amp;id=4433"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s://em.gov.lv/lv/jaunumi/27706-valdiba-paplasina-atbalsta-sanemeju-loku-dikstaves-pabalstam-un-nodoklu-brivdienam" TargetMode="External"/><Relationship Id="rId4739" Type="http://schemas.openxmlformats.org/officeDocument/2006/relationships/hyperlink" Target="https://www.pna.gov.ph/articles/1098889" TargetMode="External"/><Relationship Id="rId4946" Type="http://schemas.openxmlformats.org/officeDocument/2006/relationships/hyperlink" Target="https://www.korona.gov.sk/covid-19-prijate-opatrenia.php" TargetMode="External"/><Relationship Id="rId2497" Type="http://schemas.openxmlformats.org/officeDocument/2006/relationships/hyperlink" Target="https://coronaviruscolombia.gov.co/Covid19/acciones-21-marzo.html"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806" Type="http://schemas.openxmlformats.org/officeDocument/2006/relationships/hyperlink" Target="https://www.sec.gouv.sn/actualit%C3%A9/plan-national-de-riposte-contre-l%C3%A9pid%C3%A9mie-%C3%A0-covid-19"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3822" Type="http://schemas.openxmlformats.org/officeDocument/2006/relationships/hyperlink" Target="https://www.sst.dk/da/Nyheder/2020/Husk-at-gaa-til-laegen_-naar-du-har-brug-for-det"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s://pandemic.internationalsos.com/2019-ncov/ncov-travel-restrictions-flight-operations-and-screening"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4596" Type="http://schemas.openxmlformats.org/officeDocument/2006/relationships/hyperlink" Target="https://www.presidencia.gub.uy/sala-de-medios/videos/conferencia_luis_lacalle_pou" TargetMode="External"/><Relationship Id="rId1300" Type="http://schemas.openxmlformats.org/officeDocument/2006/relationships/hyperlink" Target="https://www.australia.gov.au/"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s://www.facebook.com/af.moph/posts/1028193360883176?__tn__=-R" TargetMode="External"/><Relationship Id="rId445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mi.bund.de/SharedDocs/pressemitteilungen/DE/2020/04/schengen-visa-keine-strafbarkeit.html" TargetMode="External"/><Relationship Id="rId5507" Type="http://schemas.openxmlformats.org/officeDocument/2006/relationships/hyperlink" Target="https://proinde.com.br/news/coronavirus-preventive-health-measures-in-brazilian-ports-and-airports/"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additional-precautionary-restrictions-for-travellers-from-all-countries-visiting-myanmar/" TargetMode="External"/><Relationship Id="rId4523" Type="http://schemas.openxmlformats.org/officeDocument/2006/relationships/hyperlink" Target="https://www.lamoncloa.gob.es/serviciosdeprensa/notasprensa/sanidad14/Paginas/2020/070420-test.aspx" TargetMode="External"/><Relationship Id="rId4730" Type="http://schemas.openxmlformats.org/officeDocument/2006/relationships/hyperlink" Target="https://www.pna.gov.ph/categories/national?p=12"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5157" Type="http://schemas.openxmlformats.org/officeDocument/2006/relationships/hyperlink" Target="https://www.rospotrebnadzor.ru/about/info/news/news_details.php?ELEMENT_ID=14238" TargetMode="External"/><Relationship Id="rId2958" Type="http://schemas.openxmlformats.org/officeDocument/2006/relationships/hyperlink" Target="https://solidarites-sante.gouv.fr/actualites/?max_articles=20" TargetMode="External"/><Relationship Id="rId5017" Type="http://schemas.openxmlformats.org/officeDocument/2006/relationships/hyperlink" Target="https://www.rnz.co.nz/international/pacific-news/413849/fiji-starts-to-assess-damage-post-cyclone-harold" TargetMode="External"/><Relationship Id="rId5364" Type="http://schemas.openxmlformats.org/officeDocument/2006/relationships/hyperlink" Target="https://www.sbs.com.au/news/electronic-tracking-devices-among-new-coronavirus-powers-for-wa-security-agencies" TargetMode="External"/><Relationship Id="rId5571" Type="http://schemas.openxmlformats.org/officeDocument/2006/relationships/hyperlink" Target="https://www.gob.mx/salud/prensa/095-inicia-fase-2-por-coronavirus-covid-19"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www.gov.kn/"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489/covid-19-stresses-could-increase-domestic-violence-in-pacific" TargetMode="External"/><Relationship Id="rId5224" Type="http://schemas.openxmlformats.org/officeDocument/2006/relationships/hyperlink" Target="https://gisbarbados.gov.bb/blog/supermarkets-expected-to-take-welfare-pension-cheques/" TargetMode="External"/><Relationship Id="rId5431" Type="http://schemas.openxmlformats.org/officeDocument/2006/relationships/hyperlink" Target="https://www.rnz.co.nz/international/pacific-news/413930/repatriation-of-tuvaluans-a-dilemma-for-tuvalu-govt"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4033" Type="http://schemas.openxmlformats.org/officeDocument/2006/relationships/hyperlink" Target="https://www.rferl.org/a/tajikistan-suspends-flights-to-iran-over-coronavirus/30451515.html" TargetMode="External"/><Relationship Id="rId4240" Type="http://schemas.openxmlformats.org/officeDocument/2006/relationships/hyperlink" Target="https://www.facebook.com/af.moph/posts/1013023885733457?__tn__=-R" TargetMode="External"/><Relationship Id="rId3799" Type="http://schemas.openxmlformats.org/officeDocument/2006/relationships/hyperlink" Target="https://www.vlada.cz/en/media-centrum/aktualne/government-approves-czk-25-000-for-self-employed-persons--also-launching-programme-for-supporting-employment-retention-180859/" TargetMode="External"/><Relationship Id="rId4100" Type="http://schemas.openxmlformats.org/officeDocument/2006/relationships/hyperlink" Target="https://news.lk/news/political-current-affairs/item/29949-covid-19-testing-to-be-increased-to-determine-if-there-are-more-infections"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www.bundesregierung.de/breg-de/suche/bundeswehr-gegen-corona-1738886" TargetMode="External"/><Relationship Id="rId4917" Type="http://schemas.openxmlformats.org/officeDocument/2006/relationships/hyperlink" Target="https://spkc.gov.lv/lv/tavai-veselibai/aktualitate-par-jauno-koronavi/valsts-apmaksatas-covid-19-ana1" TargetMode="External"/><Relationship Id="rId5081" Type="http://schemas.openxmlformats.org/officeDocument/2006/relationships/hyperlink" Target="http://www.cubadebate.cu/noticias/2020/04/08/santiago-de-cuba-refuerza-acciones-para-disminuir-el-impacto-de-la-covid-19/"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pandemic.internationalsos.com/2019-ncov/ncov-travel-restrictions-flight-operations-and-screening"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covid19.gouv.tg/" TargetMode="External"/><Relationship Id="rId4774" Type="http://schemas.openxmlformats.org/officeDocument/2006/relationships/hyperlink" Target="https://www.oesterreich.gv.at/public.html" TargetMode="External"/><Relationship Id="rId5618" Type="http://schemas.openxmlformats.org/officeDocument/2006/relationships/hyperlink" Target="https://www.imf.org/en/Topics/imf-and-covid19/Policy-Responses-to-COVID-19"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427" Type="http://schemas.openxmlformats.org/officeDocument/2006/relationships/hyperlink" Target="https://ec.europa.eu/commission/presscorner/detail/en/IP_20_578"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4634" Type="http://schemas.openxmlformats.org/officeDocument/2006/relationships/hyperlink" Target="https://www.gouv.bj/actualite/585/coronavirus---port-masque-obligatoire-benin/" TargetMode="External"/><Relationship Id="rId4841" Type="http://schemas.openxmlformats.org/officeDocument/2006/relationships/hyperlink" Target="https://thl.fi/en/web/thlfi-en/-/finnish-institute-for-health-and-welfare-to-investigate-the-spread-of-coronavirus-in-the-population-using-antibody-assays"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4701" Type="http://schemas.openxmlformats.org/officeDocument/2006/relationships/hyperlink" Target="https://www.bbc.com/news/world/africa/live"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l-monitor.com/pulse/originals/2020/03/palestinian-prisoners-israel-jails-release-coronavirus.html"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99" TargetMode="External"/><Relationship Id="rId5268" Type="http://schemas.openxmlformats.org/officeDocument/2006/relationships/hyperlink" Target="http://www.colombopage.com/archive_20A/Apr12_1586705760CH.php" TargetMode="External"/><Relationship Id="rId5475" Type="http://schemas.openxmlformats.org/officeDocument/2006/relationships/hyperlink" Target="https://www.azatutyun.am/a/30551279.html" TargetMode="External"/><Relationship Id="rId1878" Type="http://schemas.openxmlformats.org/officeDocument/2006/relationships/hyperlink" Target="https://www.gov.il/en/departments/news/23022020_2"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37172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clubofmozambique.com/news/covid-19-government-decrees-vat-exemption-on-cooking-oil-hygiene-products-extends-exemption-of-tax-late-payment-charges-157300/" TargetMode="External"/><Relationship Id="rId5335" Type="http://schemas.openxmlformats.org/officeDocument/2006/relationships/hyperlink" Target="https://pandemic.internationalsos.com/2019-ncov/ncov-travel-restrictions-flight-operations-and-screening" TargetMode="External"/><Relationship Id="rId5542" Type="http://schemas.openxmlformats.org/officeDocument/2006/relationships/hyperlink" Target="http://en.nhc.gov.cn/2020-03/23/c_78171.htm"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statecounsellor.gov.mm/en/node/2853" TargetMode="External"/><Relationship Id="rId5402" Type="http://schemas.openxmlformats.org/officeDocument/2006/relationships/hyperlink" Target="https://pandemic.internationalsos.com/2019-ncov/ncov-travel-restrictions-flight-operations-and-screening"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4004" Type="http://schemas.openxmlformats.org/officeDocument/2006/relationships/hyperlink" Target="https://www.unian.info/society/10943426-preparing-for-coronavirus-peak-ukraine-s-dnipro-digs-over-600-graves-beforehand-video.html" TargetMode="External"/><Relationship Id="rId4211" Type="http://schemas.openxmlformats.org/officeDocument/2006/relationships/hyperlink" Target="https://pandemic.internationalsos.com/2019-ncov/ncov-travel-restrictions-flight-operations-and-screening"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s://www.minsalud.gov.co/Paginas/Por-COVID-19-se-limitan-eventos-masivos-a-50-personas.aspx"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www.valitsus.ee/en/news/special-notice-more-stringent-rules-care-homes-during-emergency-situation" TargetMode="External"/><Relationship Id="rId5192" Type="http://schemas.openxmlformats.org/officeDocument/2006/relationships/hyperlink" Target="https://gisbarbados.gov.bb/blog/ministry-of-education-temporarily-ceases-operations/"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habait.com/news/local-news/30407-guidelines-from-the-high-level-task-force-on-covid-19"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nation/2020/03/24/sarawak-begins-curfew-from-7pm-to-7am-daily-in-bid-to-curb-covid-19?utm_source=outbreak.my"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678" Type="http://schemas.openxmlformats.org/officeDocument/2006/relationships/hyperlink" Target="https://pandemic.internationalsos.com/2019-ncov/ncov-travel-restrictions-flight-operations-and-screening"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13"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mdi.gov.py/index.php/component/k2/item/12231-ministro-del-interior-adelanta-detalles-de-nuevo-decreto-presidencial-que-ampl%C3%ADa-y-endurece-restricciones-de-cuarentena-sanitaria" TargetMode="External"/><Relationship Id="rId4745" Type="http://schemas.openxmlformats.org/officeDocument/2006/relationships/hyperlink" Target="https://www.pna.gov.ph/articles/1098929" TargetMode="External"/><Relationship Id="rId4952" Type="http://schemas.openxmlformats.org/officeDocument/2006/relationships/hyperlink" Target="https://www.gov.ls/wp-content/uploads/2020/03/Lockdown-Gazette-Lesotho.pdf"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quarantine-facilities-for-covid-19" TargetMode="External"/><Relationship Id="rId4605" Type="http://schemas.openxmlformats.org/officeDocument/2006/relationships/hyperlink" Target="https://www.sbs.com.au/news/people-who-deliberately-spread-coronavirus-to-health-workers-face-life-in-prison-government-warns"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mco-companies-commission-raises-debt-threshold-of-companies" TargetMode="External"/><Relationship Id="rId5586" Type="http://schemas.openxmlformats.org/officeDocument/2006/relationships/hyperlink" Target="https://www.globaldetentionproject.org/covid-19-immigration-detention-platfor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all-business-houses-must-have-handwashing-facilities/article_be087f8e-7461-11ea-a599-af339c26ae7c.html" TargetMode="External"/><Relationship Id="rId5239" Type="http://schemas.openxmlformats.org/officeDocument/2006/relationships/hyperlink" Target="https://reliefweb.int/report/syrian-arab-republic/syrian-arab-republic-covid-19-update-no-05-10-april-2020" TargetMode="External"/><Relationship Id="rId5446" Type="http://schemas.openxmlformats.org/officeDocument/2006/relationships/hyperlink" Target="http://www.samoagovt.ws/2020/04/amended-state-of-emergency-orders-for-coronavirus-covid-19-14th-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5670270135485?__tn__=-R" TargetMode="External"/><Relationship Id="rId5306" Type="http://schemas.openxmlformats.org/officeDocument/2006/relationships/hyperlink" Target="http://www.angop.ao/angola/en_us/noticias/saude/2020/3/15/day-restrictions-start-today-countrywide,b71d1f4e-392a-48e0-8a5f-f9ae838eaf92.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covid-19-regeringen-vil-forebygge-smittespredning-fra-asylansogere" TargetMode="External"/><Relationship Id="rId5513" Type="http://schemas.openxmlformats.org/officeDocument/2006/relationships/hyperlink" Target="https://cy.usembassy.gov/covid-19-information/"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ERCA-encourages-media-outlets-maintain-professionalism,b3bd1588-c84f-4db6-ab6a-6fee04f211b4.html" TargetMode="External"/><Relationship Id="rId4322"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minpre.gob.do/discursos/declaracion-comision-covid-19-anuncia-fundacion-reservas-del-pais-no-cobrara-los-interses-por-mora-de-sus-prestamos-por-6-mese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bc.com/news/world/africa/live"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trm.dk/nyheder/2020/transportminister-begraens-dine-rejser-i-paasken/" TargetMode="External"/><Relationship Id="rId5023" Type="http://schemas.openxmlformats.org/officeDocument/2006/relationships/hyperlink" Target="https://www.rnz.co.nz/international/pacific-news/414029/thousands-in-fiji-without-power-after-cyclone-harold" TargetMode="External"/><Relationship Id="rId5230" Type="http://schemas.openxmlformats.org/officeDocument/2006/relationships/hyperlink" Target="https://www.rnz.co.nz/international/pacific-news/413924/png-pm-urges-public-not-to-stigmatise-over-covid-19"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airport-dubrovnik.hr/index.php/hr/o-nama/arhiva/366-novosti-3" TargetMode="External"/><Relationship Id="rId4996" Type="http://schemas.openxmlformats.org/officeDocument/2006/relationships/hyperlink" Target="https://twitter.com/ministeriosalud/status/1247612053382221825?s=19"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ab.gov.ag/pdf/APUA_COVID-19.pdf" TargetMode="External"/><Relationship Id="rId4856" Type="http://schemas.openxmlformats.org/officeDocument/2006/relationships/hyperlink" Target="https://www.diplomatie.gouv.fr/en/coming-to-france/coronavirus-advice-for-visitors-to-france/coronavirus-statements/article/travel-certificates-for-access-to-french-territory-07-apr-20"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jm.usembassy.gov/covid-19-information-jamaica/" TargetMode="External"/><Relationship Id="rId4509" Type="http://schemas.openxmlformats.org/officeDocument/2006/relationships/hyperlink" Target="https://www.mfsr.sk/sk/media/tlacove-spravy/nova-web-stranka-5.html" TargetMode="External"/><Relationship Id="rId4716" Type="http://schemas.openxmlformats.org/officeDocument/2006/relationships/hyperlink" Target="https://azerbaijan.travel/covid-19-en"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mk.gov.lv/lv/aktualitates/ministru-kabinets-apstiprina-jaunu-kartibu-individualo-aizsardzibas-lidzeklu"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pandemic.internationalsos.com/2019-ncov/ncov-travel-restrictions-flight-operations-and-screening"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5557" Type="http://schemas.openxmlformats.org/officeDocument/2006/relationships/hyperlink" Target="https://mg.usembassy.gov/u-s-citizen-services/security-and-travel-information/covid-19-information/"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www.samoagovt.ws/2020/04/press-release-snpf-concessionary-assistance-covid-19/" TargetMode="External"/><Relationship Id="rId4573" Type="http://schemas.openxmlformats.org/officeDocument/2006/relationships/hyperlink" Target="https://www.sbs.com.au/news/nsw-coronavirus-isolation-rules-won-t-be-lifted-for-90-days-police-say" TargetMode="External"/><Relationship Id="rId4780" Type="http://schemas.openxmlformats.org/officeDocument/2006/relationships/hyperlink" Target="https://1819.brussels/nl/blog/pandemie-coronavirus-de-brusselse-hoofdstedelijke-regering-neemt-ongeziene-economische-en" TargetMode="External"/><Relationship Id="rId5417" Type="http://schemas.openxmlformats.org/officeDocument/2006/relationships/hyperlink" Target="https://www.rnz.co.nz/international/pacific-news/414053/marshall-islands-feeling-economic-hit-of-covid-19"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www.rferl.org/a/turkmenistan-bans-foreign-currency-cash-withdrawals-in-sign-of-cash-crunch/30525461.html" TargetMode="External"/><Relationship Id="rId4226" Type="http://schemas.openxmlformats.org/officeDocument/2006/relationships/hyperlink" Target="https://www.regierung.li/media/attachments/164-corona-schweizer-sanitaetssoldaten-0401.pdf?t=637218857854561984" TargetMode="External"/><Relationship Id="rId4433" Type="http://schemas.openxmlformats.org/officeDocument/2006/relationships/hyperlink" Target="https://www.news.gov.hk/eng/2020/04/20200407/20200407_230341_587.html?type=category&amp;name=covid19" TargetMode="External"/><Relationship Id="rId4640" Type="http://schemas.openxmlformats.org/officeDocument/2006/relationships/hyperlink" Target="https://www.boliviasegura.gob.bo/ultimas-noticias/detalle"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20272.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www.theportugalnews.com/news/government-creates-temporary-structures-for-victims-of-domestic-violence/53720" TargetMode="External"/><Relationship Id="rId5274" Type="http://schemas.openxmlformats.org/officeDocument/2006/relationships/hyperlink" Target="https://reliefweb.int/report/syrian-arab-republic/syrian-arab-republic-covid-19-update-no-05-10-april-202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PMEthiopia/status/1243495056360845312/photo/1" TargetMode="External"/><Relationship Id="rId4083" Type="http://schemas.openxmlformats.org/officeDocument/2006/relationships/hyperlink" Target="http://www.colombopage.com/archive_20A/Apr04_1586018075CH.php" TargetMode="External"/><Relationship Id="rId5481" Type="http://schemas.openxmlformats.org/officeDocument/2006/relationships/hyperlink" Target="https://www.facebook.com/pg/malawigovernment/posts/"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twitter.com/Fmohnigeria/status/1247222314044964865" TargetMode="External"/><Relationship Id="rId5134" Type="http://schemas.openxmlformats.org/officeDocument/2006/relationships/hyperlink" Target="https://www.gabonmediatime.com/covid-19-ali-bongo-decrete-letat-durgence/" TargetMode="External"/><Relationship Id="rId5341" Type="http://schemas.openxmlformats.org/officeDocument/2006/relationships/hyperlink" Target="https://www.ots.at/presseaussendung/OTS_20200414_OTS0117/haertefall-fonds-zweite-phase-der-soforthilfe-fuer-unternehmer-startet-am-204"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reuters.com/article/health-coronavirus-honduras-graves/honduran-authorities-seek-land-for-possible-coronavirus-mass-graves-idUSL1N2BR324" TargetMode="External"/><Relationship Id="rId5201" Type="http://schemas.openxmlformats.org/officeDocument/2006/relationships/hyperlink" Target="https://gisbarbados.gov.bb/blog/special-shopping-hours-for-healthcare-workers-tomorrow/"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witter.com/MOH_Kenya?ref_src=twsrc%5Egoogle%7Ctwcamp%5Eserp%7Ctwgr%5Eauthor"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6-covid-19-pandemic" TargetMode="External"/><Relationship Id="rId3983" Type="http://schemas.openxmlformats.org/officeDocument/2006/relationships/hyperlink" Target="https://www.unian.info/politics/10916051-ukraine-temporarily-stops-issuing-visas-over-coronavirus-spread.html"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news.err.ee/1072995/state-to-allocate-40-million-for-roads-14-million-to-railway-sector"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twitter.com/eswatinigovern1?lang=en"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3/20200323_164948_935.html?type=category&amp;name=covid19&amp;tl=t" TargetMode="External"/><Relationship Id="rId4684" Type="http://schemas.openxmlformats.org/officeDocument/2006/relationships/hyperlink" Target="https://www.facebook.com/sggtchad/photos/a.1413843668653340/2975288452508846/?type=3&amp;theater" TargetMode="External"/><Relationship Id="rId4891" Type="http://schemas.openxmlformats.org/officeDocument/2006/relationships/hyperlink" Target="https://www.interno.gov.it/it/notizie/quasi-600mila-cittadini-controllati-nei-primi-due-giorni-pasqua" TargetMode="External"/><Relationship Id="rId5528" Type="http://schemas.openxmlformats.org/officeDocument/2006/relationships/hyperlink" Target="https://covid19.fmoh.gov.ba/novost/11/naredba-kriznog-stozera-federalnog-ministarstva-zdravstva-od-12.03.2020."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hotos/a.397698120371034/1732584543549045/?type=3&amp;theate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103"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am.lrv.lt/en/news/quarantine-conditions-to-be-tightened"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5385" Type="http://schemas.openxmlformats.org/officeDocument/2006/relationships/hyperlink" Target="https://www.thestar.com.my/news/nation/2020/04/13/govt-rescinds-decision-to-allow-hair-beauty-salons-to-operate" TargetMode="External"/><Relationship Id="rId5592" Type="http://schemas.openxmlformats.org/officeDocument/2006/relationships/hyperlink" Target="https://www.globaldetentionproject.org/covid-19-immigration-detention-platform"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argo-carriers-to-from-mozambique-cannot-leave-the-cabin-otherwise-they-must-comply-with-quarantine-157077/" TargetMode="External"/><Relationship Id="rId5038" Type="http://schemas.openxmlformats.org/officeDocument/2006/relationships/hyperlink" Target="https://www.gov.uk/foreign-travel-advice/colombia/coronavirus" TargetMode="External"/><Relationship Id="rId5245" Type="http://schemas.openxmlformats.org/officeDocument/2006/relationships/hyperlink" Target="https://gisbarbados.gov.bb/blog/ministry-issues-call-for-travellers-to-make-contact/" TargetMode="External"/><Relationship Id="rId5452" Type="http://schemas.openxmlformats.org/officeDocument/2006/relationships/hyperlink" Target="https://matangitonga.to/2020/04/14/national-lockdown-eased-borders-remain-closed"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english.alarabiya.net/en/business/economy/2020/03/24/Anger-in-Lebanon-as-insolvent-banks-donate-6-million-for-coronavirus" TargetMode="External"/><Relationship Id="rId4261" Type="http://schemas.openxmlformats.org/officeDocument/2006/relationships/hyperlink" Target="https://af.usembassy.gov/message-for-u-s-citizens-movement-restrictions-in-kabul-march-27-2020/" TargetMode="External"/><Relationship Id="rId5105" Type="http://schemas.openxmlformats.org/officeDocument/2006/relationships/hyperlink" Target="https://gisbarbados.gov.bb/blog/measures-put-in-place-for-pharmaceutical-drugs/" TargetMode="External"/><Relationship Id="rId5312" Type="http://schemas.openxmlformats.org/officeDocument/2006/relationships/hyperlink" Target="https://www.nepalitimes.com/latest/uk-support-to-help-strengthen-nepals-response-to-covid-19/"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Government-purchases-280-ventilators,e31dbcea-1314-460d-9e02-d249504a5e8e.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059&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statement-by-the-chief-justice-on-the-ecsc-s-response-to-covid-19" TargetMode="External"/><Relationship Id="rId3954" Type="http://schemas.openxmlformats.org/officeDocument/2006/relationships/hyperlink" Target="https://www.unian.info/society/10881416-police-to-cordon-off-quarantine-site-set-to-host-ukrainians-evacuated-from-wuhan.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sst.dk/da/Nyheder/2020/Flere-kan-blive-henvist-til-test-for-COVID-19"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minister.homeaffairs.gov.au/davidcoleman/Pages/Coronavirus-and-Temporary-Visa-holders.aspx"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mvcr.cz/mvcren/article/extension-of-temporary-reintroduction-of-border-control-at-internal-borders-of-the-czech-republic.aspx" TargetMode="External"/><Relationship Id="rId4448" Type="http://schemas.openxmlformats.org/officeDocument/2006/relationships/hyperlink" Target="https://www.helsedirektoratet.no/nyheter/norsk-pandemiregister-er-opprettet-og-i-drift-i-rekordfart" TargetMode="External"/><Relationship Id="rId4655" Type="http://schemas.openxmlformats.org/officeDocument/2006/relationships/hyperlink" Target="https://ab.gov.ag/pdf/covid_news/mar_27_2020_MBS_Public_Notice.pdf" TargetMode="External"/><Relationship Id="rId4862" Type="http://schemas.openxmlformats.org/officeDocument/2006/relationships/hyperlink" Target="https://solidarites-sante.gouv.fr/actualites/presse/communiques-de-presse/article/soutien-a-la-parentalite"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gov.uk/foreign-travel-advice/paraguay/coronavirus" TargetMode="External"/><Relationship Id="rId4722" Type="http://schemas.openxmlformats.org/officeDocument/2006/relationships/hyperlink" Target="https://www.pna.gov.ph/articles/1098554"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lamoncloa.gob.es/lang/en/gobierno/councilministers/Paginas/2020/20200410council-extr.aspx" TargetMode="External"/><Relationship Id="rId5496" Type="http://schemas.openxmlformats.org/officeDocument/2006/relationships/hyperlink" Target="https://www.worldaware.com/covid-19-alert-brazil-extends-travel-restrictions-until-april-30"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24-hour-help-desk-at-qeh-to-assist-public/" TargetMode="External"/><Relationship Id="rId5356" Type="http://schemas.openxmlformats.org/officeDocument/2006/relationships/hyperlink" Target="https://ae.usembassy.gov/covid-19-information/" TargetMode="External"/><Relationship Id="rId5563" Type="http://schemas.openxmlformats.org/officeDocument/2006/relationships/hyperlink" Target="https://coronavirus.ne/communiques-officiels"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s://www.rnz.co.nz/international/pacific-news/413274/donor-countries-announce-support-for-pacific-hospitals" TargetMode="External"/><Relationship Id="rId5009" Type="http://schemas.openxmlformats.org/officeDocument/2006/relationships/hyperlink" Target="https://covid19.govt.nz/individuals-and-households/travelling-and-moving-around/arriving-back-in-new-zealand/" TargetMode="External"/><Relationship Id="rId5216" Type="http://schemas.openxmlformats.org/officeDocument/2006/relationships/hyperlink" Target="https://www.rnz.co.nz/international/pacific-news/413883/emergency-controls-tighten-on-png-border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5423" Type="http://schemas.openxmlformats.org/officeDocument/2006/relationships/hyperlink" Target="https://www.osac.gov/Content/Report/10c44b03-fdf8-4249-856a-1848aca55939"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communications-officielles.gouvernement%2Bfr%2Bactualites%2Btoutes_actualites%2Bcommuniques%2B2020%2B04-avril%2B03-pme-aide-covid19.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gov.uk/foreign-travel-advice/ecuador/coronavirus" TargetMode="External"/><Relationship Id="rId3858" Type="http://schemas.openxmlformats.org/officeDocument/2006/relationships/hyperlink" Target="https://solidarites-sante.gouv.fr/actualites/presse/communiques-de-presse/article/covid19-prestations-sociales" TargetMode="External"/><Relationship Id="rId4909"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www.gouv.ci/_actualite-article.php?recordID=11031&amp;d=2" TargetMode="External"/><Relationship Id="rId5280" Type="http://schemas.openxmlformats.org/officeDocument/2006/relationships/hyperlink" Target="https://news.lk/news/political-current-affairs/item/29978-navy-develops-02-negative-pressure-isolation-rooms-to-be-installed-at-colombo-national-hospital"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www.gov.si/en/news/2020-03-15-decisions-adopted-by-the-government-to-contain-covid-19-epidemic/" TargetMode="External"/><Relationship Id="rId5140" Type="http://schemas.openxmlformats.org/officeDocument/2006/relationships/hyperlink" Target="https://clubofmozambique.com/news/mozambique-donors-will-support-fight-against-covid-19-in-kind-not-cash-aim-report-157568/"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s://pandemic.internationalsos.com/2019-ncov/ncov-travel-restrictions-flight-operations-and-screening"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34-paho-presents-donation-to-ministry-of-health-wellness-and-the-environment" TargetMode="External"/><Relationship Id="rId4419" Type="http://schemas.openxmlformats.org/officeDocument/2006/relationships/hyperlink" Target="https://www.gov.mt/en/Government/DOI/Press%20Releases/Pages/2020/March/31/pr200583.aspx" TargetMode="External"/><Relationship Id="rId4626" Type="http://schemas.openxmlformats.org/officeDocument/2006/relationships/hyperlink" Target="https://www.boletinoficial.gob.ar/suplementos/2020033101NS.pdf" TargetMode="External"/><Relationship Id="rId4833" Type="http://schemas.openxmlformats.org/officeDocument/2006/relationships/hyperlink" Target="https://www.valitsus.ee/en/news/cabinet-meeting-proposal-population-based-testing-estonia-was-approved"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93306CH.php" TargetMode="External"/><Relationship Id="rId5467" Type="http://schemas.openxmlformats.org/officeDocument/2006/relationships/hyperlink" Target="https://dz.usembassy.gov/covid-19-information/"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gov.uk/foreign-travel-advice/haiti/coronavirus"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pandemic.internationalsos.com/2019-ncov/ncov-travel-restrictions-flight-operations-and-screening" TargetMode="External"/><Relationship Id="rId5327" Type="http://schemas.openxmlformats.org/officeDocument/2006/relationships/hyperlink" Target="https://www.abc.net.au/news/2020-04-13/up-to-5000-tasmanians-in-isolation-over-north-west-coronavirus/12143936" TargetMode="External"/><Relationship Id="rId5534" Type="http://schemas.openxmlformats.org/officeDocument/2006/relationships/hyperlink" Target="http://en.nhc.gov.cn/2020-03/20/c_78025.htm"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pandemic.internationalsos.com/2019-ncov/ncov-travel-restrictions-flight-operations-and-screening" TargetMode="External"/><Relationship Id="rId4343" Type="http://schemas.openxmlformats.org/officeDocument/2006/relationships/hyperlink" Target="https://www.mofa.gov.mm/additional-precautionary-restrictions-for-travellers-visiting-myanmar-to-prevent-spread-of-covid-19/" TargetMode="External"/><Relationship Id="rId4550" Type="http://schemas.openxmlformats.org/officeDocument/2006/relationships/hyperlink" Target="https://www.gov.uk/foreign-travel-advice/peru/coronavirus" TargetMode="External"/><Relationship Id="rId5601" Type="http://schemas.openxmlformats.org/officeDocument/2006/relationships/hyperlink" Target="https://www.bmjv.de/DE/Themen/FokusThemen/Corona/Miete/032320_FAQ_Miete.pdf?__blob=publicationFile&amp;v=2"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3-communique-sur-les-dispositions-a-prendre-par-les-industriels-et-chefs-d-entreprises-pour-lutter-contre-le-covid19" TargetMode="External"/><Relationship Id="rId4410" Type="http://schemas.openxmlformats.org/officeDocument/2006/relationships/hyperlink" Target="https://www.lrt.lt/en/news-in-english/19/1160961/lithuania-mulls-borrowing-up-to-eur2bn-in-capital-market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s://www.unian.info/society/10914386-forced-isolation-and-work-from-home-ukraine-s-government-drafts-coronavirus-bill.html" TargetMode="External"/><Relationship Id="rId5184" Type="http://schemas.openxmlformats.org/officeDocument/2006/relationships/hyperlink" Target="https://gisbarbados.gov.bb/blog/fundaccess-working-to-aid-clients-during-pandemic/" TargetMode="External"/><Relationship Id="rId5391" Type="http://schemas.openxmlformats.org/officeDocument/2006/relationships/hyperlink" Target="https://www.thestar.com.my/news/nation/2020/04/14/enhanced-mco-for-kg-sungai-lui-lifted-except-for-tahfiz-school-and-a-house"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tar.dk/om-styrelsen/nyt/nyheder/2020/4/midlertidig-mulighed-for-udskydelse-af-ferie-til-et-efterfoelgende-ferieaar/" TargetMode="External"/><Relationship Id="rId5044" Type="http://schemas.openxmlformats.org/officeDocument/2006/relationships/hyperlink" Target="https://news.yahoo.com/el-salvador-president-threatens-drivers-230247473.html"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www.colombopage.com/archive_20A/Apr10_1586532809CH.php"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11172CH.php" TargetMode="External"/><Relationship Id="rId5111" Type="http://schemas.openxmlformats.org/officeDocument/2006/relationships/hyperlink" Target="https://www.gov.uk/foreign-travel-advice/ecuador/coronavirus"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salute.gov.it/portale/news/p3_2_1_1_1.jsp?lingua=italiano&amp;menu=notizie&amp;p=dalministero&amp;id=4449"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www.sam.gov.lv/?cat=8&amp;art_id=9623" TargetMode="External"/><Relationship Id="rId4737" Type="http://schemas.openxmlformats.org/officeDocument/2006/relationships/hyperlink" Target="https://www.pna.gov.ph/articles/1098885" TargetMode="External"/><Relationship Id="rId4944" Type="http://schemas.openxmlformats.org/officeDocument/2006/relationships/hyperlink" Target="https://www.zus.pl/o-zus/aktualnosci/-/publisher/aktualnosc/1/swiadczenia-chorobowe-dla-osob-objetych-obowiazkowa-kwarantanna-po-przekroczeniu-granicy/333552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s://twitter.com/NamPresidency/status/1245731347894882304/photo/1" TargetMode="External"/><Relationship Id="rId3960" Type="http://schemas.openxmlformats.org/officeDocument/2006/relationships/hyperlink" Target="https://www.unian.info/society/10898651-ukraine-bans-imports-of-pets-from-china-after-dog-in-hong-kong-tests-positive-for-coronavirus.html"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uim.dk/nyheder/covid-19-regeringen-giver-hjaelpende-hand-til-traengte-sprogcentre"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5578" Type="http://schemas.openxmlformats.org/officeDocument/2006/relationships/hyperlink" Target="https://amazonas-explorer.com/is-there-coronavirus-in-peru/"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pmo.gov.to/index.php/2020/04/03/renewal-of-national-lockdown-notice/" TargetMode="External"/><Relationship Id="rId4594" Type="http://schemas.openxmlformats.org/officeDocument/2006/relationships/hyperlink" Target="https://www.abc.net.au/news/2020-04-08/coronavirus-northern-territory-economy-stimulus/12133438" TargetMode="External"/><Relationship Id="rId5438" Type="http://schemas.openxmlformats.org/officeDocument/2006/relationships/hyperlink" Target="https://www.rnz.co.nz/international/pacific-news/414255/samoa-eases-some-state-of-emergency-restriction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4455592256953?__tn__=-R" TargetMode="External"/><Relationship Id="rId4454" Type="http://schemas.openxmlformats.org/officeDocument/2006/relationships/hyperlink" Target="https://www.regjeringen.no/en/aktuelt/additional-financial-measures-to-mitigate-the-economic-effects-of-the-coronavirus-crisis/id2696548/" TargetMode="External"/><Relationship Id="rId4661" Type="http://schemas.openxmlformats.org/officeDocument/2006/relationships/hyperlink" Target="https://ab.gov.ag/pdf/covid_news/mar_29_2020_state_of_emergency.pdf" TargetMode="External"/><Relationship Id="rId5505" Type="http://schemas.openxmlformats.org/officeDocument/2006/relationships/hyperlink" Target="https://www.worldaware.com/covid-19-alert-brazil-extends-travel-restrictions-until-april-30"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s://www.president.go.ke/2020/04/06/17505/"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sanidad14/Paginas/2020/080420-covid-congreso.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gisbarbados.gov.bb/blog/srlf-repayment-relief-in-wake-of-covid-19/"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ociedade/2020/3/15/Cuban-doctors-due-Angola-Friday,fd56165b-058e-46ff-b1f3-d416f54491e4.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hn.usembassy.gov/health-alert2-usembassytgu-040920/" TargetMode="External"/><Relationship Id="rId5362" Type="http://schemas.openxmlformats.org/officeDocument/2006/relationships/hyperlink" Target="https://www.gulftoday.ae/news/2020/04/02/uae-extends-suspension-of-entry-for-valid-visa-holders-abroad-for-two-more-week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clubofmozambique.com/news/state-of-emergency-procedural-acts-and-judicial-procedures-subject-to-judicial-vacations-regime-mozambique-156700/" TargetMode="External"/><Relationship Id="rId5015" Type="http://schemas.openxmlformats.org/officeDocument/2006/relationships/hyperlink" Target="https://www.rnz.co.nz/international/pacific-news/413685/fiji-to-juggle-covid-19-restrictions-with-cyclone-prep" TargetMode="External"/><Relationship Id="rId5222" Type="http://schemas.openxmlformats.org/officeDocument/2006/relationships/hyperlink" Target="https://gisbarbados.gov.bb/blog/new-medical-facility-to-be-handed-over-tomorrow/"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www.bbc.com/news/world/africa/live" TargetMode="External"/><Relationship Id="rId3797" Type="http://schemas.openxmlformats.org/officeDocument/2006/relationships/hyperlink" Target="https://pandemic.internationalsos.com/2019-ncov/ncov-travel-restrictions-flight-operations-and-screening" TargetMode="External"/><Relationship Id="rId4848" Type="http://schemas.openxmlformats.org/officeDocument/2006/relationships/hyperlink" Target="https://valtioneuvosto.fi/en/article/-/asset_publisher/1410877/linjaus-valttamattomien-tyotehtavien-maahantulosta-valmistunut"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twitter.com/moigovgh/status/1248390564623466505/photo/2" TargetMode="External"/><Relationship Id="rId4915" Type="http://schemas.openxmlformats.org/officeDocument/2006/relationships/hyperlink" Target="https://news.kuwaittimes.net/website/info-ministry-reduces-staff-attendance/"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bmf.gv.at/presse/pressemeldungen/2020/maerz/kurzarbeit-mittel-erhoeht.html" TargetMode="External"/><Relationship Id="rId3931" Type="http://schemas.openxmlformats.org/officeDocument/2006/relationships/hyperlink" Target="https://www.gov.si/assets/vlada/Koronavirus-zbirno-infografike-vlada/Infografike/Anglescina/Adopted-measures-to-limit-the-spread-of-the-new-coronavirus.pdf"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https://www.azatutyun.am/a/30506939.html" TargetMode="External"/><Relationship Id="rId5549" Type="http://schemas.openxmlformats.org/officeDocument/2006/relationships/hyperlink" Target="https://www.humanitarianresponse.info/en/operations/ha%C3%AFti/document/haiti-covid-19-flash-update-no-2-31-mar-2020-fr-en"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5409" Type="http://schemas.openxmlformats.org/officeDocument/2006/relationships/hyperlink" Target="https://www.rnz.co.nz/international/pacific-news/414192/kiribati-goes-to-polls-as-normal-despite-covid-19-threat"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presse.vorarlberg.at/land/dist/vlk-61391.html" TargetMode="External"/><Relationship Id="rId5616" Type="http://schemas.openxmlformats.org/officeDocument/2006/relationships/hyperlink" Target="https://www.imf.org/en/Topics/imf-and-covid19/Policy-Responses-to-COVID-19"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646/png-s-east-new-britain-in-lockdown-after-second-covid-19" TargetMode="External"/><Relationship Id="rId4425" Type="http://schemas.openxmlformats.org/officeDocument/2006/relationships/hyperlink" Target="https://www.gov.mt/en/Government/DOI/Press%20Releases/Pages/2020/April/07/pr200624en.aspx" TargetMode="External"/><Relationship Id="rId4632" Type="http://schemas.openxmlformats.org/officeDocument/2006/relationships/hyperlink" Target="https://bj.usembassy.gov/info-covid19/"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gisbarbados.gov.bb/blog/emergency-management-covid-19-curfew-no-2-directive-2020/"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gt.usembassy.gov/health-alert-u-s-embassy-guatemala-city-guatemala-april-9-2020/" TargetMode="External"/><Relationship Id="rId5266" Type="http://schemas.openxmlformats.org/officeDocument/2006/relationships/hyperlink" Target="http://www.colombopage.com/archive_20A/Apr12_1586666182CH.php" TargetMode="External"/><Relationship Id="rId5473" Type="http://schemas.openxmlformats.org/officeDocument/2006/relationships/hyperlink" Target="https://dailypost.vu/news/air-vanuatu-resumes-domestic-service-today/article_14a4bfa8-7aaf-11ea-92e3-cb7fee0300a7.html" TargetMode="External"/><Relationship Id="rId4075" Type="http://schemas.openxmlformats.org/officeDocument/2006/relationships/hyperlink" Target="http://www.colombopage.com/archive_20A/Apr03_1585927343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victoria-expands-coronavirus-testing-criteria/12146166"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hn.usembassy.gov/covid-19-information/" TargetMode="External"/><Relationship Id="rId5540" Type="http://schemas.openxmlformats.org/officeDocument/2006/relationships/hyperlink" Target="http://en.nhc.gov.cn/2020-03/23/c_78170.htm"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5400" Type="http://schemas.openxmlformats.org/officeDocument/2006/relationships/hyperlink" Target="https://pandemic.internationalsos.com/2019-ncov/ncov-travel-restrictions-flight-operations-and-screening"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economics/10943738-buckwheat-exports-banned-until-july-1.html" TargetMode="External"/><Relationship Id="rId4959" Type="http://schemas.openxmlformats.org/officeDocument/2006/relationships/hyperlink" Target="https://www.thestar.com.my/news/world/2020/04/12/liberia-coronavirus-lockdown-off-to-chaotic-start" TargetMode="External"/><Relationship Id="rId3768" Type="http://schemas.openxmlformats.org/officeDocument/2006/relationships/hyperlink" Target="http://www.govt.lc/news/prime-minister-extends-quarantine-increases-curfew"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politi.dk/koebenhavns-vestegns-politi/nyhedsliste/politidirektoer-corona-under-lup-i-paasken/2020/04/06"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ag-explains-business-closures-during-shutdown/"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ministeriodesalud.go.cr/index.php/centro-de-prensa/noticias/741-noticias-2020/1607-nuevas-medidas-de-restriccion-aplicaran-del-13-al-30-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pap.pl/en/news/news%2C622373%2Cpap-govtech-polska-launch-fakehunter-app-fight-disinformation.html" TargetMode="External"/><Relationship Id="rId4676" Type="http://schemas.openxmlformats.org/officeDocument/2006/relationships/hyperlink" Target="https://www.centrafrique-presse.info/article/13898/rca-covid-19-message-a-la-nation-de-son-excellence-le-professeur-faustin-archange-touadera-president-de-la-republique-chef-de-letat" TargetMode="External"/><Relationship Id="rId4883" Type="http://schemas.openxmlformats.org/officeDocument/2006/relationships/hyperlink" Target="http://www.salute.gov.it/portale/news/p3_2_1_1_1.jsp?lingua=italiano&amp;menu=notizie&amp;p=dalministero&amp;id=4421"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www.nepalimmigration.gov.np/" TargetMode="External"/><Relationship Id="rId4743" Type="http://schemas.openxmlformats.org/officeDocument/2006/relationships/hyperlink" Target="https://www.pna.gov.ph/articles/1098940" TargetMode="External"/><Relationship Id="rId4950" Type="http://schemas.openxmlformats.org/officeDocument/2006/relationships/hyperlink" Target="https://www.irishtimes.com/news/ireland/irish-news/coronavirus-minister-signs-regulations-giving-garda%C3%AD-powers-to-enforce-lockdown-1.4223043"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year-12-students-to-graduate-with-atar-despite-coronavirus/12128854"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covid-19-surveillance-at-country039s-borders-to-be-beefed-up-says-pm"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covid-19-more-details-on-the-measures-to-be-applied-during-state-of-emergency-carta-156891/" TargetMode="External"/><Relationship Id="rId5584" Type="http://schemas.openxmlformats.org/officeDocument/2006/relationships/hyperlink" Target="http://vicepresidencia.gob.ve/gobierno-venezolano-extiende-por-30-dias-el-estado-de-alarma-constitucional-ante-el-covid-19/"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dailypost.vu/news/dard-implements-covid-19-food-security-response-plan/article_221a511c-7464-11ea-8002-cb72caf174ae.html" TargetMode="External"/><Relationship Id="rId5237" Type="http://schemas.openxmlformats.org/officeDocument/2006/relationships/hyperlink" Target="https://reliefweb.int/report/syrian-arab-republic/syrian-arab-republic-covid-19-update-no-05-10-april-2020" TargetMode="External"/><Relationship Id="rId5444" Type="http://schemas.openxmlformats.org/officeDocument/2006/relationships/hyperlink" Target="http://www.samoagovt.ws/2020/04/amended-state-of-emergency-orders-for-coronavirus-covid-19-14th-april-2020/"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30421290660383?__tn__=-R" TargetMode="External"/><Relationship Id="rId4460" Type="http://schemas.openxmlformats.org/officeDocument/2006/relationships/hyperlink" Target="https://uim.dk/nyheder/regeringen-har-sat-dublin-overforsler-i-bero" TargetMode="External"/><Relationship Id="rId5304" Type="http://schemas.openxmlformats.org/officeDocument/2006/relationships/hyperlink" Target="http://www.angop.ao/angola/en_us/noticias/saude/2020/3/15/COVID-Cuban-doctors-arrive-Luanda,37cfecac-b2c1-4d16-8a4d-1d323771d4a8.html" TargetMode="External"/><Relationship Id="rId5511" Type="http://schemas.openxmlformats.org/officeDocument/2006/relationships/hyperlink" Target="https://cy.usembassy.gov/covid-19-information/"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www.angop.ao/angola/en_us/noticias/saude/2020/3/14/Covid-Namibe-avails-three-hotels-for-quarantine,702a69cc-07e5-4aa6-bd4a-8368f5b0ec64.html" TargetMode="External"/><Relationship Id="rId4320" Type="http://schemas.openxmlformats.org/officeDocument/2006/relationships/hyperlink" Target="https://www.mofa.gov.mm/announcement-on-temporary-suspension-of-all-types-of-visas-for-foreign-national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jo.usembassy.gov/covid-19-information/" TargetMode="External"/><Relationship Id="rId5094" Type="http://schemas.openxmlformats.org/officeDocument/2006/relationships/hyperlink" Target="https://gisbarbados.gov.bb/blog/drug-service-cautions-doctors-pharmacist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Statement-on-scale-down-of-Non-Essential-Services.pdf.pdf.pdf" TargetMode="External"/><Relationship Id="rId3946" Type="http://schemas.openxmlformats.org/officeDocument/2006/relationships/hyperlink" Target="https://rs.usembassy.gov/covid-19-information/" TargetMode="External"/><Relationship Id="rId5161" Type="http://schemas.openxmlformats.org/officeDocument/2006/relationships/hyperlink" Target="https://www.themoscowtimes.com/2020/04/14/coronavirus-in-russia-the-latest-news-april-14-a69117"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2042020_9.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82/fiji-police-investigate-breaches-of-isolation-quarantine"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mingo.hr/page/poduzetnicima-obrtnicima-i-poljoprivrednicima-dostupna-dva-nova-financijska-instrumenta-za-osiguranje-likvidnosti" TargetMode="External"/><Relationship Id="rId4994" Type="http://schemas.openxmlformats.org/officeDocument/2006/relationships/hyperlink" Target="https://www.diplomatie.gouv.fr/fr/conseils-aux-voyageurs/conseils-par-pays-destination/chili"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twitter.com/GovernmentZA/status/1248322712533164033/photo/1"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gouvernement.fr/info-coronavirus"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landlaeknir.is/um-embaettid/frettir/frett/item40650/covid-19-smitrakning-med-adstod-apps" TargetMode="External"/><Relationship Id="rId4507"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4" Type="http://schemas.openxmlformats.org/officeDocument/2006/relationships/hyperlink" Target="https://twitter.com/MOH_Kenya/status/1247527831703130119" TargetMode="External"/><Relationship Id="rId4921" Type="http://schemas.openxmlformats.org/officeDocument/2006/relationships/hyperlink" Target="https://covid19.gov.lv/aktualites/valdiba-pagarina-arkartejo-situaciju-lidz-12-maija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am.usembassy.gov/u-s-citizen-services/covid-19-information/"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5488" Type="http://schemas.openxmlformats.org/officeDocument/2006/relationships/hyperlink" Target="https://www.moh.gov.bh/COVID19/Details/4127"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rnz.co.nz/international/pacific-news/413528/childfund-nz-supporting-kiribati-with-covid-19-preparedness" TargetMode="External"/><Relationship Id="rId5348" Type="http://schemas.openxmlformats.org/officeDocument/2006/relationships/hyperlink" Target="https://www.bmi.gv.at/news.aspx?id=314A5A707A4547684D55733D" TargetMode="External"/><Relationship Id="rId5555" Type="http://schemas.openxmlformats.org/officeDocument/2006/relationships/hyperlink" Target="https://www.humanitarianresponse.info/en/operations/ha%C3%AFti/document/haiti-covid-19-flash-update-no-1-23-mar-2020"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www.australia.gov.au/coronavirus-updates" TargetMode="External"/><Relationship Id="rId5208" Type="http://schemas.openxmlformats.org/officeDocument/2006/relationships/hyperlink" Target="https://gisbarbados.gov.bb/blog/request-for-volunteers-to-assist-public-health-teams/" TargetMode="External"/><Relationship Id="rId5415" Type="http://schemas.openxmlformats.org/officeDocument/2006/relationships/hyperlink" Target="https://www.theguardian.com/world/2020/apr/15/coronavirus-in-the-pacific-weekly-briefing" TargetMode="External"/><Relationship Id="rId5622" Type="http://schemas.openxmlformats.org/officeDocument/2006/relationships/printerSettings" Target="../printerSettings/printerSettings1.bin"/><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m.usembassy.gov/covid-19-information/" TargetMode="External"/><Relationship Id="rId4224" Type="http://schemas.openxmlformats.org/officeDocument/2006/relationships/hyperlink" Target="https://www.medienportal.li/news-detail/article/liechtensteinische-post-oeffnet-filialen-wieder/" TargetMode="External"/><Relationship Id="rId4431" Type="http://schemas.openxmlformats.org/officeDocument/2006/relationships/hyperlink" Target="https://www.news.gov.hk/eng/2020/04/20200408/20200408_100904_334.html?type=category&amp;name=covid19"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s://twitter.com/EswatiniGovern1/status/1245355579448725509" TargetMode="External"/><Relationship Id="rId5065" Type="http://schemas.openxmlformats.org/officeDocument/2006/relationships/hyperlink" Target="https://news.am/eng/news/571413.html" TargetMode="External"/><Relationship Id="rId5272" Type="http://schemas.openxmlformats.org/officeDocument/2006/relationships/hyperlink" Target="http://www.colombopage.com/archive_20A/Apr13_1586793468CH.php"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4_1586013188CH.php" TargetMode="External"/><Relationship Id="rId5132" Type="http://schemas.openxmlformats.org/officeDocument/2006/relationships/hyperlink" Target="https://www.gabonmediatime.com/covid-19-grace-presidentielle-pour-680-prisonnier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645"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803-press-conference-on-matters-related-to-covid-19" TargetMode="External"/><Relationship Id="rId3981" Type="http://schemas.openxmlformats.org/officeDocument/2006/relationships/hyperlink" Target="https://www.comunicacion.gob.ec/el-gobierno-nacional-aplicara-medidas-restrictivas-segun-la-condicion-de-emergencia-de-cada-provincia/" TargetMode="External"/><Relationship Id="rId4618" Type="http://schemas.openxmlformats.org/officeDocument/2006/relationships/hyperlink" Target="https://www.thestar.com.my/news/nation/2020/04/06/first-shipment-of-28-icu-beds-from-china-arrives-in-malaysia"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siseministeerium.ee/en/news/unemployed-foreigners-must-return-home"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5599" Type="http://schemas.openxmlformats.org/officeDocument/2006/relationships/hyperlink" Target="https://www.bmas.de/DE/Schwerpunkte/Informationen-Corona/sozialschutz-paket.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5459" Type="http://schemas.openxmlformats.org/officeDocument/2006/relationships/hyperlink" Target="https://pandemic.internationalsos.com/2019-ncov/ncov-travel-restrictions-flight-operations-and-screening"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54941988208313?__tn__=-R" TargetMode="External"/><Relationship Id="rId4475" Type="http://schemas.openxmlformats.org/officeDocument/2006/relationships/hyperlink" Target="https://www.news.gov.hk/eng/2020/03/20200324/20200324_231424_828.html" TargetMode="External"/><Relationship Id="rId5319" Type="http://schemas.openxmlformats.org/officeDocument/2006/relationships/hyperlink" Target="https://www.swissinfo.ch/eng/covid-19_coronavirus--the-situation-in-switzerland/45592192"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economia/2020/3/15/National-Statistics-Institutes-suspends-operations,ca7ae6a9-16dd-4104-9255-6d20100b389c.html" TargetMode="External"/><Relationship Id="rId4682" Type="http://schemas.openxmlformats.org/officeDocument/2006/relationships/hyperlink" Target="https://pandemic.internationalsos.com/2019-ncov/ncov-travel-restrictions-flight-operations-and-screening" TargetMode="External"/><Relationship Id="rId5526" Type="http://schemas.openxmlformats.org/officeDocument/2006/relationships/hyperlink" Target="https://covid19.fmoh.gov.ba/novost/9/naredba-kriznog-stozera-federalnog-ministarstva-zdravstva-od-10.03.2020."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facebook.com/UMFCCI/posts/1731286630345503?__tn__=-R"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passenger-transportation-to-commence-again-after-tc-harold/article_e89f9eaa-7851-11ea-bb42-33bba495e892.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gisbarbados.gov.bb/blog/bwa-actively-working-on-assisting-rural-residents/" TargetMode="External"/><Relationship Id="rId5383" Type="http://schemas.openxmlformats.org/officeDocument/2006/relationships/hyperlink" Target="https://www.thestar.com.my/news/nation/2020/04/12/final-shipment-of-icu-beds-arrive-in-malaysia-all-100-now-in-local-hospitals" TargetMode="External"/><Relationship Id="rId5590" Type="http://schemas.openxmlformats.org/officeDocument/2006/relationships/hyperlink" Target="https://www.globaldetentionproject.org/covid-19-immigration-detention-platform"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www.governo.cv/covid19-banco-de-cabo-verde-divulga-criterios-do-funcionamento-da-moratoria-bancaria/" TargetMode="External"/><Relationship Id="rId5243" Type="http://schemas.openxmlformats.org/officeDocument/2006/relationships/hyperlink" Target="https://reliefweb.int/report/syrian-arab-republic/syrian-arab-republic-covid-19-update-no-05-10-april-2020" TargetMode="External"/><Relationship Id="rId5450" Type="http://schemas.openxmlformats.org/officeDocument/2006/relationships/hyperlink" Target="https://matangitonga.to/2020/04/14/national-lockdown-eased-borders-remain-closed"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gaia-working-to-protect-its-workers/"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saude/2020/3/16/Covid-Condon-sanitaire-back-place-Angola,5b18de29-91ee-47cd-ac02-be0ed5f3064b.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hilfen-fuer-mittelstand-1739592"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www.kuna.net.kw/ArticleDetails.aspx?id=2884267&amp;Language=ar" TargetMode="External"/><Relationship Id="rId4729" Type="http://schemas.openxmlformats.org/officeDocument/2006/relationships/hyperlink" Target="https://www.pna.gov.ph/articles/1098645" TargetMode="External"/><Relationship Id="rId4936" Type="http://schemas.openxmlformats.org/officeDocument/2006/relationships/hyperlink" Target="https://pl.usembassy.gov/covid-19-information/?_ga=2.140729266.1033325308.1586425561-1326269548.1586425561"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government-holds-sensitization-meetings-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diplomatie.gouv.fr/fr/conseils-aux-voyageurs/conseils-par-pays-destination/costa-rica/"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31032020_18.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www.diplomatie.gouv.fr/fr/conseils-aux-voyageurs/conseils-par-pays-destination/togo/" TargetMode="External"/><Relationship Id="rId4793" Type="http://schemas.openxmlformats.org/officeDocument/2006/relationships/hyperlink" Target="https://www.koronavirus.hr/najnovije/uveden-privremeni-info-telefon-hrvatskog-zavoda-za-zdravstveno-osiguranje/41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osts/1011701339199045?__tn__=-R" TargetMode="External"/><Relationship Id="rId4446" Type="http://schemas.openxmlformats.org/officeDocument/2006/relationships/hyperlink" Target="https://www.news.gov.hk/eng/2020/04/20200408/20200408_194318_191.html?type=category&amp;name=covid19" TargetMode="External"/><Relationship Id="rId4653" Type="http://schemas.openxmlformats.org/officeDocument/2006/relationships/hyperlink" Target="https://bi.usembassy.gov/covid-19-information/" TargetMode="External"/><Relationship Id="rId4860" Type="http://schemas.openxmlformats.org/officeDocument/2006/relationships/hyperlink" Target="https://www.interieur.gouv.fr/Actualites/L-actu-du-Ministere/Gestion-du-depositoire-de-Rungis"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en.unesco.org/covid19/educationresponse"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s://www.aljazeera.com/news/2020/04/spain-loosens-coronavirus-lockdown-200413104227651.html" TargetMode="External"/><Relationship Id="rId5494"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s://news.lk/news/political-current-affairs/item/29948-curfew-notice-05-04-2020" TargetMode="External"/><Relationship Id="rId5147" Type="http://schemas.openxmlformats.org/officeDocument/2006/relationships/hyperlink" Target="https://gisbarbados.gov.bb/blog/home-helpers-being-issued-with-protective-gear/"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www.bbc.com/news/world/africa/live" TargetMode="External"/><Relationship Id="rId5561" Type="http://schemas.openxmlformats.org/officeDocument/2006/relationships/hyperlink" Target="https://www.facebook.com/563531873666309/posts/3254023987950404/?d=n"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www.facebook.com/PresidenceGabon/videos/519837935389000/"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www.beehive.govt.nz/release/planning-future-tourism" TargetMode="External"/><Relationship Id="rId5214" Type="http://schemas.openxmlformats.org/officeDocument/2006/relationships/hyperlink" Target="https://gisbarbados.gov.bb/blog/emergency-passes-for-third-sector-organisations/" TargetMode="External"/><Relationship Id="rId5421" Type="http://schemas.openxmlformats.org/officeDocument/2006/relationships/hyperlink" Target="https://twitter.com/SouthSudanGov/status/1249717234739675143/photo/2"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coronavirus.gouvernement.lu/fr/actualites.gouvernement%2Bfr%2Bactualites%2Btoutes_actualites%2Bcommuniques%2B2020%2B04-avril%2B06-soutien-entreprise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www.elcomercio.com/actualidad/coe-suspension-clases-jornada-laboral.html"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solidarites-sante.gouv.fr/actualites/presse/communiques-de-presse/article/teleconsultation-par-telephone" TargetMode="External"/><Relationship Id="rId4907" Type="http://schemas.openxmlformats.org/officeDocument/2006/relationships/hyperlink" Target="https://www.e.gov.kw/sites/kgoenglish/Pages/ApplicationPages/NewsDetail.aspx?nid=288257" TargetMode="External"/><Relationship Id="rId5071" Type="http://schemas.openxmlformats.org/officeDocument/2006/relationships/hyperlink" Target="https://www.theportugalnews.com/news/medical-equipment-arrives-from-china/5372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pandemic.internationalsos.com/2019-ncov/ncov-travel-restrictions-flight-operations-and-screening"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5608" Type="http://schemas.openxmlformats.org/officeDocument/2006/relationships/hyperlink" Target="https://www.imf.org/en/Topics/imf-and-covid19/Policy-Responses-to-COVID-19"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ministraspirmininkas.lrv.lt/en/news/quarantine-extended-for-another-two-weeks-stricter-restrictions-for-easter-weekend"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7-taxi-drivers-association-and-the-omnibuses-association-to-discuss-matters-relating-to-the-coronavirus-disease-or-covid-19" TargetMode="External"/><Relationship Id="rId4624" Type="http://schemas.openxmlformats.org/officeDocument/2006/relationships/hyperlink" Target="https://www.boliviasegura.gob.bo/" TargetMode="External"/><Relationship Id="rId4831" Type="http://schemas.openxmlformats.org/officeDocument/2006/relationships/hyperlink" Target="https://sim.dk/nyheder/nyhedsarkiv/2020/apr/bredt-politisk-flertal-enige-om-hjaelpepakke-til-sociale-organisationer/"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5398" Type="http://schemas.openxmlformats.org/officeDocument/2006/relationships/hyperlink" Target="https://www.facebook.com/mic.gov.sl/photos/pcb.607921269795889/607921186462564/?type=3&amp;theater"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produce-vendors-can-ply-their-trade/" TargetMode="External"/><Relationship Id="rId5465" Type="http://schemas.openxmlformats.org/officeDocument/2006/relationships/hyperlink" Target="https://www.garda.com/crisis24/news-alerts/328496/algeria-ongoing-restrictions-extended-through-april-19-update-9"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www.colombopage.com/archive_20A/Apr03_1585888176CH.php" TargetMode="External"/><Relationship Id="rId4274" Type="http://schemas.openxmlformats.org/officeDocument/2006/relationships/hyperlink" Target="https://www.facebook.com/af.moph/posts/1060980997604412?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good-friday-is-day-off-group-religious-worship-banned-government-157302/" TargetMode="External"/><Relationship Id="rId5325" Type="http://schemas.openxmlformats.org/officeDocument/2006/relationships/hyperlink" Target="https://www.abc.net.au/news/2020-04-12/victoria-coronavirus-state-of-emergency-extended-to-may-11/12143168" TargetMode="External"/><Relationship Id="rId5532" Type="http://schemas.openxmlformats.org/officeDocument/2006/relationships/hyperlink" Target="https://covid19.fmoh.gov.ba/novost/7/saopstenje-za-javnost-11.03.2020"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2/"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gouvernement.gov.gn/index.php/communique/5055-covid-19-plan-de-riposte-de-l-enseignement-superieur-et-de-la-recherche-scientifique-communique"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www.gouv.ci/_actualite-article.php?recordID=10994&amp;d=2"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nye-regler-om-kommuners-og-regioners-forudbetaling-mv-i-forbindelse-med-covid-19/" TargetMode="External"/><Relationship Id="rId5182" Type="http://schemas.openxmlformats.org/officeDocument/2006/relationships/hyperlink" Target="https://edition.cnn.com/2020/04/13/world/nicaragua-president-ortega-intl/index.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www.elsalvador.com/noticias/nacional/asamblea-prorroga-emergencia-covid19/705145/2020/"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www.minsante.cm/site/?q=fr/content/covid-19-d%C3%A9claration-de-presse-english"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news.kuwaittimes.net/website/central-bank-announces-stimulus-to-support-vital-sectors-smes/" TargetMode="External"/><Relationship Id="rId4528" Type="http://schemas.openxmlformats.org/officeDocument/2006/relationships/hyperlink" Target="https://www.mspbs.gov.py/dependencias/portal/adjunto/41271d-DECRETO345112.pdf" TargetMode="External"/><Relationship Id="rId4735" Type="http://schemas.openxmlformats.org/officeDocument/2006/relationships/hyperlink" Target="https://www.pna.gov.ph/articles/109886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cuban-medical-professionals-to-help-fight-coronavirus" TargetMode="External"/><Relationship Id="rId4802" Type="http://schemas.openxmlformats.org/officeDocument/2006/relationships/hyperlink" Target="https://www.sec.gouv.sn/actualit%C3%A9/coronavirus-le-pr%C3%A9sident-de-la-r%C3%A9publique-macky-sall-prend-plusieurs-mesures"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universities-to-cut-prices-on-courses-to-help-re-skill-workers-after-coronavirus" TargetMode="External"/><Relationship Id="rId5576" Type="http://schemas.openxmlformats.org/officeDocument/2006/relationships/hyperlink" Target="https://amazonas-explorer.com/is-there-coronavirus-in-peru/" TargetMode="External"/><Relationship Id="rId1022" Type="http://schemas.openxmlformats.org/officeDocument/2006/relationships/hyperlink" Target="http://en.nhc.gov.cn/2020-03/17/c_77834.htm" TargetMode="External"/><Relationship Id="rId4178" Type="http://schemas.openxmlformats.org/officeDocument/2006/relationships/hyperlink" Target="https://www.welt.de/politik/deutschland/article206558691/Coronavirus-Land-Berlin-verbietet-alle-Veranstaltungen-ab-50-Personen.html" TargetMode="External"/><Relationship Id="rId4385" Type="http://schemas.openxmlformats.org/officeDocument/2006/relationships/hyperlink" Target="https://www.rnz.co.nz/international/pacific-news/413804/tongans-prepare-for-cyclone-harold" TargetMode="External"/><Relationship Id="rId4592" Type="http://schemas.openxmlformats.org/officeDocument/2006/relationships/hyperlink" Target="https://minister.homeaffairs.gov.au/davidcoleman/Pages/Coronavirus-and-Temporary-Visa-holders.aspx" TargetMode="External"/><Relationship Id="rId5229" Type="http://schemas.openxmlformats.org/officeDocument/2006/relationships/hyperlink" Target="https://reliefweb.int/report/syrian-arab-republic/syrian-arab-republic-covid-19-update-no-05-10-april-2020" TargetMode="External"/><Relationship Id="rId5436" Type="http://schemas.openxmlformats.org/officeDocument/2006/relationships/hyperlink" Target="https://coronavirus.al/akte-ligjore/"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tinyurl.com/twpqsek"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regjeringen.no/en/aktuelt/maintains_advice/id2696416/" TargetMode="External"/><Relationship Id="rId5503" Type="http://schemas.openxmlformats.org/officeDocument/2006/relationships/hyperlink" Target="https://www.solomontimes.com/news/power-to-grant-exemption-vested-on-pm-ndmo-director/9721"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7_1586240813CH.php" TargetMode="External"/><Relationship Id="rId4312" Type="http://schemas.openxmlformats.org/officeDocument/2006/relationships/hyperlink" Target="https://www.mofa.gov.mm/precautionary-measures-for-travellers-visiting-myanmar-to-contain-the-spread-of-covid-19-15-3-2020-nay-pyi-taw/"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msp.gob.do/web/?p=7107" TargetMode="External"/><Relationship Id="rId5293" Type="http://schemas.openxmlformats.org/officeDocument/2006/relationships/hyperlink" Target="http://www.angop.ao/angola/en_us/noticias/saude/2020/3/15/Minister-clarifies-return-retired-health-workers-amid-COVID,af107d14-c09d-4913-8142-25b48b6583e8.html"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news/2020-03-11-slovenias-border-with-italy-not-closed-but-health-checks-of-passengers-introduced/" TargetMode="External"/><Relationship Id="rId5153" Type="http://schemas.openxmlformats.org/officeDocument/2006/relationships/hyperlink" Target="https://ru.usembassy.gov/covid-19-information/" TargetMode="External"/><Relationship Id="rId5360" Type="http://schemas.openxmlformats.org/officeDocument/2006/relationships/hyperlink" Target="https://www.sbs.com.au/news/homeless-get-access-to-victorian-aged-care-facilities-to-recover-from-coronavirus"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www.rnz.co.nz/international/pacific-news/413565/fiji-wrestling-with-covid-19-lockdown-breaches"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vrt.be/vrtnws/de/2020/03/28/ueberblick-diese-corona-massnahmen-gelten-in-belgien-flandern/"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639" Type="http://schemas.openxmlformats.org/officeDocument/2006/relationships/hyperlink" Target="https://www.boliviasegura.gob.bo/ultimas-noticias/detalle" TargetMode="External"/><Relationship Id="rId4846" Type="http://schemas.openxmlformats.org/officeDocument/2006/relationships/hyperlink" Target="https://valtioneuvosto.fi/en/article/-/asset_publisher/10616/hallitus-linjasi-rajaliikenteen-tiukennuksista-ruotsin-ja-norjan-vastaisella-rajalla-ahvenanmaan-sairaanhoito-turvataan"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gov.krd/coronavirus-en/situation-update/"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news.kuwaittimes.net/website/kuwait-health-ministry-urges-covid-19-recovered-persons-to-donate-blood/"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02/corona-krise-die-beschluesse-des-budgetausschusses-im-detail"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563531873666309/posts/3232188410133962/?d=n"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7" Type="http://schemas.openxmlformats.org/officeDocument/2006/relationships/hyperlink" Target="https://www.humanitarianresponse.info/en/operations/ha%C3%AFti/document/haiti-covid-19-flash-update-no-3-6-apr-2020-en-fr"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president-office.gov.mm/en/?q=briefing-room/news/2020/04/04/id-9996" TargetMode="External"/><Relationship Id="rId4563" Type="http://schemas.openxmlformats.org/officeDocument/2006/relationships/hyperlink" Target="https://covid19.gouv.tg/" TargetMode="External"/><Relationship Id="rId4770" Type="http://schemas.openxmlformats.org/officeDocument/2006/relationships/hyperlink" Target="https://www.tirol.gv.at/presse/meldungen/meldung/artikel/schrittweises-hochfahren-des-oeffentlichen-verkehrs-nach-ostern/" TargetMode="External"/><Relationship Id="rId5407" Type="http://schemas.openxmlformats.org/officeDocument/2006/relationships/hyperlink" Target="https://balkaninsight.com/2020/03/24/albania-to-free-600-prisoners-as-pandemic-precaution/" TargetMode="External"/><Relationship Id="rId5614" Type="http://schemas.openxmlformats.org/officeDocument/2006/relationships/hyperlink" Target="https://www.imf.org/en/Topics/imf-and-covid19/Policy-Responses-to-COVID-19"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twitter.com/MOH_Kenya?ref_src=twsrc%5Egoogle%7Ctwcamp%5Eserp%7Ctwgr%5Eauthor"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covid19malta.info/" TargetMode="External"/><Relationship Id="rId4630" Type="http://schemas.openxmlformats.org/officeDocument/2006/relationships/hyperlink" Target="https://www.gov.uk/foreign-travel-advice/argentina/coronavirus"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rnz.co.nz/international/pacific-news/413736/state-of-emergency-extended-in-bougainville"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sfgate.com/news/world/article/Guatemala-to-resume-deportation-flights-from-US-15188184.php" TargetMode="External"/><Relationship Id="rId5264" Type="http://schemas.openxmlformats.org/officeDocument/2006/relationships/hyperlink" Target="http://www.colombopage.com/archive_20A/Apr12_1586700749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twitter.com/EswatiniGovern1/status/1246085195771645952" TargetMode="External"/><Relationship Id="rId4073" Type="http://schemas.openxmlformats.org/officeDocument/2006/relationships/hyperlink" Target="http://www.colombopage.com/archive_20A/Apr03_1585923775CH.php" TargetMode="External"/><Relationship Id="rId5471" Type="http://schemas.openxmlformats.org/officeDocument/2006/relationships/hyperlink" Target="https://pandemic.internationalsos.com/2019-ncov/ncov-travel-restrictions-flight-operations-and-screening"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garda.com/crisis24/news-alerts/330081/egypt-government-to-ban-ramadan-gatherings-due-to-covid-19-april-7-update-14" TargetMode="External"/><Relationship Id="rId5331" Type="http://schemas.openxmlformats.org/officeDocument/2006/relationships/hyperlink" Target="https://www.abc.net.au/news/2020-04-14/sydney-news-tuesday-april-14-morning-briefing/12145570"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www.imf.org/en/News/Articles/2020/03/31/pr20125-honduras-imf-disburses-us-143-million-to-honduras-to-fight-covid-19-pandemic"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unian.info/politics/10916051-ukraine-temporarily-stops-issuing-visas-over-coronavirus-spread.html"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airports-closed-to-incoming-passengers" TargetMode="External"/><Relationship Id="rId3973" Type="http://schemas.openxmlformats.org/officeDocument/2006/relationships/hyperlink" Target="https://www.gov.uk/foreign-travel-advice/cuba/coronavirus" TargetMode="External"/><Relationship Id="rId4817" Type="http://schemas.openxmlformats.org/officeDocument/2006/relationships/hyperlink" Target="https://www.sec.gouv.sn/actualit%C3%A9/l%E2%80%99afrique-et-le-monde-face-au-covid-19-point-de-vue-du-pr%C3%A9sident-macky-sall"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pandemic.internationalsos.com/2019-ncov/ncov-travel-restrictions-flight-operations-and-screening"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d80ca9-minister-for-health-signs-regulations-to-assist-with-prescriptions-d/"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news.gov.hk/eng/2020/03/20200325/20200325_180139_703.html?type=category&amp;name=covid19&amp;tl=t" TargetMode="External"/><Relationship Id="rId4674" Type="http://schemas.openxmlformats.org/officeDocument/2006/relationships/hyperlink" Target="https://www.diplomatie.gouv.fr/fr/conseils-aux-voyageurs/conseils-par-pays-destination/republique-centrafricaine/" TargetMode="External"/><Relationship Id="rId4881" Type="http://schemas.openxmlformats.org/officeDocument/2006/relationships/hyperlink" Target="http://www.salute.gov.it/portale/news/p3_2_1_1_1.jsp?lingua=italiano&amp;menu=notizie&amp;p=dalministero&amp;id=4422" TargetMode="External"/><Relationship Id="rId5518" Type="http://schemas.openxmlformats.org/officeDocument/2006/relationships/hyperlink" Target="https://www.pio.gov.cy/coronavirus/en/press/10042020_3.pdf"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nauru-news.com/national-emergency-management-minimisation-impacts-coronavirus-covid-19-regulations-2020/" TargetMode="External"/><Relationship Id="rId4534" Type="http://schemas.openxmlformats.org/officeDocument/2006/relationships/hyperlink" Target="https://pandemic.internationalsos.com/2019-ncov/ncov-travel-restrictions-flight-operations-and-screening"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68"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abc.net.au/news/2020-04-07/easter-coronavirus-restrictions-in-australia/12128790"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www.interfax.ru/russia/702742" TargetMode="External"/><Relationship Id="rId5375" Type="http://schemas.openxmlformats.org/officeDocument/2006/relationships/hyperlink" Target="https://www.thestar.com.my/news/nation/2020/04/10/mco-extended-until-april-28-pm-announces" TargetMode="External"/><Relationship Id="rId5582" Type="http://schemas.openxmlformats.org/officeDocument/2006/relationships/hyperlink" Target="http://vicepresidencia.gob.ve/plan-nacional-de-desinfeccion-de-espacios-publicos-se-despliega-en-entidades-llaneras-del-pais/"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www.rnz.co.nz/international/pacific-news/413385/vanuatu-captain-detained-for-breaking-covid-19-shipping-rules" TargetMode="External"/><Relationship Id="rId5028" Type="http://schemas.openxmlformats.org/officeDocument/2006/relationships/hyperlink" Target="https://coronaviruscolombia.gov.co/Covid19/acciones/acciones-06-abril.html" TargetMode="External"/><Relationship Id="rId5235" Type="http://schemas.openxmlformats.org/officeDocument/2006/relationships/hyperlink" Target="https://reliefweb.int/report/papua-new-guinea/world-bank-commits-papua-new-guinea-s-fight-against-covid-19" TargetMode="External"/><Relationship Id="rId5442" Type="http://schemas.openxmlformats.org/officeDocument/2006/relationships/hyperlink" Target="http://www.samoagovt.ws/2020/04/amended-state-of-emergency-orders-for-coronavirus-covid-19-14th-april-2020/"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s://www.interno.gov.it/it/notizie/asilo-audizioni-sospese-fino-13-aprile" TargetMode="External"/><Relationship Id="rId4928" Type="http://schemas.openxmlformats.org/officeDocument/2006/relationships/hyperlink" Target="https://www.theguardian.com/commentisfree/2020/mar/20/eradicated-coronavirus-mass-testing-covid-19-italy-vo" TargetMode="External"/><Relationship Id="rId5092" Type="http://schemas.openxmlformats.org/officeDocument/2006/relationships/hyperlink" Target="https://gisbarbados.gov.bb/blog/immediate-suspension-of-visiting-hours/"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34a1ju2gva4u3yrm051vedfb-wpengine.netdna-ssl.com/wp-content/uploads/2020/03/URGENT-SAINT-LUCIA-TRAVEL-GUIDE.pdf" TargetMode="External"/><Relationship Id="rId3944" Type="http://schemas.openxmlformats.org/officeDocument/2006/relationships/hyperlink" Target="https://covid19.rs/health-warning/"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pio.gov.cy/coronavirus/en/press/3042020_14.pdf"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www.admin.ch/opc/de/official-compilation/2020/1197.pdf"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sarajevotimes.com/persons-not-tested-for-coronavirus-are-forbidden-to-stay-in-neum/"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lefaso.net/spip.php?page=direct.coronavirus" TargetMode="External"/><Relationship Id="rId4852" Type="http://schemas.openxmlformats.org/officeDocument/2006/relationships/hyperlink" Target="https://www.landlaeknir.is/um-embaettid/frettir/frett/item40947/fordumst-ad-nota-afengi-eda-tobak-sem-bjargrad"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s://spectator.sme.sk/c/22377446/new-sampling-sites-will-be-raised-in-front-of-hospitals-in-slovakia.html" TargetMode="External"/><Relationship Id="rId4712" Type="http://schemas.openxmlformats.org/officeDocument/2006/relationships/hyperlink" Target="https://twitter.com/MOH_Kenya/status/1247169328979406850"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3_1586756405CH.php" TargetMode="External"/><Relationship Id="rId5486" Type="http://schemas.openxmlformats.org/officeDocument/2006/relationships/hyperlink" Target="https://dailypost.vu/coronavirus_updates/curfew-lifted-by-com-decision/article_47834950-7b98-11ea-b850-b36025e61229.html" TargetMode="External"/><Relationship Id="rId302" Type="http://schemas.openxmlformats.org/officeDocument/2006/relationships/hyperlink" Target="http://www.sante.gov.mr/?p=3517" TargetMode="External"/><Relationship Id="rId4088" Type="http://schemas.openxmlformats.org/officeDocument/2006/relationships/hyperlink" Target="https://mr.usembassy.gov/covid-19-information-2/" TargetMode="External"/><Relationship Id="rId4295" Type="http://schemas.openxmlformats.org/officeDocument/2006/relationships/hyperlink" Target="https://www.bbc.com/news/topics/cjnwl8q4qdrt/tanzania" TargetMode="External"/><Relationship Id="rId5139" Type="http://schemas.openxmlformats.org/officeDocument/2006/relationships/hyperlink" Target="https://www.gabonmediatime.com/covid-19-lintegralite-de-lallocution-du-premier-ministre-sur-la-mise-en-oeuvre-des-mesures-daccompagnement/" TargetMode="External"/><Relationship Id="rId5346" Type="http://schemas.openxmlformats.org/officeDocument/2006/relationships/hyperlink" Target="https://www.bmi.gv.at/news.aspx?id=314A5A707A4547684D55733D" TargetMode="External"/><Relationship Id="rId5553" Type="http://schemas.openxmlformats.org/officeDocument/2006/relationships/hyperlink" Target="https://www.gov.uk/foreign-travel-advice/haiti/coronavirus"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clubofmozambique.com/news/visits-to-mozambican-prisons-suspended-aim-156463/" TargetMode="External"/><Relationship Id="rId4362" Type="http://schemas.openxmlformats.org/officeDocument/2006/relationships/hyperlink" Target="https://www.rnz.co.nz/international/pacific-news/413401/tonga-and-samoa-extend-anti-covid-19-measures" TargetMode="External"/><Relationship Id="rId5206" Type="http://schemas.openxmlformats.org/officeDocument/2006/relationships/hyperlink" Target="https://gisbarbados.gov.bb/blog/victims-of-abuse-may-call-helpline-during-shut-down/"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5413" Type="http://schemas.openxmlformats.org/officeDocument/2006/relationships/hyperlink" Target="https://www.voanews.com/science-health/coronavirus-outbreak/somalia-imposes-nighttime-curfew" TargetMode="External"/><Relationship Id="rId5620" Type="http://schemas.openxmlformats.org/officeDocument/2006/relationships/hyperlink" Target="https://www.hnb.hr/en/-/odgovor-hnb-a-na-covid-19-krizu"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s://www.stmi.bayern.de/assets/stmi/sus/katastrophenschutz/baymbl_2020_155_feststellung_katastrophenfall.pdf"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el-gobierno-nacional-aplicara-medidas-restrictivas-segun-la-condicion-de-emergencia-de-cada-provincia/"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valtioneuvosto.fi/en/article/-/asset_publisher/1271139/kansalaiskirje-koronaviruksesta-on-lahtenyt-koteihin"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pandemic.internationalsos.com/2019-ncov/ncov-travel-restrictions-flight-operations-and-screening" TargetMode="External"/><Relationship Id="rId5270" Type="http://schemas.openxmlformats.org/officeDocument/2006/relationships/hyperlink" Target="http://www.moh.gov.sy/Default.aspx?tabid=206&amp;language=ar-YE"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www.gabonmediatime.com/gabon-le-gouvernement-annonce-la-fermeture-de-toutes-les-frontieres-terrestres/"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pandemic.internationalsos.com/2019-ncov/ncov-travel-restrictions-flight-operations-and-screening" TargetMode="External"/><Relationship Id="rId4896"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www.government.se/press-releases/2020/04/the-ministry-for-foreign-affairs-advises-against-travel-to-all-countries-up-to-15-june-2020/" TargetMode="External"/><Relationship Id="rId4756" Type="http://schemas.openxmlformats.org/officeDocument/2006/relationships/hyperlink" Target="https://pia.gov.ph/news/articles/1038377" TargetMode="External"/><Relationship Id="rId4963" Type="http://schemas.openxmlformats.org/officeDocument/2006/relationships/hyperlink" Target="https://www.facebook.com/malawigovernment/photos/a.247499418769893/1443271932525963/?type=3&amp;theater"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health.gov.vc/health/index.php/c/795-covid-19-forum" TargetMode="External"/><Relationship Id="rId4409" Type="http://schemas.openxmlformats.org/officeDocument/2006/relationships/hyperlink" Target="https://www.lrt.lt/en/news-in-english/19/1161266/lithuanian-parliament-approves-pay-rise-for-medics" TargetMode="External"/><Relationship Id="rId4616" Type="http://schemas.openxmlformats.org/officeDocument/2006/relationships/hyperlink" Target="https://www.thestar.com.my/news/nation/2020/04/06/muhyiddin-unveils-rm10bil-special-stimulus-package"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5597" Type="http://schemas.openxmlformats.org/officeDocument/2006/relationships/hyperlink" Target="https://www.bmwi.de/Redaktion/DE/Pressemitteilungen/2020/20200409-bundesregierung-staerkt-aufbau-und-ausbau-der-produktion-von-medizinischer-schutzausruestung.html"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gov.uk/foreign-travel-advice/guinea/coronavirus"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www.colombopage.com/archive_20A/Apr02_1585840255CH.php" TargetMode="External"/><Relationship Id="rId5457" Type="http://schemas.openxmlformats.org/officeDocument/2006/relationships/hyperlink" Target="https://matangitonga.to/2020/04/15/air-nz-arrives-medical-supplies"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8731302162715?__tn__=-R" TargetMode="External"/><Relationship Id="rId4473" Type="http://schemas.openxmlformats.org/officeDocument/2006/relationships/hyperlink" Target="https://www.news.gov.hk/eng/2020/03/20200323/20200323_164827_699.html?type=category&amp;name=covid19&amp;tl=t" TargetMode="External"/><Relationship Id="rId4680" Type="http://schemas.openxmlformats.org/officeDocument/2006/relationships/hyperlink" Target="https://af.reuters.com/article/topNews/idAFKCN21R23G-OZATP" TargetMode="External"/><Relationship Id="rId5317" Type="http://schemas.openxmlformats.org/officeDocument/2006/relationships/hyperlink" Target="https://covid19.easygov.swiss/" TargetMode="External"/><Relationship Id="rId5524" Type="http://schemas.openxmlformats.org/officeDocument/2006/relationships/hyperlink" Target="https://covid19.fmoh.gov.ba/novost/5/saopstenje-za-javnost-05.03.2020"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5/Covid-Over-AKz-bln-spent-fighting-coronavirus,3d041ffc-b42a-4443-92d5-23380841d8fc.html" TargetMode="External"/><Relationship Id="rId4333" Type="http://schemas.openxmlformats.org/officeDocument/2006/relationships/hyperlink" Target="https://www.statecounsellor.gov.mm/en/node/2848" TargetMode="External"/><Relationship Id="rId4540" Type="http://schemas.openxmlformats.org/officeDocument/2006/relationships/hyperlink" Target="https://pe.usembassy.gov/covid-19-information/"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remaining-schools-within-vanuatu-to-suspend-operations/article_6a844f48-752c-11ea-82dd-735be2a35349.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ministeriodesalud.go.cr/index.php/centro-de-prensa/noticias/741-noticias-2020/1594-en-el-marco-de-la-semana-santa-gobierno-refuerza-medidas-para-contener-el-contagio-por-el-covid-19" TargetMode="External"/><Relationship Id="rId5174" Type="http://schemas.openxmlformats.org/officeDocument/2006/relationships/hyperlink" Target="https://reliefweb.int/report/world/honduras-receive-us119-million-support-respond-covid-19-coronavirus-and-other" TargetMode="External"/><Relationship Id="rId5381" Type="http://schemas.openxmlformats.org/officeDocument/2006/relationships/hyperlink" Target="https://www.thestar.com.my/news/nation/2020/04/11/green-light-for-some-sector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uvm.dk/aktuelt/nyheder/uvm/2020/apr/200401-Et-samlet-Folketing-er-klar-med-hjaelpepakke-til-efterskolerne" TargetMode="External"/><Relationship Id="rId5034" Type="http://schemas.openxmlformats.org/officeDocument/2006/relationships/hyperlink" Target="https://bogota.gov.co/mi-ciudad/salud/coronavirus/conoce-el-decreto-106-y-las-nuevas-restricciones-para-salir-la-calle"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www.colombopage.com/archive_20A/Apr09_1586444113CH.php"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consigliograndeegenerale.sm/on-line/articolo17013973.html" TargetMode="External"/><Relationship Id="rId5101" Type="http://schemas.openxmlformats.org/officeDocument/2006/relationships/hyperlink" Target="https://gisbarbados.gov.bb/blog/all-non-urgent-polyclinic-services-discontinued/"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undesregierung.de/breg-de/suche/meldung-zeitvertraeg-1740116"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709" TargetMode="External"/><Relationship Id="rId4934" Type="http://schemas.openxmlformats.org/officeDocument/2006/relationships/hyperlink" Target="https://www.krone.at/2131155"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update-on-coronavirus" TargetMode="External"/><Relationship Id="rId3950" Type="http://schemas.openxmlformats.org/officeDocument/2006/relationships/hyperlink" Target="https://www.unian.info/politics/10917962-parliament-introduced-administrative-criminal-liability-for-quarantine-violations.html"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1042020_3.pdf"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5568" Type="http://schemas.openxmlformats.org/officeDocument/2006/relationships/hyperlink" Target="https://www.mspbs.gov.py/que-esta-haciendo-el-ministerio-de-salud-covid19.html"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novissi.gouv.tg/" TargetMode="External"/><Relationship Id="rId4791" Type="http://schemas.openxmlformats.org/officeDocument/2006/relationships/hyperlink" Target="https://www.koronavirus.hr/najnovije/postupci-i-mjere-zastite-u-hotelima-hotelijerstvu-turistickom-sektoru/439" TargetMode="External"/><Relationship Id="rId5428" Type="http://schemas.openxmlformats.org/officeDocument/2006/relationships/hyperlink" Target="https://twitter.com/SouthSudanGov/status/1246764630044815360/photo/1"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hotos/a.462598094109375/1007117789657400/?type=3&amp;theater" TargetMode="External"/><Relationship Id="rId4444" Type="http://schemas.openxmlformats.org/officeDocument/2006/relationships/hyperlink" Target="https://www.helsedirektoratet.no/nyheter/regjeringen-videreforer-alle-tiltak-frem-til-20.april" TargetMode="External"/><Relationship Id="rId4651" Type="http://schemas.openxmlformats.org/officeDocument/2006/relationships/hyperlink" Target="https://ab.gov.ag/pdf/2020_Passport_Office_Release.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vlada.gov.sk/stat-zacne-od-piatka-s-testovanim-marginalizovanych-romskych-komunit/"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s://cu.usembassy.gov/covid-19-information/"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www.angop.ao/angola/en_us/noticias/saude/2020/3/15/COVID-Health-Ministry-summons-retired-professionals,2e1fd505-7a5e-45e9-bd80-b1bf87943546.html" TargetMode="External"/><Relationship Id="rId5492" Type="http://schemas.openxmlformats.org/officeDocument/2006/relationships/hyperlink" Target="https://www.rnz.co.nz/international/pacific-news/413943/solomons-pm-bans-small-watercraft-crossings-at-border-with-png"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104022CH.php" TargetMode="External"/><Relationship Id="rId5145" Type="http://schemas.openxmlformats.org/officeDocument/2006/relationships/hyperlink" Target="https://ro.usembassy.gov/covid-19-information/"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covid19.govt.nz/latest-updates/distance-learning-education-package-for-students/"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mailto:info.sanita@gov.sm"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covid19.health.gov.mv/wp-content/uploads/2020/04/notice-number-29-eng.pdf" TargetMode="External"/><Relationship Id="rId3787" Type="http://schemas.openxmlformats.org/officeDocument/2006/relationships/hyperlink" Target="https://www.gov.si/en/news/2020-03-18-6th-meeting-by-correspondence-of-the-government-of-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669/coronavirus-restrictions-applied-to-homeless-shelter-resident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www.interieur.gouv.fr/Actualites/L-actu-du-Ministere/Mise-a-disposition-d-un-dispositif-numerique-d-attestation-de-deplacement" TargetMode="External"/><Relationship Id="rId4905"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psychologische-unterstuetzung-fuer-tirolerinnen-in-corona-krisenzeit/"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5" Type="http://schemas.openxmlformats.org/officeDocument/2006/relationships/hyperlink" Target="https://th.usembassy.gov/covid-19-information/" TargetMode="External"/><Relationship Id="rId5539" Type="http://schemas.openxmlformats.org/officeDocument/2006/relationships/hyperlink" Target="http://en.nhc.gov.cn/2020-03/23/c_78170.htm"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gov.uk/foreign-travel-advice/peru/coronavirus" TargetMode="External"/><Relationship Id="rId4762"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5606" Type="http://schemas.openxmlformats.org/officeDocument/2006/relationships/hyperlink" Target="https://www.infomigrants.net/en/post/23826/greece-quarantines-ritsona-migrant-camp-after-finding-20-corona-cases"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s://www.rnz.co.nz/international/pacific-news/413230/covid-19-calls-for-evacuation-of-refugees-from-nauru-png"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pandemic.internationalsos.com/2019-ncov/ncov-travel-restrictions-flight-operations-and-screening" TargetMode="External"/><Relationship Id="rId5396" Type="http://schemas.openxmlformats.org/officeDocument/2006/relationships/hyperlink" Target="https://www.facebook.com/mic.gov.sl/photos/pcb.607921269795889/607921186462564/?type=3&amp;theater"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www.guineaecuatorialpress.com/noticia.php?id=15236" TargetMode="External"/><Relationship Id="rId5256" Type="http://schemas.openxmlformats.org/officeDocument/2006/relationships/hyperlink" Target="https://gisbarbados.gov.bb/blog/essential-cargo-delivery-by-appointment/" TargetMode="External"/><Relationship Id="rId5463" Type="http://schemas.openxmlformats.org/officeDocument/2006/relationships/hyperlink" Target="https://pandemic.internationalsos.com/2019-ncov/ncov-travel-restrictions-flight-operations-and-screening" TargetMode="External"/><Relationship Id="rId4065" Type="http://schemas.openxmlformats.org/officeDocument/2006/relationships/hyperlink" Target="https://news.lk/news/political-current-affairs/item/29913-hospital-clinics-to-recommence-using-video-technology-ridgway-women-and-children-s-hospital-commences-pilot-programme-from-today" TargetMode="External"/><Relationship Id="rId4272" Type="http://schemas.openxmlformats.org/officeDocument/2006/relationships/hyperlink" Target="https://www.facebook.com/af.moph/posts/1057171484652030?__tn__=-R" TargetMode="External"/><Relationship Id="rId5116" Type="http://schemas.openxmlformats.org/officeDocument/2006/relationships/hyperlink" Target="https://clubofmozambique.com/news/mozambique-assembly-approves-pardon-and-amnesty-aim-report-157167/" TargetMode="External"/><Relationship Id="rId5323" Type="http://schemas.openxmlformats.org/officeDocument/2006/relationships/hyperlink" Target="https://tr.usembassy.gov/covid-19-information-2/"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5530" Type="http://schemas.openxmlformats.org/officeDocument/2006/relationships/hyperlink" Target="https://covid19.fmoh.gov.ba/novost/26/huseinagic-strucnjacima-treba-prepustiti-da-odlucuju-kad-i-koga-testirati"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irishtimes.com/news/ireland/irish-news/coronavirus-minister-signs-regulations-giving-garda%C3%AD-powers-to-enforce-lockdown-1.4223043" TargetMode="External"/><Relationship Id="rId3758" Type="http://schemas.openxmlformats.org/officeDocument/2006/relationships/hyperlink" Target="http://www.govt.lc/news/mass-crowd-events-cancelled" TargetMode="External"/><Relationship Id="rId3965" Type="http://schemas.openxmlformats.org/officeDocument/2006/relationships/hyperlink" Target="https://www.unian.info/society/10913963-ukraine-to-close-border-for-foreigners-in-48-hours-for-two-weeks.html" TargetMode="External"/><Relationship Id="rId4809" Type="http://schemas.openxmlformats.org/officeDocument/2006/relationships/hyperlink" Target="https://www.sec.gouv.sn/actualit%C3%A9/arr%C3%AAt%C3%A9-minist%C3%A9riel-n%C2%B0-008231-du-25-mars-2020-relatif-aux-mesures-de-restriction-dans-le"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helpline-now-accepting-whatsapp-messages/"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sim.dk/nyheder/nyhedsarkiv/2020/apr/app-skal-guide-hjemloese-under-coronakrisen/" TargetMode="External"/><Relationship Id="rId5040" Type="http://schemas.openxmlformats.org/officeDocument/2006/relationships/hyperlink" Target="https://stopcoronavirus.km/actualit%C3%A9s/2020/04/06/le-pr%C3%A9sident-azali-assoumani-met-en-place-par-d%C3%A9cret-deux-comit%C3%A9s-pour-la-pr%C3%A9vention-et-lutte-contre-le-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diplomatie.gouv.fr/fr/conseils-aux-voyageurs/conseils-par-pays-destination/venezuela/"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s://www.interno.gov.it/it/notizie/misure-prevenzione-covid-19-nel-sistema-accoglienza-migranti" TargetMode="External"/><Relationship Id="rId4666" Type="http://schemas.openxmlformats.org/officeDocument/2006/relationships/hyperlink" Target="https://ab.gov.ag/pdf/covid_news/mar_30_2020_New_Visitor_Policy_at_the_Mount_St_Johns_Medical_Centre.pdf"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mofa.gov.mm/announcement-on-temporary-suspension-of-all-types-of-visas-for-foreign-nationals-from-all-countries-visiting-myanmar/" TargetMode="External"/><Relationship Id="rId4526" Type="http://schemas.openxmlformats.org/officeDocument/2006/relationships/hyperlink" Target="https://www.lamoncloa.gob.es/serviciosdeprensa/notasprensa/asuntos-economicos/Paginas/2020/060420-asistencia-covid19.aspx" TargetMode="External"/><Relationship Id="rId4733" Type="http://schemas.openxmlformats.org/officeDocument/2006/relationships/hyperlink" Target="https://www.pna.gov.ph/articles/1098796"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vlada.cz/en/media-centrum/aktualne/exercising-alone-to-be-allowed-without-face-masks--government-to-allow-some-shops-to-re-open-from-thursday-180926/"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sbs.com.au/news/australian-charities-to-get-100-million-injection-to-help-with-coronavirus-downturn" TargetMode="External"/><Relationship Id="rId4176" Type="http://schemas.openxmlformats.org/officeDocument/2006/relationships/hyperlink" Target="https://clubofmozambique.com/news/mozambique-six-months-in-prison-and-a-fine-for-anyone-who-breaks-state-of-emergency-rules-report-156840/" TargetMode="External"/><Relationship Id="rId5574" Type="http://schemas.openxmlformats.org/officeDocument/2006/relationships/hyperlink" Target="https://amazonas-explorer.com/is-there-coronavirus-in-peru/"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01/tonga-and-samoa-extend-anti-covid-19-measures" TargetMode="External"/><Relationship Id="rId4590" Type="http://schemas.openxmlformats.org/officeDocument/2006/relationships/hyperlink" Target="https://minister.homeaffairs.gov.au/davidcoleman/Pages/supporting-agriculture-workforce-covid-19.aspx" TargetMode="External"/><Relationship Id="rId5227" Type="http://schemas.openxmlformats.org/officeDocument/2006/relationships/hyperlink" Target="https://gisbarbados.gov.bb/blog/new-plan-to-ensure-adequate-access-to-food-supplies/" TargetMode="External"/><Relationship Id="rId5434" Type="http://schemas.openxmlformats.org/officeDocument/2006/relationships/hyperlink" Target="http://www.palauhealth.org/2019nCoV_SitRep/MOH-COVID-19%20Daily%20Update.pdf"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www.facebook.com/malawigovernment/posts/1439405346245955?__tn__=K-R" TargetMode="External"/><Relationship Id="rId4243" Type="http://schemas.openxmlformats.org/officeDocument/2006/relationships/hyperlink" Target="https://www.facebook.com/af.moph/posts/1019580341744478?__tn__=-R" TargetMode="External"/><Relationship Id="rId4450" Type="http://schemas.openxmlformats.org/officeDocument/2006/relationships/hyperlink" Target="https://www.helsedirektoratet.no/nyheter/nytt-system-for-distribusjon-av-verneutstyr" TargetMode="External"/><Relationship Id="rId5501" Type="http://schemas.openxmlformats.org/officeDocument/2006/relationships/hyperlink" Target="https://www.solomontimes.com/news/solomon-islands-debt-repayment-with-imf-cancelled-for-six-months/9719"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91397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covid.is/app/is" TargetMode="External"/><Relationship Id="rId5084" Type="http://schemas.openxmlformats.org/officeDocument/2006/relationships/hyperlink" Target="https://pandemic.internationalsos.com/2019-ncov/ncov-travel-restrictions-flight-operations-and-screening" TargetMode="External"/><Relationship Id="rId5291" Type="http://schemas.openxmlformats.org/officeDocument/2006/relationships/hyperlink" Target="https://pandemic.internationalsos.com/2019-ncov/ncov-travel-restrictions-flight-operations-and-screening"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pandemic.internationalsos.com/2019-ncov/ncov-travel-restrictions-flight-operations-and-screening" TargetMode="External"/><Relationship Id="rId3936" Type="http://schemas.openxmlformats.org/officeDocument/2006/relationships/hyperlink" Target="https://www.gov.si/en/topics/coronavirus-disease-covid-19/government-measures/" TargetMode="External"/><Relationship Id="rId5151" Type="http://schemas.openxmlformats.org/officeDocument/2006/relationships/hyperlink" Target="https://gisbarbados.gov.bb/blog/statement-from-prime-ministers-office-re-welfare-cheques/"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latest-updates/easter-during-the-alert-level-4-perio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bundeskanzleramt.gv.at/bundeskanzleramt/nachrichten-der-bundesregierung/2020/edtstadler-ausnahmen-bei-grenzuebertritt-fuer-pendler-aus-tschechien-ausgeweitet.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7" Type="http://schemas.openxmlformats.org/officeDocument/2006/relationships/hyperlink" Target="https://www.gouv.bj/actualite/590/coronavirus-gouvernement-siffle-speculation-masques-dans-pharmacies/"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410877/laki-yrittajien-oikeudesta-tyottomyysturvaan-tulee-voimaan-8-4-2020"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www.bundesfinanzministerium.de/Content/DE/Pressemitteilungen/Finanzpolitik/2020/04/2020-04-03-GPM-Bonuszahlungen.html" TargetMode="External"/><Relationship Id="rId4704" Type="http://schemas.openxmlformats.org/officeDocument/2006/relationships/hyperlink" Target="https://pandemic.internationalsos.com/2019-ncov/ncov-travel-restrictions-flight-operations-and-screening" TargetMode="External"/><Relationship Id="rId4911" Type="http://schemas.openxmlformats.org/officeDocument/2006/relationships/hyperlink" Target="https://kw.usembassy.gov/message-for-u-s-citizens-food-and-basic-necessities-available-for-residents-in-neighborhoods-under-lockdown/"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www.ots.at/presseaussendung/OTS_20200403_OTS0098/kreditauskunfteien-erleichtern-kreditvergabe-an-unternehmen-in-der-corona-krise"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478" Type="http://schemas.openxmlformats.org/officeDocument/2006/relationships/hyperlink" Target="https://dailypost.vu/news/head-of-state-finally-declares-second-state-of-emergency/article_f557ea06-7dd0-11ea-8a60-b7bb39f3cd66.html"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494" Type="http://schemas.openxmlformats.org/officeDocument/2006/relationships/hyperlink" Target="https://pandemic.internationalsos.com/2019-ncov/ncov-travel-restrictions-flight-operations-and-screening" TargetMode="External"/><Relationship Id="rId5338" Type="http://schemas.openxmlformats.org/officeDocument/2006/relationships/hyperlink" Target="https://www.sozialministerium.at/Informationen-zum-Coronavirus/Coronavirus---Aktuelle-Ma%C3%9Fnahmen.html" TargetMode="External"/><Relationship Id="rId5545" Type="http://schemas.openxmlformats.org/officeDocument/2006/relationships/hyperlink" Target="https://www.humanitarianresponse.info/en/operations/ha%C3%AFti/document/haiti-covid-19-flash-update-no-4-14-apr-2020-fr-en"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pandemic.internationalsos.com/2019-ncov/ncov-travel-restrictions-flight-operations-and-screening" TargetMode="External"/><Relationship Id="rId4354"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1" Type="http://schemas.openxmlformats.org/officeDocument/2006/relationships/hyperlink" Target="https://www.bag.admin.ch/bag/en/home/krankheiten/ausbrueche-epidemien-pandemien/aktuelle-ausbrueche-epidemien/novel-cov/massnahmen-des-bundes.html" TargetMode="External"/><Relationship Id="rId5405" Type="http://schemas.openxmlformats.org/officeDocument/2006/relationships/hyperlink" Target="https://balkaninsight.com/2020/04/10/rights-organizations-protests-albanias-anti-covid-proposals/" TargetMode="External"/><Relationship Id="rId5612" Type="http://schemas.openxmlformats.org/officeDocument/2006/relationships/hyperlink" Target="https://www.nbb.be/fr/articles/regime-de-garantie-pour-les-particuliers-et-les-entreprises-touches-par-la-crise-du"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kyiv/10945046-kyiv-buys-400-smart-cameras-for-body-temperature-screening.html" TargetMode="External"/><Relationship Id="rId4214" Type="http://schemas.openxmlformats.org/officeDocument/2006/relationships/hyperlink" Target="https://www.rnz.co.nz/international/pacific-news/413571/covid-19-angry-looters-target-asian-shops-in-png" TargetMode="External"/><Relationship Id="rId4421" Type="http://schemas.openxmlformats.org/officeDocument/2006/relationships/hyperlink" Target="https://www.gov.mt/en/Government/DOI/Press%20Releases/Pages/2020/March/28/pr200570en.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www.moh.gov.sa/en/Ministry/MediaCenter/News/Pages/News-2020-04-12-003.aspx"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ict.go.cr/es/documentos-institucionales/material-de-apoyo-coronavirus/decreto-declaratoria-de-emergencia/1643-decreto-ejecutivo-42227-emergencia-nacional-english/file.html" TargetMode="External"/><Relationship Id="rId5262" Type="http://schemas.openxmlformats.org/officeDocument/2006/relationships/hyperlink" Target="http://www.colombopage.com/archive_20A/Apr11_1586619065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s://news.lk/news/political-current-affairs/item/29919-many-material-financial-assistance-for-those-affected-by-the-coronavirus" TargetMode="External"/><Relationship Id="rId5122" Type="http://schemas.openxmlformats.org/officeDocument/2006/relationships/hyperlink" Target="https://www.dailymotion.com/video/x7t8b6c"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38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9054" TargetMode="External"/><Relationship Id="rId4955" Type="http://schemas.openxmlformats.org/officeDocument/2006/relationships/hyperlink" Target="https://www.youtube.com/watch?v=FkTpF0ARsDg"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educates-on-coronavirus"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wa-set-for-hard-border-closure-to-combat-coronavirus-spread" TargetMode="External"/><Relationship Id="rId4815" Type="http://schemas.openxmlformats.org/officeDocument/2006/relationships/hyperlink" Target="https://www.sec.gouv.sn/actualit%C3%A9/message-%C3%A0-la-nation-de-son-excellence-monsieur-le-pr%C3%A9sident-macky-sall-%C3%A0-l%E2%80%99occasion-de-2"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3/opkraevning-praemien-sygedagpengeforsikring-private-arbejdsgivere-udskydes/"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5589" Type="http://schemas.openxmlformats.org/officeDocument/2006/relationships/hyperlink" Target="https://www.globaldetentionproject.org/covid-19-immigration-detention-platform"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ccecc-helps-vila-central-hospital-boost-covid-19-response/article_e9d2718c-752a-11ea-a26a-430fd02626f4.html" TargetMode="External"/><Relationship Id="rId5449" Type="http://schemas.openxmlformats.org/officeDocument/2006/relationships/hyperlink" Target="https://matangitonga.to/2020/04/14/national-lockdown-eased-borders-remain-closed"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40295806339598?__tn__=-R" TargetMode="External"/><Relationship Id="rId4465" Type="http://schemas.openxmlformats.org/officeDocument/2006/relationships/hyperlink" Target="https://www.info.gov.hk/gia/general/202003/27/P2020032700878.htm" TargetMode="External"/><Relationship Id="rId5309" Type="http://schemas.openxmlformats.org/officeDocument/2006/relationships/hyperlink" Target="http://www.angop.ao/angola/en_us/noticias/saude/2020/3/16/COVID-500-doctors-attend-training-Multiperfil-Clinic,dc14044b-c4fc-46ac-8a83-b0dac2daae17.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sociedade/2020/3/14/Covid-Cacanda-prison-creates-isolation-rooms,8d9bbe92-7032-4ed5-a678-7610c479867c.html" TargetMode="External"/><Relationship Id="rId4672" Type="http://schemas.openxmlformats.org/officeDocument/2006/relationships/hyperlink" Target="https://www.minsante.cm/site/?q=fr/content/coronavirus-16-atomiseurs-et-un-important-stock-de-mat%C3%A9riels-pour-traquer-le-covid-19l" TargetMode="External"/><Relationship Id="rId5516" Type="http://schemas.openxmlformats.org/officeDocument/2006/relationships/hyperlink" Target="https://www.pio.gov.cy/coronavirus/en/press/14042020_9.pdf"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statecounsellor.gov.mm/en/node/2841" TargetMode="External"/><Relationship Id="rId4532" Type="http://schemas.openxmlformats.org/officeDocument/2006/relationships/hyperlink" Target="https://www.mspbs.gov.py/dependencias/portal/adjunto/36a471-DecretoN3478MedidasSanitarias.pdf"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www.al-monitor.com/pulse/originals/2020/04/egypt-cairo-university-treatment-protocol-cure-coronavirus.html"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hn.usembassy.gov/covid-19-information/" TargetMode="External"/><Relationship Id="rId5373" Type="http://schemas.openxmlformats.org/officeDocument/2006/relationships/hyperlink" Target="https://www.sbs.com.au/news/nsw-announces-440-million-coronavirus-rent-relief-package" TargetMode="External"/><Relationship Id="rId5580" Type="http://schemas.openxmlformats.org/officeDocument/2006/relationships/hyperlink" Target="https://amazonas-explorer.com/is-there-coronavirus-in-peru/"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s://www.rnz.co.nz/international/pacific-news/414021/png-opens-covid-19-centre" TargetMode="External"/><Relationship Id="rId5440" Type="http://schemas.openxmlformats.org/officeDocument/2006/relationships/hyperlink" Target="https://www.rnz.co.nz/international/pacific-news/414255/samoa-eases-some-state-of-emergency-restrictions"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www.diplomatie.gouv.fr/fr/conseils-aux-voyageurs/conseils-par-pays-destination/chili" TargetMode="External"/><Relationship Id="rId5300" Type="http://schemas.openxmlformats.org/officeDocument/2006/relationships/hyperlink" Target="https://covid-19.sr/maatregelen-covid-19-met-twee-weken-verlengd-situatie-grensgebied-alarmerend/"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fr.usembassy.gov/covid-19-information/"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59"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government-exempts-state-owned-commercial-real-estate-usufruct-fee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www.iatatravelcentre.com/international-travel-document-news/1580226297.htm?fbclid=IwAR3aHn6obtiN8DZK9wK5Q_5OXl5pMCEhKDdVAbrVnDwoIm632e2QS3FAgJI"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measures-adopted-by-the-czech-government-against-coronavirus-180545/"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www.samoagovt.ws/2020/04/press-release-snpf-concessionary-assistance-covid-19/"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www.vrt.be/vrtnws/de/2020/03/28/ueberblick-diese-corona-massnahmen-gelten-in-belgien-flander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2-grenzpendler-heimarbeit.html" TargetMode="External"/><Relationship Id="rId4436" Type="http://schemas.openxmlformats.org/officeDocument/2006/relationships/hyperlink" Target="https://www.helsedirektoratet.no/nyheter/regjeringen-videreforer-alle-tiltak-frem-til-20.april" TargetMode="External"/><Relationship Id="rId4643" Type="http://schemas.openxmlformats.org/officeDocument/2006/relationships/hyperlink" Target="https://www1.abi.bo/abi_/?i=448128" TargetMode="External"/><Relationship Id="rId4850" Type="http://schemas.openxmlformats.org/officeDocument/2006/relationships/hyperlink" Target="https://www.landlaeknir.is/um-embaettid/frettir/frett/item41090/njotum-augnabliksins-her-og-nu"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0" Type="http://schemas.openxmlformats.org/officeDocument/2006/relationships/hyperlink" Target="https://pandemic.internationalsos.com/2019-ncov/ncov-travel-restrictions-flight-operations-and-screening"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4_1586841046CH.php" TargetMode="External"/><Relationship Id="rId5484" Type="http://schemas.openxmlformats.org/officeDocument/2006/relationships/hyperlink" Target="https://dailypost.vu/coronavirus_updates/curfew-lifted-by-com-decision/article_47834950-7b98-11ea-b850-b36025e61229.html"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4-corona-prevention-programme-forge-ahead-more-systematically-all-decisions-based-on-specialist-advice" TargetMode="External"/><Relationship Id="rId5137" Type="http://schemas.openxmlformats.org/officeDocument/2006/relationships/hyperlink" Target="https://clubofmozambique.com/news/mozambique-government-to-use-balance-of-2019-capital-gains-tax-income-to-finance-deficit-157549/"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coronavirus.gob.mx/2020/03/26/medidas-restrictivas-permitiran-llegar-a-la-fase-3-con-menor-impacto-epidemico-por-covid-19/" TargetMode="External"/><Relationship Id="rId5344" Type="http://schemas.openxmlformats.org/officeDocument/2006/relationships/hyperlink" Target="https://www.ots.at/presseaussendung/OTS_20200410_OTS0068/coronavirus-lenk-und-ruhezeiten-fuer-lkw-fahrerinnen-werden-schrittweise-normalisiert" TargetMode="External"/><Relationship Id="rId5551" Type="http://schemas.openxmlformats.org/officeDocument/2006/relationships/hyperlink" Target="https://www.humanitarianresponse.info/en/operations/ha%C3%AFti/document/haiti-covid-19-flash-update-no-2-31-mar-2020-fr-e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statecounsellor.gov.mm/en/node/2869" TargetMode="External"/><Relationship Id="rId5204" Type="http://schemas.openxmlformats.org/officeDocument/2006/relationships/hyperlink" Target="https://gisbarbados.gov.bb/blog/g-suite-for-education-update/" TargetMode="External"/><Relationship Id="rId5411" Type="http://schemas.openxmlformats.org/officeDocument/2006/relationships/hyperlink" Target="https://www.rnz.co.nz/international/pacific-news/413998/marshall-islands-on-edge-about-covid-19"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thesrpskatimes.com/republika-srpska-declares-state-of-emergency-over-coronavirus/" TargetMode="External"/><Relationship Id="rId3779" Type="http://schemas.openxmlformats.org/officeDocument/2006/relationships/hyperlink" Target="http://health.gov.vc/health/index.php/c/814-mandatory-quarantine-for-countries-with-covid-19-spread"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con-una-plataforma-tecnologica-se-controlara-que-pacientes-con-covid-19-no-violen-el-aislamiento-obligatorio/"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gds.gov.iq/covid-19-higher-committee-for-health-and-national-safety-announces-key-measures/" TargetMode="External"/><Relationship Id="rId5061" Type="http://schemas.openxmlformats.org/officeDocument/2006/relationships/hyperlink" Target="https://gt.usembassy.gov/health-alert-u-s-embassy-guatemala-city-guatemala-april-4-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www.bbc.com/news/world/africa/live" TargetMode="External"/><Relationship Id="rId4894"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andemic.internationalsos.com/2019-ncov/ncov-travel-restrictions-flight-operations-and-screening" TargetMode="External"/><Relationship Id="rId4754" Type="http://schemas.openxmlformats.org/officeDocument/2006/relationships/hyperlink" Target="https://www.pna.gov.ph/articles/1099289"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www.lrt.lt/en/news-in-english/19/1160589/lithuania-borrows-eur1-5bn-to-stimulate-economy"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caribbean-tourism-and-health-authorities-proactive-on-coronavirus" TargetMode="External"/><Relationship Id="rId4614" Type="http://schemas.openxmlformats.org/officeDocument/2006/relationships/hyperlink" Target="https://www.thestar.com.my/news/nation/2020/04/05/sabah-to-give-one-off-rm300-aid-to-agriculture-food-industry-workers" TargetMode="External"/><Relationship Id="rId4821" Type="http://schemas.openxmlformats.org/officeDocument/2006/relationships/hyperlink" Target="https://politi.dk/coronavirus-i-danmark/seneste-nyt-fra-myndighederne/foerste-trin-i-kontrolleret-genaabning-af-det-danske-samfund"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5388" Type="http://schemas.openxmlformats.org/officeDocument/2006/relationships/hyperlink" Target="https://www.bbc.com/news/topics/c50znx8v132t/nigeria" TargetMode="External"/><Relationship Id="rId5595" Type="http://schemas.openxmlformats.org/officeDocument/2006/relationships/hyperlink" Target="https://gorrissenfederspiel.com/en/knowledge/news/covid-19-the-danish-epidemic-act"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www.facebook.com/PresidenceGabon/videos/519837935389000/" TargetMode="External"/><Relationship Id="rId5248" Type="http://schemas.openxmlformats.org/officeDocument/2006/relationships/hyperlink" Target="https://gisbarbados.gov.bb/blog/jobs-investment-council-to-be-set-up/" TargetMode="External"/><Relationship Id="rId5455" Type="http://schemas.openxmlformats.org/officeDocument/2006/relationships/hyperlink" Target="https://pandemic.internationalsos.com/2019-ncov/ncov-travel-restrictions-flight-operations-and-screening"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msmps.gov.md/sites/default/files/ordin_msmps_nr.322-2020_garzi.pdf" TargetMode="External"/><Relationship Id="rId4264" Type="http://schemas.openxmlformats.org/officeDocument/2006/relationships/hyperlink" Target="https://www.facebook.com/af.moph/posts/1047448245624354?__tn__=-R" TargetMode="External"/><Relationship Id="rId447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8" Type="http://schemas.openxmlformats.org/officeDocument/2006/relationships/hyperlink" Target="https://gisbarbados.gov.bb/blog/covid-19-critical-stock-list-agreed-on/" TargetMode="External"/><Relationship Id="rId5315" Type="http://schemas.openxmlformats.org/officeDocument/2006/relationships/hyperlink" Target="https://www.bag.admin.ch/bag/de/home/krankheiten/ausbrueche-epidemien-pandemien/aktuelle-ausbrueche-epidemien/novel-cov/krankheit-symptome-behandlung-ursprung.html" TargetMode="External"/><Relationship Id="rId5522" Type="http://schemas.openxmlformats.org/officeDocument/2006/relationships/hyperlink" Target="http://www.fbihvlada.gov.ba/bosanski/aktuelno_v2.php?akt_id=8531"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aude/2020/3/14/COVID-markets-closed-countrywide,99068242-cec8-468f-bda7-f7a7617cb510.html" TargetMode="External"/><Relationship Id="rId4331" Type="http://schemas.openxmlformats.org/officeDocument/2006/relationships/hyperlink" Target="https://www.mofa.gov.mm/precautionary-measures-for-travellers-visiting-myanmar-to-contain-the-spread-of-covid-19-15-3-2020-nay-pyi-taw/"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economics/10898525-ukraine-s-government-allocates-us-183-000-for-evacuation-of-ukrainians-from-wuhan.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9.pdf" TargetMode="External"/><Relationship Id="rId5172" Type="http://schemas.openxmlformats.org/officeDocument/2006/relationships/hyperlink" Target="https://ria.ru/20200402/1569496001.html"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5032" Type="http://schemas.openxmlformats.org/officeDocument/2006/relationships/hyperlink" Target="https://www.governo.cv/primeiro-ministro-garante-mais-condicoes-aos-profissionais-de-saude-na-realizacao-da-sua-missao/"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798" Type="http://schemas.openxmlformats.org/officeDocument/2006/relationships/hyperlink" Target="https://www.sec.gouv.sn/actualit%C3%A9/coronavirus-le-pr%C3%A9sident-de-la-r%C3%A9publique-macky-sall-prend-plusieurs-mesures"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www.sst.dk/da/Nyheder/2020/Nye-materialer-giver-raad-til-hjemloese-og-saerligt-udsatte-borgere" TargetMode="External"/><Relationship Id="rId1502" Type="http://schemas.openxmlformats.org/officeDocument/2006/relationships/hyperlink" Target="https://immigration.gov.vu/images/covid-19/Advisory_8_on_Coronavirus.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mi.bund.de/SharedDocs/pressemitteilungen/DE/2020/04/coronakabinett-beschluesse.html"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py.usembassy.gov/covid-19-information-2/" TargetMode="External"/><Relationship Id="rId4725" Type="http://schemas.openxmlformats.org/officeDocument/2006/relationships/hyperlink" Target="https://www.pna.gov.ph/articles/1098591" TargetMode="External"/><Relationship Id="rId4932" Type="http://schemas.openxmlformats.org/officeDocument/2006/relationships/hyperlink" Target="https://msan.gouvernement.lu/en/actualites.gouvernement%2Ben%2Bactualites%2Btoutes_actualites%2Bcommuniques%2B2020%2B04-avril%2B08-etude-convince.html"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www.govt.lc/news/department-of-health-and-wellness-prepares-for-new-strain-of-coronavirus"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3601" Type="http://schemas.openxmlformats.org/officeDocument/2006/relationships/hyperlink" Target="https://www.minsal.cl/wp-content/uploads/2020/03/1745861_web.pdf" TargetMode="External"/><Relationship Id="rId5499" Type="http://schemas.openxmlformats.org/officeDocument/2006/relationships/hyperlink" Target="https://www.worldaware.com/covid-19-alert-brazil-extends-travel-restrictions-until-april-30"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1152" Type="http://schemas.openxmlformats.org/officeDocument/2006/relationships/hyperlink" Target="https://www.valitsus.ee/en/news/government-declared-emergency-situation-estonia-until-1-may"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5359" Type="http://schemas.openxmlformats.org/officeDocument/2006/relationships/hyperlink" Target="https://www.bbc.com/news/world/africa/live" TargetMode="External"/><Relationship Id="rId5566" Type="http://schemas.openxmlformats.org/officeDocument/2006/relationships/hyperlink" Target="https://www.mspbs.gov.py/que-esta-haciendo-el-ministerio-de-salud-covid19.html"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www.facebook.com/PresidenceGabon/videos/519837935389000/" TargetMode="External"/><Relationship Id="rId4375" Type="http://schemas.openxmlformats.org/officeDocument/2006/relationships/hyperlink" Target="https://www.rnz.co.nz/international/pacific-news/413292/tonga-announces-covid-19-stimulus-package" TargetMode="External"/><Relationship Id="rId5219" Type="http://schemas.openxmlformats.org/officeDocument/2006/relationships/hyperlink" Target="https://www.rnz.co.nz/international/pacific-news/413883/emergency-controls-tighten-on-png-borders" TargetMode="External"/><Relationship Id="rId5426" Type="http://schemas.openxmlformats.org/officeDocument/2006/relationships/hyperlink" Target="http://nauru-news.com/nauru-bulletin-8-april-2020/"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www.rferl.org/a/bulgaria-cancels-order-coronavirus-mask-shortage/30521286.html" TargetMode="External"/><Relationship Id="rId4235" Type="http://schemas.openxmlformats.org/officeDocument/2006/relationships/hyperlink" Target="https://www.facebook.com/af.moph/posts/1006458563056656?__tn__=-R%20" TargetMode="External"/><Relationship Id="rId4582" Type="http://schemas.openxmlformats.org/officeDocument/2006/relationships/hyperlink" Target="https://covid19.gouv.tg/communique-du-ministre-de-la-securite-et-de-la-protection-civile/"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444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4302" Type="http://schemas.openxmlformats.org/officeDocument/2006/relationships/hyperlink" Target="https://www.rnz.co.nz/international/pacific-news/413348/marshall-islands-extends-travel-ban-for-another-month"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www.africanews.com/2020/03/27/coronavirus-hub-impact-of-outbreak-across-africa/" TargetMode="External"/><Relationship Id="rId5076" Type="http://schemas.openxmlformats.org/officeDocument/2006/relationships/hyperlink" Target="http://www.gouv.ci/_actualite-article.php?recordID=11003&amp;d=2" TargetMode="External"/><Relationship Id="rId5283" Type="http://schemas.openxmlformats.org/officeDocument/2006/relationships/hyperlink" Target="https://www.mscbs.gob.es/gabinete/notasPrensa.do?id=4857" TargetMode="External"/><Relationship Id="rId5490" Type="http://schemas.openxmlformats.org/officeDocument/2006/relationships/hyperlink" Target="https://www.amnesty.org/en/latest/news/2020/04/bahrain-peaceful-activists-must-be-released-amid-covid19-pandemic/"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www.gov.si/en/news/2020-03-14-prime-minister-jansa-one-of-the-most-important-measures-in-containing-the-coronavirus-is-self-isolation/"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pandemic.internationalsos.com/2019-ncov/ncov-travel-restrictions-flight-operations-and-screening" TargetMode="External"/><Relationship Id="rId5350"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5003" Type="http://schemas.openxmlformats.org/officeDocument/2006/relationships/hyperlink" Target="https://www.beehive.govt.nz/release/government-helps-pacific-communities-fight-covid" TargetMode="External"/><Relationship Id="rId5210" Type="http://schemas.openxmlformats.org/officeDocument/2006/relationships/hyperlink" Target="https://www.rnz.co.nz/international/pacific-news/413883/emergency-controls-tighten-on-png-border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4769" Type="http://schemas.openxmlformats.org/officeDocument/2006/relationships/hyperlink" Target="https://www.sozialministerium.at/Informationen-zum-Coronavirus/Coronavirus---Aktuelle-Ma%C3%9Fnahmen.html" TargetMode="External"/><Relationship Id="rId4976" Type="http://schemas.openxmlformats.org/officeDocument/2006/relationships/hyperlink" Target="https://www.facebook.com/malawigovernment/posts/1443410579178765?__tn__=K-R"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detalleAviso/primera/227367/20200402" TargetMode="External"/><Relationship Id="rId4836" Type="http://schemas.openxmlformats.org/officeDocument/2006/relationships/hyperlink" Target="https://news.err.ee/1075953/donations-to-essential-services-to-be-tax-exempt-through-crisis"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fr.usembassy.gov/covid-19-information/"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s://www.interno.gov.it/it/notizie/100-militari-piu-nellarea-metropolitana-napoli"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3712" Type="http://schemas.openxmlformats.org/officeDocument/2006/relationships/hyperlink" Target="https://www.tirol.gv.at/presse/meldungen/meldung/artikel/corona-trifft-auch-die-landwirtschaft-land-tirol-hilft-baeuerlichen-betrieben-durch-die-krise/"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health.gov.bz/www/component/content/article/177-general-health/1025-new-measures-announced-to-protect-against-covid-19" TargetMode="External"/><Relationship Id="rId2521" Type="http://schemas.openxmlformats.org/officeDocument/2006/relationships/hyperlink" Target="https://www.nepalitimes.com/banner/nepal-goes-into-lockdown-for-a-week/" TargetMode="External"/><Relationship Id="rId4279" Type="http://schemas.openxmlformats.org/officeDocument/2006/relationships/hyperlink" Target="https://mg.usembassy.gov/u-s-citizen-services/security-and-travel-information/summary-of-president-rajoelinas-address-to-the-nation/"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3088" Type="http://schemas.openxmlformats.org/officeDocument/2006/relationships/hyperlink" Target="https://kemlu.go.id/portal/id/read/992/siaran_pers/imbauan-upaya-pencegahan-dari-penyebaran-virus-corona-yang-berasal-dari-wuhan-rrt" TargetMode="External"/><Relationship Id="rId4486" Type="http://schemas.openxmlformats.org/officeDocument/2006/relationships/hyperlink" Target="https://www.news.gov.hk/eng/2020/03/20200316/20200316_135728_249.html?type=category&amp;name=covid19&amp;tl=t" TargetMode="External"/><Relationship Id="rId4693" Type="http://schemas.openxmlformats.org/officeDocument/2006/relationships/hyperlink" Target="https://pandemic.internationalsos.com/2019-ncov/ncov-travel-restrictions-flight-operations-and-screening" TargetMode="External"/><Relationship Id="rId5537" Type="http://schemas.openxmlformats.org/officeDocument/2006/relationships/hyperlink" Target="http://en.nhc.gov.cn/2020-03/23/c_78169.htm"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rnz.co.nz/international/pacific-news/413451/palau-remains-free-of-covid-19-as-taiwan-experts-arrive-to-assist" TargetMode="External"/><Relationship Id="rId4553" Type="http://schemas.openxmlformats.org/officeDocument/2006/relationships/hyperlink" Target="https://www.australia.gov.au/" TargetMode="External"/><Relationship Id="rId4760"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5604" Type="http://schemas.openxmlformats.org/officeDocument/2006/relationships/hyperlink" Target="https://www.bmwi.de/Redaktion/DE/Downloads/B/bekanntmachung-foerderung-unternehmerischen-know-hows.pdf?__blob=publicationFile&amp;v=4"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0-communique-du-ministre-de-la-fonction-publique-de-la-reforme-de-l-etat-et-de-la-modernisation-de-l-administration-2"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landlords-who-reduce-rents-eligible-for-tax-deductions-under-stimulus-package-programme-for-sme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ministry-of-foreign-affairs-advises-against-non-essential-travel-to-all-countries/id2693564/" TargetMode="External"/><Relationship Id="rId5187" Type="http://schemas.openxmlformats.org/officeDocument/2006/relationships/hyperlink" Target="https://ticotimes.net/2020/04/13/costa-rica-installs-air-base-on-border-with-nicaragua-to-reinforce-coronavirus-surveillance" TargetMode="External"/><Relationship Id="rId5394" Type="http://schemas.openxmlformats.org/officeDocument/2006/relationships/hyperlink" Target="https://www.thestar.com.my/news/nation/2020/04/14/health-dg-passengers-on-resumed-peninsula-east-m039sia-flights-subject-to-screening"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s://covid19.min-saude.pt/covid-19-portugal-recebe-equipamentos-de-protecao/" TargetMode="External"/><Relationship Id="rId5047" Type="http://schemas.openxmlformats.org/officeDocument/2006/relationships/hyperlink" Target="https://cd.usembassy.gov/covid-19-information/" TargetMode="External"/><Relationship Id="rId5254" Type="http://schemas.openxmlformats.org/officeDocument/2006/relationships/hyperlink" Target="https://gisbarbados.gov.bb/blog/financial-institutions-to-reopen-from-april-15/"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www.vlada.cz/en/media-centrum/aktualne/measures-adopted-by-the-czech-government-against-coronavirus-180545/" TargetMode="External"/><Relationship Id="rId5461" Type="http://schemas.openxmlformats.org/officeDocument/2006/relationships/hyperlink" Target="https://pandemic.internationalsos.com/2019-ncov/ncov-travel-restrictions-flight-operations-and-screening"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www.colombopage.com/archive_20A/Apr02_1585836384CH.php" TargetMode="External"/><Relationship Id="rId4270" Type="http://schemas.openxmlformats.org/officeDocument/2006/relationships/hyperlink" Target="https://www.facebook.com/af.moph/posts/1053537348348777?__tn__=-R" TargetMode="External"/><Relationship Id="rId5114" Type="http://schemas.openxmlformats.org/officeDocument/2006/relationships/hyperlink" Target="https://ga.usembassy.gov/health-alert-u-s-embassy-libreville-gabon-april-13-2020/" TargetMode="External"/><Relationship Id="rId5321" Type="http://schemas.openxmlformats.org/officeDocument/2006/relationships/hyperlink" Target="https://www.aa.com.tr/en/latest-on-coronavirus-outbreak/nepal-extends-coronavirus-lockdown-until-april-27/1804541"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4130" Type="http://schemas.openxmlformats.org/officeDocument/2006/relationships/hyperlink" Target="https://www.garda.com/crisis24/news-alerts/329081/guinea-bissau-nationwide-state-of-emergency-in-effect-as-of-april-3-due-to-covid-19-update-1"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s://www.gov.ie/en/press-release/228125-minister-for-health-announces-enhanced-measures-to-support-nursing-h/" TargetMode="External"/><Relationship Id="rId2498" Type="http://schemas.openxmlformats.org/officeDocument/2006/relationships/hyperlink" Target="https://www.thestar.com.my/news/nation/2020/03/26/stay-home-enhanced-mco-enforced-in-two-kluang-locations-for-two-weeks" TargetMode="External"/><Relationship Id="rId3549" Type="http://schemas.openxmlformats.org/officeDocument/2006/relationships/hyperlink" Target="https://www.pna.gov.ph/articles/1098495" TargetMode="External"/><Relationship Id="rId4947" Type="http://schemas.openxmlformats.org/officeDocument/2006/relationships/hyperlink" Target="https://www.gov.ie/en/speech/a7249f-speech-by-the-taoiseach-with-update-on-latest-covid-19-public-health/" TargetMode="External"/><Relationship Id="rId677" Type="http://schemas.openxmlformats.org/officeDocument/2006/relationships/hyperlink" Target="http://www.mvp.gov.ba/aktuelnosti/saopstenja/default.aspx?id=41839&amp;template_id=16&amp;pageIndex=1" TargetMode="External"/><Relationship Id="rId2358" Type="http://schemas.openxmlformats.org/officeDocument/2006/relationships/hyperlink" Target="https://dominicanewsonline.com/news/homepage/news/dominica-to-receive-medical-help-from-cuba-to-fight-covid-19/"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kyiv/10909799-massive-preventive-measures-being-introduced-in-kyiv-amid-coronavirus-fears.html" TargetMode="External"/><Relationship Id="rId4807" Type="http://schemas.openxmlformats.org/officeDocument/2006/relationships/hyperlink" Target="https://www.sec.gouv.sn/actualit%C3%A9/d%C3%A9cret-n%C2%B0-2020-875-du-25-mars-2020-portant-r%C3%A9am%C3%A9nagement-%C3%A0-titre-provisoire-des-horaires" TargetMode="External"/><Relationship Id="rId884" Type="http://schemas.openxmlformats.org/officeDocument/2006/relationships/hyperlink" Target="https://cl.usembassy.gov/covid-19-information/"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al-monitor.com/pulse/originals/2020/03/egypt-economic-measures-industry-coronavirus-outbreak.html"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4597" Type="http://schemas.openxmlformats.org/officeDocument/2006/relationships/hyperlink" Target="https://www.abc.net.au/news/2020-04-09/sydney-morning-briefing-thursday-april-9-coronavirus/12134192"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www.fbihvlada.gov.ba/bosanski/aktuelno_v2.php?akt_id=8478" TargetMode="External"/><Relationship Id="rId4664" Type="http://schemas.openxmlformats.org/officeDocument/2006/relationships/hyperlink" Target="https://twitter.com/EswatiniGovern1/status/1248236983090139136" TargetMode="External"/><Relationship Id="rId5508" Type="http://schemas.openxmlformats.org/officeDocument/2006/relationships/hyperlink" Target="https://pandemic.internationalsos.com/2019-ncov/ncov-travel-restrictions-flight-operations-and-screening"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317" Type="http://schemas.openxmlformats.org/officeDocument/2006/relationships/hyperlink" Target="https://www.diplomatie.gouv.fr/fr/conseils-aux-voyageurs/conseils-par-pays-destination/birmanie/" TargetMode="External"/><Relationship Id="rId4524" Type="http://schemas.openxmlformats.org/officeDocument/2006/relationships/hyperlink" Target="https://www.mspbs.gov.py/que-esta-haciendo-el-ministerio-de-salud-covid19.html" TargetMode="External"/><Relationship Id="rId4871"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4731" Type="http://schemas.openxmlformats.org/officeDocument/2006/relationships/hyperlink" Target="https://www.pna.gov.ph/articles/1098754" TargetMode="External"/><Relationship Id="rId254" Type="http://schemas.openxmlformats.org/officeDocument/2006/relationships/hyperlink" Target="http://www.viaggiaresicuri.it/country/FIN" TargetMode="External"/><Relationship Id="rId1091" Type="http://schemas.openxmlformats.org/officeDocument/2006/relationships/hyperlink" Target="http://www.nepalimmigration.gov.np/"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5298" Type="http://schemas.openxmlformats.org/officeDocument/2006/relationships/hyperlink" Target="http://www.angop.ao/angola/en_us/noticias/politica/2020/3/15/Economic-Commission-approves-financing-for-small-businesses,d38a8e22-7c9b-45e1-8ece-1634e28af40e.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2142" Type="http://schemas.openxmlformats.org/officeDocument/2006/relationships/hyperlink" Target="https://clubofmozambique.com/news/cornelder-of-mozambique-takes-prevention-measures-against-covid-19-156107/"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5158" Type="http://schemas.openxmlformats.org/officeDocument/2006/relationships/hyperlink" Target="https://www.rospotrebnadzor.ru/about/info/news/news_details.php?ELEMENT_ID=14238" TargetMode="External"/><Relationship Id="rId5365" Type="http://schemas.openxmlformats.org/officeDocument/2006/relationships/hyperlink" Target="https://www.belgium.be/nl/nieuws/2020/extra_socio_economische_en_gezondheidsmaatregelen_de_strijd_tegen_covid_19" TargetMode="External"/><Relationship Id="rId5572" Type="http://schemas.openxmlformats.org/officeDocument/2006/relationships/hyperlink" Target="https://www.gob.mx/salud/prensa/095-inicia-fase-2-por-coronavirus-covid-19" TargetMode="External"/><Relationship Id="rId1768" Type="http://schemas.openxmlformats.org/officeDocument/2006/relationships/hyperlink" Target="https://www.gov.il/en/departments/news/08022020_1"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clubofmozambique.com/news/mozambique-inspectors-seize-fake-disinfectants-156680/" TargetMode="External"/><Relationship Id="rId4381" Type="http://schemas.openxmlformats.org/officeDocument/2006/relationships/hyperlink" Target="https://www.rnz.co.nz/international/pacific-news/413489/covid-19-stresses-could-increase-domestic-violence-in-pacific" TargetMode="External"/><Relationship Id="rId5018" Type="http://schemas.openxmlformats.org/officeDocument/2006/relationships/hyperlink" Target="https://www.minsal.cl/wp-content/uploads/2020/04/1749205.pdf" TargetMode="External"/><Relationship Id="rId5225" Type="http://schemas.openxmlformats.org/officeDocument/2006/relationships/hyperlink" Target="https://gisbarbados.gov.bb/blog/acting-prime-minister-allow-others-to-get-supplies/" TargetMode="External"/><Relationship Id="rId5432" Type="http://schemas.openxmlformats.org/officeDocument/2006/relationships/hyperlink" Target="https://coronavirus.al/akte-ligjore/"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tm.usembassy.gov/covid-19-information/" TargetMode="External"/><Relationship Id="rId4241" Type="http://schemas.openxmlformats.org/officeDocument/2006/relationships/hyperlink" Target="https://www.facebook.com/af.moph/posts/1013057475730098?__tn__=-R"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4101" Type="http://schemas.openxmlformats.org/officeDocument/2006/relationships/hyperlink" Target="http://www.colombopage.com/archive_20A/Apr06_1586149693CH.php" TargetMode="External"/><Relationship Id="rId1902" Type="http://schemas.openxmlformats.org/officeDocument/2006/relationships/hyperlink" Target="https://pandemic.internationalsos.com/2019-ncov/ncov-travel-restrictions-flight-operations-and-screening" TargetMode="External"/><Relationship Id="rId3867" Type="http://schemas.openxmlformats.org/officeDocument/2006/relationships/hyperlink" Target="https://www.bundesregierung.de/breg-de/suche/kabinett-fuer-gutscheinloesung-1738942" TargetMode="External"/><Relationship Id="rId4918" Type="http://schemas.openxmlformats.org/officeDocument/2006/relationships/hyperlink" Target="https://covid19.gov.lv/aktualites/veselibas-ministrija-atgadina-ciemosanas-ir-aizliegta-svetkus-svini-savas-majas-gimene"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dz.usembassy.gov/covid-19-information/"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s://www.gov.uk/foreign-travel-advice/dominican-republic/coronaviru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181/" TargetMode="External"/><Relationship Id="rId4568" Type="http://schemas.openxmlformats.org/officeDocument/2006/relationships/hyperlink" Target="https://covid19.gouv.tg/"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pmo.gov.to/index.php/2020/03/26/national-lockdown-notice/" TargetMode="External"/><Relationship Id="rId4775" Type="http://schemas.openxmlformats.org/officeDocument/2006/relationships/hyperlink" Target="https://www.oesterreich.gv.at/public.html" TargetMode="External"/><Relationship Id="rId4982" Type="http://schemas.openxmlformats.org/officeDocument/2006/relationships/hyperlink" Target="https://covid19.health.gov.mv/wp-content/uploads/2020/04/Notice-number-28-Eng.pdf" TargetMode="External"/><Relationship Id="rId5619" Type="http://schemas.openxmlformats.org/officeDocument/2006/relationships/hyperlink" Target="https://www.imf.org/en/Topics/imf-and-covid19/Policy-Responses-to-COVID-19"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23-slovenian-engineers-join-forces-to-develop-ventilator/" TargetMode="External"/><Relationship Id="rId4428" Type="http://schemas.openxmlformats.org/officeDocument/2006/relationships/hyperlink" Target="https://www.news.gov.hk/eng/2020/04/20200408/20200408_100904_334.html?type=category&amp;name=covid19" TargetMode="External"/><Relationship Id="rId4635" Type="http://schemas.openxmlformats.org/officeDocument/2006/relationships/hyperlink" Target="https://www.gouv.bj/actualite/580/" TargetMode="External"/><Relationship Id="rId4842"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witter.com/moigovgh/status/1248379906024591364/photo/1"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5269" Type="http://schemas.openxmlformats.org/officeDocument/2006/relationships/hyperlink" Target="http://www.colombopage.com/archive_20A/Apr12_1586711491CH.php" TargetMode="External"/><Relationship Id="rId5476" Type="http://schemas.openxmlformats.org/officeDocument/2006/relationships/hyperlink" Target="https://dailypost.vu/news/government-appoints-covid-19-advisory-team-to-assist-ndmo/article_63cc3b4e-7e9f-11ea-af58-c38caa9d2604.html" TargetMode="External"/><Relationship Id="rId4078" Type="http://schemas.openxmlformats.org/officeDocument/2006/relationships/hyperlink" Target="https://news.lk/news/political-current-affairs/item/29938-state-intelligence-service-rendering-significant-service-to-prevent-the-spread-of-coronavirus-dig-ajith-rohana" TargetMode="External"/><Relationship Id="rId4285" Type="http://schemas.openxmlformats.org/officeDocument/2006/relationships/hyperlink" Target="https://www.diplomatie.gouv.fr/fr/conseils-aux-voyageurs/conseils-par-pays-destination/mali/" TargetMode="External"/><Relationship Id="rId4492" Type="http://schemas.openxmlformats.org/officeDocument/2006/relationships/hyperlink" Target="https://www.mzv.sk/web/en/covid-19" TargetMode="External"/><Relationship Id="rId5129" Type="http://schemas.openxmlformats.org/officeDocument/2006/relationships/hyperlink" Target="https://www.gov.uk/foreign-travel-advice/gabon/coronavirus" TargetMode="External"/><Relationship Id="rId5336" Type="http://schemas.openxmlformats.org/officeDocument/2006/relationships/hyperlink" Target="https://www.salzburg24.at/news/salzburg/grenznah/ende-der-quarantaene-in-heiligenblut-85538170" TargetMode="External"/><Relationship Id="rId5543" Type="http://schemas.openxmlformats.org/officeDocument/2006/relationships/hyperlink" Target="http://en.nhc.gov.cn/2020-03/27/c_78372.htm"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www.latinfinance.com/daily-briefs/2020/4/3/honduras-authorizes-additional-25-billion-in-debt-to-help-fight-pandemic"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society/10942076-ukraine-launching-production-of-coronavirus-tests.html" TargetMode="External"/><Relationship Id="rId4352" Type="http://schemas.openxmlformats.org/officeDocument/2006/relationships/hyperlink" Target="https://www.statecounsellor.gov.mm/en/node/2853" TargetMode="External"/><Relationship Id="rId5403" Type="http://schemas.openxmlformats.org/officeDocument/2006/relationships/hyperlink" Target="https://al.usembassy.gov/updates_covid19/" TargetMode="External"/><Relationship Id="rId5610" Type="http://schemas.openxmlformats.org/officeDocument/2006/relationships/hyperlink" Target="https://ec.europa.eu/home-affairs/what-we-do/policies/borders-and-visas/schengen/reintroduction-border-control_en"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4212" Type="http://schemas.openxmlformats.org/officeDocument/2006/relationships/hyperlink" Target="https://pandemic.internationalsos.com/2019-ncov/ncov-travel-restrictions-flight-operations-and-screening" TargetMode="External"/><Relationship Id="rId3021" Type="http://schemas.openxmlformats.org/officeDocument/2006/relationships/hyperlink" Target="https://www.guineaecuatorialpress.com/noticia.php?id=15169" TargetMode="External"/><Relationship Id="rId3978" Type="http://schemas.openxmlformats.org/officeDocument/2006/relationships/hyperlink" Target="https://minpre.gob.do/comunicacion/notas-de-prensa/para-lograr-descender-curva-contagios-covid-19-en-todo-el-pais-se-prohiben-viajes-al-interior-y-se-activan-comites-provinciales-y-municipal/"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2787" Type="http://schemas.openxmlformats.org/officeDocument/2006/relationships/hyperlink" Target="https://www.beehive.govt.nz/release/mortgage-holiday-and-business-finance-support-schemes-cushion-covid-impacts" TargetMode="External"/><Relationship Id="rId3838" Type="http://schemas.openxmlformats.org/officeDocument/2006/relationships/hyperlink" Target="https://www.valitsus.ee/en/news/special-notice-number-people-sales-and-service-halls-must-be-monitored-and-disinfectants-must" TargetMode="External"/><Relationship Id="rId5193" Type="http://schemas.openxmlformats.org/officeDocument/2006/relationships/hyperlink" Target="https://gisbarbados.gov.bb/blog/central-bank-of-barbados-announces-monetary-policy-measures/"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5053" Type="http://schemas.openxmlformats.org/officeDocument/2006/relationships/hyperlink" Target="https://www.guineaecuatorialpress.com/noticia.php?id=15243" TargetMode="External"/><Relationship Id="rId5260" Type="http://schemas.openxmlformats.org/officeDocument/2006/relationships/hyperlink" Target="http://www.colombopage.com/archive_20A/Apr11_1586618131CH.php" TargetMode="External"/><Relationship Id="rId619" Type="http://schemas.openxmlformats.org/officeDocument/2006/relationships/hyperlink" Target="https://www.immigration.govt.nz/about-us/covid-19/coronavirus-update-inz-response" TargetMode="External"/><Relationship Id="rId1249" Type="http://schemas.openxmlformats.org/officeDocument/2006/relationships/hyperlink" Target="https://sa.usembassy.gov/u-s-citizen-services/covid-19-inform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habait.com/news/local-news/30407-guidelines-from-the-high-level-task-force-on-covid-19" TargetMode="External"/><Relationship Id="rId5120" Type="http://schemas.openxmlformats.org/officeDocument/2006/relationships/hyperlink" Target="https://clubofmozambique.com/news/maputo-council-bans-my-loves-157255/"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4"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nepalimmigration.gov.np/" TargetMode="External"/><Relationship Id="rId4746" Type="http://schemas.openxmlformats.org/officeDocument/2006/relationships/hyperlink" Target="https://www.pna.gov.ph/articles/1098949" TargetMode="External"/><Relationship Id="rId4953" Type="http://schemas.openxmlformats.org/officeDocument/2006/relationships/hyperlink" Target="https://www.bbc.com/news/topics/c77jz3md70rt/liberia"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department-of-health-issues-tips-on-infection-control" TargetMode="External"/><Relationship Id="rId4606" Type="http://schemas.openxmlformats.org/officeDocument/2006/relationships/hyperlink" Target="https://www.sbs.com.au/news/nsw-introduces-fines-of-5-000-for-people-spitting-and-coughing-on-frontline-coronavirus-workers" TargetMode="External"/><Relationship Id="rId4813" Type="http://schemas.openxmlformats.org/officeDocument/2006/relationships/hyperlink" Target="https://www.sec.gouv.sn/actualit%C3%A9/d%C3%A9cret-n%C2%B0-2020-830-du-23-mars-2020-proclamant-l%E2%80%99%C3%A9tat-d%E2%80%99urgence-sur-le-territoire-national"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5587" Type="http://schemas.openxmlformats.org/officeDocument/2006/relationships/hyperlink" Target="https://www.globaldetentionproject.org/covid-19-immigration-detention-platform"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1033" Type="http://schemas.openxmlformats.org/officeDocument/2006/relationships/hyperlink" Target="http://en.nhc.gov.cn/2020-03/19/c_77965.htm" TargetMode="External"/><Relationship Id="rId2431" Type="http://schemas.openxmlformats.org/officeDocument/2006/relationships/hyperlink" Target="https://www.canada.ca/en/institutes-health-research/news/2020/03/government-of-canada-funds-49-additional-covid-19-research-projects.html" TargetMode="External"/><Relationship Id="rId4189" Type="http://schemas.openxmlformats.org/officeDocument/2006/relationships/hyperlink" Target="https://clubofmozambique.com/news/covid-19-more-details-on-the-measures-to-be-applied-during-state-of-emergency-carta-156891/" TargetMode="External"/><Relationship Id="rId610" Type="http://schemas.openxmlformats.org/officeDocument/2006/relationships/hyperlink" Target="https://www.beehive.govt.nz/release/govt-begins-largest-ever-flu-vaccine-campaign-early" TargetMode="External"/><Relationship Id="rId1240" Type="http://schemas.openxmlformats.org/officeDocument/2006/relationships/hyperlink" Target="https://www.theportugalnews.com/news/security-forces-issued-with-list-of-persons-required-to-be-confined/53464" TargetMode="External"/><Relationship Id="rId4049" Type="http://schemas.openxmlformats.org/officeDocument/2006/relationships/hyperlink" Target="https://www.consigliograndeegenerale.sm/on-line/articolo17013973.html" TargetMode="External"/><Relationship Id="rId4396" Type="http://schemas.openxmlformats.org/officeDocument/2006/relationships/hyperlink" Target="https://dailypost.vu/news/school-fee-exemption/article_b9f1a02e-7529-11ea-9c52-47df04282b02.html" TargetMode="External"/><Relationship Id="rId5447" Type="http://schemas.openxmlformats.org/officeDocument/2006/relationships/hyperlink" Target="https://matangitonga.to/2020/04/11/nz-provides-4-million-covid-19-support-tonga"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35892706779908?__tn__=-R" TargetMode="External"/><Relationship Id="rId4463" Type="http://schemas.openxmlformats.org/officeDocument/2006/relationships/hyperlink" Target="https://uim.dk/nyheder/covid-19-regeringen-vil-forebygge-smittespredning-fra-asylansogere" TargetMode="External"/><Relationship Id="rId4670" Type="http://schemas.openxmlformats.org/officeDocument/2006/relationships/hyperlink" Target="https://www.facebook.com/BotswanaGovernment/posts/2892379940844645?__tn__=K-R" TargetMode="External"/><Relationship Id="rId5307" Type="http://schemas.openxmlformats.org/officeDocument/2006/relationships/hyperlink" Target="http://www.angop.ao/angola/en_us/noticias/politica/2020/3/15/COVID-President-extends-provincial-sanitary-fence-lifting,6ea058e7-b6f4-40bd-b5f1-1a26db154431.html" TargetMode="External"/><Relationship Id="rId5514" Type="http://schemas.openxmlformats.org/officeDocument/2006/relationships/hyperlink" Target="https://cy.usembassy.gov/covid-19-information/"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institucional/2020/3/14/Angolan-public-television-broadcasts-school-lessons,045ed0b8-1112-4ba5-98ea-d24c14371533.html" TargetMode="External"/><Relationship Id="rId4323"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0" Type="http://schemas.openxmlformats.org/officeDocument/2006/relationships/hyperlink" Target="https://www.lamoncloa.gob.es/serviciosdeprensa/notasprensa/defensa/Paginas/2020/030420-defensa.aspx"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cy.usembassy.gov/covid-19-information/" TargetMode="External"/><Relationship Id="rId3132" Type="http://schemas.openxmlformats.org/officeDocument/2006/relationships/hyperlink" Target="https://www.mhlw.go.jp/stf/newpage_09536.html" TargetMode="External"/><Relationship Id="rId260" Type="http://schemas.openxmlformats.org/officeDocument/2006/relationships/hyperlink" Target="https://dk.usembassy.gov/u-s-citizen-services/security-and-travel-information/covid-19-information/" TargetMode="External"/><Relationship Id="rId5097" Type="http://schemas.openxmlformats.org/officeDocument/2006/relationships/hyperlink" Target="https://minpre.gob.do/discursos/declaracion-comision-covid-19-anuncia-fundacion-reservas-del-pais-no-cobrara-los-interses-por-mora-de-sus-prestamos-por-6-meses/" TargetMode="External"/><Relationship Id="rId120" Type="http://schemas.openxmlformats.org/officeDocument/2006/relationships/hyperlink" Target="https://cf.ambafrance.org/IMG/pdf/directives_covid19.pdf?1912/8dee6c4278e82129519cde5fe42b055d80ce12e5" TargetMode="External"/><Relationship Id="rId2898" Type="http://schemas.openxmlformats.org/officeDocument/2006/relationships/hyperlink" Target="https://laegemiddelstyrelsen.dk/da/nyheder/2020/laegemiddelstyrelsen-faar-flere-befoejelser-til-at-modvirke-forsyningsproblemer/"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www.themoscowtimes.com/2020/04/14/coronavirus-in-russia-the-latest-news-april-14-a69117"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www.sst.dk/da/Nyheder/2020/Tandlaeger-skal-fortsat-behandle-kritiske-patienter-under-COVID-19" TargetMode="External"/><Relationship Id="rId5024" Type="http://schemas.openxmlformats.org/officeDocument/2006/relationships/hyperlink" Target="https://coronaviruscolombia.gov.co/Covid19/acciones/acciones-02-abril.html" TargetMode="External"/><Relationship Id="rId5371" Type="http://schemas.openxmlformats.org/officeDocument/2006/relationships/hyperlink" Target="https://www.bbc.com/news/world/africa/live" TargetMode="External"/><Relationship Id="rId937" Type="http://schemas.openxmlformats.org/officeDocument/2006/relationships/hyperlink" Target="https://www.garda.com/crisis24/news-alerts/324426/el-salvador-new-covid-19-containment-measures-implemented-march-17-update-5"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state-of-emergency-measures-approved-by-the-government-at-a-glance-report-156882/" TargetMode="External"/><Relationship Id="rId5231" Type="http://schemas.openxmlformats.org/officeDocument/2006/relationships/hyperlink" Target="http://www.china.org.cn/world/Off_the_Wire/2020-03/23/content_75846557.htm"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4040" Type="http://schemas.openxmlformats.org/officeDocument/2006/relationships/hyperlink" Target="https://www.facebook.com/malawigovernment/posts/1439405346245955?__tn__=K-R" TargetMode="External"/><Relationship Id="rId4997" Type="http://schemas.openxmlformats.org/officeDocument/2006/relationships/hyperlink" Target="https://twitter.com/ministeriosalud/status/1247612053382221825?s=19" TargetMode="External"/><Relationship Id="rId3599" Type="http://schemas.openxmlformats.org/officeDocument/2006/relationships/hyperlink" Target="https://www.minsal.cl/wp-content/uploads/2020/03/1745861_web.pdf" TargetMode="External"/><Relationship Id="rId4857" Type="http://schemas.openxmlformats.org/officeDocument/2006/relationships/hyperlink" Target="https://cdn.paris.fr/paris/2020/03/13/bb0b142ee04ef9423bfc88ebfb173dae.pdf" TargetMode="External"/><Relationship Id="rId1701" Type="http://schemas.openxmlformats.org/officeDocument/2006/relationships/hyperlink" Target="https://www.rbc.gov.rw/fileadmin/user_upload/annoucement/CV%20update%2020%20Mar%20Eng.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268" Type="http://schemas.openxmlformats.org/officeDocument/2006/relationships/hyperlink" Target="https://www.guineaecuatorialpress.com/noticia.php?id=15158"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salute.gov.it/portale/news/p3_2_1_1_1.jsp?lingua=italiano&amp;menu=notizie&amp;p=dalministero&amp;id=4374" TargetMode="External"/><Relationship Id="rId4717" Type="http://schemas.openxmlformats.org/officeDocument/2006/relationships/hyperlink" Target="https://azerbaijan.travel/covid-19-en" TargetMode="External"/><Relationship Id="rId4924" Type="http://schemas.openxmlformats.org/officeDocument/2006/relationships/hyperlink" Target="https://www.libyaobserver.ly/inbrief/health-ministry-provide-financial-reward-staff-treating-covid-19-patients"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news/2020-03-18-slovenias-measures-in-the-fight-against-the-spread-of-the-coronavirus-epidemic/"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9.pdf" TargetMode="External"/><Relationship Id="rId5558" Type="http://schemas.openxmlformats.org/officeDocument/2006/relationships/hyperlink" Target="https://www.facebook.com/563531873666309/posts/3254023987950404/?d=n"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4367" Type="http://schemas.openxmlformats.org/officeDocument/2006/relationships/hyperlink" Target="https://www.rnz.co.nz/international/pacific-news/413644/samoa-parliament-debates-us23m-covid-19-budget" TargetMode="External"/><Relationship Id="rId4574" Type="http://schemas.openxmlformats.org/officeDocument/2006/relationships/hyperlink" Target="https://minister.homeaffairs.gov.au/davidcoleman/Pages/Coronavirus-and-Temporary-Visa-holders.aspx" TargetMode="External"/><Relationship Id="rId4781" Type="http://schemas.openxmlformats.org/officeDocument/2006/relationships/hyperlink" Target="https://1819.brussels/nl/blog/pandemie-coronavirus-de-brusselse-hoofdstedelijke-regering-neemt-ongeziene-economische-en" TargetMode="External"/><Relationship Id="rId5418" Type="http://schemas.openxmlformats.org/officeDocument/2006/relationships/hyperlink" Target="https://www.theguardian.com/world/2020/apr/15/coronavirus-in-the-pacific-weekly-briefing"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gouvernement.lu/de/actualites/toutes_actualites/communiques/2020/04-avril/03-conge-soutien-familial.html" TargetMode="External"/><Relationship Id="rId4434" Type="http://schemas.openxmlformats.org/officeDocument/2006/relationships/hyperlink" Target="https://www.helsedirektoratet.no/nyheter/nye-takstendringer-legger-til-rette-for-malrettet-oppfolging-av-alle-pasienter-pa-fastlegenes-liste"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4641" Type="http://schemas.openxmlformats.org/officeDocument/2006/relationships/hyperlink" Target="https://www.boliviasegura.gob.bo/ultimas-noticias/detalle"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3450" Type="http://schemas.openxmlformats.org/officeDocument/2006/relationships/hyperlink" Target="https://www.democracynow.org/2020/3/27/headlines/ethiopia_to_release_prisoners_over_covid_19_fears_as_south_africa_locks_down" TargetMode="External"/><Relationship Id="rId4501" Type="http://schemas.openxmlformats.org/officeDocument/2006/relationships/hyperlink" Target="https://www.mzv.sk/web/en/covid-19"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5068" Type="http://schemas.openxmlformats.org/officeDocument/2006/relationships/hyperlink" Target="https://www.theportugalnews.com/news/portugal-state-of-emergency-to-be-extended-until-may-1/53717" TargetMode="External"/><Relationship Id="rId231" Type="http://schemas.openxmlformats.org/officeDocument/2006/relationships/hyperlink" Target="https://www.rijksoverheid.nl/actueel/nieuws/2020/03/15/aanvullende-maatregelen-onderwijs-horeca-sport" TargetMode="External"/><Relationship Id="rId2869" Type="http://schemas.openxmlformats.org/officeDocument/2006/relationships/hyperlink" Target="https://koronavirus.mzcr.cz/ministerstvo-zdravotnictvi-naridilo-vsem-nemocnicim-vyclenit-prostor-pro-triaz-pacientu/" TargetMode="External"/><Relationship Id="rId5275" Type="http://schemas.openxmlformats.org/officeDocument/2006/relationships/hyperlink" Target="http://www.colombopage.com/archive_20A/Apr13_1586802540CH.php" TargetMode="External"/><Relationship Id="rId5482" Type="http://schemas.openxmlformats.org/officeDocument/2006/relationships/hyperlink" Target="https://bh.usembassy.gov/covid-19-information/"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3-marking-a-new-page-in-the-prison-history-2961-prisoners-released-on-bail" TargetMode="External"/><Relationship Id="rId4291" Type="http://schemas.openxmlformats.org/officeDocument/2006/relationships/hyperlink" Target="https://mx.usembassy.gov/covid-19-information/" TargetMode="External"/><Relationship Id="rId5135" Type="http://schemas.openxmlformats.org/officeDocument/2006/relationships/hyperlink" Target="https://clubofmozambique.com/news/mozambique-chimoio-city-council-members-donate-half-their-salaries-to-fight-covid-19-157547/" TargetMode="External"/><Relationship Id="rId5342" Type="http://schemas.openxmlformats.org/officeDocument/2006/relationships/hyperlink" Target="https://www.ots.at/presseaussendung/OTS_20200410_OTS0095/verlaengerung-der-quarantaene-wird-selbstverstaendlich-umgesetzt" TargetMode="External"/><Relationship Id="rId908" Type="http://schemas.openxmlformats.org/officeDocument/2006/relationships/hyperlink" Target="https://www.khaleejtimes.com/coronavirus-outbreak/covid-19-schools-universities-closed-for-two-weeks-over-coronavirus-fear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5202" Type="http://schemas.openxmlformats.org/officeDocument/2006/relationships/hyperlink" Target="https://www.rnz.co.nz/international/pacific-news/413831/contract-tracing-underway-in-east-new-britain-as-supplies-arrive"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twitter.com/MOH_Kenya?ref_src=twsrc%5Egoogle%7Ctwcamp%5Eserp%7Ctwgr%5Eauthor"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4968" Type="http://schemas.openxmlformats.org/officeDocument/2006/relationships/hyperlink" Target="https://www.facebook.com/malawigovernment/photos/a.247499418769893/1443271932525963/?type=3&amp;theater" TargetMode="External"/><Relationship Id="rId3777" Type="http://schemas.openxmlformats.org/officeDocument/2006/relationships/hyperlink" Target="http://health.gov.vc/health/index.php/c/799-practices-to-help-prevent-the-spread-of-covid-19" TargetMode="External"/><Relationship Id="rId3984" Type="http://schemas.openxmlformats.org/officeDocument/2006/relationships/hyperlink" Target="https://www.comunicacion.gob.ec/el-gobierno-nacional-fortalece-las-medidas-para-proteger-al-personal-de-salud/" TargetMode="External"/><Relationship Id="rId4828" Type="http://schemas.openxmlformats.org/officeDocument/2006/relationships/hyperlink" Target="https://www.sst.dk/da/Nyheder/2020/Raad-og-informationsmateriale-om-den-kontrollerede-genaabning-af-skoler-og-daginstitutioner" TargetMode="External"/><Relationship Id="rId698" Type="http://schemas.openxmlformats.org/officeDocument/2006/relationships/hyperlink" Target="https://www.mhms.gov.ki/important-notices.html"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s://news.err.ee/1072808/prison-guards-to-switch-to-five-day-schedules-during-emergency-situation"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www.gov.sz/index.php/latest-news/204-latest-news/2430-partial-lockdown-update-covid-19-01-april"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2720" Type="http://schemas.openxmlformats.org/officeDocument/2006/relationships/hyperlink" Target="https://ddc.moph.go.th/viralpneumonia/eng/file/news/news_no21_140263.pdf" TargetMode="External"/><Relationship Id="rId4478" Type="http://schemas.openxmlformats.org/officeDocument/2006/relationships/hyperlink" Target="https://www.news.gov.hk/eng/2020/03/20200318/20200318_211807_723.html?type=category&amp;name=covid19&amp;tl=t" TargetMode="External"/><Relationship Id="rId5529" Type="http://schemas.openxmlformats.org/officeDocument/2006/relationships/hyperlink" Target="https://covid19.fmoh.gov.ba/novost/7/saopstenje-za-javnost-11.03.2020" TargetMode="External"/><Relationship Id="rId3287" Type="http://schemas.openxmlformats.org/officeDocument/2006/relationships/hyperlink" Target="https://www.facebook.com/pg/OFFICIAL.MOHW.BW/posts/" TargetMode="External"/><Relationship Id="rId4338" Type="http://schemas.openxmlformats.org/officeDocument/2006/relationships/hyperlink" Target="https://www.mofa.gov.mm/notification-on-temporary-suspension-of-entry-of-foreign-nationals-with-entry-visa-through-border-check-points/" TargetMode="External"/><Relationship Id="rId4685" Type="http://schemas.openxmlformats.org/officeDocument/2006/relationships/hyperlink" Target="https://pandemic.internationalsos.com/2019-ncov/ncov-travel-restrictions-flight-operations-and-screening" TargetMode="External"/><Relationship Id="rId4892"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4545" Type="http://schemas.openxmlformats.org/officeDocument/2006/relationships/hyperlink" Target="https://pe.usembassy.gov/covid-19-information/" TargetMode="External"/><Relationship Id="rId4752" Type="http://schemas.openxmlformats.org/officeDocument/2006/relationships/hyperlink" Target="https://www.pna.gov.ph/articles/1099210"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5179" Type="http://schemas.openxmlformats.org/officeDocument/2006/relationships/hyperlink" Target="https://gisbarbados.gov.bb/blog/heavy-fine-for-anyone-breaking-curfew/" TargetMode="External"/><Relationship Id="rId5386" Type="http://schemas.openxmlformats.org/officeDocument/2006/relationships/hyperlink" Target="https://www.bbc.com/news/topics/c50znx8v132t/nigeria" TargetMode="External"/><Relationship Id="rId5593" Type="http://schemas.openxmlformats.org/officeDocument/2006/relationships/hyperlink" Target="https://www.globaldetentionproject.org/covid-19-immigration-detention-platform" TargetMode="External"/><Relationship Id="rId202" Type="http://schemas.openxmlformats.org/officeDocument/2006/relationships/hyperlink" Target="https://mh.usembassy.gov/news-events/" TargetMode="External"/><Relationship Id="rId4195" Type="http://schemas.openxmlformats.org/officeDocument/2006/relationships/hyperlink" Target="https://clubofmozambique.com/news/mozambique-education-ministry-gives-classes-over-radio-157107/" TargetMode="External"/><Relationship Id="rId5039" Type="http://schemas.openxmlformats.org/officeDocument/2006/relationships/hyperlink" Target="https://stopcoronavirus.km/actualit%C3%A9s/2020/03/30/le-pr%C3%A9sident-de-l%E2%80%99union-des-comores-annonce-des-mesures-pour-soutenir-l%C3%A9conomie-comorienne-face-au-covid-19/" TargetMode="External"/><Relationship Id="rId5246" Type="http://schemas.openxmlformats.org/officeDocument/2006/relationships/hyperlink" Target="https://gisbarbados.gov.bb/blog/agricultural-produce-to-be-sold-by-order-only/" TargetMode="External"/><Relationship Id="rId5453" Type="http://schemas.openxmlformats.org/officeDocument/2006/relationships/hyperlink" Target="https://matangitonga.to/2020/04/14/national-lockdown-eased-borders-remain-closed"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middleeastmonitor.com/20200325-lebanon-banks-donate-6-million-to-government-hospitals-to-fight-coronavirus-despite-insolvency/" TargetMode="External"/><Relationship Id="rId4262" Type="http://schemas.openxmlformats.org/officeDocument/2006/relationships/hyperlink" Target="https://www.facebook.com/af.moph/posts/1046229059079606?__tn__=-R" TargetMode="External"/><Relationship Id="rId5106"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5313" Type="http://schemas.openxmlformats.org/officeDocument/2006/relationships/hyperlink" Target="https://www.bag.admin.ch/bag/de/home/krankheiten/ausbrueche-epidemien-pandemien/aktuelle-ausbrueche-epidemien/novel-cov.html" TargetMode="External"/><Relationship Id="rId5520" Type="http://schemas.openxmlformats.org/officeDocument/2006/relationships/hyperlink" Target="https://www.pio.gov.cy/coronavirus/en/press/3042020_16.pdf"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4122" Type="http://schemas.openxmlformats.org/officeDocument/2006/relationships/hyperlink" Target="http://www.angop.ao/angola/en_us/noticias/sociedade/2020/3/14/Covid-Opposition-UNITA-reaffirms-institutional-support-for-authorities,8cf3e4d7-80c4-49b6-9c2b-e9214a3976da.html" TargetMode="External"/><Relationship Id="rId3888" Type="http://schemas.openxmlformats.org/officeDocument/2006/relationships/hyperlink" Target="https://www.kuna.net.kw/ArticleDetails.aspx?id=2884046&amp;Language=ar" TargetMode="External"/><Relationship Id="rId4939" Type="http://schemas.openxmlformats.org/officeDocument/2006/relationships/hyperlink" Target="https://pl.usembassy.gov/covid-19-information/?_ga=2.140729266.1033325308.1586425561-1326269548.1586425561"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748" Type="http://schemas.openxmlformats.org/officeDocument/2006/relationships/hyperlink" Target="http://www.govt.lc/news/update-on-corona-virus"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888211-prime-minister-all-ukrainian-regions-ready-to-detect-novel-coronavirus.html" TargetMode="External"/><Relationship Id="rId5170" Type="http://schemas.openxmlformats.org/officeDocument/2006/relationships/hyperlink" Target="https://hn.usembassy.gov/covid-19-information/"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pio.gov.cy/coronavirus/en/press/30032020_18.pdf" TargetMode="External"/><Relationship Id="rId5030" Type="http://schemas.openxmlformats.org/officeDocument/2006/relationships/hyperlink" Target="https://coronaviruscolombia.gov.co/Covid19/acciones/acciones-04-abril.html"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4589" Type="http://schemas.openxmlformats.org/officeDocument/2006/relationships/hyperlink" Target="https://www.gub.uy/ministerio-salud-publica/comunicacion/noticias/complementacion-servicios-publicos-frente-pandemia-covid-19" TargetMode="External"/><Relationship Id="rId4796" Type="http://schemas.openxmlformats.org/officeDocument/2006/relationships/hyperlink" Target="https://koronavirus.mzcr.cz/vlada-dnes-schvalila-mirne-uvolneni-opatreni-v-maloobchodu-a-u-venkovniho-sportu/" TargetMode="External"/><Relationship Id="rId1500" Type="http://schemas.openxmlformats.org/officeDocument/2006/relationships/hyperlink" Target="https://www.haitilibre.com/en/news-29955-haiti-health-surveillance-measures-are-deployed-in-the-country-s-ports-and-airports.html" TargetMode="External"/><Relationship Id="rId3398" Type="http://schemas.openxmlformats.org/officeDocument/2006/relationships/hyperlink" Target="https://www.rnz.co.nz/international/pacific-news/412792/covid-19-solomons-closes-borders-honiara-now-emergency-zone" TargetMode="External"/><Relationship Id="rId4449" Type="http://schemas.openxmlformats.org/officeDocument/2006/relationships/hyperlink" Target="https://www.news.gov.hk/eng/2020/04/20200408/20200408_194139_199.html?type=category&amp;name=covid19" TargetMode="External"/><Relationship Id="rId4656" Type="http://schemas.openxmlformats.org/officeDocument/2006/relationships/hyperlink" Target="https://ab.gov.ag/pdf/covid_news/mar_27_2020_State_of_Emergency_in_Antigua_and_Barbuda.pdf" TargetMode="External"/><Relationship Id="rId4863" Type="http://schemas.openxmlformats.org/officeDocument/2006/relationships/hyperlink" Target="https://www.bundesgesundheitsministerium.de/coronavirus/chronik-coronavirus.htm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www.lamoncloa.gob.es/serviciosdeprensa/notasprensa/transportes/Paginas/2020/030420-mascarillas.aspx" TargetMode="External"/><Relationship Id="rId4723" Type="http://schemas.openxmlformats.org/officeDocument/2006/relationships/hyperlink" Target="https://www.pna.gov.ph/articles/1098565"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4930" Type="http://schemas.openxmlformats.org/officeDocument/2006/relationships/hyperlink" Target="https://www.tageblatt.lu/headlines/ostern-zu-hause-was-sie-ueber-die-polizeikontrollen-am-wochenende-wissen-sollten/"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5497" Type="http://schemas.openxmlformats.org/officeDocument/2006/relationships/hyperlink" Target="https://www.worldaware.com/covid-19-alert-brazil-extends-travel-restrictions-until-april-30"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1150" Type="http://schemas.openxmlformats.org/officeDocument/2006/relationships/hyperlink" Target="https://www.valitsus.ee/en/news/government-declared-emergency-situation-estonia-until-1-may" TargetMode="External"/><Relationship Id="rId4099" Type="http://schemas.openxmlformats.org/officeDocument/2006/relationships/hyperlink" Target="http://www.colombopage.com/archive_20A/Apr05_1586110929CH.php" TargetMode="External"/><Relationship Id="rId5357" Type="http://schemas.openxmlformats.org/officeDocument/2006/relationships/hyperlink" Target="https://www.sbs.com.au/news/recently-retired-medical-staff-sought-in-south-australia-s-health-recruitment-drive-to-fight-coronavirus" TargetMode="External"/><Relationship Id="rId520" Type="http://schemas.openxmlformats.org/officeDocument/2006/relationships/hyperlink" Target="http://www.viaggiaresicuri.it/country/CHE" TargetMode="External"/><Relationship Id="rId2201" Type="http://schemas.openxmlformats.org/officeDocument/2006/relationships/hyperlink" Target="https://www.gov.pl/web/koronawirus/informacje-dla-uczniow-i-studentow" TargetMode="External"/><Relationship Id="rId5564" Type="http://schemas.openxmlformats.org/officeDocument/2006/relationships/hyperlink" Target="https://ne.usembassy.gov/u-s-citizen-services/covid-19-information/"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twitter.com/Fmohnigeria?ref_src=twsrc%5Egoogle%7Ctwcamp%5Eserp%7Ctwgr%5Eauthor" TargetMode="External"/><Relationship Id="rId4166" Type="http://schemas.openxmlformats.org/officeDocument/2006/relationships/hyperlink" Target="https://clubofmozambique.com/news/mozambique-parliament-approves-declaration-of-state-of-emergency-photos-156715/" TargetMode="External"/><Relationship Id="rId4373" Type="http://schemas.openxmlformats.org/officeDocument/2006/relationships/hyperlink" Target="https://www.rnz.co.nz/international/pacific-news/413274/donor-countries-announce-support-for-pacific-hospitals" TargetMode="External"/><Relationship Id="rId4580" Type="http://schemas.openxmlformats.org/officeDocument/2006/relationships/hyperlink" Target="https://www.wbf.admin.ch/wbf/de/home/dokumentation/nsb-news_list.msg-id-78647.html" TargetMode="External"/><Relationship Id="rId5217" Type="http://schemas.openxmlformats.org/officeDocument/2006/relationships/hyperlink" Target="https://www.rnz.co.nz/international/pacific-news/413883/emergency-controls-tighten-on-png-borders" TargetMode="External"/><Relationship Id="rId5424" Type="http://schemas.openxmlformats.org/officeDocument/2006/relationships/hyperlink" Target="http://nauru-news.com/nauru-bulletin-8-april-2020/" TargetMode="External"/><Relationship Id="rId4026" Type="http://schemas.openxmlformats.org/officeDocument/2006/relationships/hyperlink" Target="https://minpre.gob.do/comunicacion/notas-de-prensa/gobierno-pone-en-marcha-plan-de-desinfeccion-de-espacios-publicos/"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859" Type="http://schemas.openxmlformats.org/officeDocument/2006/relationships/hyperlink" Target="https://solidarites-sante.gouv.fr/actualites/presse/communiques-de-presse/article/communique-de-presse-covid-19-maintien-de-l-aide-alimentaire-31-mars-2020" TargetMode="External"/><Relationship Id="rId5281" Type="http://schemas.openxmlformats.org/officeDocument/2006/relationships/hyperlink" Target="https://www.mscbs.gob.es/gabinete/notasPrensa.do?id=4860" TargetMode="External"/><Relationship Id="rId2875" Type="http://schemas.openxmlformats.org/officeDocument/2006/relationships/hyperlink" Target="https://koronavirus.mzcr.cz/mz-reguluje-predepisovani-leku-plaquenil-s-cilem-zajistit-jeho-dostatek-pro-pacienty-nakazene-koronavirem/" TargetMode="External"/><Relationship Id="rId3926" Type="http://schemas.openxmlformats.org/officeDocument/2006/relationships/hyperlink" Target="https://www.gov.si/en/news/2020-03-14-changed-diagnostics-for-more-realistic-planning-of-measures-to-manage-the-epidemic/"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defence-league-will-assist-police-checking-implementation-emergency-orders-saaremaa-and-muhu"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5001" Type="http://schemas.openxmlformats.org/officeDocument/2006/relationships/hyperlink" Target="https://covid19.govt.nz/latest-updates/call-to-join-covid-19-health-workforce/"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renada-issues-another-travel-advisory-0" TargetMode="External"/><Relationship Id="rId3783" Type="http://schemas.openxmlformats.org/officeDocument/2006/relationships/hyperlink" Target="http://health.gov.vc/health/images/PDF/stories/HEOC_COVID-19-advisory---QUARANTINE-28_03_2020-final.pdf" TargetMode="External"/><Relationship Id="rId4834" Type="http://schemas.openxmlformats.org/officeDocument/2006/relationships/hyperlink" Target="https://www.valitsus.ee/en/news/coronavirus-information-campaign-calls-responsibility" TargetMode="External"/><Relationship Id="rId357" Type="http://schemas.openxmlformats.org/officeDocument/2006/relationships/hyperlink" Target="https://vn.usembassy.gov/security-alert-u-s-embassy-hanoi-and-u-s-consulate-general-ho-chi-minh-city-vietnam-march-14-2020/" TargetMode="External"/><Relationship Id="rId2038" Type="http://schemas.openxmlformats.org/officeDocument/2006/relationships/hyperlink" Target="https://www.regjeringen.no/en/aktuelt/storting-adopts-coronavirus-act/id2694462/" TargetMode="External"/><Relationship Id="rId3436" Type="http://schemas.openxmlformats.org/officeDocument/2006/relationships/hyperlink" Target="https://www.rnz.co.nz/international/pacific-news/412778/png-govt-to-recall-parliament-to-pass-emergency-legislation" TargetMode="External"/><Relationship Id="rId3850" Type="http://schemas.openxmlformats.org/officeDocument/2006/relationships/hyperlink" Target="https://valtioneuvosto.fi/en/article/-/asset_publisher/10616/valtioneuvoston-kanslia-perusti-operaatiokeskuksen-tukemaan-koronavirustilanteen-johtamista-" TargetMode="External"/><Relationship Id="rId4901"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424" Type="http://schemas.openxmlformats.org/officeDocument/2006/relationships/hyperlink" Target="https://reliefweb.int/sites/reliefweb.int/files/resources/MDR00005OU6.pdf"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mg.usembassy.gov/u-s-citizen-services/security-and-travel-information/summary-of-president-rajoelinas-address-to-the-nation/" TargetMode="External"/><Relationship Id="rId4691" Type="http://schemas.openxmlformats.org/officeDocument/2006/relationships/hyperlink" Target="https://ab.gov.ag/pdf/covid_news/mar_31_2020_24_Hour_Curfew_imposed_from_April_2_to_April_9_2020.pdf" TargetMode="External"/><Relationship Id="rId5328" Type="http://schemas.openxmlformats.org/officeDocument/2006/relationships/hyperlink" Target="https://www.abc.net.au/news/2020-04-13/coronavirus-update-australia-cases-tasmania-hospitals-tom-hanks/12143772"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mofa.gov.mm/additional-precautionary-restrictions-for-travellers-visiting-myanmar-to-prevent-spread-of-covid-19/" TargetMode="External"/><Relationship Id="rId1938" Type="http://schemas.openxmlformats.org/officeDocument/2006/relationships/hyperlink" Target="https://www.moh.gov.zm/?wpfb_dl=145" TargetMode="External"/><Relationship Id="rId3360" Type="http://schemas.openxmlformats.org/officeDocument/2006/relationships/hyperlink" Target="https://www.medienportal.li/news-detail/article/zemma-fuer-liechtenstein/"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456/lithuanian-government-extends-quarantine-makes-facemasks-mandatory" TargetMode="External"/><Relationship Id="rId2779" Type="http://schemas.openxmlformats.org/officeDocument/2006/relationships/hyperlink" Target="https://www.rnz.co.nz/international/pacific-news/412761/covid-19-micronesia-shuts-border-to-inbound-travellers" TargetMode="External"/><Relationship Id="rId5185" Type="http://schemas.openxmlformats.org/officeDocument/2006/relationships/hyperlink" Target="https://gisbarbados.gov.bb/blog/cuban-nurses-on-the-way-to-help-in-covid-19-fight/" TargetMode="External"/><Relationship Id="rId1795" Type="http://schemas.openxmlformats.org/officeDocument/2006/relationships/hyperlink" Target="http://www.mfa.gov.sc/static.php?content_id=36&amp;news_id=2006" TargetMode="External"/><Relationship Id="rId2846" Type="http://schemas.openxmlformats.org/officeDocument/2006/relationships/hyperlink" Target="https://cz.usembassy.gov/covid-19-information/" TargetMode="External"/><Relationship Id="rId5252" Type="http://schemas.openxmlformats.org/officeDocument/2006/relationships/hyperlink" Target="http://www.colombopage.com/archive_20A/Apr10_1586539145CH.php"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3687" Type="http://schemas.openxmlformats.org/officeDocument/2006/relationships/hyperlink" Target="https://www.mscbs.gob.es/gabinete/notasPrensa.do?id=4840" TargetMode="External"/><Relationship Id="rId4738" Type="http://schemas.openxmlformats.org/officeDocument/2006/relationships/hyperlink" Target="https://www.pna.gov.ph/articles/1098890" TargetMode="External"/><Relationship Id="rId2289" Type="http://schemas.openxmlformats.org/officeDocument/2006/relationships/hyperlink" Target="http://abouthungary.hu/news-in-brief/coronavirus-update-pm-announces-suspension-of-principal-and-interest-payment-liabilities-on-loans/" TargetMode="External"/><Relationship Id="rId3754" Type="http://schemas.openxmlformats.org/officeDocument/2006/relationships/hyperlink" Target="https://twitter.com/NamPresidency/status/1245731347894882304/photo/1" TargetMode="External"/><Relationship Id="rId4805" Type="http://schemas.openxmlformats.org/officeDocument/2006/relationships/hyperlink" Target="https://www.sec.gouv.sn/actualit%C3%A9/le-s%C3%A9n%C3%A9gal-suspend-ses-vols-avec-cinq-5-pays-europ%C3%A9ens-et-deux-2-pays-du-maghreb" TargetMode="External"/><Relationship Id="rId675" Type="http://schemas.openxmlformats.org/officeDocument/2006/relationships/hyperlink" Target="https://www.health.belgium.be/nl/news/covid-19-federale-financiele-steun-voor-de-ziekenhuizen" TargetMode="External"/><Relationship Id="rId2356" Type="http://schemas.openxmlformats.org/officeDocument/2006/relationships/hyperlink" Target="https://dominicanewsonline.com/news/homepage/homepage-carousel/united-workers-party-forms-committee-to-educate-public-on-covid-19/"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821" Type="http://schemas.openxmlformats.org/officeDocument/2006/relationships/hyperlink" Target="https://www.skm.dk/aktuelt/presse/pressemeddelelser/2020/marts/samtlige-oplysningsfrister-forlaenges-til-1-september" TargetMode="External"/><Relationship Id="rId328" Type="http://schemas.openxmlformats.org/officeDocument/2006/relationships/hyperlink" Target="https://ae.usembassy.gov/covid-19-information/" TargetMode="External"/><Relationship Id="rId742" Type="http://schemas.openxmlformats.org/officeDocument/2006/relationships/hyperlink" Target="https://bo.usembassy.gov/covid-19-information/"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anada.ca/en/immigration-refugees-citizenship/news/notices/coronavirus-iran-sk.html" TargetMode="External"/><Relationship Id="rId5579" Type="http://schemas.openxmlformats.org/officeDocument/2006/relationships/hyperlink" Target="https://amazonas-explorer.com/is-there-coronavirus-in-peru/"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4595" Type="http://schemas.openxmlformats.org/officeDocument/2006/relationships/hyperlink" Target="https://www.presidencia.gub.uy/sala-de-medios/videos/conferencia_luis_lacalle_pou"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26689324366913?__tn__=-R" TargetMode="External"/><Relationship Id="rId4662" Type="http://schemas.openxmlformats.org/officeDocument/2006/relationships/hyperlink" Target="https://ab.gov.ag/pdf/covid_news/mar_29_2020_state_of_emergency.pdf"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4315" Type="http://schemas.openxmlformats.org/officeDocument/2006/relationships/hyperlink" Target="https://www.rnz.co.nz/international/pacific-news/413230/covid-19-calls-for-evacuation-of-refugees-from-nauru-png" TargetMode="External"/><Relationship Id="rId2280" Type="http://schemas.openxmlformats.org/officeDocument/2006/relationships/hyperlink" Target="http://abouthungary.hu/news-in-brief/companies-in-hungary-are-putting-contingency-measures-in-place/"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5089" Type="http://schemas.openxmlformats.org/officeDocument/2006/relationships/hyperlink" Target="https://gisbarbados.gov.bb/blog/suspension-of-acceptance-of-international-mail/"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hn.usembassy.gov/health-alert2-usembassytgu-040920/" TargetMode="External"/><Relationship Id="rId5570" Type="http://schemas.openxmlformats.org/officeDocument/2006/relationships/hyperlink" Target="https://www.mspbs.gov.py/que-esta-haciendo-el-ministerio-de-salud-covid19.html" TargetMode="External"/><Relationship Id="rId4172" Type="http://schemas.openxmlformats.org/officeDocument/2006/relationships/hyperlink" Target="https://www.facebook.com/PresidenceGabon/videos/519837935389000/" TargetMode="External"/><Relationship Id="rId5223" Type="http://schemas.openxmlformats.org/officeDocument/2006/relationships/hyperlink" Target="https://gisbarbados.gov.bb/blog/new-email-set-up-for-caregivers-to-apply-for-passes/"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16/"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www.bbc.com/news/world/africa/live" TargetMode="External"/><Relationship Id="rId1900" Type="http://schemas.openxmlformats.org/officeDocument/2006/relationships/hyperlink" Target="https://www.rnz.co.nz/international/pacific-news/412334/micronesia-s-pohnpei-ramps-up-ban-on-entry" TargetMode="External"/><Relationship Id="rId3658" Type="http://schemas.openxmlformats.org/officeDocument/2006/relationships/hyperlink" Target="https://www.guineaecuatorialpress.com/noticia.php?id=15226" TargetMode="External"/><Relationship Id="rId4709" Type="http://schemas.openxmlformats.org/officeDocument/2006/relationships/hyperlink" Target="https://twitter.com/moigovgh/status/1248390564623466505/photo/2" TargetMode="External"/><Relationship Id="rId579" Type="http://schemas.openxmlformats.org/officeDocument/2006/relationships/hyperlink" Target="https://www.aljazeera.com/news/2020/03/coronavirus-travel-restrictions-border-shutdowns-country-200318091505922.html"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56" TargetMode="External"/><Relationship Id="rId5080" Type="http://schemas.openxmlformats.org/officeDocument/2006/relationships/hyperlink" Target="http://www.cubadebate.cu/noticias/2020/04/12/decretan-cuarentena-para-tres-localidades-avilenas/" TargetMode="External"/><Relationship Id="rId646" Type="http://schemas.openxmlformats.org/officeDocument/2006/relationships/hyperlink" Target="https://www.tirol.gv.at/fileadmin/buergerservice/Downloads/LGB_19032020.pdf" TargetMode="External"/><Relationship Id="rId1276" Type="http://schemas.openxmlformats.org/officeDocument/2006/relationships/hyperlink" Target="https://gisbarbados.gov.bb/blog/temporary-quarantine-centre-ready/" TargetMode="External"/><Relationship Id="rId2327" Type="http://schemas.openxmlformats.org/officeDocument/2006/relationships/hyperlink" Target="http://abouthungary.hu/news-in-brief/new-regulations-concerning-package-deliveries-and-emergency-public-procurements/" TargetMode="External"/><Relationship Id="rId3725" Type="http://schemas.openxmlformats.org/officeDocument/2006/relationships/hyperlink" Target="https://www.garda.com/crisis24/news-alerts/325896/algeria-government-implements-lockdown-and-curfew-in-blida-and-algiers-march-23-update-7" TargetMode="External"/><Relationship Id="rId1690" Type="http://schemas.openxmlformats.org/officeDocument/2006/relationships/hyperlink" Target="https://rbc.gov.rw/fileadmin/user_upload/guide/Instructions%20on%20Covid-19.pdf"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covid19.gouv.tg/" TargetMode="External"/><Relationship Id="rId4980" Type="http://schemas.openxmlformats.org/officeDocument/2006/relationships/hyperlink" Target="https://covid19.health.gov.mv/wp-content/uploads/2020/04/notice-number-29-eng.pdf" TargetMode="External"/><Relationship Id="rId5617" Type="http://schemas.openxmlformats.org/officeDocument/2006/relationships/hyperlink" Target="https://www.imf.org/en/Topics/imf-and-covid19/Policy-Responses-to-COVID-19" TargetMode="External"/><Relationship Id="rId3168" Type="http://schemas.openxmlformats.org/officeDocument/2006/relationships/hyperlink" Target="https://www.mofa.go.jp/ca/fna/page4e_001053.html"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646/png-s-east-new-britain-in-lockdown-after-second-covid-19" TargetMode="External"/><Relationship Id="rId4633" Type="http://schemas.openxmlformats.org/officeDocument/2006/relationships/hyperlink" Target="https://bj.usembassy.gov/info-covid19/" TargetMode="External"/><Relationship Id="rId2184" Type="http://schemas.openxmlformats.org/officeDocument/2006/relationships/hyperlink" Target="https://www.gov.pl/web/zdrowie/od-dzis-wprowadzimy-stan-zagrozenia-epidemicznego2" TargetMode="External"/><Relationship Id="rId3235" Type="http://schemas.openxmlformats.org/officeDocument/2006/relationships/hyperlink" Target="https://news.lk/news/politics/item/29841-president-pledges-usd-5m-to-saarc-corona-emergency-fund" TargetMode="External"/><Relationship Id="rId156" Type="http://schemas.openxmlformats.org/officeDocument/2006/relationships/hyperlink" Target="https://www.jpost.com/Middle-East/Concerns-grows-over-an-outbreak-of-coronavirus-in-Gaza-621035" TargetMode="External"/><Relationship Id="rId570" Type="http://schemas.openxmlformats.org/officeDocument/2006/relationships/hyperlink" Target="https://www.aa.com.tr/en/europe/coronavirus-spain-to-shut-land-borders-at-midnight/1768259"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076" Type="http://schemas.openxmlformats.org/officeDocument/2006/relationships/hyperlink" Target="https://news.lk/news/political-current-affairs/item/29935-special-programme-for-food-security-in-the-face-of-the-current-crisis-min-ramesh-pathirana" TargetMode="External"/><Relationship Id="rId5474" Type="http://schemas.openxmlformats.org/officeDocument/2006/relationships/hyperlink" Target="https://www.facebook.com/permalink.php?story_fbid=2255716371404130&amp;id=1410650242577418&amp;__tn__=K-R" TargetMode="External"/><Relationship Id="rId4490" Type="http://schemas.openxmlformats.org/officeDocument/2006/relationships/hyperlink" Target="https://pandemic.internationalsos.com/2019-ncov/ncov-travel-restrictions-flight-operations-and-screening" TargetMode="External"/><Relationship Id="rId5127" Type="http://schemas.openxmlformats.org/officeDocument/2006/relationships/hyperlink" Target="https://clubofmozambique.com/news/mozambique-government-lifts-one-third-limit-on-public-transport-users-must-wear-face-masks-report-157298/" TargetMode="External"/><Relationship Id="rId5541" Type="http://schemas.openxmlformats.org/officeDocument/2006/relationships/hyperlink" Target="http://en.nhc.gov.cn/2020-03/23/c_78171.htm"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s://www.rnz.co.nz/international/pacific-news/413340/png-extends-state-of-emergency-for-two-months" TargetMode="External"/><Relationship Id="rId1804" Type="http://schemas.openxmlformats.org/officeDocument/2006/relationships/hyperlink" Target="https://www.foreign.gov.mv/index.php/en/covid-19" TargetMode="External"/><Relationship Id="rId3976" Type="http://schemas.openxmlformats.org/officeDocument/2006/relationships/hyperlink" Target="https://www.gov.uk/foreign-travel-advice/cuba/coronavirus"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51" Type="http://schemas.openxmlformats.org/officeDocument/2006/relationships/hyperlink" Target="https://www.ministeriodesalud.go.cr/index.php/centro-de-prensa/noticias/741-noticias-2020/1607-nuevas-medidas-de-restriccion-aplicaran-del-13-al-30-de-abril"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617" Type="http://schemas.openxmlformats.org/officeDocument/2006/relationships/hyperlink" Target="http://www.immigration.gov.fj/" TargetMode="External"/><Relationship Id="rId1247" Type="http://schemas.openxmlformats.org/officeDocument/2006/relationships/hyperlink" Target="https://gisbarbados.gov.bb/blog/bdf-to-help-assist-port-health-officers-combat-coronavirus/" TargetMode="External"/><Relationship Id="rId1661" Type="http://schemas.openxmlformats.org/officeDocument/2006/relationships/hyperlink" Target="https://kw.usembassy.gov/covid-19-information/" TargetMode="External"/><Relationship Id="rId2712" Type="http://schemas.openxmlformats.org/officeDocument/2006/relationships/hyperlink" Target="https://ddc.moph.go.th/viralpneumonia/eng/file/news/news_no16_090263.pdf" TargetMode="External"/><Relationship Id="rId1314" Type="http://schemas.openxmlformats.org/officeDocument/2006/relationships/hyperlink" Target="https://www.sbs.com.au/news/states-to-shut-down-non-essential-services-victorian-school-holidays-brought-forward" TargetMode="External"/><Relationship Id="rId4884" Type="http://schemas.openxmlformats.org/officeDocument/2006/relationships/hyperlink" Target="http://www.salute.gov.it/portale/news/p3_2_1_1_1.jsp?lingua=italiano&amp;menu=notizie&amp;p=dalministero&amp;id=4418" TargetMode="External"/><Relationship Id="rId3486" Type="http://schemas.openxmlformats.org/officeDocument/2006/relationships/hyperlink" Target="https://www.rnz.co.nz/news/national/413149/covid-19-lockdown-nzers-in-their-20s-are-the-ones-that-pass-it-on-pm" TargetMode="External"/><Relationship Id="rId4537" Type="http://schemas.openxmlformats.org/officeDocument/2006/relationships/hyperlink" Target="http://www.mdi.gov.py/index.php/component/k2/item/12231-ministro-del-interior-adelanta-detalles-de-nuevo-decreto-presidencial-que-ampl%C3%ADa-y-endurece-restricciones-de-cuarentena-sanitaria"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3139" Type="http://schemas.openxmlformats.org/officeDocument/2006/relationships/hyperlink" Target="https://www.mhlw.go.jp/content/10200000/000603610.pdf" TargetMode="External"/><Relationship Id="rId4951" Type="http://schemas.openxmlformats.org/officeDocument/2006/relationships/hyperlink" Target="https://www.gov.ie/en/news/7e0924-latest-updates-on-covid-19-coronavirus/"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4604" Type="http://schemas.openxmlformats.org/officeDocument/2006/relationships/hyperlink" Target="https://www.abc.net.au/news/2020-03-28/coronavirus-symptoms-stage-3-lockdown-jobseeker-payment-question/12099388" TargetMode="External"/><Relationship Id="rId127" Type="http://schemas.openxmlformats.org/officeDocument/2006/relationships/hyperlink" Target="https://www.saudia.com/experience/about-us/corporate-communication/press-releases-and-news/announcement/updates+due+to+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620" Type="http://schemas.openxmlformats.org/officeDocument/2006/relationships/hyperlink" Target="https://coronaviruscolombia.gov.co/Covid19/acciones-31-marzo.html"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039wak-announces-second-stimulus-package-worth-rm11bil"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dailypost.vu/news/penama-emergency-operation-centre-activated/article_d635dba0-7462-11ea-bba7-5b05753574c3.html" TargetMode="External"/><Relationship Id="rId5445" Type="http://schemas.openxmlformats.org/officeDocument/2006/relationships/hyperlink" Target="http://www.samoagovt.ws/2020/04/amended-state-of-emergency-orders-for-coronavirus-covid-19-14th-april-2020/"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s://www.news.gov.hk/eng/2020/04/20200408/20200408_194318_191.html?type=category&amp;name=covid19" TargetMode="External"/><Relationship Id="rId5512" Type="http://schemas.openxmlformats.org/officeDocument/2006/relationships/hyperlink" Target="https://cy.usembassy.gov/covid-19-information/" TargetMode="External"/><Relationship Id="rId3063" Type="http://schemas.openxmlformats.org/officeDocument/2006/relationships/hyperlink" Target="https://mk.gov.lv/lv/aktualitates/tiek-ieviesti-stingraki-personu-fiziskas-distancesanas-noteikumi-covid-19-izplatisanas" TargetMode="External"/><Relationship Id="rId4114" Type="http://schemas.openxmlformats.org/officeDocument/2006/relationships/hyperlink" Target="http://www.angop.ao/angola/en_us/noticias/sociedade/2020/3/14/tanker-trucks-for-drinking-water-supply-Luanda,78b2ae21-7e46-4406-a3a3-c10a50f699c4.html" TargetMode="External"/><Relationship Id="rId1708" Type="http://schemas.openxmlformats.org/officeDocument/2006/relationships/hyperlink" Target="http://health.gov.bz/www/component/content/article/177-general-health/1007-ministry-of-health-update-no-3-novel-coronavirus-2019-ncov" TargetMode="External"/><Relationship Id="rId3130" Type="http://schemas.openxmlformats.org/officeDocument/2006/relationships/hyperlink" Target="https://www.mofa.go.jp/press/kaiken/kaikene4_000001_00002.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963" Type="http://schemas.openxmlformats.org/officeDocument/2006/relationships/hyperlink" Target="https://www.theportugalnews.com/news/police-patrol-lisbon-to-raise-awareness/53572" TargetMode="External"/><Relationship Id="rId935" Type="http://schemas.openxmlformats.org/officeDocument/2006/relationships/hyperlink" Target="https://cd.usembassy.gov/covid-19-information/"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www.rnz.co.nz/international/pacific-news/414029/thousands-in-fiji-without-power-after-cyclone-harold"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vlada.gov.hr/vijesti/ministrica-bedekovic-najavila-stroza-pravila-za-sve-domove-u-sustavu-socijalne-skrbi/29195" TargetMode="External"/><Relationship Id="rId4855" Type="http://schemas.openxmlformats.org/officeDocument/2006/relationships/hyperlink" Target="https://www.gouvernement.fr/info-coronavirus"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www.trovanorme.salute.gov.it/norme/renderNormsanPdf?anno=2020&amp;codLeg=73799&amp;parte=1%20&amp;serie=null" TargetMode="External"/><Relationship Id="rId4508" Type="http://schemas.openxmlformats.org/officeDocument/2006/relationships/hyperlink" Target="http://www.uvzsr.sk/docs/info/covid19/Opatrenie_UVZSR_priprava_a_vydaj_stravy_02042020.pdf" TargetMode="External"/><Relationship Id="rId4922" Type="http://schemas.openxmlformats.org/officeDocument/2006/relationships/hyperlink" Target="https://mk.gov.lv/lv/aktualitates/valdiba-apstiprina-km-un-mediju-nozares-izstradatos-pasakumus-plassazinas-lidzeklu" TargetMode="External"/><Relationship Id="rId378" Type="http://schemas.openxmlformats.org/officeDocument/2006/relationships/hyperlink" Target="https://covid19malta.info/"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473" Type="http://schemas.openxmlformats.org/officeDocument/2006/relationships/hyperlink" Target="https://www.argentina.gob.ar/coronavirus/medidas-gobierno" TargetMode="External"/><Relationship Id="rId3524" Type="http://schemas.openxmlformats.org/officeDocument/2006/relationships/hyperlink" Target="https://www.facebook.com/photo?fbid=2936937739677251&amp;set=a.1413843668653340"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pna.gov.ph/articles/1097081" TargetMode="External"/><Relationship Id="rId2540" Type="http://schemas.openxmlformats.org/officeDocument/2006/relationships/hyperlink" Target="https://www.rnz.co.nz/international/pacific-news/412625/covid-19-pacific-summary"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4298" Type="http://schemas.openxmlformats.org/officeDocument/2006/relationships/hyperlink" Target="https://www.rnz.co.nz/international/pacific-news/413528/childfund-nz-supporting-kiribati-with-covid-19-preparedness" TargetMode="External"/><Relationship Id="rId5349" Type="http://schemas.openxmlformats.org/officeDocument/2006/relationships/hyperlink" Target="https://pandemic.internationalsos.com/2019-ncov/ncov-travel-restrictions-flight-operations-and-screening" TargetMode="External"/><Relationship Id="rId4365" Type="http://schemas.openxmlformats.org/officeDocument/2006/relationships/hyperlink" Target="https://www.rnz.co.nz/international/pacific-news/413740/no-link-between-5g-and-covid-19-says-samoa-office" TargetMode="External"/><Relationship Id="rId1959" Type="http://schemas.openxmlformats.org/officeDocument/2006/relationships/hyperlink" Target="https://www.diplomatie.gouv.fr/fr/conseils-aux-voyageurs/conseils-par-pays-destination/venezuela/" TargetMode="External"/><Relationship Id="rId4018" Type="http://schemas.openxmlformats.org/officeDocument/2006/relationships/hyperlink" Target="https://www.rferl.org/a/turkmenistan-restricts-traffic-between-regions-but-doesn-t-mention-coronavirus/30499454.html" TargetMode="External"/><Relationship Id="rId5416" Type="http://schemas.openxmlformats.org/officeDocument/2006/relationships/hyperlink" Target="https://www.theguardian.com/world/2020/apr/15/coronavirus-in-the-pacific-weekly-briefing"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www.news.gov.hk/eng/2020/04/20200408/20200408_100904_334.html?type=category&amp;name=covid19" TargetMode="External"/><Relationship Id="rId3034" Type="http://schemas.openxmlformats.org/officeDocument/2006/relationships/hyperlink" Target="https://www.aljazeera.com/news/2020/03/nigeria-announces-lockdown-major-cities-curb-coronavirus-200330095100706.html"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5273" Type="http://schemas.openxmlformats.org/officeDocument/2006/relationships/hyperlink" Target="https://reliefweb.int/report/syrian-arab-republic/syrian-arab-republic-covid-19-update-no-05-10-april-2020"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PMEthiopia/status/1243495056360845312/photo/1" TargetMode="External"/><Relationship Id="rId5340" Type="http://schemas.openxmlformats.org/officeDocument/2006/relationships/hyperlink" Target="https://www.ots.at/presseaussendung/OTS_20200411_OTS0024/anschober-140975-rekordzahl-an-testungen-in-oesterreich" TargetMode="External"/><Relationship Id="rId1883" Type="http://schemas.openxmlformats.org/officeDocument/2006/relationships/hyperlink" Target="https://www.garda.com/crisis24/news-alerts/324512/angola-authorities-suspend-international-flights-as-of-march-20-update-3"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www.bbc.com/pidgin/tori-51957083" TargetMode="External"/><Relationship Id="rId1603" Type="http://schemas.openxmlformats.org/officeDocument/2006/relationships/hyperlink" Target="https://www.mohfw.gov.in/pdf/AdditionalTravelAdvisory1homeisolation.pdf" TargetMode="External"/><Relationship Id="rId4759"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3775" Type="http://schemas.openxmlformats.org/officeDocument/2006/relationships/hyperlink" Target="http://health.gov.vc/health/index.php/c/811-schools-across-saint-vincent-and-the-grenadines-to-close-one-week-early" TargetMode="External"/><Relationship Id="rId4826" Type="http://schemas.openxmlformats.org/officeDocument/2006/relationships/hyperlink" Target="https://politi.dk/coronavirus-i-danmark/seneste-nyt-fra-myndighederne/foerste-trin-i-kontrolleret-genaabning-af-det-danske-samfund"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49" Type="http://schemas.openxmlformats.org/officeDocument/2006/relationships/hyperlink" Target="https://vn.usembassy.gov/security-alert-u-s-embassy-hanoi-and-u-s-consulate-general-ho-chi-minh-city-vietnam-march-14-2020/"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covid19.govt.nz/government-actions/covid-19-alert-level/"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www.ekathimerini.com/251140/article/ekathimerini/business/greece-pumps-more-financial-aid-in-economy-to-deal-with-coronavirus"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4269" Type="http://schemas.openxmlformats.org/officeDocument/2006/relationships/hyperlink" Target="https://www.facebook.com/af.moph/posts/1053537348348777?__tn__=-R" TargetMode="External"/><Relationship Id="rId4683" Type="http://schemas.openxmlformats.org/officeDocument/2006/relationships/hyperlink" Target="https://www.facebook.com/sggtchad/photos/a.1413843668653340/2961219870582371/?type=3&amp;theater" TargetMode="External"/><Relationship Id="rId3285" Type="http://schemas.openxmlformats.org/officeDocument/2006/relationships/hyperlink" Target="http://www.gov.sz/images/CORONA/The-Coronavirus-COVID-19-Regulations-2020.pdf" TargetMode="External"/><Relationship Id="rId4336"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750" Type="http://schemas.openxmlformats.org/officeDocument/2006/relationships/hyperlink" Target="https://www.pna.gov.ph/articles/1099050"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am.lrv.lt/en/news/quarantine-conditions-to-be-tightened" TargetMode="External"/><Relationship Id="rId273" Type="http://schemas.openxmlformats.org/officeDocument/2006/relationships/hyperlink" Target="https://www.fhi.no/en/news/2020/norwegian-directorate-of-health-implements-the-following-today---from-6-p.m/"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gisbarbados.gov.bb/blog/extracts-emergency-management-covid-19-order-2020-fbclidiwar32cxrvq5zqfy0msm6nybss1_90a-nygoo3isvesndcghk-wagaik1dz48/" TargetMode="External"/><Relationship Id="rId4193" Type="http://schemas.openxmlformats.org/officeDocument/2006/relationships/hyperlink" Target="https://clubofmozambique.com/news/covid-19-more-details-on-the-measures-to-be-applied-during-state-of-emergency-carta-156891/" TargetMode="External"/><Relationship Id="rId5591" Type="http://schemas.openxmlformats.org/officeDocument/2006/relationships/hyperlink" Target="https://www.globaldetentionproject.org/covid-19-immigration-detention-platform" TargetMode="External"/><Relationship Id="rId1787" Type="http://schemas.openxmlformats.org/officeDocument/2006/relationships/hyperlink" Target="https://m.facebook.com/mohseychellesofficial/photos/pcb.1308193762715085/1308193372715124/?type=3&amp;source=48"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www.colombopage.com/archive_20A/Apr09_1586445471CH.php"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260" Type="http://schemas.openxmlformats.org/officeDocument/2006/relationships/hyperlink" Target="https://www.facebook.com/af.moph/posts/1046184142417431?__tn__=-R" TargetMode="External"/><Relationship Id="rId5311" Type="http://schemas.openxmlformats.org/officeDocument/2006/relationships/hyperlink" Target="https://www.nepalitimes.com/latest/nepal-extends-covid-19-testing-but-no-new-cases/" TargetMode="External"/><Relationship Id="rId1507" Type="http://schemas.openxmlformats.org/officeDocument/2006/relationships/hyperlink" Target="https://www.bmi.bund.de/SharedDocs/faqs/DE/themen/bevoelkerungsschutz/coronavirus/coronavirus-faqs.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update-on-coronavirus2"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medical-certificate-requirement-during-sick-pay-period-to-be-suspend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Opdateret-retningslinje_-Hvordan-skal-medarbejdere-i-risikogrupper-haandteres" TargetMode="External"/><Relationship Id="rId734" Type="http://schemas.openxmlformats.org/officeDocument/2006/relationships/hyperlink" Target="https://www.rnz.co.nz/international/pacific-news/412217/coronavirus-how-the-pacific-is-responding" TargetMode="External"/><Relationship Id="rId1364" Type="http://schemas.openxmlformats.org/officeDocument/2006/relationships/hyperlink" Target="https://gisbarbados.gov.bb/blog/elderly-persons-advised-to-stay-home/" TargetMode="External"/><Relationship Id="rId2415" Type="http://schemas.openxmlformats.org/officeDocument/2006/relationships/hyperlink" Target="https://www.mscbs.gob.es/gabinete/notasPrensa.do?id=4815"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diplomatie.gouv.fr/fr/conseils-aux-voyageurs/conseils-par-pays-destination/togo/" TargetMode="External"/><Relationship Id="rId3189" Type="http://schemas.openxmlformats.org/officeDocument/2006/relationships/hyperlink" Target="https://www.garda.com/crisis24/news-alerts/326431/guinea-bissau-country-confirms-first-cases-of-covid-19-march-25" TargetMode="External"/><Relationship Id="rId4654" Type="http://schemas.openxmlformats.org/officeDocument/2006/relationships/hyperlink" Target="https://ab.gov.ag/pdf/covid_news/mar_27_2020_APUA_Offers_Assistance_During_COVID_19_Crisis.pdf" TargetMode="External"/><Relationship Id="rId3256" Type="http://schemas.openxmlformats.org/officeDocument/2006/relationships/hyperlink" Target="https://www.pmldaily.com/news/2020/03/full-speech-museveni-announces-strict-measures.html"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272" Type="http://schemas.openxmlformats.org/officeDocument/2006/relationships/hyperlink" Target="https://www.guineaecuatorialpress.com/noticia.php?id=15158" TargetMode="External"/><Relationship Id="rId3670" Type="http://schemas.openxmlformats.org/officeDocument/2006/relationships/hyperlink" Target="https://www.theportugalnews.com/news/essential-points-covid-19-restrictions-and-rules-for-renewing-the-state-of-emergency/53630" TargetMode="External"/><Relationship Id="rId4721" Type="http://schemas.openxmlformats.org/officeDocument/2006/relationships/hyperlink" Target="https://www.who.int/news-room/feature-stories/detail/azerbaijan-steps-up-covid-19-preparedness-and-readiness-measures" TargetMode="External"/><Relationship Id="rId244" Type="http://schemas.openxmlformats.org/officeDocument/2006/relationships/hyperlink" Target="http://www.viaggiaresicuri.it/country/EST" TargetMode="External"/><Relationship Id="rId3323" Type="http://schemas.openxmlformats.org/officeDocument/2006/relationships/hyperlink" Target="https://www.gov.uk/foreign-travel-advice/argentina/coronavirus" TargetMode="External"/><Relationship Id="rId5495" Type="http://schemas.openxmlformats.org/officeDocument/2006/relationships/hyperlink" Target="https://pandemic.internationalsos.com/2019-ncov/ncov-travel-restrictions-flight-operations-and-screening"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gouvernement.gov.gn/index.php/communique/5060-l-anies-lance-la-campagne-vous-pouvez-compter-sur-nous" TargetMode="External"/><Relationship Id="rId5562" Type="http://schemas.openxmlformats.org/officeDocument/2006/relationships/hyperlink" Target="https://ne.usembassy.gov/u-s-citizen-services/covid-19-information/"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clubofmozambique.com/news/limit-the-movement-of-people-to-minimum-possible-deputy-director-general-of-the-national-institute-of-health-156620/" TargetMode="External"/><Relationship Id="rId5215" Type="http://schemas.openxmlformats.org/officeDocument/2006/relationships/hyperlink" Target="https://www.rnz.co.nz/international/pacific-news/413883/emergency-controls-tighten-on-png-borders" TargetMode="External"/><Relationship Id="rId3180" Type="http://schemas.openxmlformats.org/officeDocument/2006/relationships/hyperlink" Target="https://py.usembassy.gov/covid-19-information-2/" TargetMode="External"/><Relationship Id="rId4231" Type="http://schemas.openxmlformats.org/officeDocument/2006/relationships/hyperlink" Target="https://coronavirus.gouvernement.lu/fr/actualites.gouv_mc%2Bfr%2Bactualites%2Bmes-actualites%2B2020%2BAvril%2Bcovid-19_regime_aide_artistes_intermittents.html" TargetMode="External"/><Relationship Id="rId1825" Type="http://schemas.openxmlformats.org/officeDocument/2006/relationships/hyperlink" Target="https://www.facebook.com/malawimoh/posts/2724685064253658?__tn__=K-R" TargetMode="External"/><Relationship Id="rId3997" Type="http://schemas.openxmlformats.org/officeDocument/2006/relationships/hyperlink" Target="https://twitter.com/Lenin/status/1245733384418136066" TargetMode="External"/><Relationship Id="rId2599" Type="http://schemas.openxmlformats.org/officeDocument/2006/relationships/hyperlink" Target="http://shabait.com/news/local-news/30342--ministry-of-health-public-guidelines-no-3" TargetMode="External"/><Relationship Id="rId985" Type="http://schemas.openxmlformats.org/officeDocument/2006/relationships/hyperlink" Target="http://www.colombopage.com/archive_20A/Mar20_1584683741CH.php" TargetMode="External"/><Relationship Id="rId2666" Type="http://schemas.openxmlformats.org/officeDocument/2006/relationships/hyperlink" Target="https://gn.usembassy.gov/u-s-citizen-services/covid-19-information/" TargetMode="External"/><Relationship Id="rId3717" Type="http://schemas.openxmlformats.org/officeDocument/2006/relationships/hyperlink" Target="https://www.ots.at/presseaussendung/OTS_20200403_OTS0111/gesundheitsministerium-hotels-werden-geschlossen-essen-darf-abgeholt-werden" TargetMode="External"/><Relationship Id="rId5072" Type="http://schemas.openxmlformats.org/officeDocument/2006/relationships/hyperlink" Target="https://www.gov.uk/foreign-travel-advice/cote-d-ivoire/coronavirus" TargetMode="External"/><Relationship Id="rId638" Type="http://schemas.openxmlformats.org/officeDocument/2006/relationships/hyperlink" Target="https://www.argentina.gob.ar/coronavirus/medidas-gobierno" TargetMode="External"/><Relationship Id="rId1268" Type="http://schemas.openxmlformats.org/officeDocument/2006/relationships/hyperlink" Target="https://pandemic.internationalsos.com/2019-ncov/ncov-travel-restrictions-flight-operations-and-screening"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335" Type="http://schemas.openxmlformats.org/officeDocument/2006/relationships/hyperlink" Target="https://www.telegraph.co.uk/travel/advice/what-is-non-essential-travel-latest-official-coronavirus-advice-holidays-overseas/"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uk/foreign-travel-advice/peru/coronavirus" TargetMode="External"/><Relationship Id="rId4972" Type="http://schemas.openxmlformats.org/officeDocument/2006/relationships/hyperlink" Target="https://www.facebook.com/malawigovernment/posts/1443410579178765?__tn__=K-R" TargetMode="External"/><Relationship Id="rId5609" Type="http://schemas.openxmlformats.org/officeDocument/2006/relationships/hyperlink" Target="https://www.iatatravelcentre.com/international-travel-document-news/1580226297.htm" TargetMode="External"/><Relationship Id="rId3574" Type="http://schemas.openxmlformats.org/officeDocument/2006/relationships/hyperlink" Target="https://www.krisinformation.se/en/news/2020/april/public-health-agency-of-sweden-advice-for-reducing-infection" TargetMode="External"/><Relationship Id="rId4625" Type="http://schemas.openxmlformats.org/officeDocument/2006/relationships/hyperlink" Target="https://www.boletinoficial.gob.ar/suplementos/2020033101NS.pdf"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abouthungary.hu/news-in-brief/coronavirus-update-state-secretary-says-we-must-speak-responsibly-about-the-virus/" TargetMode="External"/><Relationship Id="rId5399"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2310" Type="http://schemas.openxmlformats.org/officeDocument/2006/relationships/hyperlink" Target="https://pandemic.internationalsos.com/2019-ncov/ncov-travel-restrictions-flight-operations-and-screening" TargetMode="External"/><Relationship Id="rId5466" Type="http://schemas.openxmlformats.org/officeDocument/2006/relationships/hyperlink" Target="https://twitter.com/TZSpokesperson/status/1249366848279326725" TargetMode="External"/><Relationship Id="rId4068" Type="http://schemas.openxmlformats.org/officeDocument/2006/relationships/hyperlink" Target="https://pandemic.internationalsos.com/2019-ncov/ncov-travel-restrictions-flight-operations-and-screening" TargetMode="External"/><Relationship Id="rId4482" Type="http://schemas.openxmlformats.org/officeDocument/2006/relationships/hyperlink" Target="https://gulfnews.com/uae/crime/uae-invokes-communicable-disease-law-to-tackle-covid-19-1.70588423" TargetMode="External"/><Relationship Id="rId5119" Type="http://schemas.openxmlformats.org/officeDocument/2006/relationships/hyperlink" Target="https://clubofmozambique.com/news/mozambique-good-friday-is-day-off-group-religious-worship-banned-government-157302/" TargetMode="External"/><Relationship Id="rId3084" Type="http://schemas.openxmlformats.org/officeDocument/2006/relationships/hyperlink" Target="https://ru.usembassy.gov/covid-19-information/" TargetMode="External"/><Relationship Id="rId4135" Type="http://schemas.openxmlformats.org/officeDocument/2006/relationships/hyperlink" Target="https://pandemic.internationalsos.com/2019-ncov/ncov-travel-restrictions-flight-operations-and-screening" TargetMode="External"/><Relationship Id="rId5533" Type="http://schemas.openxmlformats.org/officeDocument/2006/relationships/hyperlink" Target="https://vlada.gov.hr/news/croatia-launches-its-first-covid-19-digital-assistant/29234" TargetMode="External"/><Relationship Id="rId1729" Type="http://schemas.openxmlformats.org/officeDocument/2006/relationships/hyperlink" Target="https://www.cnbcafrica.com/news/2020/03/23/breaking-nationwide-lockdown-announced-in-south-africa/" TargetMode="External"/><Relationship Id="rId5600" Type="http://schemas.openxmlformats.org/officeDocument/2006/relationships/hyperlink" Target="https://www.bmjv.de/SharedDocs/Gesetzgebungsverfahren/Dokumente/Corona-Pandemie.pdf?__blob=publicationFile&amp;v=3"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gouvernement.gov.gn/index.php/communique/5055-covid-19-plan-de-riposte-de-l-enseignement-superieur-et-de-la-recherche-scientifique-communique" TargetMode="External"/><Relationship Id="rId3968" Type="http://schemas.openxmlformats.org/officeDocument/2006/relationships/hyperlink" Target="http://www.gouv.ci/_actualite-article.php?recordID=10998&amp;d=2"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5390" Type="http://schemas.openxmlformats.org/officeDocument/2006/relationships/hyperlink" Target="https://www.thestar.com.my/news/nation/2020/04/14/masjid-india-area-placed-under-enhanced-mco"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5043" Type="http://schemas.openxmlformats.org/officeDocument/2006/relationships/hyperlink" Target="https://sv.usembassy.gov/health-alert-u-s-embassy-san-salvador-el-salvador-april-11-2020/"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2637" Type="http://schemas.openxmlformats.org/officeDocument/2006/relationships/hyperlink" Target="https://www.ots.at/presseaussendung/OTS_20200323_OTS0027/anschober-zahl-der-corona-testungen-wird-massiv-erhoeht-anhang" TargetMode="External"/><Relationship Id="rId5110" Type="http://schemas.openxmlformats.org/officeDocument/2006/relationships/hyperlink" Target="https://coronavirusecuador.com/" TargetMode="External"/><Relationship Id="rId1653" Type="http://schemas.openxmlformats.org/officeDocument/2006/relationships/hyperlink" Target="https://www.em.gov.lv/en/news/27406-regarding-the-declaration-of-emergency-situation" TargetMode="External"/><Relationship Id="rId2704" Type="http://schemas.openxmlformats.org/officeDocument/2006/relationships/hyperlink" Target="https://ddc.moph.go.th/viralpneumonia/eng/file/news/news_no6_2501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bbc.com/news/uk-52012432" TargetMode="External"/><Relationship Id="rId4876" Type="http://schemas.openxmlformats.org/officeDocument/2006/relationships/hyperlink" Target="http://www.salute.gov.it/portale/news/p3_2_1_1_1.jsp?lingua=italiano&amp;menu=notizie&amp;p=dalministero&amp;id=4449"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892" Type="http://schemas.openxmlformats.org/officeDocument/2006/relationships/hyperlink" Target="https://spkc.gov.lv/lv/aktualitates/preses-relizes/get/nid/811" TargetMode="External"/><Relationship Id="rId4529" Type="http://schemas.openxmlformats.org/officeDocument/2006/relationships/hyperlink" Target="https://www.mscbs.gob.es/profesionales/saludPublica/ccayes/alertasActual/nCov-China/img/TestCovid19.jpg"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494" Type="http://schemas.openxmlformats.org/officeDocument/2006/relationships/hyperlink" Target="https://www.minsal.cl/wp-content/uploads/2020/03/DO_1_1745010.pdf" TargetMode="External"/><Relationship Id="rId3545" Type="http://schemas.openxmlformats.org/officeDocument/2006/relationships/hyperlink" Target="https://www.pna.gov.ph/articles/1098620" TargetMode="External"/><Relationship Id="rId466" Type="http://schemas.openxmlformats.org/officeDocument/2006/relationships/hyperlink" Target="https://www.mscbs.gob.es/gabinete/notasPrensa.do?id=4806"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561" Type="http://schemas.openxmlformats.org/officeDocument/2006/relationships/hyperlink" Target="https://www.whitehouse.gov/articles/24-hours-all-american-teamwork/" TargetMode="External"/><Relationship Id="rId119" Type="http://schemas.openxmlformats.org/officeDocument/2006/relationships/hyperlink" Target="https://www.ezega.com/News/NewsDetails/7819/Ethiopia-Reports-Its-First-Case-of-Coronavirus"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pmo.gov.to/index.php/2020/04/03/renewal-of-national-lockdown-notice/" TargetMode="External"/><Relationship Id="rId5437" Type="http://schemas.openxmlformats.org/officeDocument/2006/relationships/hyperlink" Target="https://www.rnz.co.nz/international/pacific-news/414255/samoa-eases-some-state-of-emergency-restrictions" TargetMode="External"/><Relationship Id="rId4039" Type="http://schemas.openxmlformats.org/officeDocument/2006/relationships/hyperlink" Target="https://www.facebook.com/malawigovernment/posts/1439405346245955?__tn__=K-R" TargetMode="External"/><Relationship Id="rId4453" Type="http://schemas.openxmlformats.org/officeDocument/2006/relationships/hyperlink" Target="https://www.news.gov.hk/eng/2020/03/20200328/20200328_110413_745.html?type=category&amp;name=covid19&amp;tl=t" TargetMode="External"/><Relationship Id="rId5504" Type="http://schemas.openxmlformats.org/officeDocument/2006/relationships/hyperlink" Target="https://www.worldaware.com/covid-19-alert-brazil-extends-travel-restrictions-until-april-30" TargetMode="External"/><Relationship Id="rId3055" Type="http://schemas.openxmlformats.org/officeDocument/2006/relationships/hyperlink" Target="https://em.gov.lv/lv/jaunumi/27589-brivdienas-tirdzniecibas-centros-atverta-bus-tikai-dala-veikalu" TargetMode="External"/><Relationship Id="rId4106" Type="http://schemas.openxmlformats.org/officeDocument/2006/relationships/hyperlink" Target="https://news.lk/news/political-current-affairs/item/29955-latest-curfew-notice-curfew-imposed-in-all-districts-effective-until-further-notice" TargetMode="External"/><Relationship Id="rId4520" Type="http://schemas.openxmlformats.org/officeDocument/2006/relationships/hyperlink" Target="https://www.lamoncloa.gob.es/serviciosdeprensa/notasprensa/transportes/Paginas/2020/080420-trenes.aspx" TargetMode="External"/><Relationship Id="rId390" Type="http://schemas.openxmlformats.org/officeDocument/2006/relationships/hyperlink" Target="https://twitter.com/MoHCCZim"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5294" Type="http://schemas.openxmlformats.org/officeDocument/2006/relationships/hyperlink" Target="http://www.angop.ao/angola/en_us/noticias/politica/2020/3/15/Parliament-okays-extension-State-Emergency,7c276205-042a-457a-b315-4ac8ad4279ef.html"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8-slovenias-measures-in-the-fight-against-the-spread-of-the-coronavirus-epidemic/"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info-coronavirus.be/en/news/collection-data/"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5014" Type="http://schemas.openxmlformats.org/officeDocument/2006/relationships/hyperlink" Target="https://www.rnz.co.nz/international/pacific-news/413565/fiji-wrestling-with-covid-19-lockdown-breaches" TargetMode="External"/><Relationship Id="rId1624" Type="http://schemas.openxmlformats.org/officeDocument/2006/relationships/hyperlink" Target="https://www.interno.gov.it/it/notizie/beni-confiscati-disposizione-calabria-lemergenza-covid19" TargetMode="External"/><Relationship Id="rId4030" Type="http://schemas.openxmlformats.org/officeDocument/2006/relationships/hyperlink" Target="https://www.rferl.org/a/despite-zero-reported-cases-coronavirus-on-everyone-s-mind-in-tajikistan/30527299.html" TargetMode="External"/><Relationship Id="rId3796" Type="http://schemas.openxmlformats.org/officeDocument/2006/relationships/hyperlink" Target="https://www.vlada.cz/en/media-centrum/aktualne/government-approves-czk-25-000-for-self-employed-persons--also-launching-programme-for-supporting-employment-retention-180859/"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271139/ohje-vuosilomalain-tyoaikalain-ja-tyosopimuslain-saannosten-poikkeuksista-sote-alalla" TargetMode="External"/><Relationship Id="rId3863" Type="http://schemas.openxmlformats.org/officeDocument/2006/relationships/hyperlink" Target="https://www.bundesregierung.de/breg-de/aktuelles/erntesicherung-1739228" TargetMode="External"/><Relationship Id="rId4914" Type="http://schemas.openxmlformats.org/officeDocument/2006/relationships/hyperlink" Target="https://news.kuwaittimes.net/website/kuwait-food-bank-provides-food-aid-to-needy-families/" TargetMode="External"/><Relationship Id="rId784" Type="http://schemas.openxmlformats.org/officeDocument/2006/relationships/hyperlink" Target="https://www.rnz.co.nz/international/pacific-news/410777/png-govt-urges-personal-measures-against-virus-threat"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3516" Type="http://schemas.openxmlformats.org/officeDocument/2006/relationships/hyperlink" Target="https://td.usembassy.gov/covid-19-information/" TargetMode="External"/><Relationship Id="rId3930" Type="http://schemas.openxmlformats.org/officeDocument/2006/relationships/hyperlink" Target="https://www.gov.si/assets/vlada/Koronavirus-zbirno-infografike-vlada/Infografike/Anglescina/Adopted-measures-to-limit-the-spread-of-the-new-coronavirus.pdf" TargetMode="External"/><Relationship Id="rId437" Type="http://schemas.openxmlformats.org/officeDocument/2006/relationships/hyperlink" Target="https://www.gov.uk/foreign-travel-advice/russia" TargetMode="External"/><Relationship Id="rId851" Type="http://schemas.openxmlformats.org/officeDocument/2006/relationships/hyperlink" Target="https://www.diplomatie.gouv.fr/fr/conseils-aux-voyageurs/conseils-par-pays-destination/cameroun/"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201" Type="http://schemas.openxmlformats.org/officeDocument/2006/relationships/hyperlink" Target="https://www.aljazeera.com/news/2020/03/bethlehem-lockdown-coronavirus-cases-confirmed-200307054939115.html" TargetMode="External"/><Relationship Id="rId4357" Type="http://schemas.openxmlformats.org/officeDocument/2006/relationships/hyperlink" Target="https://www.president-office.gov.mm/en/?q=briefing-room/news/2020/04/04/id-9996" TargetMode="External"/><Relationship Id="rId4771" Type="http://schemas.openxmlformats.org/officeDocument/2006/relationships/hyperlink" Target="https://www.tirol.gv.at/presse/meldungen/meldung/artikel/land-tirol-alpenverein-und-bergrettung-neue-freiheit-kein-freibrief-fuer-alle-sportlichen-aktivitaet/" TargetMode="External"/><Relationship Id="rId5408" Type="http://schemas.openxmlformats.org/officeDocument/2006/relationships/hyperlink" Target="https://balkaninsight.com/2020/03/24/albania-to-free-600-prisoners-as-pandemic-precaution/" TargetMode="External"/><Relationship Id="rId3373" Type="http://schemas.openxmlformats.org/officeDocument/2006/relationships/hyperlink" Target="https://www.lrt.lt/en/news-in-english/19/1157308/lithuania-bans-passenger-air-ferry-travel" TargetMode="External"/><Relationship Id="rId4424" Type="http://schemas.openxmlformats.org/officeDocument/2006/relationships/hyperlink" Target="https://www.gov.mt/en/Government/DOI/Press%20Releases/Pages/2020/April/08/pr200636en.aspx" TargetMode="External"/><Relationship Id="rId294" Type="http://schemas.openxmlformats.org/officeDocument/2006/relationships/hyperlink" Target="https://er.usembassy.gov/health-alert-u-s-embassy-asmara-eritrea/"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www.rnz.co.nz/international/pacific-news/413831/contract-tracing-underway-in-east-new-britain-as-supplies-arrive" TargetMode="External"/><Relationship Id="rId2859" Type="http://schemas.openxmlformats.org/officeDocument/2006/relationships/hyperlink" Target="https://www.africanews.com/2020/03/27/virus-free-sierra-leone-records-covid-19-scuffles-over-quarantine-at-airport/" TargetMode="External"/><Relationship Id="rId5265" Type="http://schemas.openxmlformats.org/officeDocument/2006/relationships/hyperlink" Target="http://www.moh.gov.sy/Default.aspx?tabid=206&amp;language=ar-YE" TargetMode="External"/><Relationship Id="rId1875" Type="http://schemas.openxmlformats.org/officeDocument/2006/relationships/hyperlink" Target="https://pandemic.internationalsos.com/2019-ncov/ncov-travel-restrictions-flight-operations-and-screening" TargetMode="External"/><Relationship Id="rId4281" Type="http://schemas.openxmlformats.org/officeDocument/2006/relationships/hyperlink" Target="https://mg.usembassy.gov/u-s-citizen-services/security-and-travel-information/summary-of-president-rajoelinas-address-to-the-nation/" TargetMode="External"/><Relationship Id="rId5332" Type="http://schemas.openxmlformats.org/officeDocument/2006/relationships/hyperlink" Target="https://www.abc.net.au/news/2020-04-14/victoria-expands-coronavirus-testing-criteria/1214616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unian.info/society/10946393-quarantine-measures-extended-in-occupied-crimea-until-late-april.html" TargetMode="External"/><Relationship Id="rId3767" Type="http://schemas.openxmlformats.org/officeDocument/2006/relationships/hyperlink" Target="http://www.govt.lc/news/prime-minister-extends-quarantine-increases-curfew" TargetMode="External"/><Relationship Id="rId4818" Type="http://schemas.openxmlformats.org/officeDocument/2006/relationships/hyperlink" Target="https://politi.dk/rigspolitiet/nyhedsliste/nu-kan-politiet-forbyde-ophold-et-sted/2020/04/08" TargetMode="External"/><Relationship Id="rId688" Type="http://schemas.openxmlformats.org/officeDocument/2006/relationships/hyperlink" Target="http://www.fbihvlada.gov.ba/bosanski/aktuelno_v2.php?akt_id=8438" TargetMode="External"/><Relationship Id="rId2369" Type="http://schemas.openxmlformats.org/officeDocument/2006/relationships/hyperlink" Target="https://dominicanewsonline.com/news/homepage/news/standpipes-being-installed-in-roseau-to-facilitate-hand-washing/" TargetMode="External"/><Relationship Id="rId2783" Type="http://schemas.openxmlformats.org/officeDocument/2006/relationships/hyperlink" Target="https://covid19.govt.nz/latest-updates/further-steps-to-protect-new-zealanders-jobs/" TargetMode="External"/><Relationship Id="rId3834" Type="http://schemas.openxmlformats.org/officeDocument/2006/relationships/hyperlink" Target="https://civil.ge/archives/344761" TargetMode="External"/><Relationship Id="rId755" Type="http://schemas.openxmlformats.org/officeDocument/2006/relationships/hyperlink" Target="https://bo.usembassy.gov/covid-19-information/" TargetMode="External"/><Relationship Id="rId1385" Type="http://schemas.openxmlformats.org/officeDocument/2006/relationships/hyperlink" Target="https://covid19.govt.nz/government-actions/covid-19-alert-level/" TargetMode="External"/><Relationship Id="rId2436" Type="http://schemas.openxmlformats.org/officeDocument/2006/relationships/hyperlink" Target="https://www.usaid.gov/coronavirus"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1105" Type="http://schemas.openxmlformats.org/officeDocument/2006/relationships/hyperlink" Target="https://www.garda.com/crisis24/news-alerts/324151/ethiopia-government-enacts-restrictive-measures-due-to-covid-19-march-16-update-2"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centrafrique-presse.info/article/13898/rca-covid-19-message-a-la-nation-de-son-excellence-le-professeur-faustin-archange-touadera-president-de-la-republique-chef-de-letat"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nauru-news.com/national-emergency-management-minimisation-impacts-coronavirus-covid-19-regulations-2020/" TargetMode="External"/><Relationship Id="rId4742" Type="http://schemas.openxmlformats.org/officeDocument/2006/relationships/hyperlink" Target="https://www.pna.gov.ph/articles/1098938" TargetMode="External"/><Relationship Id="rId2293" Type="http://schemas.openxmlformats.org/officeDocument/2006/relationships/hyperlink" Target="https://gt.usembassy.gov/guatemala-begins-curfew-starting-march-22/" TargetMode="External"/><Relationship Id="rId3344" Type="http://schemas.openxmlformats.org/officeDocument/2006/relationships/hyperlink" Target="https://www.libyaobserver.ly/inbrief/health-ministry-50-sterilization-and-ambulance-cars-have-been-distributed-several-cities" TargetMode="External"/><Relationship Id="rId265" Type="http://schemas.openxmlformats.org/officeDocument/2006/relationships/hyperlink" Target="https://www.theportugalnews.com/news/covid-19-portugal-update/53343" TargetMode="External"/><Relationship Id="rId2360" Type="http://schemas.openxmlformats.org/officeDocument/2006/relationships/hyperlink" Target="https://dominicanewsonline.com/news/homepage/news/ministry-of-health-reports-four-probable-additional-cases-covid-19-in-dominica/" TargetMode="External"/><Relationship Id="rId3411" Type="http://schemas.openxmlformats.org/officeDocument/2006/relationships/hyperlink" Target="http://www.samoagovt.ws/2020/03/amended-state-of-emergency-orders-for-coronavirus-covid-19-30th-march-2020/"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5169" Type="http://schemas.openxmlformats.org/officeDocument/2006/relationships/hyperlink" Target="https://hn.usembassy.gov/covid-19-information/" TargetMode="External"/><Relationship Id="rId5583" Type="http://schemas.openxmlformats.org/officeDocument/2006/relationships/hyperlink" Target="http://vicepresidencia.gob.ve/venezuela-ha-realizado-mas-de-200-mil-pruebas-de-despistaje-masivo-del-covid-19/" TargetMode="External"/><Relationship Id="rId4185" Type="http://schemas.openxmlformats.org/officeDocument/2006/relationships/hyperlink" Target="http://health.gov.vc/health/index.php/c/825-heoc-covid-19-task-force-advisory-quarantine-requirement-for-travellers-from-canada" TargetMode="External"/><Relationship Id="rId5236" Type="http://schemas.openxmlformats.org/officeDocument/2006/relationships/hyperlink" Target="https://reliefweb.int/report/syrian-arab-republic/syrian-arab-republic-covid-19-update-no-05-10-april-2020" TargetMode="External"/><Relationship Id="rId1779" Type="http://schemas.openxmlformats.org/officeDocument/2006/relationships/hyperlink" Target="https://www.gov.il/en/departments/news/10022020_2" TargetMode="External"/><Relationship Id="rId4252" Type="http://schemas.openxmlformats.org/officeDocument/2006/relationships/hyperlink" Target="https://www.facebook.com/af.moph/posts/1028193360883176?__tn__=-R" TargetMode="External"/><Relationship Id="rId1846" Type="http://schemas.openxmlformats.org/officeDocument/2006/relationships/hyperlink" Target="https://www.herald.co.zw/new-measures-to-stop-covid-19/" TargetMode="External"/><Relationship Id="rId5303" Type="http://schemas.openxmlformats.org/officeDocument/2006/relationships/hyperlink" Target="https://www.aljazeera.com/news/2020/03/coronavirus-travel-restrictions-border-shutdowns-country-200318091505922.html" TargetMode="External"/><Relationship Id="rId1913" Type="http://schemas.openxmlformats.org/officeDocument/2006/relationships/hyperlink" Target="http://sam.lrv.lt/en/news/quarantine-announced-throughout-the-territory-of-the-republic-of-lithuania-attached-resolu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3738" Type="http://schemas.openxmlformats.org/officeDocument/2006/relationships/hyperlink" Target="https://34a1ju2gva4u3yrm051vedfb-wpengine.netdna-ssl.com/wp-content/uploads/2020/03/Statement-on-scale-down-of-Non-Essential-Services.pdf.pdf.pdf" TargetMode="External"/><Relationship Id="rId5093" Type="http://schemas.openxmlformats.org/officeDocument/2006/relationships/hyperlink" Target="https://gisbarbados.gov.bb/blog/elderly-helpline-up-and-running/" TargetMode="External"/><Relationship Id="rId659" Type="http://schemas.openxmlformats.org/officeDocument/2006/relationships/hyperlink" Target="http://www.samoagovt.ws/2020/03/state-of-emergency-declared/" TargetMode="External"/><Relationship Id="rId1289" Type="http://schemas.openxmlformats.org/officeDocument/2006/relationships/hyperlink" Target="https://pandemic.internationalsos.com/2019-ncov/ncov-travel-restrictions-flight-operations-and-screening" TargetMode="External"/><Relationship Id="rId5160" Type="http://schemas.openxmlformats.org/officeDocument/2006/relationships/hyperlink" Target="https://hn.usembassy.gov/health-alert2-usembassytgu-040920/"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3805" Type="http://schemas.openxmlformats.org/officeDocument/2006/relationships/hyperlink" Target="https://www.pio.gov.cy/coronavirus/en/press/2042020_6.pdf" TargetMode="External"/><Relationship Id="rId726" Type="http://schemas.openxmlformats.org/officeDocument/2006/relationships/hyperlink" Target="https://dz.usembassy.gov/covid-19-information/" TargetMode="External"/><Relationship Id="rId1009" Type="http://schemas.openxmlformats.org/officeDocument/2006/relationships/hyperlink" Target="https://gr.usembassy.gov/covid-19-information/"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www.rnz.co.nz/news/pacific/412357/coronavirus-png-announces-lockdown-solomons-closes-border-to-non-citizens" TargetMode="External"/><Relationship Id="rId4579" Type="http://schemas.openxmlformats.org/officeDocument/2006/relationships/hyperlink" Target="https://www.admin.ch/opc/de/official-compilation/2020/1201.pdf" TargetMode="External"/><Relationship Id="rId4993" Type="http://schemas.openxmlformats.org/officeDocument/2006/relationships/hyperlink" Target="https://twitter.com/moigovgh/status/1249314121130094593" TargetMode="External"/><Relationship Id="rId3595" Type="http://schemas.openxmlformats.org/officeDocument/2006/relationships/hyperlink" Target="http://www.health.gov.fj/media-release-protocol-for-nation-wide-curfew/" TargetMode="External"/><Relationship Id="rId4646" Type="http://schemas.openxmlformats.org/officeDocument/2006/relationships/hyperlink" Target="https://www.africanews.com/2020/04/10/ethiopia-s-coronavirus-rules-crowd-ban-free-transport-regulate-essentials-etc/"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662" Type="http://schemas.openxmlformats.org/officeDocument/2006/relationships/hyperlink" Target="https://www.theportugalnews.com/news/portugal-begins-another-15-days-of-state-of-emergency/53632" TargetMode="External"/><Relationship Id="rId4713" Type="http://schemas.openxmlformats.org/officeDocument/2006/relationships/hyperlink" Target="https://twitter.com/MOH_Kenya/status/1247527831703130119" TargetMode="External"/><Relationship Id="rId169" Type="http://schemas.openxmlformats.org/officeDocument/2006/relationships/hyperlink" Target="http://www.viaggiaresicuri.it/country/DOM" TargetMode="External"/><Relationship Id="rId583" Type="http://schemas.openxmlformats.org/officeDocument/2006/relationships/hyperlink" Target="http://www.viaggiaresicuri.it/country/PER" TargetMode="External"/><Relationship Id="rId2264" Type="http://schemas.openxmlformats.org/officeDocument/2006/relationships/hyperlink" Target="https://pandemic.internationalsos.com/2019-ncov/ncov-travel-restrictions-flight-operations-and-screening" TargetMode="External"/><Relationship Id="rId3315" Type="http://schemas.openxmlformats.org/officeDocument/2006/relationships/hyperlink" Target="https://www.argentina.gob.ar/coronavirus/medidas-gobierno" TargetMode="External"/><Relationship Id="rId236" Type="http://schemas.openxmlformats.org/officeDocument/2006/relationships/hyperlink" Target="http://sam.lrv.lt/en/news/quarantine-announced-throughout-the-territory-of-the-republic-of-lithuania-attached-resolution" TargetMode="External"/><Relationship Id="rId650" Type="http://schemas.openxmlformats.org/officeDocument/2006/relationships/hyperlink" Target="https://www.euractiv.com/section/coronavirus/news/belgium-enters-lockdown-over-coronavirus-crisis-until-5-april/" TargetMode="External"/><Relationship Id="rId1280" Type="http://schemas.openxmlformats.org/officeDocument/2006/relationships/hyperlink" Target="https://gisbarbados.gov.bb/blog/warning-against-non-essential-travel-to-china-south-korea/" TargetMode="External"/><Relationship Id="rId2331" Type="http://schemas.openxmlformats.org/officeDocument/2006/relationships/hyperlink" Target="http://abouthungary.hu/news-in-brief/coronavirus-update-only-visit-the-post-office-if-its-absolutely-necessary/" TargetMode="External"/><Relationship Id="rId5487" Type="http://schemas.openxmlformats.org/officeDocument/2006/relationships/hyperlink" Target="https://www.bbc.com/news/world/africa/live" TargetMode="External"/><Relationship Id="rId303" Type="http://schemas.openxmlformats.org/officeDocument/2006/relationships/hyperlink" Target="http://www.viaggiaresicuri.it/country/FSM" TargetMode="External"/><Relationship Id="rId4089" Type="http://schemas.openxmlformats.org/officeDocument/2006/relationships/hyperlink" Target="https://news.lk/news/political-current-affairs/item/29946-army-programme-to-provide-mental-peace-for-people-confined-to-their-homes-due-to-covid-19" TargetMode="External"/><Relationship Id="rId5554" Type="http://schemas.openxmlformats.org/officeDocument/2006/relationships/hyperlink" Target="https://www.humanitarianresponse.info/en/operations/ha%C3%AFti/document/haiti-covid-19-flash-update-no-2-31-mar-2020-fr-en" TargetMode="External"/><Relationship Id="rId1000" Type="http://schemas.openxmlformats.org/officeDocument/2006/relationships/hyperlink" Target="https://ge.usembassy.gov/covid-19-information-on-georgia/" TargetMode="External"/><Relationship Id="rId4156" Type="http://schemas.openxmlformats.org/officeDocument/2006/relationships/hyperlink" Target="https://clubofmozambique.com/news/mozambique-central-bank-orders-cuts-to-e-transfer-fees-for-three-months-156682/"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care-packages-distributed-to-vulnerable-groups/" TargetMode="External"/><Relationship Id="rId5621" Type="http://schemas.openxmlformats.org/officeDocument/2006/relationships/hyperlink" Target="https://www.imf.org/en/Topics/imf-and-covid19/Policy-Responses-to-COVID-19"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223" Type="http://schemas.openxmlformats.org/officeDocument/2006/relationships/hyperlink" Target="https://www.reuters.com/article/us-health-coronavirus-spain/spain-to-extend-state-of-emergency-to-april-26-rise-in-infections-slows-idUSKBN21M0C7"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twitter.com/moigovgh/status/1246917596630396932/photo/1" TargetMode="External"/><Relationship Id="rId5064" Type="http://schemas.openxmlformats.org/officeDocument/2006/relationships/hyperlink" Target="https://pandemic.internationalsos.com/2019-ncov/ncov-travel-restrictions-flight-operations-and-screening"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3709" Type="http://schemas.openxmlformats.org/officeDocument/2006/relationships/hyperlink" Target="https://www.hrw.org/news/2020/04/02/lebanon-refugees-risk-covid-19-response" TargetMode="External"/><Relationship Id="rId4080" Type="http://schemas.openxmlformats.org/officeDocument/2006/relationships/hyperlink" Target="http://www.colombopage.com/archive_20A/Apr04_1586009684CH.php" TargetMode="External"/><Relationship Id="rId1674" Type="http://schemas.openxmlformats.org/officeDocument/2006/relationships/hyperlink" Target="http://pid.gov.pk/site/press_detail/13354" TargetMode="External"/><Relationship Id="rId2725" Type="http://schemas.openxmlformats.org/officeDocument/2006/relationships/hyperlink" Target="https://www.abc.net.au/news/2020-03-27/coronavirus-quarantine-laws-force-international-arrivals-hotels/12097312" TargetMode="External"/><Relationship Id="rId5131" Type="http://schemas.openxmlformats.org/officeDocument/2006/relationships/hyperlink" Target="https://stirioficiale.ro/informatii/comunicat-de-presa-privind-revenirea-in-tara-a-56-de-cetateni-romani-din-kuweit" TargetMode="External"/><Relationship Id="rId1327" Type="http://schemas.openxmlformats.org/officeDocument/2006/relationships/hyperlink" Target="https://gisbarbados.gov.bb/blog/changes-to-visiting-hours-at-prison/"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s://www.interno.gov.it/it/notizie/tamponi-nelle-residenze-anziani-piemonte-partono-cabine-regia" TargetMode="External"/><Relationship Id="rId33" Type="http://schemas.openxmlformats.org/officeDocument/2006/relationships/hyperlink" Target="http://www.moh.am/" TargetMode="External"/><Relationship Id="rId3499" Type="http://schemas.openxmlformats.org/officeDocument/2006/relationships/hyperlink" Target="https://www.rnz.co.nz/news/national/413081/covid-19-developments-in-new-zealand-for-31-march"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2168" Type="http://schemas.openxmlformats.org/officeDocument/2006/relationships/hyperlink" Target="https://pandemic.internationalsos.com/2019-ncov/ncov-travel-restrictions-flight-operations-and-screening" TargetMode="External"/><Relationship Id="rId3219" Type="http://schemas.openxmlformats.org/officeDocument/2006/relationships/hyperlink" Target="http://www.colombopage.com/archive_20A/Mar27_1585322978CH.php"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for-now-malaysians-in-singapore-not-allowed-to-return-says-ismail-sabri" TargetMode="External"/><Relationship Id="rId1184" Type="http://schemas.openxmlformats.org/officeDocument/2006/relationships/hyperlink" Target="https://om.usembassy.gov/covid-19-information/" TargetMode="External"/><Relationship Id="rId2582" Type="http://schemas.openxmlformats.org/officeDocument/2006/relationships/hyperlink" Target="https://www.africanews.com/2020/03/24/coronavirus-tanzania-travel-advisory-no1-of-23032020-update-on-covid-19-in-tanzania/" TargetMode="External"/><Relationship Id="rId3633" Type="http://schemas.openxmlformats.org/officeDocument/2006/relationships/hyperlink" Target="https://www.elsalvador.com/eldiariodehoy/talleres-ferreterias-pueden-operar-atender-emergencia-coronavirus/702416/2020/" TargetMode="External"/><Relationship Id="rId554" Type="http://schemas.openxmlformats.org/officeDocument/2006/relationships/hyperlink" Target="http://www.viaggiaresicuri.it/" TargetMode="External"/><Relationship Id="rId2235" Type="http://schemas.openxmlformats.org/officeDocument/2006/relationships/hyperlink" Target="https://timesofoman.com/article/2970619/oman/government/oman-implements-social-distancing" TargetMode="External"/><Relationship Id="rId3700" Type="http://schemas.openxmlformats.org/officeDocument/2006/relationships/hyperlink" Target="https://www.politico.com/news/2020/03/28/spain-tightens-lockdown-as-coronavirus-death-toll-spikes-152888" TargetMode="External"/><Relationship Id="rId207" Type="http://schemas.openxmlformats.org/officeDocument/2006/relationships/hyperlink" Target="https://www.bundesgesundheitsministerium.de/weiterere-beschluesse-krisenstab-bmi-bmg.html" TargetMode="External"/><Relationship Id="rId621" Type="http://schemas.openxmlformats.org/officeDocument/2006/relationships/hyperlink" Target="http://www.immigration.gov.fj/"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5458" Type="http://schemas.openxmlformats.org/officeDocument/2006/relationships/hyperlink" Target="https://pandemic.internationalsos.com/2019-ncov/ncov-travel-restrictions-flight-operations-and-screening" TargetMode="External"/><Relationship Id="rId4474" Type="http://schemas.openxmlformats.org/officeDocument/2006/relationships/hyperlink" Target="https://www.news.gov.hk/eng/2020/03/20200321/20200321_195107_148.html?type=category&amp;name=covid19&amp;tl=t" TargetMode="External"/><Relationship Id="rId5525" Type="http://schemas.openxmlformats.org/officeDocument/2006/relationships/hyperlink" Target="https://covid19.fmoh.gov.ba/novost/3/saopstenje-za-javnost-24.02.2020" TargetMode="External"/><Relationship Id="rId3076"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economia/2020/3/15/BNA-recommends-banks-increase-credit-economy,bbbfbcd0-cbaa-4643-98e8-aa8b324bf8a3.html" TargetMode="External"/><Relationship Id="rId4541" Type="http://schemas.openxmlformats.org/officeDocument/2006/relationships/hyperlink" Target="https://pe.usembassy.gov/covid-19-information/"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976" Type="http://schemas.openxmlformats.org/officeDocument/2006/relationships/hyperlink" Target="https://www.bmi.bund.de/SharedDocs/pressemitteilungen/DE/2020/03/pm-saisonarbeiter.html" TargetMode="External"/><Relationship Id="rId5382" Type="http://schemas.openxmlformats.org/officeDocument/2006/relationships/hyperlink" Target="https://www.thestar.com.my/news/nation/2020/04/12/govt-to-impose-price-controls-on-essentials-from-april-15-until-mco-ends"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5035" Type="http://schemas.openxmlformats.org/officeDocument/2006/relationships/hyperlink" Target="https://www.governo.cv/governo-vai-criar-grupo-de-trabalho-para-pensar-politicas-economicas-pos-pandemia/"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gisbarbados.gov.bb/blog/changes-at-the-immigration-department-due-to-covid-19/"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kloeckner-ostereinkaeufe-1739894" TargetMode="External"/><Relationship Id="rId3884" Type="http://schemas.openxmlformats.org/officeDocument/2006/relationships/hyperlink" Target="https://www.hrw.org/news/2020/03/20/jordan-state-emergency-declared" TargetMode="External"/><Relationship Id="rId4935" Type="http://schemas.openxmlformats.org/officeDocument/2006/relationships/hyperlink" Target="https://pl.usembassy.gov/covid-19-information/?_ga=2.140729266.1033325308.1586425561-1326269548.1586425561" TargetMode="External"/><Relationship Id="rId2486" Type="http://schemas.openxmlformats.org/officeDocument/2006/relationships/hyperlink" Target="https://www.minsante.cm/site/?q=fr/content/communiqu%C3%A9-de-presse-covid19-du-23-mars-2020" TargetMode="External"/><Relationship Id="rId3537" Type="http://schemas.openxmlformats.org/officeDocument/2006/relationships/hyperlink" Target="https://www.pna.gov.ph/articles/1097821" TargetMode="External"/><Relationship Id="rId3951" Type="http://schemas.openxmlformats.org/officeDocument/2006/relationships/hyperlink" Target="https://www.unian.info/politics/10917962-parliament-introduced-administrative-criminal-liability-for-quarantine-violations.html" TargetMode="External"/><Relationship Id="rId458" Type="http://schemas.openxmlformats.org/officeDocument/2006/relationships/hyperlink" Target="http://www.viaggiaresicuri.it/country/GHA"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355" TargetMode="External"/><Relationship Id="rId2553" Type="http://schemas.openxmlformats.org/officeDocument/2006/relationships/hyperlink" Target="https://www.whitehouse.gov/presidential-actions/memorandum-expanding-state-approved-diagnostic-tests/" TargetMode="External"/><Relationship Id="rId3604" Type="http://schemas.openxmlformats.org/officeDocument/2006/relationships/hyperlink" Target="http://www.health.gov.fj/statement-by-the-prime-minister-hon-voreqe-bainimarama-on-new-covid-19-cases-in-fiji/" TargetMode="External"/><Relationship Id="rId525" Type="http://schemas.openxmlformats.org/officeDocument/2006/relationships/hyperlink" Target="http://www.viaggiaresicuri.it/" TargetMode="External"/><Relationship Id="rId1155" Type="http://schemas.openxmlformats.org/officeDocument/2006/relationships/hyperlink" Target="http://www.gov.sz/index.php/latest-news/204-latest-news/2405-latest-press-statement" TargetMode="External"/><Relationship Id="rId2206" Type="http://schemas.openxmlformats.org/officeDocument/2006/relationships/hyperlink" Target="https://www.gov.pl/web/koronawirus/informacje-dla-podrozujacych" TargetMode="External"/><Relationship Id="rId2620" Type="http://schemas.openxmlformats.org/officeDocument/2006/relationships/hyperlink" Target="https://twitter.com/BerhaneSamson/status/1241040838156746754/photo/1"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5429" Type="http://schemas.openxmlformats.org/officeDocument/2006/relationships/hyperlink" Target="https://twitter.com/SouthSudanGov/status/1246764630044815360/photo/1"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792" Type="http://schemas.openxmlformats.org/officeDocument/2006/relationships/hyperlink" Target="https://www.koronavirus.hr/najnovije/odluka-o-posebnom-nacinu-rada-trznica-za-vrijeme-trajanja-proglasene-epidemije/427"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helsedirektoratet.no/nyheter/regjeringen-videreforer-alle-tiltak-frem-til-20.april"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512" Type="http://schemas.openxmlformats.org/officeDocument/2006/relationships/hyperlink" Target="http://www.dwtonline.com/laatste-nieuws/2020/03/23/voorlopig-coronabudget-srd-5-miljoen/"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3114" Type="http://schemas.openxmlformats.org/officeDocument/2006/relationships/hyperlink" Target="https://tr.usembassy.gov/covid-19-information/" TargetMode="External"/><Relationship Id="rId2130" Type="http://schemas.openxmlformats.org/officeDocument/2006/relationships/hyperlink" Target="https://pandemic.internationalsos.com/2019-ncov/ncov-travel-restrictions-flight-operations-and-screening" TargetMode="External"/><Relationship Id="rId5286" Type="http://schemas.openxmlformats.org/officeDocument/2006/relationships/hyperlink" Target="http://www.angop.ao/angola/en_us/noticias/saude/2020/3/15/COVID-Government-suspends-marriages,67b8618d-6233-4c78-8bb9-54a1891ab30f.html" TargetMode="External"/><Relationship Id="rId102" Type="http://schemas.openxmlformats.org/officeDocument/2006/relationships/hyperlink" Target="https://www.france24.com/fr/20200201-coronavirus-la-c%C3%B4te-d-ivoire-prend-des-mesures-sanitaires-%C3%A0-l-a%C3%A9roport-d-abidjan" TargetMode="External"/><Relationship Id="rId5353" Type="http://schemas.openxmlformats.org/officeDocument/2006/relationships/hyperlink" Target="https://pandemic.internationalsos.com/2019-ncov/ncov-travel-restrictions-flight-operations-and-screening"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5006" Type="http://schemas.openxmlformats.org/officeDocument/2006/relationships/hyperlink" Target="https://prensa.presidencia.cl/comunicado.aspx?id=149692"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963" Type="http://schemas.openxmlformats.org/officeDocument/2006/relationships/hyperlink" Target="https://www.lrt.lt/en/news-in-english/19/1153522/lithuania-buying-2m-respirators-and-6m-masks-from-china" TargetMode="External"/><Relationship Id="rId4022" Type="http://schemas.openxmlformats.org/officeDocument/2006/relationships/hyperlink" Target="mailto:info.sanita@gov.sm" TargetMode="External"/><Relationship Id="rId5420" Type="http://schemas.openxmlformats.org/officeDocument/2006/relationships/hyperlink" Target="https://twitter.com/SouthSudanGov/status/1249717234739675143/photo/2" TargetMode="External"/><Relationship Id="rId1616" Type="http://schemas.openxmlformats.org/officeDocument/2006/relationships/hyperlink" Target="https://www.interno.gov.it/it/notizie/piu-soldati-napoli-e-salerno-contro-lemergenza-covid-19" TargetMode="External"/><Relationship Id="rId3788" Type="http://schemas.openxmlformats.org/officeDocument/2006/relationships/hyperlink" Target="https://www.gov.si/en/news/2020-03-18-6th-meeting-by-correspondence-of-the-government-of-the-republic-of-slovenia/" TargetMode="External"/><Relationship Id="rId4839" Type="http://schemas.openxmlformats.org/officeDocument/2006/relationships/hyperlink" Target="https://news.err.ee/1074991/state-to-support-parents-of-children-with-special-needs-during-crisis" TargetMode="External"/><Relationship Id="rId3855" Type="http://schemas.openxmlformats.org/officeDocument/2006/relationships/hyperlink" Target="https://solidarites-sante.gouv.fr/actualites/presse/communiques-de-presse/article/covid-19-actions-pour-garantir-l-acces-aux-soins-des-personnes-handicapees" TargetMode="External"/><Relationship Id="rId776" Type="http://schemas.openxmlformats.org/officeDocument/2006/relationships/hyperlink" Target="https://cz.usembassy.gov/covid-19-information/" TargetMode="External"/><Relationship Id="rId2457" Type="http://schemas.openxmlformats.org/officeDocument/2006/relationships/hyperlink" Target="https://www.canada.ca/en/global-affairs/news/2020/01/statement-by-foreign-affairs-minister-on-travel-to-hubei-province-in-china.html"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429" Type="http://schemas.openxmlformats.org/officeDocument/2006/relationships/hyperlink" Target="https://pandemic.internationalsos.com/2019-ncov/ncov-travel-restrictions-flight-operations-and-screening" TargetMode="External"/><Relationship Id="rId1059" Type="http://schemas.openxmlformats.org/officeDocument/2006/relationships/hyperlink" Target="https://panamaadvisoryinternationalgroup.com/blog/news-from-panama/panama-declares-national-emergency-covid-19/" TargetMode="External"/><Relationship Id="rId1473" Type="http://schemas.openxmlformats.org/officeDocument/2006/relationships/hyperlink" Target="http://health.gov.bz/www/component/content/article/177-general-health/1022-ministry-of-health-advisory-no-11-update-on-covid-19"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2524" Type="http://schemas.openxmlformats.org/officeDocument/2006/relationships/hyperlink" Target="https://www.rnz.co.nz/international/pacific-news/412653/png-faced-with-limited-number-of-covid-testing-kits" TargetMode="External"/><Relationship Id="rId910" Type="http://schemas.openxmlformats.org/officeDocument/2006/relationships/hyperlink" Target="https://www.theportugalnews.com/news/government-announces-automatic-extension-of-unemployment-benefit/53457" TargetMode="External"/><Relationship Id="rId1540" Type="http://schemas.openxmlformats.org/officeDocument/2006/relationships/hyperlink" Target="https://emansion.gov.lr/doc/COVID-19%20Declaration%20of%20National%20Health%20Emergency%20-%20MoH.pdf" TargetMode="External"/><Relationship Id="rId4696" Type="http://schemas.openxmlformats.org/officeDocument/2006/relationships/hyperlink" Target="https://th.usembassy.gov/covid-19-information/"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763"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365" Type="http://schemas.openxmlformats.org/officeDocument/2006/relationships/hyperlink" Target="https://matangitonga.to/2020/03/29/national-lockdown-tongans-ordered-stay-home-week" TargetMode="External"/><Relationship Id="rId4416" Type="http://schemas.openxmlformats.org/officeDocument/2006/relationships/hyperlink" Target="https://lrv.lt/en/news/useful-and-meaningful-self-isolation-with-a-mobile-app-quarantine" TargetMode="External"/><Relationship Id="rId4830" Type="http://schemas.openxmlformats.org/officeDocument/2006/relationships/hyperlink" Target="https://www.sst.dk/da/Nyheder/2020/Gode-raad-til-praktiserende-laeger-der-visiterer-patienter-til-test-for-COVID-19" TargetMode="External"/><Relationship Id="rId286" Type="http://schemas.openxmlformats.org/officeDocument/2006/relationships/hyperlink" Target="https://www.diplomatie.gouv.fr/fr/conseils-aux-voyageurs/conseils-par-pays-destination/kirghizstan/"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432" Type="http://schemas.openxmlformats.org/officeDocument/2006/relationships/hyperlink" Target="https://www.gov.pl/web/zdrowie/tymczasowe-zalecenia-dla-pracodawcow-w-zwiazku-z-koronawirusem-sars-cov-2" TargetMode="External"/><Relationship Id="rId35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www.regjeringen.no/en/aktuelt/the-government-is-establishing-clear-quarantine-and-isolation-rules/id2693647/"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s://gisbarbados.gov.bb/blog/specially-designated-days-for-seniors-disabled/"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hotos/a.462600827442435/1057778487924663/?type=3&amp;theater%20" TargetMode="External"/><Relationship Id="rId5324" Type="http://schemas.openxmlformats.org/officeDocument/2006/relationships/hyperlink" Target="https://www.abc.net.au/news/2020-04-12/victoria-coronavirus-state-of-emergency-extended-to-may-11/12143168" TargetMode="External"/><Relationship Id="rId1934" Type="http://schemas.openxmlformats.org/officeDocument/2006/relationships/hyperlink" Target="https://www.gub.uy/ministerio-salud-publica/comunicacion/noticias/msp-informa-acciones-realizadas-ante-emergencia-covid-19-comision-salud-del" TargetMode="External"/><Relationship Id="rId4340" Type="http://schemas.openxmlformats.org/officeDocument/2006/relationships/hyperlink" Target="https://www.mofa.gov.mm/notification-on-temporary-suspension-of-entry-of-foreign-nationals-with-entry-visa-through-border-check-points-2/" TargetMode="External"/><Relationship Id="rId3759" Type="http://schemas.openxmlformats.org/officeDocument/2006/relationships/hyperlink" Target="http://www.govt.lc/news/notice-of-closure--consumer-affairs-department" TargetMode="External"/><Relationship Id="rId5181" Type="http://schemas.openxmlformats.org/officeDocument/2006/relationships/hyperlink" Target="https://gisbarbados.gov.bb/blog/updated-statement-from-judiciary-of-barbados/" TargetMode="External"/><Relationship Id="rId2775" Type="http://schemas.openxmlformats.org/officeDocument/2006/relationships/hyperlink" Target="https://www.rnz.co.nz/international/pacific-news/412772/covid-19-fiji-govt-unveils-us400m-stimulus-package" TargetMode="External"/><Relationship Id="rId3826" Type="http://schemas.openxmlformats.org/officeDocument/2006/relationships/hyperlink" Target="https://sim.dk/nyheder/nyhedsarkiv/2020/apr/politisk-flertal-kompenserer-organisationer-for-aflyste-arrangementer/" TargetMode="External"/><Relationship Id="rId747" Type="http://schemas.openxmlformats.org/officeDocument/2006/relationships/hyperlink" Target="https://www.thecitizen.co.tz/news/-New-guidelines-on-public-transport-to-curb-Covid-19/1840340-5498184-15s9glez/index.html" TargetMode="External"/><Relationship Id="rId1377" Type="http://schemas.openxmlformats.org/officeDocument/2006/relationships/hyperlink" Target="https://gisbarbados.gov.bb/blog/barbados-at-stage-2-of-covid-19-preparedness-plan/"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814" Type="http://schemas.openxmlformats.org/officeDocument/2006/relationships/hyperlink" Target="https://az.usembassy.gov/covid-19-information-for-azerbaijan/" TargetMode="External"/><Relationship Id="rId1444" Type="http://schemas.openxmlformats.org/officeDocument/2006/relationships/hyperlink" Target="https://twitter.com/moigovgh/status/1239197635006943235/photo/1"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habait.com/news/local-news/30437-announcement-from-the-ministry-of-health" TargetMode="External"/><Relationship Id="rId3269" Type="http://schemas.openxmlformats.org/officeDocument/2006/relationships/hyperlink" Target="https://todaynicaragua.com/coronavirus-threatens-to-wreak-havoc-on-123000-zona-franca-jobs-in-nicaragua/"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2285" Type="http://schemas.openxmlformats.org/officeDocument/2006/relationships/hyperlink" Target="https://pandemic.internationalsos.com/2019-ncov/ncov-travel-restrictions-flight-operations-and-screening" TargetMode="External"/><Relationship Id="rId3336" Type="http://schemas.openxmlformats.org/officeDocument/2006/relationships/hyperlink" Target="https://www.boliviasegura.gob.bo/" TargetMode="External"/><Relationship Id="rId4734" Type="http://schemas.openxmlformats.org/officeDocument/2006/relationships/hyperlink" Target="https://www.pna.gov.ph/categories/national?p=10" TargetMode="External"/><Relationship Id="rId257" Type="http://schemas.openxmlformats.org/officeDocument/2006/relationships/hyperlink" Target="https://cz.usembassy.gov/covid-19-information/" TargetMode="External"/><Relationship Id="rId3750" Type="http://schemas.openxmlformats.org/officeDocument/2006/relationships/hyperlink" Target="http://www.govt.lc/news/saint-lucia-readies-for-emergency" TargetMode="External"/><Relationship Id="rId4801" Type="http://schemas.openxmlformats.org/officeDocument/2006/relationships/hyperlink" Target="https://www.sec.gouv.sn/actualit%C3%A9/coronavirus-le-pr%C3%A9sident-de-la-r%C3%A9publique-macky-sall-prend-plusieurs-mesures"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24" Type="http://schemas.openxmlformats.org/officeDocument/2006/relationships/hyperlink" Target="https://gouvernement.lu/de/actualites/toutes_actualites/communiques/2020/03-mars/15-nouvelles-mesures-coronavirus.html"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5575" Type="http://schemas.openxmlformats.org/officeDocument/2006/relationships/hyperlink" Target="https://amazonas-explorer.com/is-there-coronavirus-in-peru/" TargetMode="External"/><Relationship Id="rId1021" Type="http://schemas.openxmlformats.org/officeDocument/2006/relationships/hyperlink" Target="https://www.garda.com/crisis24/news-alerts/307831/panama-temperature-screenings-implemented-at-airports-other-entry-points-january-22" TargetMode="External"/><Relationship Id="rId4177" Type="http://schemas.openxmlformats.org/officeDocument/2006/relationships/hyperlink" Target="https://www.facebook.com/PresidenceGabon/videos/519837935389000/" TargetMode="External"/><Relationship Id="rId4591" Type="http://schemas.openxmlformats.org/officeDocument/2006/relationships/hyperlink" Target="https://minister.homeaffairs.gov.au/davidcoleman/Pages/Coronavirus-and-Temporary-Visa-holders.aspx" TargetMode="External"/><Relationship Id="rId5228" Type="http://schemas.openxmlformats.org/officeDocument/2006/relationships/hyperlink" Target="https://reliefweb.int/report/syrian-arab-republic/syrian-arab-republic-covid-19-update-no-05-10-april-2020" TargetMode="External"/><Relationship Id="rId3193" Type="http://schemas.openxmlformats.org/officeDocument/2006/relationships/hyperlink" Target="https://hn.usembassy.gov/covid-19-information/" TargetMode="External"/><Relationship Id="rId4244" Type="http://schemas.openxmlformats.org/officeDocument/2006/relationships/hyperlink" Target="http://tinyurl.com/rsfhsz9" TargetMode="External"/><Relationship Id="rId1838" Type="http://schemas.openxmlformats.org/officeDocument/2006/relationships/hyperlink" Target="https://twitter.com/MoHCCZim/status/1242180289666985986/photo/1" TargetMode="External"/><Relationship Id="rId3260" Type="http://schemas.openxmlformats.org/officeDocument/2006/relationships/hyperlink" Target="https://www.pmldaily.com/news/2020/03/full-speech-museveni-announces-strict-measures.html" TargetMode="External"/><Relationship Id="rId4311" Type="http://schemas.openxmlformats.org/officeDocument/2006/relationships/hyperlink" Target="https://www.gov.uk/foreign-travel-advice/myanmar"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5085" Type="http://schemas.openxmlformats.org/officeDocument/2006/relationships/hyperlink" Target="https://www.garda.com/crisis24/news-alerts/328116/egypt-citizens-to-be-quarantined-upon-arrival-march-31-update-13"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1695" Type="http://schemas.openxmlformats.org/officeDocument/2006/relationships/hyperlink" Target="https://www.rbc.gov.rw/fileadmin/user_upload/annoucement/Mise%20a%20jour%20sur%20le%20coronavirus%20covid-19%2017%20mars%202020.pdf" TargetMode="External"/><Relationship Id="rId2746" Type="http://schemas.openxmlformats.org/officeDocument/2006/relationships/hyperlink" Target="https://ddc.moph.go.th/viralpneumonia/eng/file/news/news_no37_020363.pdf" TargetMode="External"/><Relationship Id="rId5152" Type="http://schemas.openxmlformats.org/officeDocument/2006/relationships/hyperlink" Target="https://ru.usembassy.gov/covid-19-information/" TargetMode="External"/><Relationship Id="rId718" Type="http://schemas.openxmlformats.org/officeDocument/2006/relationships/hyperlink" Target="https://al.usembassy.gov/updates_covid19/" TargetMode="External"/><Relationship Id="rId1348" Type="http://schemas.openxmlformats.org/officeDocument/2006/relationships/hyperlink" Target="https://www.gov.uk/foreign-travel-advice/cote-d-ivoire/health" TargetMode="External"/><Relationship Id="rId1762" Type="http://schemas.openxmlformats.org/officeDocument/2006/relationships/hyperlink" Target="https://mr.usembassy.gov/covid-19-information/"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4638" Type="http://schemas.openxmlformats.org/officeDocument/2006/relationships/hyperlink" Target="https://pandemic.internationalsos.com/2019-ncov/ncov-travel-restrictions-flight-operations-and-screening" TargetMode="External"/><Relationship Id="rId3654" Type="http://schemas.openxmlformats.org/officeDocument/2006/relationships/hyperlink" Target="https://www.guineaecuatorialpress.com/noticia.php?id=15226" TargetMode="External"/><Relationship Id="rId4705" Type="http://schemas.openxmlformats.org/officeDocument/2006/relationships/hyperlink" Target="https://pandemic.internationalsos.com/2019-ncov/ncov-travel-restrictions-flight-operations-and-screening" TargetMode="External"/><Relationship Id="rId575" Type="http://schemas.openxmlformats.org/officeDocument/2006/relationships/hyperlink" Target="https://pt.usembassy.gov/health-alert-u-s-embassy-lisbon-portugal-march-16-2020/" TargetMode="External"/><Relationship Id="rId2256" Type="http://schemas.openxmlformats.org/officeDocument/2006/relationships/hyperlink" Target="http://abouthungary.hu/news-in-brief/coronavirus-update-foreign-citizens-cant-enter-hungary/"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721" Type="http://schemas.openxmlformats.org/officeDocument/2006/relationships/hyperlink" Target="https://www.ots.at/presseaussendung/OTS_20200403_OTS0136/coronakrise-stadt-wien-schafft-sonderfinanzierung-fuer-private-kinderbetreuungseinrichtungen" TargetMode="External"/><Relationship Id="rId228" Type="http://schemas.openxmlformats.org/officeDocument/2006/relationships/hyperlink" Target="https://www.theglobeandmail.com/canada/article-could-coronavirus-mean-schools-are-out-for-the-year/" TargetMode="External"/><Relationship Id="rId642" Type="http://schemas.openxmlformats.org/officeDocument/2006/relationships/hyperlink" Target="https://www.rnz.co.nz/international/pacific-news/412217/coronavirus-how-the-pacific-is-responding" TargetMode="External"/><Relationship Id="rId1272" Type="http://schemas.openxmlformats.org/officeDocument/2006/relationships/hyperlink" Target="https://www.middleeasteye.net/news/coronavirus-syria-government-address-covid-19-no-cases" TargetMode="External"/><Relationship Id="rId2323" Type="http://schemas.openxmlformats.org/officeDocument/2006/relationships/hyperlink" Target="http://www.uvzsr.sk/docs/info/covid19/Opatrenie_UVZSR_poskytovanie_socialnych_sluzieb24032020.pdf" TargetMode="External"/><Relationship Id="rId5479" Type="http://schemas.openxmlformats.org/officeDocument/2006/relationships/hyperlink" Target="https://www.facebook.com/mohzambia/" TargetMode="External"/><Relationship Id="rId4495" Type="http://schemas.openxmlformats.org/officeDocument/2006/relationships/hyperlink" Target="https://www.garda.com/crisis24/news-alerts/322356/slovakia-borders-to-be-closed-to-non-residents-over-covid-19-outbreak-march-12-update-2" TargetMode="External"/><Relationship Id="rId5546" Type="http://schemas.openxmlformats.org/officeDocument/2006/relationships/hyperlink" Target="https://www.humanitarianresponse.info/en/operations/ha%C3%AFti/document/haiti-covid-19-flash-update-no-3-6-apr-2020-en-fr"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www.aa.com.tr/en/middle-east/palestine-extends-coronavirus-lockdown-by-one-month/1790448" TargetMode="External"/><Relationship Id="rId3164" Type="http://schemas.openxmlformats.org/officeDocument/2006/relationships/hyperlink" Target="https://www.mofa.go.jp/press/kaiken/kaiken1e_000022.html" TargetMode="External"/><Relationship Id="rId4562" Type="http://schemas.openxmlformats.org/officeDocument/2006/relationships/hyperlink" Target="https://covid19.gouv.tg/" TargetMode="External"/><Relationship Id="rId5613" Type="http://schemas.openxmlformats.org/officeDocument/2006/relationships/hyperlink" Target="https://www.imf.org/en/Topics/imf-and-covid19/Policy-Responses-to-COVID-19" TargetMode="External"/><Relationship Id="rId1809" Type="http://schemas.openxmlformats.org/officeDocument/2006/relationships/hyperlink" Target="http://www.mfa.gov.sc/static.php?content_id=36&amp;news_id=2013" TargetMode="External"/><Relationship Id="rId4215" Type="http://schemas.openxmlformats.org/officeDocument/2006/relationships/hyperlink" Target="https://www.rnz.co.nz/international/pacific-news/413571/covid-19-angry-looters-target-asian-shops-in-png" TargetMode="External"/><Relationship Id="rId2180" Type="http://schemas.openxmlformats.org/officeDocument/2006/relationships/hyperlink" Target="http://www.colombopage.com/archive_20A/Mar25_1585148501CH.php"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997" Type="http://schemas.openxmlformats.org/officeDocument/2006/relationships/hyperlink" Target="https://www.governo.cv/elevamos-o-nivel-de-contingencia-da-protecao-civil-a-situacao-de-risco-de-calamidade-ulisses-correia-e-silva/"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pandemic.internationalsos.com/2019-ncov/ncov-travel-restrictions-flight-operations-and-screening" TargetMode="External"/><Relationship Id="rId5470" Type="http://schemas.openxmlformats.org/officeDocument/2006/relationships/hyperlink" Target="https://twitter.com/MinOfInfoZW/status/1250037930007068673" TargetMode="External"/><Relationship Id="rId4072" Type="http://schemas.openxmlformats.org/officeDocument/2006/relationships/hyperlink" Target="https://news.lk/news/political-current-affairs/item/29923-government-hospitals-introduced-to-care-for-suspected-coronavirus-patients" TargetMode="External"/><Relationship Id="rId5123" Type="http://schemas.openxmlformats.org/officeDocument/2006/relationships/hyperlink" Target="https://www.garda.com/crisis24/news-alerts/330081/egypt-government-to-ban-ramadan-gatherings-due-to-covid-19-april-7-update-14" TargetMode="External"/><Relationship Id="rId1666" Type="http://schemas.openxmlformats.org/officeDocument/2006/relationships/hyperlink" Target="https://allafrica.com/stories/202003220038.html" TargetMode="External"/><Relationship Id="rId2717" Type="http://schemas.openxmlformats.org/officeDocument/2006/relationships/hyperlink" Target="https://allafrica.com/stories/202003270159.html" TargetMode="External"/><Relationship Id="rId1319" Type="http://schemas.openxmlformats.org/officeDocument/2006/relationships/hyperlink" Target="https://pandemic.internationalsos.com/2019-ncov/ncov-travel-restrictions-flight-operations-and-screening" TargetMode="External"/><Relationship Id="rId1733" Type="http://schemas.openxmlformats.org/officeDocument/2006/relationships/hyperlink" Target="https://www.youtube.com/watch?v=H94eg5gEDeE" TargetMode="External"/><Relationship Id="rId4889"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972" Type="http://schemas.openxmlformats.org/officeDocument/2006/relationships/hyperlink" Target="https://www.unian.info/politics/10914503-coronavirus-update-ukraine-to-suspend-all-air-travel-march-17.html" TargetMode="External"/><Relationship Id="rId4609" Type="http://schemas.openxmlformats.org/officeDocument/2006/relationships/hyperlink" Target="https://pandemic.internationalsos.com/2019-ncov/ncov-travel-restrictions-flight-operations-and-screening"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893" Type="http://schemas.openxmlformats.org/officeDocument/2006/relationships/hyperlink" Target="https://co.usembassy.gov/covid-19-information/" TargetMode="External"/><Relationship Id="rId2574" Type="http://schemas.openxmlformats.org/officeDocument/2006/relationships/hyperlink" Target="https://www.whitehouse.gov/briefings-statements/president-donald-j-trump-approves-louisiana-disaster-declaration-4/" TargetMode="External"/><Relationship Id="rId3625" Type="http://schemas.openxmlformats.org/officeDocument/2006/relationships/hyperlink" Target="https://www.elsalvador.com/eldiariodehoy/coronavirus-el-salvador-cierre-empresas/697545/2020/" TargetMode="External"/><Relationship Id="rId546" Type="http://schemas.openxmlformats.org/officeDocument/2006/relationships/hyperlink" Target="https://www.reuters.com/article/us-health-coronavirus-senegal/senegal-orders-all-schools-closed-in-response-to-coronavirus-idUSKBN211106" TargetMode="External"/><Relationship Id="rId1176" Type="http://schemas.openxmlformats.org/officeDocument/2006/relationships/hyperlink" Target="https://valtioneuvosto.fi/en/article/-/asset_publisher/10616/hallitus-totesi-suomen-olevan-poikkeusoloissa-koronavirustilanteen-vuoksi" TargetMode="External"/><Relationship Id="rId2227" Type="http://schemas.openxmlformats.org/officeDocument/2006/relationships/hyperlink" Target="http://abouthungary.hu/news-in-brief/coronavirus-update-those-who-flout-quarantine-rules-face-being-expelled-from-hungar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covid-19-information-to-be-verified-by-ndmo-prior-to-publication/article_a486fe16-752c-11ea-9434-f72bb8386e16.html" TargetMode="External"/><Relationship Id="rId613" Type="http://schemas.openxmlformats.org/officeDocument/2006/relationships/hyperlink" Target="https://www.citizensinformation.ie/en/health/covid19_overview.html" TargetMode="External"/><Relationship Id="rId1310" Type="http://schemas.openxmlformats.org/officeDocument/2006/relationships/hyperlink" Target="https://pandemic.internationalsos.com/2019-ncov/ncov-travel-restrictions-flight-operations-and-screening" TargetMode="External"/><Relationship Id="rId4466" Type="http://schemas.openxmlformats.org/officeDocument/2006/relationships/hyperlink" Target="https://pl.usembassy.gov/covid-19-information/?_ga=2.140729266.1033325308.1586425561-1326269548.1586425561" TargetMode="External"/><Relationship Id="rId4880" Type="http://schemas.openxmlformats.org/officeDocument/2006/relationships/hyperlink" Target="http://www.salute.gov.it/portale/news/p3_2_1_1_1.jsp?lingua=italiano&amp;menu=notizie&amp;p=dalministero&amp;id=4426" TargetMode="External"/><Relationship Id="rId5517" Type="http://schemas.openxmlformats.org/officeDocument/2006/relationships/hyperlink" Target="https://www.pio.gov.cy/coronavirus/en/press/14042020_10.pdf" TargetMode="External"/><Relationship Id="rId3068" Type="http://schemas.openxmlformats.org/officeDocument/2006/relationships/hyperlink" Target="https://twitter.com/Iran_GOV/status/1223315872808361984?s=2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ENSA-provides-facilities-financial-support,fa60b385-5200-44af-acf0-310b321e0e30.html" TargetMode="External"/><Relationship Id="rId4533" Type="http://schemas.openxmlformats.org/officeDocument/2006/relationships/hyperlink" Target="http://www.nepalimmigration.gov.np/" TargetMode="External"/><Relationship Id="rId2084" Type="http://schemas.openxmlformats.org/officeDocument/2006/relationships/hyperlink" Target="https://www.gov.il/en/departments/news/25032020_01" TargetMode="External"/><Relationship Id="rId3135" Type="http://schemas.openxmlformats.org/officeDocument/2006/relationships/hyperlink" Target="https://coronavirus.gob.mx/2020/03/30/consejo-de-salubridad-general-declara-emergencia-sanitaria-nacional-a-epidemia-por-coronavirus-covid-19/" TargetMode="External"/><Relationship Id="rId4600" Type="http://schemas.openxmlformats.org/officeDocument/2006/relationships/hyperlink" Target="https://www.abc.net.au/news/2020-04-07/scott-morrison-press-conference-coronavirus-crisis-modelling/12129550"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5374" Type="http://schemas.openxmlformats.org/officeDocument/2006/relationships/hyperlink" Target="https://www.thestar.com.my/news/nation/2020/04/10/mco-four-roads-in-teluk-intan-to-be-closed-from-april-13" TargetMode="External"/><Relationship Id="rId2968" Type="http://schemas.openxmlformats.org/officeDocument/2006/relationships/hyperlink" Target="https://www.aljazeera.com/news/2020/03/france-deploy-100000-police-enforce-coronavirus-lockdown-200316220916435.html" TargetMode="External"/><Relationship Id="rId5027" Type="http://schemas.openxmlformats.org/officeDocument/2006/relationships/hyperlink" Target="https://coronaviruscolombia.gov.co/Covid19/acciones/acciones-06-abril.html" TargetMode="External"/><Relationship Id="rId1984" Type="http://schemas.openxmlformats.org/officeDocument/2006/relationships/hyperlink" Target="https://www.gov.ie/en/speech/d162df-speech-of-an-taoiseach-leo-varadkar-td-post-cabinet-statement-tuesda/" TargetMode="External"/><Relationship Id="rId4390" Type="http://schemas.openxmlformats.org/officeDocument/2006/relationships/hyperlink" Target="https://dailypost.vu/news/inter-island-shipping-to-cease-passenger-services/article_d31b9cc2-7208-11ea-ac95-6399c89213ed.html" TargetMode="External"/><Relationship Id="rId5441" Type="http://schemas.openxmlformats.org/officeDocument/2006/relationships/hyperlink" Target="https://www.rnz.co.nz/international/pacific-news/414255/samoa-eases-some-state-of-emergency-restrictions" TargetMode="External"/><Relationship Id="rId1637" Type="http://schemas.openxmlformats.org/officeDocument/2006/relationships/hyperlink" Target="https://www.cdc.go.kr/board/board.es?mid=a30402000000&amp;bid=0030&amp;act=view&amp;list_no=366586&amp;tag=&amp;nPage=2" TargetMode="External"/><Relationship Id="rId4043" Type="http://schemas.openxmlformats.org/officeDocument/2006/relationships/hyperlink" Target="https://www.facebook.com/malawigovernment/posts/1439405346245955?__tn__=K-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www.angop.ao/angola/en_us/noticias/politica/2020/3/14/Covid-President-tells-people-stay-home,e42fa125-9e0f-4009-9f5e-d9f66bbecbcf.html"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s://pandemic.internationalsos.com/2019-ncov/ncov-travel-restrictions-flight-operations-and-screening" TargetMode="External"/><Relationship Id="rId4927" Type="http://schemas.openxmlformats.org/officeDocument/2006/relationships/hyperlink" Target="https://www.theguardian.com/world/2020/mar/29/calais-refugees-uk-bid-to-escape-coronavirus-lockdown"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943" Type="http://schemas.openxmlformats.org/officeDocument/2006/relationships/hyperlink" Target="https://www.gov.si/en/news/slovenia-allocates-eur-1-billion-to-mitigate-consequences-of-coronavirus-on-the-economy/"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545" Type="http://schemas.openxmlformats.org/officeDocument/2006/relationships/hyperlink" Target="http://nauru-news.com/nauru-bulletin-24-march-2020/" TargetMode="External"/><Relationship Id="rId517" Type="http://schemas.openxmlformats.org/officeDocument/2006/relationships/hyperlink" Target="https://co.usembassy.gov/health-alert-u-s-embassy-bogota/"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561" Type="http://schemas.openxmlformats.org/officeDocument/2006/relationships/hyperlink" Target="http://www.samoagovt.ws/" TargetMode="External"/><Relationship Id="rId2612" Type="http://schemas.openxmlformats.org/officeDocument/2006/relationships/hyperlink" Target="https://www.garda.com/crisis24/news-alerts/326956/eswatini-partial-lockdown-comes-into-effect-march-27-update-1" TargetMode="External"/><Relationship Id="rId1214" Type="http://schemas.openxmlformats.org/officeDocument/2006/relationships/hyperlink" Target="https://www.thestar.com.my/news/nation/2020/03/08/malaysia-bans-cruise-ships?utm_source=outbreak.my" TargetMode="External"/><Relationship Id="rId4784" Type="http://schemas.openxmlformats.org/officeDocument/2006/relationships/hyperlink" Target="http://www.fbihvlada.gov.ba/bosanski/aktuelno_v2.php?akt_id=8501" TargetMode="External"/><Relationship Id="rId3386" Type="http://schemas.openxmlformats.org/officeDocument/2006/relationships/hyperlink" Target="https://www.lrt.lt/en/news-in-english/19/1156515/when-to-get-tested-for-covid-19-new-rules-in-lithuania-explained" TargetMode="External"/><Relationship Id="rId4437" Type="http://schemas.openxmlformats.org/officeDocument/2006/relationships/hyperlink" Target="https://www.helsedirektoratet.no/nyheter/regjeringen-videreforer-alle-tiltak-frem-til-20.april" TargetMode="External"/><Relationship Id="rId3039" Type="http://schemas.openxmlformats.org/officeDocument/2006/relationships/hyperlink" Target="http://www.gov.me/en/News/223443/New-measures-Ban-on-leaving-home-in-working-days-and-at-night-on-Saturday-afternoons-and-on-Sundays-all-day.html"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www.landlaeknir.is/um-embaettid/frettir/frett/item41085/gefum-af-okkur-synum-godvild-og-samkennd" TargetMode="External"/><Relationship Id="rId374" Type="http://schemas.openxmlformats.org/officeDocument/2006/relationships/hyperlink" Target="https://deputyprimeminister.gov.mt/en/health-promotion/Pages/Novel-coronavirus.aspx" TargetMode="External"/><Relationship Id="rId2055" Type="http://schemas.openxmlformats.org/officeDocument/2006/relationships/hyperlink" Target="https://cnnphilippines.com/news/2020/3/25/PCSO-asked-to-turn-over-%E2%82%B1420M-to-PhilHealth-for-COVID-19-packages.html" TargetMode="External"/><Relationship Id="rId3106" Type="http://schemas.openxmlformats.org/officeDocument/2006/relationships/hyperlink" Target="https://kemlu.go.id/portal/en/read/1135/siaran_pers/additional-measures-of-the-indonesian-government-in-relation-to-covid-19-response" TargetMode="External"/><Relationship Id="rId45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294" Type="http://schemas.openxmlformats.org/officeDocument/2006/relationships/hyperlink" Target="https://twitter.com/GovUganda/status/1246110770720657408/photo/1" TargetMode="External"/><Relationship Id="rId5345" Type="http://schemas.openxmlformats.org/officeDocument/2006/relationships/hyperlink" Target="https://www.bmi.gv.at/news.aspx?id=314A5A707A4547684D55733D" TargetMode="External"/><Relationship Id="rId4361" Type="http://schemas.openxmlformats.org/officeDocument/2006/relationships/hyperlink" Target="https://www.rnz.co.nz/international/pacific-news/413432/samoa-hotels-accommodate-quarantined-travelers" TargetMode="External"/><Relationship Id="rId5412" Type="http://schemas.openxmlformats.org/officeDocument/2006/relationships/hyperlink" Target="https://www.rnz.co.nz/international/pacific-news/413998/marshall-islands-on-edge-about-covid-19" TargetMode="External"/><Relationship Id="rId1955" Type="http://schemas.openxmlformats.org/officeDocument/2006/relationships/hyperlink" Target="http://sam.lrv.lt/en/news/quarantine-announced-throughout-the-territory-of-the-republic-of-lithuania-attached-resolution" TargetMode="External"/><Relationship Id="rId4014" Type="http://schemas.openxmlformats.org/officeDocument/2006/relationships/hyperlink" Target="https://twitter.com/MOH_Kenya?ref_src=twsrc%5Egoogle%7Ctwcamp%5Eserp%7Ctwgr%5Eauthor" TargetMode="External"/><Relationship Id="rId1608" Type="http://schemas.openxmlformats.org/officeDocument/2006/relationships/hyperlink" Target="https://www.mohfw.gov.in/pdf/GuidelinesDT13032020.pdf" TargetMode="External"/><Relationship Id="rId3030" Type="http://schemas.openxmlformats.org/officeDocument/2006/relationships/hyperlink" Target="https://kw.usembassy.gov/covid-19-information/"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valtioneuvosto.fi/en/article/-/asset_publisher/1271139/koronavirustartuntoja-ehkaistava-monin-tavoin-sosiaalihuollon-ymparivuorokautisen-hoidon-toimintayksikoissa" TargetMode="External"/><Relationship Id="rId768" Type="http://schemas.openxmlformats.org/officeDocument/2006/relationships/hyperlink" Target="http://www.palauhealth.org/2019nCoV/MOH_PH_Emergency%20Declaration-03172020.pdf"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863" Type="http://schemas.openxmlformats.org/officeDocument/2006/relationships/hyperlink" Target="https://koronavirus.mzcr.cz/jak-se-vyrovnat-se-svou-psychikou-behem-karanteny/" TargetMode="External"/><Relationship Id="rId3914" Type="http://schemas.openxmlformats.org/officeDocument/2006/relationships/hyperlink" Target="http://www.gov.sz/index.php/latest-news/204-latest-news/2430-partial-lockdown-update-covid-19-01-april"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5" Type="http://schemas.openxmlformats.org/officeDocument/2006/relationships/hyperlink" Target="https://www.gouvernement.fr/sites/default/files/contenu/piece-jointe/2020/03/brochure_fiches_pratiques_sur_les_mesures_de_soutien.pdf" TargetMode="External"/><Relationship Id="rId2516" Type="http://schemas.openxmlformats.org/officeDocument/2006/relationships/hyperlink" Target="https://www.rnz.co.nz/international/pacific-news/412134/marshalls-enforces-entry-ban-on-grounded-united-airlines-passengers" TargetMode="External"/><Relationship Id="rId1118" Type="http://schemas.openxmlformats.org/officeDocument/2006/relationships/hyperlink" Target="https://www.aa.com.tr/en/africa/covid-19-ethiopia-closes-schools-bans-public-events/1767683"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www.aljazeera.com/news/2020/04/uganda-museveni-releases-indoor-workout-video-lockdown-200409200247120.html" TargetMode="External"/><Relationship Id="rId902" Type="http://schemas.openxmlformats.org/officeDocument/2006/relationships/hyperlink" Target="https://www.evisa.gov.bh/VISA/visaInput?nav=A0S&amp;A0S=a" TargetMode="External"/><Relationship Id="rId4755" Type="http://schemas.openxmlformats.org/officeDocument/2006/relationships/hyperlink" Target="https://www.pna.gov.ph/articles/1099319"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771" Type="http://schemas.openxmlformats.org/officeDocument/2006/relationships/hyperlink" Target="http://health.gov.vc/health/index.php/c/794-novel-coronavirus-2019-ncov-updates" TargetMode="External"/><Relationship Id="rId4408" Type="http://schemas.openxmlformats.org/officeDocument/2006/relationships/hyperlink" Target="https://www.lrt.lt/en/news-in-english/19/1161138/new-law-allows-lithuanian-government-to-regulate-prices" TargetMode="External"/><Relationship Id="rId4822" Type="http://schemas.openxmlformats.org/officeDocument/2006/relationships/hyperlink" Target="https://politi.dk/coronavirus-i-danmark/seneste-nyt-fra-myndighederne/foerste-trin-i-kontrolleret-genaabning-af-det-danske-samfund" TargetMode="External"/><Relationship Id="rId692" Type="http://schemas.openxmlformats.org/officeDocument/2006/relationships/hyperlink" Target="https://www.youtube.com/watch?v=BGu27vsAYWA" TargetMode="External"/><Relationship Id="rId2373" Type="http://schemas.openxmlformats.org/officeDocument/2006/relationships/hyperlink" Target="https://www.mgovernance.net/national-address-dr-right-honourable-keith-mitchell-prime-minister-grenada-carriacou-and-petite" TargetMode="External"/><Relationship Id="rId3424" Type="http://schemas.openxmlformats.org/officeDocument/2006/relationships/hyperlink" Target="https://pl.usembassy.gov/covid-19-information/" TargetMode="External"/><Relationship Id="rId345" Type="http://schemas.openxmlformats.org/officeDocument/2006/relationships/hyperlink" Target="https://www.diplomatie.gouv.fr/fr/conseils-aux-voyageurs/conseils-par-pays-destination/kazakhstan/" TargetMode="External"/><Relationship Id="rId2026" Type="http://schemas.openxmlformats.org/officeDocument/2006/relationships/hyperlink" Target="https://www.gov.mt/en/Government/DOI/Press%20Releases/Pages/2020/February/23/pr200300.aspx" TargetMode="External"/><Relationship Id="rId2440" Type="http://schemas.openxmlformats.org/officeDocument/2006/relationships/hyperlink" Target="http://www.health.go.ke/wp-content/uploads/2020/03/COVID19_Press-Statment-March-23-2020.pdf" TargetMode="External"/><Relationship Id="rId5596" Type="http://schemas.openxmlformats.org/officeDocument/2006/relationships/hyperlink" Target="https://gorrissenfederspiel.com/en/knowledge/news/covid-19-the-danish-epidemic-act"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4198"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249" Type="http://schemas.openxmlformats.org/officeDocument/2006/relationships/hyperlink" Target="https://gisbarbados.gov.bb/blog/shopping-schedule-during-covid-19-curfew/" TargetMode="External"/><Relationship Id="rId4265" Type="http://schemas.openxmlformats.org/officeDocument/2006/relationships/hyperlink" Target="https://af.usembassy.gov/covid-19-information/" TargetMode="External"/><Relationship Id="rId5316" Type="http://schemas.openxmlformats.org/officeDocument/2006/relationships/hyperlink" Target="https://www.nepalitimes.com/latest/india-lockdown-extension-to-impact-nepal/" TargetMode="External"/><Relationship Id="rId1859" Type="http://schemas.openxmlformats.org/officeDocument/2006/relationships/hyperlink" Target="https://mx.usembassy.gov/covid-19-information/"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3001" Type="http://schemas.openxmlformats.org/officeDocument/2006/relationships/hyperlink" Target="https://www.interno.gov.it/it/notizie/misure-prefettura-catania-i-senza-tetto"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3818" Type="http://schemas.openxmlformats.org/officeDocument/2006/relationships/hyperlink" Target="https://www.sst.dk/da/Nyheder/2020/Praktiserende-speciallaeger-faar-nye-rolle-under-COVID-19-epidemien" TargetMode="External"/><Relationship Id="rId5240" Type="http://schemas.openxmlformats.org/officeDocument/2006/relationships/hyperlink" Target="https://reliefweb.int/report/syrian-arab-republic/syrian-arab-republic-covid-19-update-no-05-10-april-2020" TargetMode="External"/><Relationship Id="rId1783" Type="http://schemas.openxmlformats.org/officeDocument/2006/relationships/hyperlink" Target="https://avas.mv/en/80102" TargetMode="External"/><Relationship Id="rId2834" Type="http://schemas.openxmlformats.org/officeDocument/2006/relationships/hyperlink" Target="https://hr.usembassy.gov/covid-19-information-2/"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4659" Type="http://schemas.openxmlformats.org/officeDocument/2006/relationships/hyperlink" Target="https://ab.gov.ag/pdf/covid_news/mar_27_2020_State_of_Emergency_in_Antigua_and_Barbuda.pdf" TargetMode="External"/><Relationship Id="rId3675" Type="http://schemas.openxmlformats.org/officeDocument/2006/relationships/hyperlink" Target="https://www.usnews.com/news/world/articles/2020-04-02/portugal-extends-state-of-emergency-to-halt-spread-of-coronavirus" TargetMode="External"/><Relationship Id="rId4726" Type="http://schemas.openxmlformats.org/officeDocument/2006/relationships/hyperlink" Target="https://www.pna.gov.ph/articles/1098624"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742" Type="http://schemas.openxmlformats.org/officeDocument/2006/relationships/hyperlink" Target="http://www.govt.lc/news/ministry-of-health-prepares-for-new-strain-of-coronavirus" TargetMode="External"/><Relationship Id="rId249" Type="http://schemas.openxmlformats.org/officeDocument/2006/relationships/hyperlink" Target="https://www.visitestonia.com/en/why-estonia/coronavirus-and-travelling-to-estonia" TargetMode="External"/><Relationship Id="rId663" Type="http://schemas.openxmlformats.org/officeDocument/2006/relationships/hyperlink" Target="http://www.samoagovt.ws/2020/03/state-of-emergency-declared/" TargetMode="External"/><Relationship Id="rId1293" Type="http://schemas.openxmlformats.org/officeDocument/2006/relationships/hyperlink" Target="https://www.aljazeera.com/news/2020/03/coronavirus-travel-restrictions-border-shutdowns-country-200318091505922.html" TargetMode="External"/><Relationship Id="rId2344" Type="http://schemas.openxmlformats.org/officeDocument/2006/relationships/hyperlink" Target="https://www.government.se/articles/2020/03/economic-measures-in-response-to-covid-19/" TargetMode="External"/><Relationship Id="rId316" Type="http://schemas.openxmlformats.org/officeDocument/2006/relationships/hyperlink" Target="https://www.regierung.li/media/attachments/119-corona-massnahmen-verschaerft-0315.pdf?t=637199612907342827"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5567" Type="http://schemas.openxmlformats.org/officeDocument/2006/relationships/hyperlink" Target="https://www.gov.uk/foreign-travel-advice/paraguay/coronavirus" TargetMode="External"/><Relationship Id="rId4583" Type="http://schemas.openxmlformats.org/officeDocument/2006/relationships/hyperlink" Target="https://covid19.gouv.tg/communique-du-ministre-de-la-securite-et-de-la-protection-civile/" TargetMode="External"/><Relationship Id="rId3185" Type="http://schemas.openxmlformats.org/officeDocument/2006/relationships/hyperlink" Target="https://www.gov.uk/foreign-travel-advice/peru/coronavirus" TargetMode="External"/><Relationship Id="rId4236" Type="http://schemas.openxmlformats.org/officeDocument/2006/relationships/hyperlink" Target="https://www.facebook.com/af.moph/photos/a.462598094109375/1007117789657400/?type=3&amp;theater" TargetMode="External"/><Relationship Id="rId4650" Type="http://schemas.openxmlformats.org/officeDocument/2006/relationships/hyperlink" Target="https://ab.gov.ag/media_page.php?page=230"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rnz.co.nz/international/pacific-news/413348/marshall-islands-extends-travel-ban-for-another-month" TargetMode="External"/><Relationship Id="rId173" Type="http://schemas.openxmlformats.org/officeDocument/2006/relationships/hyperlink" Target="https://pl.usembassy.gov/covid-19-information/"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s://cu.usembassy.gov/covid-19-information/" TargetMode="External"/><Relationship Id="rId4093" Type="http://schemas.openxmlformats.org/officeDocument/2006/relationships/hyperlink" Target="http://www.colombopage.com/archive_20A/Apr05_1586097044CH.php" TargetMode="External"/><Relationship Id="rId5144" Type="http://schemas.openxmlformats.org/officeDocument/2006/relationships/hyperlink" Target="https://pandemic.internationalsos.com/2019-ncov/ncov-travel-restrictions-flight-operations-and-screening" TargetMode="External"/><Relationship Id="rId5491" Type="http://schemas.openxmlformats.org/officeDocument/2006/relationships/hyperlink" Target="https://www.rnz.co.nz/international/pacific-news/413943/solomons-pm-bans-small-watercraft-crossings-at-border-with-png" TargetMode="External"/><Relationship Id="rId1687" Type="http://schemas.openxmlformats.org/officeDocument/2006/relationships/hyperlink" Target="https://rbc.gov.rw/fileadmin/user_upload/bulletin/2020/weekely%20bulletin%20coronavirus2.pdf" TargetMode="External"/><Relationship Id="rId2738" Type="http://schemas.openxmlformats.org/officeDocument/2006/relationships/hyperlink" Target="https://ddc.moph.go.th/viralpneumonia/eng/file/news/news_no30_240263.pdf" TargetMode="External"/><Relationship Id="rId1754" Type="http://schemas.openxmlformats.org/officeDocument/2006/relationships/hyperlink" Target="https://www.namibian.com.na/89247/read/Ministry-confirms-closure-of-schools" TargetMode="External"/><Relationship Id="rId2805" Type="http://schemas.openxmlformats.org/officeDocument/2006/relationships/hyperlink" Target="https://news.mn/en/791022/" TargetMode="External"/><Relationship Id="rId4160" Type="http://schemas.openxmlformats.org/officeDocument/2006/relationships/hyperlink" Target="https://clubofmozambique.com/news/mozambique-external-consultations-in-any-health-facility-cancelled-priority-care-established-156694/" TargetMode="External"/><Relationship Id="rId5211" Type="http://schemas.openxmlformats.org/officeDocument/2006/relationships/hyperlink" Target="https://www.rnz.co.nz/international/pacific-news/413883/emergency-controls-tighten-on-png-borders"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821" Type="http://schemas.openxmlformats.org/officeDocument/2006/relationships/hyperlink" Target="https://www.facebook.com/malawimoh/posts/2724685064253658?__tn__=K-R" TargetMode="External"/><Relationship Id="rId4977" Type="http://schemas.openxmlformats.org/officeDocument/2006/relationships/hyperlink" Target="https://presidency.gov.mv/Press/Article/23290" TargetMode="External"/><Relationship Id="rId3579" Type="http://schemas.openxmlformats.org/officeDocument/2006/relationships/hyperlink" Target="https://www.government.se/press-releases/2020/03/crisis-package-for-small-enterprises-in-sweden/" TargetMode="External"/><Relationship Id="rId2595" Type="http://schemas.openxmlformats.org/officeDocument/2006/relationships/hyperlink" Target="http://shabait.com/news/local-news/30342--ministry-of-health-public-guidelines-no-3" TargetMode="External"/><Relationship Id="rId3993" Type="http://schemas.openxmlformats.org/officeDocument/2006/relationships/hyperlink" Target="https://twitter.com/moigovgh/status/1246917596630396932/photo/1"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981" Type="http://schemas.openxmlformats.org/officeDocument/2006/relationships/hyperlink" Target="https://news.lk/news/political-current-affairs/item/29767-indefinite-curfew-imposed-in-the-puttalam-chilaw-and-negombo-police-divisions" TargetMode="External"/><Relationship Id="rId2662" Type="http://schemas.openxmlformats.org/officeDocument/2006/relationships/hyperlink" Target="https://www.belgium.be/nl/nieuws/2020/let_op_voor_coronavirus_phishing" TargetMode="External"/><Relationship Id="rId3713" Type="http://schemas.openxmlformats.org/officeDocument/2006/relationships/hyperlink" Target="https://www.tirol.gv.at/presse/meldungen/meldung/artikel/lh-platter-land-tirol-und-arbeiterkammer-tirol-richten-covid-arbeitnehmerinnen-fonds-ein/" TargetMode="External"/><Relationship Id="rId634" Type="http://schemas.openxmlformats.org/officeDocument/2006/relationships/hyperlink" Target="https://www.gov.ie/en/press-release/20fc58-all-pubs-advised-to-close-until-march-29/" TargetMode="External"/><Relationship Id="rId1264" Type="http://schemas.openxmlformats.org/officeDocument/2006/relationships/hyperlink" Target="https://covid19.govt.nz/government-actions/covid-19-alert-system/" TargetMode="External"/><Relationship Id="rId2315" Type="http://schemas.openxmlformats.org/officeDocument/2006/relationships/hyperlink" Target="http://www.uvzsr.sk/docs/info/covid19/Opatrenie_UVZ_SR_o_zakaze_a_obmedzeni_prevadzok_15032020.pdf" TargetMode="External"/><Relationship Id="rId701" Type="http://schemas.openxmlformats.org/officeDocument/2006/relationships/hyperlink" Target="http://vijeceministara.gov.ba/saopstenja/sjednice/saopstenja_sa_sjednica/default.aspx?id=32586&amp;langTag=en-US"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https://www.news.gov.hk/eng/2020/03/20200324/20200324_220412_676.html?type=category&amp;name=covid19&amp;tl=t" TargetMode="External"/><Relationship Id="rId5538" Type="http://schemas.openxmlformats.org/officeDocument/2006/relationships/hyperlink" Target="http://en.nhc.gov.cn/2020-03/23/c_78137.htm"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4554" Type="http://schemas.openxmlformats.org/officeDocument/2006/relationships/hyperlink" Target="https://www.australia.gov.au/" TargetMode="External"/><Relationship Id="rId5605"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3156" Type="http://schemas.openxmlformats.org/officeDocument/2006/relationships/hyperlink" Target="https://www.mhlw.go.jp/stf/newpage_10193.html" TargetMode="External"/><Relationship Id="rId4207" Type="http://schemas.openxmlformats.org/officeDocument/2006/relationships/hyperlink" Target="https://www.rnz.co.nz/international/pacific-news/413229/illegal-border-crossers-arrested-and-quarantined-in-png"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news/nation/2020/04/07/annuar-musa-foreign-govts-whose-nationals-affected-by-enhance-mco-to-be-notified" TargetMode="External"/><Relationship Id="rId144" Type="http://schemas.openxmlformats.org/officeDocument/2006/relationships/hyperlink" Target="https://twitter.com/moh_kenya?lang=en" TargetMode="External"/><Relationship Id="rId2989" Type="http://schemas.openxmlformats.org/officeDocument/2006/relationships/hyperlink" Target="http://www.salute.gov.it/portale/news/p3_2_1_1_1.jsp?lingua=italiano&amp;menu=notizie&amp;p=dalministero&amp;id=4350" TargetMode="External"/><Relationship Id="rId5395" Type="http://schemas.openxmlformats.org/officeDocument/2006/relationships/hyperlink" Target="https://www.facebook.com/mic.gov.sl/photos/a.310063372915015/610253842895965/?type=3&amp;theater" TargetMode="External"/><Relationship Id="rId211" Type="http://schemas.openxmlformats.org/officeDocument/2006/relationships/hyperlink" Target="https://bi.usembassy.gov/covid-19-information/" TargetMode="External"/><Relationship Id="rId5048" Type="http://schemas.openxmlformats.org/officeDocument/2006/relationships/hyperlink" Target="https://www.presidencia.go.cr/comunicados/2020/04/gobierno-presenta-las-excepciones-que-regiran-del-miercoles-8-al-domingo-12-de-abril/" TargetMode="External"/><Relationship Id="rId5462" Type="http://schemas.openxmlformats.org/officeDocument/2006/relationships/hyperlink" Target="https://pandemic.internationalsos.com/2019-ncov/ncov-travel-restrictions-flight-operations-and-screening" TargetMode="External"/><Relationship Id="rId1658" Type="http://schemas.openxmlformats.org/officeDocument/2006/relationships/hyperlink" Target="https://em.gov.lv/lv/jaunumi/27397-par-arkartejas-situacijas-izsludinasanu-14032020"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colombopage.com/archive_20A/Apr02_1585841231CH.php" TargetMode="External"/><Relationship Id="rId5115" Type="http://schemas.openxmlformats.org/officeDocument/2006/relationships/hyperlink" Target="https://clubofmozambique.com/news/industries-producing-essential-products-government-authorises-increased-workforce-157296/"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www.gov.ie/en/press-release/228125-minister-for-health-announces-enhanced-measures-to-support-nursing-h/" TargetMode="External"/><Relationship Id="rId4948" Type="http://schemas.openxmlformats.org/officeDocument/2006/relationships/hyperlink" Target="https://www.gov.ie/en/press-release/e9d120-minister-for-health-simon-harris-signs-regulations-to-give-an-garda-/" TargetMode="External"/><Relationship Id="rId2499" Type="http://schemas.openxmlformats.org/officeDocument/2006/relationships/hyperlink" Target="https://www.thestar.com.my/news/nation/2020/03/26/stay-home-enhanced-mco-enforced-in-two-kluang-locations-for-two-weeks" TargetMode="External"/><Relationship Id="rId3964" Type="http://schemas.openxmlformats.org/officeDocument/2006/relationships/hyperlink" Target="https://www.presidencia.go.cr/comunicados/2020/03/gobierno-presenta-medidas-para-proteger-trabajadores-y-empresas-ante-los-efectos-economicos-del-covid-19/" TargetMode="External"/><Relationship Id="rId1" Type="http://schemas.openxmlformats.org/officeDocument/2006/relationships/hyperlink" Target="http://www.viaggiaresicuri.it/country/BTN" TargetMode="External"/><Relationship Id="rId885" Type="http://schemas.openxmlformats.org/officeDocument/2006/relationships/hyperlink" Target="https://cl.usembassy.gov/covid-19-informatio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538" Type="http://schemas.openxmlformats.org/officeDocument/2006/relationships/hyperlink" Target="https://www.aljazeera.com/news/2020/03/india-taj-mahal-closed-coronavirus-fears-200317031644103.html"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633" Type="http://schemas.openxmlformats.org/officeDocument/2006/relationships/hyperlink" Target="https://twitter.com/MOH_Kenya/status/1243525430147235843" TargetMode="External"/><Relationship Id="rId605" Type="http://schemas.openxmlformats.org/officeDocument/2006/relationships/hyperlink" Target="https://www.beehive.govt.nz/release/govt-steps-protect-air-new-zealand" TargetMode="External"/><Relationship Id="rId1235" Type="http://schemas.openxmlformats.org/officeDocument/2006/relationships/hyperlink" Target="https://www.theportugalnews.com/news/public-transport-capacity-reduced-to-one-third/53460"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https://pl.usembassy.gov/covid-19-information/" TargetMode="External"/><Relationship Id="rId4872"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509" Type="http://schemas.openxmlformats.org/officeDocument/2006/relationships/hyperlink" Target="https://pandemic.internationalsos.com/2019-ncov/ncov-travel-restrictions-flight-operations-and-screening"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4525" Type="http://schemas.openxmlformats.org/officeDocument/2006/relationships/hyperlink" Target="https://www.lamoncloa.gob.es/serviciosdeprensa/notasprensa/transportes/Paginas/2020/070420-transportistas.aspx"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541" Type="http://schemas.openxmlformats.org/officeDocument/2006/relationships/hyperlink" Target="https://www.covid19.gov.ph/ships-hotels-eyed-as-quarantine-facilities-nograles/"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5299" Type="http://schemas.openxmlformats.org/officeDocument/2006/relationships/hyperlink" Target="https://en.goc.gov.tr/" TargetMode="External"/><Relationship Id="rId115" Type="http://schemas.openxmlformats.org/officeDocument/2006/relationships/hyperlink" Target="https://cf.ambafrance.org/IMG/pdf/directives_covid19.pdf?1912/8dee6c4278e82129519cde5fe42b055d80ce12e5"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366" Type="http://schemas.openxmlformats.org/officeDocument/2006/relationships/hyperlink" Target="https://www.belgium.be/nl/nieuws/2020/extra_socio_economische_en_gezondheidsmaatregelen_de_strijd_tegen_covid_19" TargetMode="External"/><Relationship Id="rId4382" Type="http://schemas.openxmlformats.org/officeDocument/2006/relationships/hyperlink" Target="https://www.rnz.co.nz/international/pacific-news/413401/tonga-and-samoa-extend-anti-covid-19-measures" TargetMode="External"/><Relationship Id="rId5019" Type="http://schemas.openxmlformats.org/officeDocument/2006/relationships/hyperlink" Target="https://www.rnz.co.nz/international/pacific-news/413942/fiji-s-pm-says-nation-has-been-dealt-two-body-blows" TargetMode="External"/><Relationship Id="rId5433" Type="http://schemas.openxmlformats.org/officeDocument/2006/relationships/hyperlink" Target="https://coronavirus.al/akte-ligjore/" TargetMode="External"/><Relationship Id="rId1976" Type="http://schemas.openxmlformats.org/officeDocument/2006/relationships/hyperlink" Target="https://www.gov.ie/en/speech/d162df-speech-of-an-taoiseach-leo-varadkar-td-post-cabinet-statement-tuesda/" TargetMode="External"/><Relationship Id="rId4035" Type="http://schemas.openxmlformats.org/officeDocument/2006/relationships/hyperlink" Target="https://www.facebook.com/malawigovernment/posts/1439405346245955?__tn__=K-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5500" Type="http://schemas.openxmlformats.org/officeDocument/2006/relationships/hyperlink" Target="https://www.worldaware.com/covid-19-alert-brazil-extends-travel-restrictions-until-april-30"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54-country-s-state-mechanism-completely-functional-state-officers-working-with-commitment" TargetMode="External"/><Relationship Id="rId3868" Type="http://schemas.openxmlformats.org/officeDocument/2006/relationships/hyperlink" Target="https://www.bmi.bund.de/SharedDocs/kurzmeldungen/DE/2020/04/express-digitalisierungslabor.html" TargetMode="External"/><Relationship Id="rId4919" Type="http://schemas.openxmlformats.org/officeDocument/2006/relationships/hyperlink" Target="https://covid19.gov.lv/aktualites/gimenes-arsts-vares-nosutit-uz-valsts-apmaksatam-covid-19-analizem" TargetMode="External"/><Relationship Id="rId789" Type="http://schemas.openxmlformats.org/officeDocument/2006/relationships/hyperlink" Target="https://www.iata.org/contentassets/22c62b2407924c76969c1d51ca0bb2c7/papua-new-guinea-ncov-measures.pdf" TargetMode="External"/><Relationship Id="rId2884" Type="http://schemas.openxmlformats.org/officeDocument/2006/relationships/hyperlink" Target="https://www.africanews.com/2020/03/26/coronavirus-zambia-government-response-to-the-outbreak-of-the-coronavirus-2019-covid-19/" TargetMode="External"/><Relationship Id="rId5290" Type="http://schemas.openxmlformats.org/officeDocument/2006/relationships/hyperlink" Target="https://pandemic.internationalsos.com/2019-ncov/ncov-travel-restrictions-flight-operations-and-screening" TargetMode="External"/><Relationship Id="rId856" Type="http://schemas.openxmlformats.org/officeDocument/2006/relationships/hyperlink" Target="https://www.minsante.cm/site/?q=fr/content/dossier-de-presse-point-de-presse-minsante-covid-19-cousp2020"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individuals-and-households/travelling-and-moving-around/arriving-back-in-new-zealand/"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2604" Type="http://schemas.openxmlformats.org/officeDocument/2006/relationships/hyperlink" Target="https://twitter.com/EswatiniGovern1/status/1243203567550377986/photo/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N25" sqref="N25"/>
    </sheetView>
  </sheetViews>
  <sheetFormatPr defaultRowHeight="14.4" x14ac:dyDescent="0.3"/>
  <cols>
    <col min="3" max="3" width="18" customWidth="1"/>
  </cols>
  <sheetData>
    <row r="2" spans="1:7" ht="46.2" x14ac:dyDescent="0.85">
      <c r="A2" s="44" t="s">
        <v>227</v>
      </c>
      <c r="B2" s="44"/>
      <c r="C2" s="44"/>
    </row>
    <row r="3" spans="1:7" ht="31.2" x14ac:dyDescent="0.6">
      <c r="A3" s="45" t="s">
        <v>228</v>
      </c>
      <c r="B3" s="45"/>
      <c r="C3" s="45"/>
      <c r="D3" s="45"/>
      <c r="E3" s="45"/>
      <c r="F3" s="45"/>
      <c r="G3" s="3"/>
    </row>
    <row r="6" spans="1:7" x14ac:dyDescent="0.3">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52"/>
  <sheetViews>
    <sheetView tabSelected="1" zoomScale="80" zoomScaleNormal="80" workbookViewId="0">
      <pane ySplit="1" topLeftCell="A2" activePane="bottomLeft" state="frozen"/>
      <selection pane="bottomLeft" activeCell="K1353" sqref="K1353"/>
    </sheetView>
  </sheetViews>
  <sheetFormatPr defaultColWidth="8.6640625" defaultRowHeight="14.4" x14ac:dyDescent="0.3"/>
  <cols>
    <col min="1" max="1" width="6.44140625" style="13" customWidth="1"/>
    <col min="2" max="2" width="19.33203125" style="7" customWidth="1"/>
    <col min="3" max="3" width="8.5546875" style="14" bestFit="1" customWidth="1"/>
    <col min="4" max="4" width="10.33203125" style="7" customWidth="1"/>
    <col min="5" max="5" width="7.6640625" style="13" customWidth="1"/>
    <col min="6" max="6" width="10.44140625" style="13" customWidth="1"/>
    <col min="7" max="7" width="23.6640625" style="7" customWidth="1"/>
    <col min="8" max="8" width="20.33203125" style="13" customWidth="1"/>
    <col min="9" max="9" width="23.33203125" style="7" customWidth="1"/>
    <col min="10" max="10" width="8.5546875" style="7" customWidth="1"/>
    <col min="11" max="11" width="61.33203125" style="7" customWidth="1"/>
    <col min="12" max="12" width="17.33203125" style="7" customWidth="1"/>
    <col min="13" max="13" width="13.6640625" style="5" customWidth="1"/>
    <col min="14" max="14" width="18.6640625" style="7" customWidth="1"/>
    <col min="15" max="15" width="16.44140625" style="7" customWidth="1"/>
    <col min="16" max="16" width="58" style="7" customWidth="1"/>
    <col min="17" max="17" width="16.33203125" style="5" customWidth="1"/>
    <col min="18" max="18" width="19.6640625" style="7" bestFit="1" customWidth="1"/>
    <col min="19" max="19" width="8.6640625" style="13"/>
    <col min="20" max="20" width="9.6640625" style="13" bestFit="1" customWidth="1"/>
    <col min="21" max="16384" width="8.6640625" style="13"/>
  </cols>
  <sheetData>
    <row r="1" spans="1:23" x14ac:dyDescent="0.3">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x14ac:dyDescent="0.3">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x14ac:dyDescent="0.3">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x14ac:dyDescent="0.3">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x14ac:dyDescent="0.3">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x14ac:dyDescent="0.3">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x14ac:dyDescent="0.3">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x14ac:dyDescent="0.3">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x14ac:dyDescent="0.3">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x14ac:dyDescent="0.3">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x14ac:dyDescent="0.3">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x14ac:dyDescent="0.3">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553</v>
      </c>
      <c r="M12" s="5">
        <v>43862</v>
      </c>
      <c r="N12" s="7" t="s">
        <v>549</v>
      </c>
      <c r="O12" s="7" t="s">
        <v>291</v>
      </c>
      <c r="P12" s="7" t="s">
        <v>550</v>
      </c>
      <c r="Q12" s="5">
        <v>43904</v>
      </c>
    </row>
    <row r="13" spans="1:23" x14ac:dyDescent="0.3">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7796</v>
      </c>
      <c r="M13" s="5">
        <v>43854</v>
      </c>
      <c r="N13" s="7" t="s">
        <v>7797</v>
      </c>
      <c r="O13" s="7" t="s">
        <v>291</v>
      </c>
      <c r="P13" s="15" t="s">
        <v>7798</v>
      </c>
      <c r="Q13" s="5">
        <v>43928</v>
      </c>
    </row>
    <row r="14" spans="1:23" x14ac:dyDescent="0.3">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7799</v>
      </c>
      <c r="M14" s="5">
        <v>43856</v>
      </c>
      <c r="N14" s="7" t="s">
        <v>7797</v>
      </c>
      <c r="O14" s="7" t="s">
        <v>291</v>
      </c>
      <c r="P14" s="15" t="s">
        <v>7800</v>
      </c>
      <c r="Q14" s="5">
        <v>43928</v>
      </c>
    </row>
    <row r="15" spans="1:23" x14ac:dyDescent="0.3">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7801</v>
      </c>
      <c r="M15" s="5">
        <v>43857</v>
      </c>
      <c r="N15" s="7" t="s">
        <v>7797</v>
      </c>
      <c r="O15" s="7" t="s">
        <v>291</v>
      </c>
      <c r="P15" s="15" t="s">
        <v>7802</v>
      </c>
      <c r="Q15" s="5">
        <v>43928</v>
      </c>
    </row>
    <row r="16" spans="1:23" x14ac:dyDescent="0.3">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7803</v>
      </c>
      <c r="M16" s="5">
        <v>43857</v>
      </c>
      <c r="N16" s="7" t="s">
        <v>7797</v>
      </c>
      <c r="O16" s="7" t="s">
        <v>291</v>
      </c>
      <c r="P16" s="15" t="s">
        <v>7802</v>
      </c>
      <c r="Q16" s="5">
        <v>43928</v>
      </c>
    </row>
    <row r="17" spans="1:23" x14ac:dyDescent="0.3">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7804</v>
      </c>
      <c r="M17" s="5">
        <v>43863</v>
      </c>
      <c r="N17" s="7" t="s">
        <v>7797</v>
      </c>
      <c r="O17" s="7" t="s">
        <v>291</v>
      </c>
      <c r="P17" s="15" t="s">
        <v>7805</v>
      </c>
      <c r="Q17" s="5">
        <v>43928</v>
      </c>
    </row>
    <row r="18" spans="1:23" x14ac:dyDescent="0.3">
      <c r="A18" s="13">
        <v>4250</v>
      </c>
      <c r="B18" s="7" t="s">
        <v>10</v>
      </c>
      <c r="C18" s="14" t="str">
        <f>VLOOKUP(B18,Lists!$A$2:$B$196,2,FALSE)</f>
        <v>AFG</v>
      </c>
      <c r="F18" s="13" t="str">
        <f>VLOOKUP(B18,Lists!$A$2:$C$196,3,FALSE)</f>
        <v>Asia</v>
      </c>
      <c r="G18" s="7" t="s">
        <v>293</v>
      </c>
      <c r="H18" s="29" t="str">
        <f>VLOOKUP(I18,Lists!$D$2:$E$40,2,FALSE)</f>
        <v>Public health measures</v>
      </c>
      <c r="I18" s="37" t="s">
        <v>305</v>
      </c>
      <c r="J18" s="7" t="s">
        <v>517</v>
      </c>
      <c r="M18" s="5">
        <v>43863</v>
      </c>
      <c r="N18" s="7" t="s">
        <v>7797</v>
      </c>
      <c r="O18" s="7" t="s">
        <v>291</v>
      </c>
      <c r="P18" s="15" t="s">
        <v>7805</v>
      </c>
      <c r="Q18" s="5">
        <v>43928</v>
      </c>
    </row>
    <row r="19" spans="1:23" x14ac:dyDescent="0.3">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7806</v>
      </c>
      <c r="M19" s="5">
        <v>43865</v>
      </c>
      <c r="N19" s="7" t="s">
        <v>7797</v>
      </c>
      <c r="O19" s="7" t="s">
        <v>291</v>
      </c>
      <c r="P19" s="15" t="s">
        <v>7807</v>
      </c>
      <c r="Q19" s="5">
        <v>43928</v>
      </c>
    </row>
    <row r="20" spans="1:23" x14ac:dyDescent="0.3">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7808</v>
      </c>
      <c r="M20" s="5">
        <v>43865</v>
      </c>
      <c r="N20" s="7" t="s">
        <v>7797</v>
      </c>
      <c r="O20" s="7" t="s">
        <v>291</v>
      </c>
      <c r="P20" s="15" t="s">
        <v>7809</v>
      </c>
      <c r="Q20" s="5">
        <v>43928</v>
      </c>
    </row>
    <row r="21" spans="1:23" x14ac:dyDescent="0.3">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7810</v>
      </c>
      <c r="M21" s="5">
        <v>43867</v>
      </c>
      <c r="N21" s="7" t="s">
        <v>7797</v>
      </c>
      <c r="O21" s="7" t="s">
        <v>291</v>
      </c>
      <c r="P21" s="15" t="s">
        <v>7811</v>
      </c>
      <c r="Q21" s="5">
        <v>43928</v>
      </c>
    </row>
    <row r="22" spans="1:23" x14ac:dyDescent="0.3">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7812</v>
      </c>
      <c r="M22" s="5">
        <v>43869</v>
      </c>
      <c r="N22" s="7" t="s">
        <v>7797</v>
      </c>
      <c r="O22" s="7" t="s">
        <v>291</v>
      </c>
      <c r="P22" s="15" t="s">
        <v>7813</v>
      </c>
      <c r="Q22" s="5">
        <v>43928</v>
      </c>
    </row>
    <row r="23" spans="1:23" x14ac:dyDescent="0.3">
      <c r="A23" s="13">
        <v>4255</v>
      </c>
      <c r="B23" s="7" t="s">
        <v>10</v>
      </c>
      <c r="C23" s="14" t="str">
        <f>VLOOKUP(B23,Lists!$A$2:$B$196,2,FALSE)</f>
        <v>AFG</v>
      </c>
      <c r="D23" s="7" t="s">
        <v>520</v>
      </c>
      <c r="F23" s="13" t="str">
        <f>VLOOKUP(B23,Lists!$A$2:$C$196,3,FALSE)</f>
        <v>Asia</v>
      </c>
      <c r="G23" s="7" t="s">
        <v>293</v>
      </c>
      <c r="H23" s="29" t="str">
        <f>VLOOKUP(I23,Lists!$D$2:$E$40,2,FALSE)</f>
        <v>Public health measures</v>
      </c>
      <c r="I23" s="37" t="s">
        <v>305</v>
      </c>
      <c r="J23" s="7" t="s">
        <v>527</v>
      </c>
      <c r="K23" s="7" t="s">
        <v>7814</v>
      </c>
      <c r="M23" s="5">
        <v>43873</v>
      </c>
      <c r="N23" s="7" t="s">
        <v>7797</v>
      </c>
      <c r="O23" s="7" t="s">
        <v>291</v>
      </c>
      <c r="P23" s="15" t="s">
        <v>7815</v>
      </c>
      <c r="Q23" s="5">
        <v>43928</v>
      </c>
      <c r="R23" s="15" t="s">
        <v>7816</v>
      </c>
    </row>
    <row r="24" spans="1:23" x14ac:dyDescent="0.3">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7817</v>
      </c>
      <c r="M24" s="5">
        <v>43874</v>
      </c>
      <c r="N24" s="7" t="s">
        <v>7797</v>
      </c>
      <c r="O24" s="7" t="s">
        <v>291</v>
      </c>
      <c r="P24" s="15" t="s">
        <v>7818</v>
      </c>
      <c r="Q24" s="5">
        <v>43928</v>
      </c>
    </row>
    <row r="25" spans="1:23" s="17" customFormat="1" x14ac:dyDescent="0.3">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7819</v>
      </c>
      <c r="L25" s="7"/>
      <c r="M25" s="5">
        <v>43881</v>
      </c>
      <c r="N25" s="7" t="s">
        <v>7797</v>
      </c>
      <c r="O25" s="7" t="s">
        <v>291</v>
      </c>
      <c r="P25" s="15" t="s">
        <v>7820</v>
      </c>
      <c r="Q25" s="5">
        <v>43928</v>
      </c>
      <c r="R25" s="7"/>
      <c r="S25" s="13"/>
      <c r="T25" s="13"/>
      <c r="U25" s="13"/>
      <c r="V25" s="13"/>
      <c r="W25" s="13"/>
    </row>
    <row r="26" spans="1:23" x14ac:dyDescent="0.3">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7821</v>
      </c>
      <c r="M26" s="5">
        <v>43883</v>
      </c>
      <c r="N26" s="7" t="s">
        <v>7797</v>
      </c>
      <c r="O26" s="7" t="s">
        <v>291</v>
      </c>
      <c r="P26" s="15" t="s">
        <v>7822</v>
      </c>
      <c r="Q26" s="5">
        <v>43928</v>
      </c>
    </row>
    <row r="27" spans="1:23" x14ac:dyDescent="0.3">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7823</v>
      </c>
      <c r="M27" s="5">
        <v>43885</v>
      </c>
      <c r="N27" s="7" t="s">
        <v>7797</v>
      </c>
      <c r="O27" s="7" t="s">
        <v>291</v>
      </c>
      <c r="P27" s="15" t="s">
        <v>7824</v>
      </c>
      <c r="Q27" s="5">
        <v>43928</v>
      </c>
    </row>
    <row r="28" spans="1:23" x14ac:dyDescent="0.3">
      <c r="A28" s="13">
        <v>4260</v>
      </c>
      <c r="B28" s="7" t="s">
        <v>10</v>
      </c>
      <c r="C28" s="14" t="str">
        <f>VLOOKUP(B28,Lists!$A$2:$B$196,2,FALSE)</f>
        <v>AFG</v>
      </c>
      <c r="D28" s="7" t="s">
        <v>7825</v>
      </c>
      <c r="F28" s="13" t="str">
        <f>VLOOKUP(B28,Lists!$A$2:$C$196,3,FALSE)</f>
        <v>Asia</v>
      </c>
      <c r="G28" s="7" t="s">
        <v>293</v>
      </c>
      <c r="H28" s="29" t="str">
        <f>VLOOKUP(I28,Lists!$D$2:$E$40,2,FALSE)</f>
        <v>Governance and socio-economic measures</v>
      </c>
      <c r="I28" s="7" t="s">
        <v>222</v>
      </c>
      <c r="J28" s="7" t="s">
        <v>527</v>
      </c>
      <c r="K28" s="7" t="s">
        <v>7826</v>
      </c>
      <c r="M28" s="5">
        <v>43885</v>
      </c>
      <c r="N28" s="7" t="s">
        <v>7797</v>
      </c>
      <c r="O28" s="7" t="s">
        <v>291</v>
      </c>
      <c r="P28" s="15" t="s">
        <v>7824</v>
      </c>
      <c r="Q28" s="5">
        <v>43928</v>
      </c>
    </row>
    <row r="29" spans="1:23" x14ac:dyDescent="0.3">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7827</v>
      </c>
      <c r="M29" s="5">
        <v>43885</v>
      </c>
      <c r="N29" s="7" t="s">
        <v>7797</v>
      </c>
      <c r="O29" s="7" t="s">
        <v>291</v>
      </c>
      <c r="P29" s="15" t="s">
        <v>7824</v>
      </c>
      <c r="Q29" s="5">
        <v>43928</v>
      </c>
    </row>
    <row r="30" spans="1:23" x14ac:dyDescent="0.3">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7828</v>
      </c>
      <c r="M30" s="5">
        <v>43885</v>
      </c>
      <c r="N30" s="7" t="s">
        <v>7797</v>
      </c>
      <c r="O30" s="7" t="s">
        <v>291</v>
      </c>
      <c r="P30" s="15" t="s">
        <v>7824</v>
      </c>
      <c r="Q30" s="5">
        <v>43928</v>
      </c>
    </row>
    <row r="31" spans="1:23" x14ac:dyDescent="0.3">
      <c r="A31" s="13">
        <v>4263</v>
      </c>
      <c r="B31" s="7" t="s">
        <v>10</v>
      </c>
      <c r="C31" s="14" t="str">
        <f>VLOOKUP(B31,Lists!$A$2:$B$196,2,FALSE)</f>
        <v>AFG</v>
      </c>
      <c r="D31" s="7" t="s">
        <v>7829</v>
      </c>
      <c r="F31" s="13" t="str">
        <f>VLOOKUP(B31,Lists!$A$2:$C$196,3,FALSE)</f>
        <v>Asia</v>
      </c>
      <c r="G31" s="7" t="s">
        <v>293</v>
      </c>
      <c r="H31" s="29" t="str">
        <f>VLOOKUP(I31,Lists!$D$2:$E$40,2,FALSE)</f>
        <v>Movement restrictions</v>
      </c>
      <c r="I31" s="7" t="s">
        <v>198</v>
      </c>
      <c r="J31" s="7" t="s">
        <v>527</v>
      </c>
      <c r="K31" s="7" t="s">
        <v>7830</v>
      </c>
      <c r="M31" s="5">
        <v>43891</v>
      </c>
      <c r="N31" s="7" t="s">
        <v>7797</v>
      </c>
      <c r="O31" s="7" t="s">
        <v>291</v>
      </c>
      <c r="P31" s="15" t="s">
        <v>7831</v>
      </c>
      <c r="Q31" s="5">
        <v>43928</v>
      </c>
    </row>
    <row r="32" spans="1:23" x14ac:dyDescent="0.3">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7832</v>
      </c>
      <c r="M32" s="5">
        <v>43892</v>
      </c>
      <c r="N32" s="7" t="s">
        <v>7797</v>
      </c>
      <c r="O32" s="7" t="s">
        <v>291</v>
      </c>
      <c r="P32" s="15" t="s">
        <v>7833</v>
      </c>
      <c r="Q32" s="5">
        <v>43928</v>
      </c>
    </row>
    <row r="33" spans="1:18" x14ac:dyDescent="0.3">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7834</v>
      </c>
      <c r="M33" s="5">
        <v>43895</v>
      </c>
      <c r="N33" s="7" t="s">
        <v>7797</v>
      </c>
      <c r="O33" s="7" t="s">
        <v>291</v>
      </c>
      <c r="P33" s="15" t="s">
        <v>7835</v>
      </c>
      <c r="Q33" s="5">
        <v>43928</v>
      </c>
      <c r="R33" s="15" t="s">
        <v>7836</v>
      </c>
    </row>
    <row r="34" spans="1:18" x14ac:dyDescent="0.3">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7837</v>
      </c>
      <c r="M34" s="5">
        <v>43897</v>
      </c>
      <c r="N34" s="7" t="s">
        <v>7797</v>
      </c>
      <c r="O34" s="7" t="s">
        <v>291</v>
      </c>
      <c r="P34" s="15" t="s">
        <v>7838</v>
      </c>
      <c r="Q34" s="5">
        <v>43928</v>
      </c>
    </row>
    <row r="35" spans="1:18" x14ac:dyDescent="0.3">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7839</v>
      </c>
      <c r="M35" s="5">
        <v>43901</v>
      </c>
      <c r="N35" s="7" t="s">
        <v>7797</v>
      </c>
      <c r="O35" s="7" t="s">
        <v>291</v>
      </c>
      <c r="P35" s="15" t="s">
        <v>7840</v>
      </c>
      <c r="Q35" s="5">
        <v>43928</v>
      </c>
    </row>
    <row r="36" spans="1:18" x14ac:dyDescent="0.3">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7841</v>
      </c>
      <c r="M36" s="5">
        <v>43905</v>
      </c>
      <c r="N36" s="7" t="s">
        <v>7797</v>
      </c>
      <c r="O36" s="7" t="s">
        <v>291</v>
      </c>
      <c r="P36" s="15" t="s">
        <v>7842</v>
      </c>
      <c r="Q36" s="5">
        <v>43928</v>
      </c>
    </row>
    <row r="37" spans="1:18" x14ac:dyDescent="0.3">
      <c r="A37" s="13">
        <v>4269</v>
      </c>
      <c r="B37" s="7" t="s">
        <v>10</v>
      </c>
      <c r="C37" s="14" t="str">
        <f>VLOOKUP(B37,Lists!$A$2:$B$196,2,FALSE)</f>
        <v>AFG</v>
      </c>
      <c r="D37" s="7" t="s">
        <v>7825</v>
      </c>
      <c r="F37" s="13" t="str">
        <f>VLOOKUP(B37,Lists!$A$2:$C$196,3,FALSE)</f>
        <v>Asia</v>
      </c>
      <c r="G37" s="7" t="s">
        <v>293</v>
      </c>
      <c r="H37" s="29" t="str">
        <f>VLOOKUP(I37,Lists!$D$2:$E$40,2,FALSE)</f>
        <v>Public health measures</v>
      </c>
      <c r="I37" s="7" t="s">
        <v>209</v>
      </c>
      <c r="J37" s="7" t="s">
        <v>527</v>
      </c>
      <c r="K37" s="7" t="s">
        <v>7843</v>
      </c>
      <c r="M37" s="5">
        <v>43909</v>
      </c>
      <c r="N37" s="7" t="s">
        <v>7797</v>
      </c>
      <c r="O37" s="7" t="s">
        <v>291</v>
      </c>
      <c r="P37" s="15" t="s">
        <v>7844</v>
      </c>
      <c r="Q37" s="5">
        <v>43928</v>
      </c>
    </row>
    <row r="38" spans="1:18" x14ac:dyDescent="0.3">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7845</v>
      </c>
      <c r="M38" s="5">
        <v>43909</v>
      </c>
      <c r="N38" s="7" t="s">
        <v>7797</v>
      </c>
      <c r="O38" s="7" t="s">
        <v>291</v>
      </c>
      <c r="P38" s="15" t="s">
        <v>7846</v>
      </c>
      <c r="Q38" s="5">
        <v>43928</v>
      </c>
    </row>
    <row r="39" spans="1:18" x14ac:dyDescent="0.3">
      <c r="A39" s="13">
        <v>4271</v>
      </c>
      <c r="B39" s="7" t="s">
        <v>10</v>
      </c>
      <c r="C39" s="14" t="str">
        <f>VLOOKUP(B39,Lists!$A$2:$B$196,2,FALSE)</f>
        <v>AFG</v>
      </c>
      <c r="D39" s="7" t="s">
        <v>7825</v>
      </c>
      <c r="F39" s="13" t="str">
        <f>VLOOKUP(B39,Lists!$A$2:$C$196,3,FALSE)</f>
        <v>Asia</v>
      </c>
      <c r="G39" s="7" t="s">
        <v>293</v>
      </c>
      <c r="H39" s="29" t="str">
        <f>VLOOKUP(I39,Lists!$D$2:$E$40,2,FALSE)</f>
        <v>Public health measures</v>
      </c>
      <c r="I39" s="7" t="s">
        <v>223</v>
      </c>
      <c r="J39" s="7" t="s">
        <v>527</v>
      </c>
      <c r="K39" s="7" t="s">
        <v>7847</v>
      </c>
      <c r="M39" s="5">
        <v>43909</v>
      </c>
      <c r="N39" s="7" t="s">
        <v>7797</v>
      </c>
      <c r="O39" s="7" t="s">
        <v>291</v>
      </c>
      <c r="P39" s="15" t="s">
        <v>7848</v>
      </c>
      <c r="Q39" s="5">
        <v>43928</v>
      </c>
    </row>
    <row r="40" spans="1:18" x14ac:dyDescent="0.3">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7849</v>
      </c>
      <c r="M40" s="5">
        <v>43910</v>
      </c>
      <c r="N40" s="7" t="s">
        <v>7797</v>
      </c>
      <c r="O40" s="7" t="s">
        <v>291</v>
      </c>
      <c r="P40" s="15" t="s">
        <v>7850</v>
      </c>
      <c r="Q40" s="5">
        <v>43928</v>
      </c>
    </row>
    <row r="41" spans="1:18" x14ac:dyDescent="0.3">
      <c r="A41" s="13">
        <v>4273</v>
      </c>
      <c r="B41" s="7" t="s">
        <v>10</v>
      </c>
      <c r="C41" s="14" t="str">
        <f>VLOOKUP(B41,Lists!$A$2:$B$196,2,FALSE)</f>
        <v>AFG</v>
      </c>
      <c r="D41" s="7" t="s">
        <v>7851</v>
      </c>
      <c r="F41" s="13" t="str">
        <f>VLOOKUP(B41,Lists!$A$2:$C$196,3,FALSE)</f>
        <v>Asia</v>
      </c>
      <c r="G41" s="7" t="s">
        <v>293</v>
      </c>
      <c r="H41" s="29" t="str">
        <f>VLOOKUP(I41,Lists!$D$2:$E$40,2,FALSE)</f>
        <v>Public health measures</v>
      </c>
      <c r="I41" s="7" t="s">
        <v>223</v>
      </c>
      <c r="J41" s="7" t="s">
        <v>527</v>
      </c>
      <c r="K41" s="7" t="s">
        <v>7852</v>
      </c>
      <c r="M41" s="5">
        <v>43912</v>
      </c>
      <c r="N41" s="7" t="s">
        <v>808</v>
      </c>
      <c r="O41" s="7" t="s">
        <v>291</v>
      </c>
      <c r="P41" s="15" t="s">
        <v>550</v>
      </c>
      <c r="Q41" s="5">
        <v>43928</v>
      </c>
    </row>
    <row r="42" spans="1:18" x14ac:dyDescent="0.3">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7853</v>
      </c>
      <c r="M42" s="5">
        <v>43912</v>
      </c>
      <c r="N42" s="7" t="s">
        <v>7797</v>
      </c>
      <c r="O42" s="7" t="s">
        <v>291</v>
      </c>
      <c r="P42" s="15" t="s">
        <v>7854</v>
      </c>
      <c r="Q42" s="5">
        <v>43928</v>
      </c>
    </row>
    <row r="43" spans="1:18" x14ac:dyDescent="0.3">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7855</v>
      </c>
      <c r="M43" s="5">
        <v>43915</v>
      </c>
      <c r="N43" s="7" t="s">
        <v>7797</v>
      </c>
      <c r="O43" s="7" t="s">
        <v>291</v>
      </c>
      <c r="P43" s="15" t="s">
        <v>7856</v>
      </c>
      <c r="Q43" s="5">
        <v>43928</v>
      </c>
      <c r="R43" s="15" t="s">
        <v>7857</v>
      </c>
    </row>
    <row r="44" spans="1:18" x14ac:dyDescent="0.3">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7858</v>
      </c>
      <c r="M44" s="5">
        <v>43918</v>
      </c>
      <c r="N44" s="7" t="s">
        <v>808</v>
      </c>
      <c r="O44" s="7" t="s">
        <v>291</v>
      </c>
      <c r="P44" s="15" t="s">
        <v>7859</v>
      </c>
      <c r="Q44" s="5">
        <v>43928</v>
      </c>
    </row>
    <row r="45" spans="1:18" x14ac:dyDescent="0.3">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7860</v>
      </c>
      <c r="M45" s="5">
        <v>43918</v>
      </c>
      <c r="N45" s="7" t="s">
        <v>7797</v>
      </c>
      <c r="O45" s="7" t="s">
        <v>291</v>
      </c>
      <c r="P45" s="15" t="s">
        <v>7861</v>
      </c>
      <c r="Q45" s="5">
        <v>43928</v>
      </c>
    </row>
    <row r="46" spans="1:18" x14ac:dyDescent="0.3">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7862</v>
      </c>
      <c r="M46" s="5">
        <v>43918</v>
      </c>
      <c r="N46" s="7" t="s">
        <v>7797</v>
      </c>
      <c r="O46" s="7" t="s">
        <v>291</v>
      </c>
      <c r="P46" s="15" t="s">
        <v>7861</v>
      </c>
      <c r="Q46" s="5">
        <v>43928</v>
      </c>
    </row>
    <row r="47" spans="1:18" x14ac:dyDescent="0.3">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7863</v>
      </c>
      <c r="M47" s="5">
        <v>43920</v>
      </c>
      <c r="N47" s="7" t="s">
        <v>7797</v>
      </c>
      <c r="O47" s="7" t="s">
        <v>291</v>
      </c>
      <c r="P47" s="15" t="s">
        <v>7864</v>
      </c>
      <c r="Q47" s="5">
        <v>43928</v>
      </c>
    </row>
    <row r="48" spans="1:18" x14ac:dyDescent="0.3">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7865</v>
      </c>
      <c r="M48" s="5">
        <v>43923</v>
      </c>
      <c r="N48" s="7" t="s">
        <v>7797</v>
      </c>
      <c r="O48" s="7" t="s">
        <v>291</v>
      </c>
      <c r="P48" s="15" t="s">
        <v>7866</v>
      </c>
      <c r="Q48" s="5">
        <v>43928</v>
      </c>
    </row>
    <row r="49" spans="1:23" x14ac:dyDescent="0.3">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7867</v>
      </c>
      <c r="M49" s="5">
        <v>43924</v>
      </c>
      <c r="N49" s="7" t="s">
        <v>7797</v>
      </c>
      <c r="O49" s="7" t="s">
        <v>291</v>
      </c>
      <c r="P49" s="15" t="s">
        <v>7868</v>
      </c>
      <c r="Q49" s="5">
        <v>43928</v>
      </c>
    </row>
    <row r="50" spans="1:23" x14ac:dyDescent="0.3">
      <c r="A50" s="13">
        <v>4282</v>
      </c>
      <c r="B50" s="7" t="s">
        <v>10</v>
      </c>
      <c r="C50" s="14" t="str">
        <f>VLOOKUP(B50,Lists!$A$2:$B$196,2,FALSE)</f>
        <v>AFG</v>
      </c>
      <c r="D50" s="7" t="s">
        <v>7869</v>
      </c>
      <c r="F50" s="13" t="str">
        <f>VLOOKUP(B50,Lists!$A$2:$C$196,3,FALSE)</f>
        <v>Asia</v>
      </c>
      <c r="G50" s="7" t="s">
        <v>293</v>
      </c>
      <c r="H50" s="29" t="str">
        <f>VLOOKUP(I50,Lists!$D$2:$E$40,2,FALSE)</f>
        <v>Public health measures</v>
      </c>
      <c r="I50" s="7" t="s">
        <v>223</v>
      </c>
      <c r="J50" s="7" t="s">
        <v>517</v>
      </c>
      <c r="K50" s="7" t="s">
        <v>7870</v>
      </c>
      <c r="M50" s="5">
        <v>43928</v>
      </c>
      <c r="N50" s="7" t="s">
        <v>7797</v>
      </c>
      <c r="O50" s="7" t="s">
        <v>291</v>
      </c>
      <c r="P50" s="15" t="s">
        <v>7871</v>
      </c>
      <c r="Q50" s="5">
        <v>43928</v>
      </c>
      <c r="R50" s="15" t="s">
        <v>7872</v>
      </c>
    </row>
    <row r="51" spans="1:23" x14ac:dyDescent="0.3">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560</v>
      </c>
      <c r="L51" s="7" t="s">
        <v>310</v>
      </c>
      <c r="M51" s="5">
        <v>43899</v>
      </c>
      <c r="N51" s="7" t="s">
        <v>561</v>
      </c>
      <c r="O51" s="7" t="s">
        <v>295</v>
      </c>
      <c r="P51" s="15" t="s">
        <v>562</v>
      </c>
      <c r="Q51" s="5">
        <v>43904</v>
      </c>
    </row>
    <row r="52" spans="1:23" s="17" customFormat="1" x14ac:dyDescent="0.3">
      <c r="A52" s="13">
        <v>28</v>
      </c>
      <c r="B52" s="7" t="s">
        <v>11</v>
      </c>
      <c r="C52" s="14" t="str">
        <f>VLOOKUP(B52,Lists!$A$2:$B$196,2,FALSE)</f>
        <v>ALB</v>
      </c>
      <c r="D52" s="7" t="s">
        <v>563</v>
      </c>
      <c r="E52" s="13"/>
      <c r="F52" s="13" t="str">
        <f>VLOOKUP(B52,Lists!$A$2:$C$196,3,FALSE)</f>
        <v>Europe</v>
      </c>
      <c r="G52" s="7" t="s">
        <v>293</v>
      </c>
      <c r="H52" s="13" t="str">
        <f>VLOOKUP(I52,Lists!$D$2:$E$40,2,FALSE)</f>
        <v>Movement restrictions</v>
      </c>
      <c r="I52" s="7" t="s">
        <v>204</v>
      </c>
      <c r="J52" s="7" t="s">
        <v>517</v>
      </c>
      <c r="K52" s="7" t="s">
        <v>564</v>
      </c>
      <c r="L52" s="7" t="s">
        <v>310</v>
      </c>
      <c r="M52" s="5">
        <v>43906</v>
      </c>
      <c r="N52" s="7" t="s">
        <v>549</v>
      </c>
      <c r="O52" s="7" t="s">
        <v>291</v>
      </c>
      <c r="P52" s="15" t="s">
        <v>565</v>
      </c>
      <c r="Q52" s="5">
        <v>43904</v>
      </c>
      <c r="R52" s="7"/>
      <c r="S52" s="13"/>
      <c r="T52" s="13"/>
      <c r="U52" s="13"/>
      <c r="V52" s="13"/>
      <c r="W52" s="13"/>
    </row>
    <row r="53" spans="1:23" x14ac:dyDescent="0.3">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566</v>
      </c>
      <c r="L53" s="7" t="s">
        <v>310</v>
      </c>
      <c r="M53" s="5">
        <v>43900</v>
      </c>
      <c r="N53" s="7" t="s">
        <v>549</v>
      </c>
      <c r="O53" s="7" t="s">
        <v>291</v>
      </c>
      <c r="P53" s="15" t="s">
        <v>565</v>
      </c>
      <c r="Q53" s="5">
        <v>43904</v>
      </c>
    </row>
    <row r="54" spans="1:23" x14ac:dyDescent="0.3">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567</v>
      </c>
      <c r="L54" s="7" t="s">
        <v>310</v>
      </c>
      <c r="M54" s="5">
        <v>43900</v>
      </c>
      <c r="N54" s="7" t="s">
        <v>549</v>
      </c>
      <c r="O54" s="7" t="s">
        <v>291</v>
      </c>
      <c r="P54" s="15" t="s">
        <v>565</v>
      </c>
      <c r="Q54" s="5">
        <v>43904</v>
      </c>
    </row>
    <row r="55" spans="1:23" x14ac:dyDescent="0.3">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568</v>
      </c>
      <c r="L55" s="7" t="s">
        <v>310</v>
      </c>
      <c r="M55" s="5">
        <v>43900</v>
      </c>
      <c r="N55" s="7" t="s">
        <v>549</v>
      </c>
      <c r="O55" s="7" t="s">
        <v>291</v>
      </c>
      <c r="P55" s="15" t="s">
        <v>565</v>
      </c>
      <c r="Q55" s="5">
        <v>43904</v>
      </c>
    </row>
    <row r="56" spans="1:23" x14ac:dyDescent="0.3">
      <c r="A56" s="13">
        <v>32</v>
      </c>
      <c r="B56" s="7" t="s">
        <v>11</v>
      </c>
      <c r="C56" s="14" t="str">
        <f>VLOOKUP(B56,Lists!$A$2:$B$196,2,FALSE)</f>
        <v>ALB</v>
      </c>
      <c r="F56" s="13" t="str">
        <f>VLOOKUP(B56,Lists!$A$2:$C$196,3,FALSE)</f>
        <v>Europe</v>
      </c>
      <c r="G56" s="7" t="s">
        <v>293</v>
      </c>
      <c r="H56" s="13" t="str">
        <f>VLOOKUP(I56,Lists!$D$2:$E$40,2,FALSE)</f>
        <v>Public health measures</v>
      </c>
      <c r="I56" s="37" t="s">
        <v>305</v>
      </c>
      <c r="J56" s="7" t="s">
        <v>527</v>
      </c>
      <c r="K56" s="7" t="s">
        <v>569</v>
      </c>
      <c r="L56" s="7" t="s">
        <v>310</v>
      </c>
      <c r="M56" s="5">
        <v>43900</v>
      </c>
      <c r="N56" s="7" t="s">
        <v>549</v>
      </c>
      <c r="O56" s="7" t="s">
        <v>291</v>
      </c>
      <c r="P56" s="15" t="s">
        <v>565</v>
      </c>
      <c r="Q56" s="5">
        <v>43904</v>
      </c>
    </row>
    <row r="57" spans="1:23" x14ac:dyDescent="0.3">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573</v>
      </c>
      <c r="L57" s="7" t="s">
        <v>310</v>
      </c>
      <c r="M57" s="5">
        <v>43902</v>
      </c>
      <c r="N57" s="7" t="s">
        <v>574</v>
      </c>
      <c r="O57" s="7" t="s">
        <v>295</v>
      </c>
      <c r="P57" s="15" t="s">
        <v>575</v>
      </c>
      <c r="Q57" s="5">
        <v>43904</v>
      </c>
      <c r="R57" s="15" t="s">
        <v>576</v>
      </c>
    </row>
    <row r="58" spans="1:23" x14ac:dyDescent="0.3">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577</v>
      </c>
      <c r="Q58" s="5">
        <v>43904</v>
      </c>
    </row>
    <row r="59" spans="1:23" x14ac:dyDescent="0.3">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2034</v>
      </c>
      <c r="M59" s="5">
        <v>43909</v>
      </c>
      <c r="N59" s="7" t="s">
        <v>2035</v>
      </c>
      <c r="O59" s="7" t="s">
        <v>291</v>
      </c>
      <c r="P59" s="15" t="s">
        <v>565</v>
      </c>
      <c r="Q59" s="5">
        <v>43910</v>
      </c>
    </row>
    <row r="60" spans="1:23" x14ac:dyDescent="0.3">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2036</v>
      </c>
      <c r="M60" s="5">
        <v>43909</v>
      </c>
      <c r="N60" s="7" t="s">
        <v>2037</v>
      </c>
      <c r="O60" s="7" t="s">
        <v>291</v>
      </c>
      <c r="P60" s="15" t="s">
        <v>2038</v>
      </c>
      <c r="Q60" s="5">
        <v>43910</v>
      </c>
      <c r="R60" s="15" t="s">
        <v>565</v>
      </c>
    </row>
    <row r="61" spans="1:23" x14ac:dyDescent="0.3">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2050</v>
      </c>
      <c r="M61" s="5">
        <v>43910</v>
      </c>
      <c r="N61" s="7" t="s">
        <v>2037</v>
      </c>
      <c r="O61" s="7" t="s">
        <v>291</v>
      </c>
      <c r="P61" s="15" t="s">
        <v>2038</v>
      </c>
      <c r="Q61" s="5">
        <v>43910</v>
      </c>
    </row>
    <row r="62" spans="1:23" x14ac:dyDescent="0.3">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2051</v>
      </c>
      <c r="M62" s="5">
        <v>43904</v>
      </c>
      <c r="N62" s="7" t="s">
        <v>2052</v>
      </c>
      <c r="O62" s="7" t="s">
        <v>291</v>
      </c>
      <c r="P62" s="15" t="s">
        <v>577</v>
      </c>
      <c r="Q62" s="5">
        <v>43910</v>
      </c>
    </row>
    <row r="63" spans="1:23" x14ac:dyDescent="0.3">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3772</v>
      </c>
      <c r="L63" s="7" t="s">
        <v>292</v>
      </c>
      <c r="M63" s="5">
        <v>43912</v>
      </c>
      <c r="N63" s="7" t="s">
        <v>3773</v>
      </c>
      <c r="O63" s="7" t="s">
        <v>295</v>
      </c>
      <c r="P63" s="15" t="s">
        <v>3774</v>
      </c>
      <c r="Q63" s="5">
        <v>43914</v>
      </c>
      <c r="R63" s="15" t="s">
        <v>1021</v>
      </c>
    </row>
    <row r="64" spans="1:23" x14ac:dyDescent="0.3">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3775</v>
      </c>
      <c r="M64" s="5">
        <v>43913</v>
      </c>
      <c r="N64" s="7" t="s">
        <v>716</v>
      </c>
      <c r="O64" s="7" t="s">
        <v>302</v>
      </c>
      <c r="P64" s="15" t="s">
        <v>773</v>
      </c>
      <c r="Q64" s="5">
        <v>43914</v>
      </c>
      <c r="R64" s="15"/>
    </row>
    <row r="65" spans="1:23" x14ac:dyDescent="0.3">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3776</v>
      </c>
      <c r="M65" s="5">
        <v>43913</v>
      </c>
      <c r="N65" s="7" t="s">
        <v>716</v>
      </c>
      <c r="O65" s="7" t="s">
        <v>302</v>
      </c>
      <c r="P65" s="15" t="s">
        <v>773</v>
      </c>
      <c r="Q65" s="5">
        <v>43914</v>
      </c>
    </row>
    <row r="66" spans="1:23" x14ac:dyDescent="0.3">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3880</v>
      </c>
      <c r="L66" s="7" t="s">
        <v>292</v>
      </c>
      <c r="M66" s="5">
        <v>43912</v>
      </c>
      <c r="N66" s="7" t="s">
        <v>3773</v>
      </c>
      <c r="O66" s="7" t="s">
        <v>295</v>
      </c>
      <c r="P66" s="15" t="s">
        <v>3774</v>
      </c>
      <c r="Q66" s="5">
        <v>43914</v>
      </c>
    </row>
    <row r="67" spans="1:23" x14ac:dyDescent="0.3">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3881</v>
      </c>
      <c r="L67" s="7" t="s">
        <v>292</v>
      </c>
      <c r="M67" s="5">
        <v>43912</v>
      </c>
      <c r="N67" s="7" t="s">
        <v>3773</v>
      </c>
      <c r="O67" s="7" t="s">
        <v>295</v>
      </c>
      <c r="P67" s="15" t="s">
        <v>3774</v>
      </c>
      <c r="Q67" s="5">
        <v>43914</v>
      </c>
    </row>
    <row r="68" spans="1:23" x14ac:dyDescent="0.3">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3882</v>
      </c>
      <c r="L68" s="7" t="s">
        <v>292</v>
      </c>
      <c r="M68" s="5">
        <v>43912</v>
      </c>
      <c r="N68" s="7" t="s">
        <v>3773</v>
      </c>
      <c r="O68" s="7" t="s">
        <v>295</v>
      </c>
      <c r="P68" s="15" t="s">
        <v>3774</v>
      </c>
      <c r="Q68" s="5">
        <v>43914</v>
      </c>
    </row>
    <row r="69" spans="1:23" s="17" customFormat="1" x14ac:dyDescent="0.3">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3883</v>
      </c>
      <c r="L69" s="7" t="s">
        <v>292</v>
      </c>
      <c r="M69" s="5">
        <v>43912</v>
      </c>
      <c r="N69" s="7" t="s">
        <v>3773</v>
      </c>
      <c r="O69" s="7" t="s">
        <v>295</v>
      </c>
      <c r="P69" s="15" t="s">
        <v>3774</v>
      </c>
      <c r="Q69" s="5">
        <v>43914</v>
      </c>
      <c r="R69" s="7"/>
      <c r="S69" s="13"/>
      <c r="T69" s="13"/>
      <c r="U69" s="13"/>
      <c r="V69" s="13"/>
      <c r="W69" s="13"/>
    </row>
    <row r="70" spans="1:23" x14ac:dyDescent="0.3">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6958</v>
      </c>
      <c r="L70" s="7" t="s">
        <v>310</v>
      </c>
      <c r="M70" s="5">
        <v>43923</v>
      </c>
      <c r="N70" s="7" t="s">
        <v>6959</v>
      </c>
      <c r="O70" s="7" t="s">
        <v>302</v>
      </c>
      <c r="P70" s="15" t="s">
        <v>773</v>
      </c>
      <c r="Q70" s="5">
        <v>43924</v>
      </c>
    </row>
    <row r="71" spans="1:23" x14ac:dyDescent="0.3">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6960</v>
      </c>
      <c r="L71" s="7" t="s">
        <v>313</v>
      </c>
      <c r="M71" s="5">
        <v>43913</v>
      </c>
      <c r="N71" s="7" t="s">
        <v>6959</v>
      </c>
      <c r="O71" s="7" t="s">
        <v>302</v>
      </c>
      <c r="P71" s="15" t="s">
        <v>773</v>
      </c>
      <c r="Q71" s="5">
        <v>43924</v>
      </c>
    </row>
    <row r="72" spans="1:23" x14ac:dyDescent="0.3">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6961</v>
      </c>
      <c r="L72" s="7" t="s">
        <v>313</v>
      </c>
      <c r="M72" s="5">
        <v>43913</v>
      </c>
      <c r="N72" s="7" t="s">
        <v>6959</v>
      </c>
      <c r="O72" s="7" t="s">
        <v>302</v>
      </c>
      <c r="P72" s="15" t="s">
        <v>773</v>
      </c>
      <c r="Q72" s="5">
        <v>43924</v>
      </c>
    </row>
    <row r="73" spans="1:23" x14ac:dyDescent="0.3">
      <c r="A73" s="13">
        <v>5350</v>
      </c>
      <c r="B73" s="7" t="s">
        <v>11</v>
      </c>
      <c r="C73" s="14" t="str">
        <f>VLOOKUP(B73,Lists!$A$2:$B$196,2,FALSE)</f>
        <v>ALB</v>
      </c>
      <c r="F73" s="29" t="str">
        <f>VLOOKUP(B73,Lists!$A$2:$C$196,3,FALSE)</f>
        <v>Europe</v>
      </c>
      <c r="G73" s="7" t="s">
        <v>293</v>
      </c>
      <c r="H73" s="29" t="str">
        <f>VLOOKUP(I73,Lists!$D$2:$E$40,2,FALSE)</f>
        <v>Movement restrictions</v>
      </c>
      <c r="I73" s="7" t="s">
        <v>203</v>
      </c>
      <c r="J73" s="7" t="s">
        <v>517</v>
      </c>
      <c r="K73" s="7" t="s">
        <v>9808</v>
      </c>
      <c r="L73" s="7" t="s">
        <v>317</v>
      </c>
      <c r="M73" s="5">
        <v>43934</v>
      </c>
      <c r="N73" s="7" t="s">
        <v>716</v>
      </c>
      <c r="O73" s="7" t="s">
        <v>302</v>
      </c>
      <c r="P73" s="15" t="s">
        <v>773</v>
      </c>
      <c r="Q73" s="5">
        <v>43936</v>
      </c>
      <c r="R73" s="15" t="s">
        <v>9810</v>
      </c>
    </row>
    <row r="74" spans="1:23" x14ac:dyDescent="0.3">
      <c r="A74" s="13">
        <v>5351</v>
      </c>
      <c r="B74" s="7" t="s">
        <v>11</v>
      </c>
      <c r="C74" s="14" t="str">
        <f>VLOOKUP(B74,Lists!$A$2:$B$196,2,FALSE)</f>
        <v>ALB</v>
      </c>
      <c r="F74" s="29" t="str">
        <f>VLOOKUP(B74,Lists!$A$2:$C$196,3,FALSE)</f>
        <v>Europe</v>
      </c>
      <c r="G74" s="7" t="s">
        <v>293</v>
      </c>
      <c r="H74" s="29" t="str">
        <f>VLOOKUP(I74,Lists!$D$2:$E$40,2,FALSE)</f>
        <v>Lockdown</v>
      </c>
      <c r="I74" s="7" t="s">
        <v>218</v>
      </c>
      <c r="J74" s="7" t="s">
        <v>517</v>
      </c>
      <c r="K74" s="7" t="s">
        <v>9807</v>
      </c>
      <c r="L74" s="7" t="s">
        <v>317</v>
      </c>
      <c r="M74" s="5">
        <v>43934</v>
      </c>
      <c r="N74" s="7" t="s">
        <v>716</v>
      </c>
      <c r="O74" s="7" t="s">
        <v>302</v>
      </c>
      <c r="P74" s="15" t="s">
        <v>773</v>
      </c>
      <c r="Q74" s="5">
        <v>43936</v>
      </c>
      <c r="R74" s="15" t="s">
        <v>9810</v>
      </c>
    </row>
    <row r="75" spans="1:23" x14ac:dyDescent="0.3">
      <c r="A75" s="13">
        <v>5352</v>
      </c>
      <c r="B75" s="7" t="s">
        <v>11</v>
      </c>
      <c r="C75" s="14" t="str">
        <f>VLOOKUP(B75,Lists!$A$2:$B$196,2,FALSE)</f>
        <v>ALB</v>
      </c>
      <c r="F75" s="29" t="str">
        <f>VLOOKUP(B75,Lists!$A$2:$C$196,3,FALSE)</f>
        <v>Europe</v>
      </c>
      <c r="G75" s="7" t="s">
        <v>293</v>
      </c>
      <c r="H75" s="29" t="str">
        <f>VLOOKUP(I75,Lists!$D$2:$E$40,2,FALSE)</f>
        <v>Social distancing</v>
      </c>
      <c r="I75" s="7" t="s">
        <v>213</v>
      </c>
      <c r="J75" s="7" t="s">
        <v>517</v>
      </c>
      <c r="K75" s="7" t="s">
        <v>9806</v>
      </c>
      <c r="L75" s="7" t="s">
        <v>292</v>
      </c>
      <c r="M75" s="5">
        <v>43920</v>
      </c>
      <c r="N75" s="7" t="s">
        <v>716</v>
      </c>
      <c r="O75" s="7" t="s">
        <v>302</v>
      </c>
      <c r="P75" s="15" t="s">
        <v>773</v>
      </c>
      <c r="Q75" s="5">
        <v>43936</v>
      </c>
      <c r="R75" s="15" t="s">
        <v>565</v>
      </c>
    </row>
    <row r="76" spans="1:23" x14ac:dyDescent="0.3">
      <c r="A76" s="13">
        <v>5353</v>
      </c>
      <c r="B76" s="7" t="s">
        <v>11</v>
      </c>
      <c r="C76" s="14" t="str">
        <f>VLOOKUP(B76,Lists!$A$2:$B$196,2,FALSE)</f>
        <v>ALB</v>
      </c>
      <c r="F76" s="29" t="str">
        <f>VLOOKUP(B76,Lists!$A$2:$C$196,3,FALSE)</f>
        <v>Europe</v>
      </c>
      <c r="G76" s="7" t="s">
        <v>293</v>
      </c>
      <c r="H76" s="29" t="str">
        <f>VLOOKUP(I76,Lists!$D$2:$E$40,2,FALSE)</f>
        <v>Governance and socio-economic measures</v>
      </c>
      <c r="I76" s="7" t="s">
        <v>206</v>
      </c>
      <c r="J76" s="7" t="s">
        <v>517</v>
      </c>
      <c r="K76" s="7" t="s">
        <v>9809</v>
      </c>
      <c r="L76" s="7" t="s">
        <v>313</v>
      </c>
      <c r="M76" s="5">
        <v>43923</v>
      </c>
      <c r="N76" s="7" t="s">
        <v>716</v>
      </c>
      <c r="O76" s="7" t="s">
        <v>302</v>
      </c>
      <c r="P76" s="35" t="s">
        <v>773</v>
      </c>
      <c r="Q76" s="5">
        <v>43936</v>
      </c>
    </row>
    <row r="77" spans="1:23" x14ac:dyDescent="0.3">
      <c r="A77" s="13">
        <v>5354</v>
      </c>
      <c r="B77" s="7" t="s">
        <v>11</v>
      </c>
      <c r="C77" s="14" t="str">
        <f>VLOOKUP(B77,Lists!$A$2:$B$196,2,FALSE)</f>
        <v>ALB</v>
      </c>
      <c r="F77" s="29" t="str">
        <f>VLOOKUP(B77,Lists!$A$2:$C$196,3,FALSE)</f>
        <v>Europe</v>
      </c>
      <c r="G77" s="7" t="s">
        <v>293</v>
      </c>
      <c r="H77" s="29" t="str">
        <f>VLOOKUP(I77,Lists!$D$2:$E$40,2,FALSE)</f>
        <v>Social distancing</v>
      </c>
      <c r="I77" s="7" t="s">
        <v>200</v>
      </c>
      <c r="J77" s="7" t="s">
        <v>527</v>
      </c>
      <c r="K77" s="7" t="s">
        <v>9817</v>
      </c>
      <c r="L77" s="7" t="s">
        <v>317</v>
      </c>
      <c r="M77" s="5">
        <v>43914</v>
      </c>
      <c r="N77" s="7" t="s">
        <v>2068</v>
      </c>
      <c r="O77" s="7" t="s">
        <v>295</v>
      </c>
      <c r="P77" s="15" t="s">
        <v>9813</v>
      </c>
      <c r="Q77" s="5">
        <v>43936</v>
      </c>
    </row>
    <row r="78" spans="1:23" x14ac:dyDescent="0.3">
      <c r="A78" s="13">
        <v>5355</v>
      </c>
      <c r="B78" s="7" t="s">
        <v>11</v>
      </c>
      <c r="C78" s="14" t="str">
        <f>VLOOKUP(B78,Lists!$A$2:$B$196,2,FALSE)</f>
        <v>ALB</v>
      </c>
      <c r="F78" s="29" t="str">
        <f>VLOOKUP(B78,Lists!$A$2:$C$196,3,FALSE)</f>
        <v>Europe</v>
      </c>
      <c r="G78" s="7" t="s">
        <v>293</v>
      </c>
      <c r="H78" s="29" t="str">
        <f>VLOOKUP(I78,Lists!$D$2:$E$40,2,FALSE)</f>
        <v>Social distancing</v>
      </c>
      <c r="I78" s="7" t="s">
        <v>200</v>
      </c>
      <c r="J78" s="7" t="s">
        <v>517</v>
      </c>
      <c r="K78" s="7" t="s">
        <v>9816</v>
      </c>
      <c r="L78" s="7" t="s">
        <v>313</v>
      </c>
      <c r="M78" s="5">
        <v>43913</v>
      </c>
      <c r="N78" s="7" t="s">
        <v>2068</v>
      </c>
      <c r="O78" s="7" t="s">
        <v>295</v>
      </c>
      <c r="P78" s="15" t="s">
        <v>9813</v>
      </c>
      <c r="Q78" s="5">
        <v>43936</v>
      </c>
    </row>
    <row r="79" spans="1:23" x14ac:dyDescent="0.3">
      <c r="A79" s="13">
        <v>5390</v>
      </c>
      <c r="B79" s="7" t="s">
        <v>11</v>
      </c>
      <c r="C79" s="14" t="str">
        <f>VLOOKUP(B79,Lists!$A$2:$B$196,2,FALSE)</f>
        <v>ALB</v>
      </c>
      <c r="F79" s="29" t="str">
        <f>VLOOKUP(B79,Lists!$A$2:$C$196,3,FALSE)</f>
        <v>Europe</v>
      </c>
      <c r="G79" s="7" t="s">
        <v>293</v>
      </c>
      <c r="H79" s="29" t="str">
        <f>VLOOKUP(I79,Lists!$D$2:$E$40,2,FALSE)</f>
        <v>Public health measures</v>
      </c>
      <c r="I79" s="7" t="s">
        <v>223</v>
      </c>
      <c r="J79" s="7" t="s">
        <v>517</v>
      </c>
      <c r="K79" s="7" t="s">
        <v>9855</v>
      </c>
      <c r="L79" s="7" t="s">
        <v>310</v>
      </c>
      <c r="M79" s="5">
        <v>43854</v>
      </c>
      <c r="N79" s="7" t="s">
        <v>9851</v>
      </c>
      <c r="O79" s="7" t="s">
        <v>291</v>
      </c>
      <c r="P79" s="15" t="s">
        <v>9853</v>
      </c>
      <c r="Q79" s="5">
        <v>43936</v>
      </c>
    </row>
    <row r="80" spans="1:23" x14ac:dyDescent="0.3">
      <c r="A80" s="13">
        <v>5391</v>
      </c>
      <c r="B80" s="7" t="s">
        <v>11</v>
      </c>
      <c r="C80" s="14" t="str">
        <f>VLOOKUP(B80,Lists!$A$2:$B$196,2,FALSE)</f>
        <v>ALB</v>
      </c>
      <c r="F80" s="29" t="str">
        <f>VLOOKUP(B80,Lists!$A$2:$C$196,3,FALSE)</f>
        <v>Europe</v>
      </c>
      <c r="G80" s="7" t="s">
        <v>293</v>
      </c>
      <c r="H80" s="29" t="str">
        <f>VLOOKUP(I80,Lists!$D$2:$E$40,2,FALSE)</f>
        <v>Public health measures</v>
      </c>
      <c r="I80" s="7" t="s">
        <v>223</v>
      </c>
      <c r="J80" s="7" t="s">
        <v>517</v>
      </c>
      <c r="K80" s="7" t="s">
        <v>9857</v>
      </c>
      <c r="L80" s="7" t="s">
        <v>313</v>
      </c>
      <c r="M80" s="5">
        <v>43861</v>
      </c>
      <c r="N80" s="7" t="s">
        <v>9851</v>
      </c>
      <c r="O80" s="7" t="s">
        <v>291</v>
      </c>
      <c r="P80" s="35" t="s">
        <v>9853</v>
      </c>
      <c r="Q80" s="5">
        <v>43936</v>
      </c>
    </row>
    <row r="81" spans="1:17" x14ac:dyDescent="0.3">
      <c r="A81" s="13">
        <v>5392</v>
      </c>
      <c r="B81" s="7" t="s">
        <v>11</v>
      </c>
      <c r="C81" s="14" t="str">
        <f>VLOOKUP(B81,Lists!$A$2:$B$196,2,FALSE)</f>
        <v>ALB</v>
      </c>
      <c r="F81" s="29" t="str">
        <f>VLOOKUP(B81,Lists!$A$2:$C$196,3,FALSE)</f>
        <v>Europe</v>
      </c>
      <c r="G81" s="7" t="s">
        <v>293</v>
      </c>
      <c r="H81" s="29" t="str">
        <f>VLOOKUP(I81,Lists!$D$2:$E$40,2,FALSE)</f>
        <v>Public health measures</v>
      </c>
      <c r="I81" s="7" t="s">
        <v>348</v>
      </c>
      <c r="J81" s="7" t="s">
        <v>527</v>
      </c>
      <c r="K81" s="7" t="s">
        <v>9858</v>
      </c>
      <c r="L81" s="7" t="s">
        <v>313</v>
      </c>
      <c r="M81" s="5">
        <v>43854</v>
      </c>
      <c r="N81" s="7" t="s">
        <v>9851</v>
      </c>
      <c r="O81" s="7" t="s">
        <v>291</v>
      </c>
      <c r="P81" s="35" t="s">
        <v>9853</v>
      </c>
      <c r="Q81" s="5">
        <v>43936</v>
      </c>
    </row>
    <row r="82" spans="1:17" x14ac:dyDescent="0.3">
      <c r="A82" s="13">
        <v>5393</v>
      </c>
      <c r="B82" s="7" t="s">
        <v>11</v>
      </c>
      <c r="C82" s="14" t="str">
        <f>VLOOKUP(B82,Lists!$A$2:$B$196,2,FALSE)</f>
        <v>ALB</v>
      </c>
      <c r="F82" s="29" t="str">
        <f>VLOOKUP(B82,Lists!$A$2:$C$196,3,FALSE)</f>
        <v>Europe</v>
      </c>
      <c r="G82" s="7" t="s">
        <v>293</v>
      </c>
      <c r="H82" s="29" t="str">
        <f>VLOOKUP(I82,Lists!$D$2:$E$40,2,FALSE)</f>
        <v>Public health measures</v>
      </c>
      <c r="I82" s="7" t="s">
        <v>223</v>
      </c>
      <c r="J82" s="7" t="s">
        <v>517</v>
      </c>
      <c r="K82" s="7" t="s">
        <v>9859</v>
      </c>
      <c r="L82" s="7" t="s">
        <v>313</v>
      </c>
      <c r="M82" s="5">
        <v>43887</v>
      </c>
      <c r="N82" s="7" t="s">
        <v>9851</v>
      </c>
      <c r="O82" s="7" t="s">
        <v>291</v>
      </c>
      <c r="P82" s="35" t="s">
        <v>9853</v>
      </c>
      <c r="Q82" s="5">
        <v>43936</v>
      </c>
    </row>
    <row r="83" spans="1:17" x14ac:dyDescent="0.3">
      <c r="A83" s="13">
        <v>5394</v>
      </c>
      <c r="B83" s="7" t="s">
        <v>11</v>
      </c>
      <c r="C83" s="14" t="str">
        <f>VLOOKUP(B83,Lists!$A$2:$B$196,2,FALSE)</f>
        <v>ALB</v>
      </c>
      <c r="F83" s="29" t="str">
        <f>VLOOKUP(B83,Lists!$A$2:$C$196,3,FALSE)</f>
        <v>Europe</v>
      </c>
      <c r="G83" s="7" t="s">
        <v>293</v>
      </c>
      <c r="H83" s="29" t="str">
        <f>VLOOKUP(I83,Lists!$D$2:$E$40,2,FALSE)</f>
        <v>Governance and socio-economic measures</v>
      </c>
      <c r="I83" s="7" t="s">
        <v>212</v>
      </c>
      <c r="J83" s="7" t="s">
        <v>517</v>
      </c>
      <c r="K83" s="7" t="s">
        <v>9860</v>
      </c>
      <c r="L83" s="7" t="s">
        <v>313</v>
      </c>
      <c r="M83" s="5">
        <v>43898</v>
      </c>
      <c r="N83" s="7" t="s">
        <v>9851</v>
      </c>
      <c r="O83" s="7" t="s">
        <v>291</v>
      </c>
      <c r="P83" s="35" t="s">
        <v>9853</v>
      </c>
      <c r="Q83" s="5">
        <v>43936</v>
      </c>
    </row>
    <row r="84" spans="1:17" x14ac:dyDescent="0.3">
      <c r="A84" s="13">
        <v>5395</v>
      </c>
      <c r="B84" s="7" t="s">
        <v>11</v>
      </c>
      <c r="C84" s="14" t="str">
        <f>VLOOKUP(B84,Lists!$A$2:$B$196,2,FALSE)</f>
        <v>ALB</v>
      </c>
      <c r="F84" s="29" t="str">
        <f>VLOOKUP(B84,Lists!$A$2:$C$196,3,FALSE)</f>
        <v>Europe</v>
      </c>
      <c r="G84" s="7" t="s">
        <v>293</v>
      </c>
      <c r="H84" s="29" t="str">
        <f>VLOOKUP(I84,Lists!$D$2:$E$40,2,FALSE)</f>
        <v>Social distancing</v>
      </c>
      <c r="I84" s="7" t="s">
        <v>213</v>
      </c>
      <c r="J84" s="7" t="s">
        <v>527</v>
      </c>
      <c r="K84" s="7" t="s">
        <v>9861</v>
      </c>
      <c r="L84" s="7" t="s">
        <v>313</v>
      </c>
      <c r="M84" s="5">
        <v>43898</v>
      </c>
      <c r="N84" s="7" t="s">
        <v>9851</v>
      </c>
      <c r="O84" s="7" t="s">
        <v>291</v>
      </c>
      <c r="P84" s="35" t="s">
        <v>9853</v>
      </c>
      <c r="Q84" s="5">
        <v>43936</v>
      </c>
    </row>
    <row r="85" spans="1:17" x14ac:dyDescent="0.3">
      <c r="A85" s="13">
        <v>5396</v>
      </c>
      <c r="B85" s="7" t="s">
        <v>11</v>
      </c>
      <c r="C85" s="14" t="str">
        <f>VLOOKUP(B85,Lists!$A$2:$B$196,2,FALSE)</f>
        <v>ALB</v>
      </c>
      <c r="F85" s="29" t="str">
        <f>VLOOKUP(B85,Lists!$A$2:$C$196,3,FALSE)</f>
        <v>Europe</v>
      </c>
      <c r="G85" s="7" t="s">
        <v>293</v>
      </c>
      <c r="H85" s="29" t="str">
        <f>VLOOKUP(I85,Lists!$D$2:$E$40,2,FALSE)</f>
        <v>Governance and socio-economic measures</v>
      </c>
      <c r="I85" s="7" t="s">
        <v>205</v>
      </c>
      <c r="J85" s="7" t="s">
        <v>527</v>
      </c>
      <c r="K85" s="7" t="s">
        <v>9863</v>
      </c>
      <c r="L85" s="7" t="s">
        <v>313</v>
      </c>
      <c r="M85" s="5">
        <v>43900</v>
      </c>
      <c r="N85" s="7" t="s">
        <v>9851</v>
      </c>
      <c r="O85" s="7" t="s">
        <v>291</v>
      </c>
      <c r="P85" s="35" t="s">
        <v>9853</v>
      </c>
      <c r="Q85" s="5">
        <v>43936</v>
      </c>
    </row>
    <row r="86" spans="1:17" x14ac:dyDescent="0.3">
      <c r="A86" s="13">
        <v>5397</v>
      </c>
      <c r="B86" s="7" t="s">
        <v>11</v>
      </c>
      <c r="C86" s="14" t="str">
        <f>VLOOKUP(B86,Lists!$A$2:$B$196,2,FALSE)</f>
        <v>ALB</v>
      </c>
      <c r="F86" s="29" t="str">
        <f>VLOOKUP(B86,Lists!$A$2:$C$196,3,FALSE)</f>
        <v>Europe</v>
      </c>
      <c r="G86" s="7" t="s">
        <v>293</v>
      </c>
      <c r="H86" s="29" t="str">
        <f>VLOOKUP(I86,Lists!$D$2:$E$40,2,FALSE)</f>
        <v>Social distancing</v>
      </c>
      <c r="I86" s="7" t="s">
        <v>220</v>
      </c>
      <c r="J86" s="7" t="s">
        <v>517</v>
      </c>
      <c r="K86" s="7" t="s">
        <v>9865</v>
      </c>
      <c r="L86" s="7" t="s">
        <v>313</v>
      </c>
      <c r="M86" s="5">
        <v>43900</v>
      </c>
      <c r="N86" s="7" t="s">
        <v>9851</v>
      </c>
      <c r="O86" s="7" t="s">
        <v>291</v>
      </c>
      <c r="P86" s="35" t="s">
        <v>9853</v>
      </c>
      <c r="Q86" s="5">
        <v>43936</v>
      </c>
    </row>
    <row r="87" spans="1:17" x14ac:dyDescent="0.3">
      <c r="A87" s="13">
        <v>5398</v>
      </c>
      <c r="B87" s="7" t="s">
        <v>11</v>
      </c>
      <c r="C87" s="14" t="str">
        <f>VLOOKUP(B87,Lists!$A$2:$B$196,2,FALSE)</f>
        <v>ALB</v>
      </c>
      <c r="F87" s="29" t="str">
        <f>VLOOKUP(B87,Lists!$A$2:$C$196,3,FALSE)</f>
        <v>Europe</v>
      </c>
      <c r="G87" s="7" t="s">
        <v>293</v>
      </c>
      <c r="H87" s="29" t="str">
        <f>VLOOKUP(I87,Lists!$D$2:$E$40,2,FALSE)</f>
        <v>Social distancing</v>
      </c>
      <c r="I87" s="7" t="s">
        <v>220</v>
      </c>
      <c r="J87" s="7" t="s">
        <v>527</v>
      </c>
      <c r="K87" s="37" t="s">
        <v>9866</v>
      </c>
      <c r="L87" s="7" t="s">
        <v>313</v>
      </c>
      <c r="N87" s="7" t="s">
        <v>9851</v>
      </c>
      <c r="O87" s="7" t="s">
        <v>291</v>
      </c>
      <c r="P87" s="35" t="s">
        <v>9853</v>
      </c>
      <c r="Q87" s="5">
        <v>43936</v>
      </c>
    </row>
    <row r="88" spans="1:17" x14ac:dyDescent="0.3">
      <c r="A88" s="13">
        <v>5399</v>
      </c>
      <c r="B88" s="7" t="s">
        <v>11</v>
      </c>
      <c r="C88" s="14" t="str">
        <f>VLOOKUP(B88,Lists!$A$2:$B$196,2,FALSE)</f>
        <v>ALB</v>
      </c>
      <c r="F88" s="29" t="str">
        <f>VLOOKUP(B88,Lists!$A$2:$C$196,3,FALSE)</f>
        <v>Europe</v>
      </c>
      <c r="G88" s="7" t="s">
        <v>293</v>
      </c>
      <c r="H88" s="29" t="str">
        <f>VLOOKUP(I88,Lists!$D$2:$E$40,2,FALSE)</f>
        <v>Governance and socio-economic measures</v>
      </c>
      <c r="I88" s="7" t="s">
        <v>216</v>
      </c>
      <c r="J88" s="7" t="s">
        <v>517</v>
      </c>
      <c r="K88" s="7" t="s">
        <v>9867</v>
      </c>
      <c r="L88" s="7" t="s">
        <v>313</v>
      </c>
      <c r="M88" s="5">
        <v>43901</v>
      </c>
      <c r="N88" s="7" t="s">
        <v>9851</v>
      </c>
      <c r="O88" s="7" t="s">
        <v>291</v>
      </c>
      <c r="P88" s="35" t="s">
        <v>9853</v>
      </c>
      <c r="Q88" s="5">
        <v>43936</v>
      </c>
    </row>
    <row r="89" spans="1:17" x14ac:dyDescent="0.3">
      <c r="A89" s="13">
        <v>5400</v>
      </c>
      <c r="B89" s="7" t="s">
        <v>11</v>
      </c>
      <c r="C89" s="14" t="str">
        <f>VLOOKUP(B89,Lists!$A$2:$B$196,2,FALSE)</f>
        <v>ALB</v>
      </c>
      <c r="F89" s="29" t="str">
        <f>VLOOKUP(B89,Lists!$A$2:$C$196,3,FALSE)</f>
        <v>Europe</v>
      </c>
      <c r="G89" s="7" t="s">
        <v>293</v>
      </c>
      <c r="H89" s="29" t="str">
        <f>VLOOKUP(I89,Lists!$D$2:$E$40,2,FALSE)</f>
        <v>Governance and socio-economic measures</v>
      </c>
      <c r="I89" s="7" t="s">
        <v>205</v>
      </c>
      <c r="J89" s="7" t="s">
        <v>527</v>
      </c>
      <c r="K89" s="7" t="s">
        <v>9891</v>
      </c>
      <c r="L89" s="7" t="s">
        <v>313</v>
      </c>
      <c r="M89" s="5">
        <v>43909</v>
      </c>
      <c r="N89" s="7" t="s">
        <v>9851</v>
      </c>
      <c r="O89" s="7" t="s">
        <v>291</v>
      </c>
      <c r="P89" s="35" t="s">
        <v>9853</v>
      </c>
      <c r="Q89" s="5">
        <v>43936</v>
      </c>
    </row>
    <row r="90" spans="1:17" x14ac:dyDescent="0.3">
      <c r="A90" s="13">
        <v>5401</v>
      </c>
      <c r="B90" s="7" t="s">
        <v>11</v>
      </c>
      <c r="C90" s="14" t="str">
        <f>VLOOKUP(B90,Lists!$A$2:$B$196,2,FALSE)</f>
        <v>ALB</v>
      </c>
      <c r="F90" s="29" t="str">
        <f>VLOOKUP(B90,Lists!$A$2:$C$196,3,FALSE)</f>
        <v>Europe</v>
      </c>
      <c r="G90" s="7" t="s">
        <v>293</v>
      </c>
      <c r="H90" s="29" t="str">
        <f>VLOOKUP(I90,Lists!$D$2:$E$40,2,FALSE)</f>
        <v>Governance and socio-economic measures</v>
      </c>
      <c r="I90" s="7" t="s">
        <v>205</v>
      </c>
      <c r="J90" s="7" t="s">
        <v>527</v>
      </c>
      <c r="K90" s="7" t="s">
        <v>9871</v>
      </c>
      <c r="L90" s="7" t="s">
        <v>313</v>
      </c>
      <c r="M90" s="5">
        <v>43911</v>
      </c>
      <c r="N90" s="7" t="s">
        <v>9851</v>
      </c>
      <c r="O90" s="7" t="s">
        <v>291</v>
      </c>
      <c r="P90" s="35" t="s">
        <v>9853</v>
      </c>
      <c r="Q90" s="5">
        <v>43936</v>
      </c>
    </row>
    <row r="91" spans="1:17" x14ac:dyDescent="0.3">
      <c r="A91" s="13">
        <v>5402</v>
      </c>
      <c r="B91" s="7" t="s">
        <v>11</v>
      </c>
      <c r="C91" s="14" t="str">
        <f>VLOOKUP(B91,Lists!$A$2:$B$196,2,FALSE)</f>
        <v>ALB</v>
      </c>
      <c r="F91" s="29" t="str">
        <f>VLOOKUP(B91,Lists!$A$2:$C$196,3,FALSE)</f>
        <v>Europe</v>
      </c>
      <c r="G91" s="7" t="s">
        <v>293</v>
      </c>
      <c r="H91" s="29" t="str">
        <f>VLOOKUP(I91,Lists!$D$2:$E$40,2,FALSE)</f>
        <v>Governance and socio-economic measures</v>
      </c>
      <c r="I91" s="7" t="s">
        <v>205</v>
      </c>
      <c r="J91" s="7" t="s">
        <v>517</v>
      </c>
      <c r="K91" s="7" t="s">
        <v>9876</v>
      </c>
      <c r="L91" s="7" t="s">
        <v>313</v>
      </c>
      <c r="M91" s="5">
        <v>43916</v>
      </c>
      <c r="N91" s="7" t="s">
        <v>9851</v>
      </c>
      <c r="O91" s="7" t="s">
        <v>291</v>
      </c>
      <c r="P91" s="35" t="s">
        <v>9853</v>
      </c>
      <c r="Q91" s="5">
        <v>43936</v>
      </c>
    </row>
    <row r="92" spans="1:17" x14ac:dyDescent="0.3">
      <c r="A92" s="13">
        <v>5403</v>
      </c>
      <c r="B92" s="7" t="s">
        <v>11</v>
      </c>
      <c r="C92" s="14" t="str">
        <f>VLOOKUP(B92,Lists!$A$2:$B$196,2,FALSE)</f>
        <v>ALB</v>
      </c>
      <c r="F92" s="29" t="str">
        <f>VLOOKUP(B92,Lists!$A$2:$C$196,3,FALSE)</f>
        <v>Europe</v>
      </c>
      <c r="G92" s="7" t="s">
        <v>293</v>
      </c>
      <c r="H92" s="29" t="str">
        <f>VLOOKUP(I92,Lists!$D$2:$E$40,2,FALSE)</f>
        <v>Governance and socio-economic measures</v>
      </c>
      <c r="I92" s="7" t="s">
        <v>205</v>
      </c>
      <c r="J92" s="7" t="s">
        <v>517</v>
      </c>
      <c r="K92" s="7" t="s">
        <v>9878</v>
      </c>
      <c r="L92" s="7" t="s">
        <v>313</v>
      </c>
      <c r="M92" s="5">
        <v>43917</v>
      </c>
      <c r="N92" s="7" t="s">
        <v>9851</v>
      </c>
      <c r="O92" s="7" t="s">
        <v>291</v>
      </c>
      <c r="P92" s="35" t="s">
        <v>9853</v>
      </c>
      <c r="Q92" s="5">
        <v>43936</v>
      </c>
    </row>
    <row r="93" spans="1:17" x14ac:dyDescent="0.3">
      <c r="A93" s="13">
        <v>5404</v>
      </c>
      <c r="B93" s="7" t="s">
        <v>11</v>
      </c>
      <c r="C93" s="14" t="str">
        <f>VLOOKUP(B93,Lists!$A$2:$B$196,2,FALSE)</f>
        <v>ALB</v>
      </c>
      <c r="F93" s="29" t="str">
        <f>VLOOKUP(B93,Lists!$A$2:$C$196,3,FALSE)</f>
        <v>Europe</v>
      </c>
      <c r="G93" s="7" t="s">
        <v>293</v>
      </c>
      <c r="H93" s="29" t="str">
        <f>VLOOKUP(I93,Lists!$D$2:$E$40,2,FALSE)</f>
        <v>Governance and socio-economic measures</v>
      </c>
      <c r="I93" s="7" t="s">
        <v>205</v>
      </c>
      <c r="J93" s="7" t="s">
        <v>527</v>
      </c>
      <c r="K93" s="7" t="s">
        <v>9879</v>
      </c>
      <c r="L93" s="7" t="s">
        <v>310</v>
      </c>
      <c r="M93" s="5">
        <v>43917</v>
      </c>
      <c r="N93" s="7" t="s">
        <v>9851</v>
      </c>
      <c r="O93" s="7" t="s">
        <v>291</v>
      </c>
      <c r="P93" s="35" t="s">
        <v>9853</v>
      </c>
      <c r="Q93" s="5">
        <v>43936</v>
      </c>
    </row>
    <row r="94" spans="1:17" x14ac:dyDescent="0.3">
      <c r="A94" s="13">
        <v>5405</v>
      </c>
      <c r="B94" s="7" t="s">
        <v>11</v>
      </c>
      <c r="C94" s="14" t="str">
        <f>VLOOKUP(B94,Lists!$A$2:$B$196,2,FALSE)</f>
        <v>ALB</v>
      </c>
      <c r="F94" s="29" t="str">
        <f>VLOOKUP(B94,Lists!$A$2:$C$196,3,FALSE)</f>
        <v>Europe</v>
      </c>
      <c r="G94" s="7" t="s">
        <v>293</v>
      </c>
      <c r="H94" s="29" t="str">
        <f>VLOOKUP(I94,Lists!$D$2:$E$40,2,FALSE)</f>
        <v>Governance and socio-economic measures</v>
      </c>
      <c r="I94" s="7" t="s">
        <v>205</v>
      </c>
      <c r="J94" s="7" t="s">
        <v>527</v>
      </c>
      <c r="K94" s="7" t="s">
        <v>9880</v>
      </c>
      <c r="L94" s="7" t="s">
        <v>310</v>
      </c>
      <c r="M94" s="5">
        <v>43917</v>
      </c>
      <c r="N94" s="7" t="s">
        <v>9851</v>
      </c>
      <c r="O94" s="7" t="s">
        <v>291</v>
      </c>
      <c r="P94" s="35" t="s">
        <v>9853</v>
      </c>
      <c r="Q94" s="5">
        <v>43936</v>
      </c>
    </row>
    <row r="95" spans="1:17" x14ac:dyDescent="0.3">
      <c r="A95" s="13">
        <v>5406</v>
      </c>
      <c r="B95" s="7" t="s">
        <v>11</v>
      </c>
      <c r="C95" s="14" t="str">
        <f>VLOOKUP(B95,Lists!$A$2:$B$196,2,FALSE)</f>
        <v>ALB</v>
      </c>
      <c r="F95" s="29" t="str">
        <f>VLOOKUP(B95,Lists!$A$2:$C$196,3,FALSE)</f>
        <v>Europe</v>
      </c>
      <c r="G95" s="7" t="s">
        <v>293</v>
      </c>
      <c r="H95" s="29" t="str">
        <f>VLOOKUP(I95,Lists!$D$2:$E$40,2,FALSE)</f>
        <v>Governance and socio-economic measures</v>
      </c>
      <c r="I95" s="7" t="s">
        <v>205</v>
      </c>
      <c r="J95" s="7" t="s">
        <v>527</v>
      </c>
      <c r="K95" s="7" t="s">
        <v>9881</v>
      </c>
      <c r="L95" s="7" t="s">
        <v>310</v>
      </c>
      <c r="M95" s="5">
        <v>43920</v>
      </c>
      <c r="N95" s="7" t="s">
        <v>9851</v>
      </c>
      <c r="O95" s="7" t="s">
        <v>291</v>
      </c>
      <c r="P95" s="35" t="s">
        <v>9853</v>
      </c>
      <c r="Q95" s="5">
        <v>43936</v>
      </c>
    </row>
    <row r="96" spans="1:17" x14ac:dyDescent="0.3">
      <c r="A96" s="13">
        <v>36</v>
      </c>
      <c r="B96" s="7" t="s">
        <v>12</v>
      </c>
      <c r="C96" s="14" t="str">
        <f>VLOOKUP(B96,Lists!$A$2:$B$196,2,FALSE)</f>
        <v>DZA</v>
      </c>
      <c r="F96" s="13" t="str">
        <f>VLOOKUP(B96,Lists!$A$2:$C$196,3,FALSE)</f>
        <v>Africa</v>
      </c>
      <c r="G96" s="7" t="s">
        <v>293</v>
      </c>
      <c r="H96" s="13" t="str">
        <f>VLOOKUP(I96,Lists!$D$2:$E$40,2,FALSE)</f>
        <v>Public health measures</v>
      </c>
      <c r="I96" s="7" t="s">
        <v>197</v>
      </c>
      <c r="J96" s="7" t="s">
        <v>517</v>
      </c>
      <c r="L96" s="7" t="s">
        <v>310</v>
      </c>
      <c r="M96" s="5">
        <v>43895</v>
      </c>
      <c r="N96" s="7" t="s">
        <v>578</v>
      </c>
      <c r="O96" s="7" t="s">
        <v>295</v>
      </c>
      <c r="P96" s="15" t="s">
        <v>579</v>
      </c>
      <c r="Q96" s="5">
        <v>43904</v>
      </c>
    </row>
    <row r="97" spans="1:18" x14ac:dyDescent="0.3">
      <c r="A97" s="13">
        <v>37</v>
      </c>
      <c r="B97" s="7" t="s">
        <v>12</v>
      </c>
      <c r="C97" s="14" t="str">
        <f>VLOOKUP(B97,Lists!$A$2:$B$196,2,FALSE)</f>
        <v>DZA</v>
      </c>
      <c r="F97" s="13" t="str">
        <f>VLOOKUP(B97,Lists!$A$2:$C$196,3,FALSE)</f>
        <v>Africa</v>
      </c>
      <c r="G97" s="7" t="s">
        <v>293</v>
      </c>
      <c r="H97" s="13" t="str">
        <f>VLOOKUP(I97,Lists!$D$2:$E$40,2,FALSE)</f>
        <v>Social distancing</v>
      </c>
      <c r="I97" s="7" t="s">
        <v>221</v>
      </c>
      <c r="J97" s="7" t="s">
        <v>517</v>
      </c>
      <c r="K97" s="7" t="s">
        <v>580</v>
      </c>
      <c r="L97" s="7" t="s">
        <v>310</v>
      </c>
      <c r="M97" s="5">
        <v>43902</v>
      </c>
      <c r="N97" s="7" t="s">
        <v>549</v>
      </c>
      <c r="O97" s="7" t="s">
        <v>291</v>
      </c>
      <c r="P97" s="7" t="s">
        <v>581</v>
      </c>
      <c r="Q97" s="5">
        <v>43904</v>
      </c>
    </row>
    <row r="98" spans="1:18" x14ac:dyDescent="0.3">
      <c r="A98" s="13">
        <v>39</v>
      </c>
      <c r="B98" s="7" t="s">
        <v>12</v>
      </c>
      <c r="C98" s="14" t="str">
        <f>VLOOKUP(B98,Lists!$A$2:$B$196,2,FALSE)</f>
        <v>DZA</v>
      </c>
      <c r="F98" s="13" t="str">
        <f>VLOOKUP(B98,Lists!$A$2:$C$196,3,FALSE)</f>
        <v>Africa</v>
      </c>
      <c r="G98" s="7" t="s">
        <v>293</v>
      </c>
      <c r="H98" s="13" t="str">
        <f>VLOOKUP(I98,Lists!$D$2:$E$40,2,FALSE)</f>
        <v>Movement restrictions</v>
      </c>
      <c r="I98" s="7" t="s">
        <v>198</v>
      </c>
      <c r="J98" s="7" t="s">
        <v>527</v>
      </c>
      <c r="K98" s="7" t="s">
        <v>585</v>
      </c>
      <c r="L98" s="7" t="s">
        <v>310</v>
      </c>
      <c r="M98" s="5">
        <v>43902</v>
      </c>
      <c r="N98" s="7" t="s">
        <v>549</v>
      </c>
      <c r="O98" s="7" t="s">
        <v>291</v>
      </c>
      <c r="P98" s="15" t="s">
        <v>581</v>
      </c>
      <c r="Q98" s="5">
        <v>43904</v>
      </c>
    </row>
    <row r="99" spans="1:18" x14ac:dyDescent="0.3">
      <c r="A99" s="13">
        <v>40</v>
      </c>
      <c r="B99" s="7" t="s">
        <v>12</v>
      </c>
      <c r="C99" s="14" t="str">
        <f>VLOOKUP(B99,Lists!$A$2:$B$196,2,FALSE)</f>
        <v>DZA</v>
      </c>
      <c r="F99" s="13" t="str">
        <f>VLOOKUP(B99,Lists!$A$2:$C$196,3,FALSE)</f>
        <v>Africa</v>
      </c>
      <c r="G99" s="7" t="s">
        <v>293</v>
      </c>
      <c r="H99" s="13" t="str">
        <f>VLOOKUP(I99,Lists!$D$2:$E$40,2,FALSE)</f>
        <v>Social distancing</v>
      </c>
      <c r="I99" s="7" t="s">
        <v>213</v>
      </c>
      <c r="J99" s="7" t="s">
        <v>517</v>
      </c>
      <c r="L99" s="7" t="s">
        <v>310</v>
      </c>
      <c r="M99" s="5">
        <v>43902</v>
      </c>
      <c r="N99" s="7" t="s">
        <v>586</v>
      </c>
      <c r="O99" s="7" t="s">
        <v>295</v>
      </c>
      <c r="P99" s="7" t="s">
        <v>587</v>
      </c>
      <c r="Q99" s="5">
        <v>43904</v>
      </c>
    </row>
    <row r="100" spans="1:18" x14ac:dyDescent="0.3">
      <c r="A100" s="13">
        <v>961</v>
      </c>
      <c r="B100" s="7" t="s">
        <v>12</v>
      </c>
      <c r="C100" s="14" t="str">
        <f>VLOOKUP(B100,Lists!$A$2:$B$196,2,FALSE)</f>
        <v>DZA</v>
      </c>
      <c r="F100" s="13" t="str">
        <f>VLOOKUP(B100,Lists!$A$2:$C$196,3,FALSE)</f>
        <v>Africa</v>
      </c>
      <c r="G100" s="7" t="s">
        <v>293</v>
      </c>
      <c r="H100" s="13" t="str">
        <f>VLOOKUP(I100,Lists!$D$2:$E$40,2,FALSE)</f>
        <v>Social distancing</v>
      </c>
      <c r="I100" s="7" t="s">
        <v>220</v>
      </c>
      <c r="J100" s="7" t="s">
        <v>517</v>
      </c>
      <c r="K100" s="7" t="s">
        <v>2109</v>
      </c>
      <c r="M100" s="5">
        <v>43910</v>
      </c>
      <c r="N100" s="7" t="s">
        <v>2110</v>
      </c>
      <c r="O100" s="7" t="s">
        <v>291</v>
      </c>
      <c r="P100" s="15" t="s">
        <v>581</v>
      </c>
      <c r="Q100" s="5">
        <v>43910</v>
      </c>
    </row>
    <row r="101" spans="1:18" x14ac:dyDescent="0.3">
      <c r="A101" s="13">
        <v>962</v>
      </c>
      <c r="B101" s="7" t="s">
        <v>12</v>
      </c>
      <c r="C101" s="14" t="str">
        <f>VLOOKUP(B101,Lists!$A$2:$B$196,2,FALSE)</f>
        <v>DZA</v>
      </c>
      <c r="F101" s="13" t="str">
        <f>VLOOKUP(B101,Lists!$A$2:$C$196,3,FALSE)</f>
        <v>Africa</v>
      </c>
      <c r="G101" s="7" t="s">
        <v>293</v>
      </c>
      <c r="H101" s="13" t="str">
        <f>VLOOKUP(I101,Lists!$D$2:$E$40,2,FALSE)</f>
        <v>Movement restrictions</v>
      </c>
      <c r="I101" s="7" t="s">
        <v>199</v>
      </c>
      <c r="J101" s="7" t="s">
        <v>517</v>
      </c>
      <c r="K101" s="7" t="s">
        <v>2111</v>
      </c>
      <c r="M101" s="5">
        <v>43907</v>
      </c>
      <c r="N101" s="7" t="s">
        <v>2110</v>
      </c>
      <c r="O101" s="7" t="s">
        <v>291</v>
      </c>
      <c r="P101" s="15" t="s">
        <v>581</v>
      </c>
      <c r="Q101" s="5">
        <v>43910</v>
      </c>
    </row>
    <row r="102" spans="1:18" x14ac:dyDescent="0.3">
      <c r="A102" s="13">
        <v>963</v>
      </c>
      <c r="B102" s="7" t="s">
        <v>12</v>
      </c>
      <c r="C102" s="14" t="str">
        <f>VLOOKUP(B102,Lists!$A$2:$B$196,2,FALSE)</f>
        <v>DZA</v>
      </c>
      <c r="F102" s="13" t="str">
        <f>VLOOKUP(B102,Lists!$A$2:$C$196,3,FALSE)</f>
        <v>Africa</v>
      </c>
      <c r="G102" s="7" t="s">
        <v>293</v>
      </c>
      <c r="H102" s="13" t="str">
        <f>VLOOKUP(I102,Lists!$D$2:$E$40,2,FALSE)</f>
        <v>Movement restrictions</v>
      </c>
      <c r="I102" s="7" t="s">
        <v>211</v>
      </c>
      <c r="J102" s="7" t="s">
        <v>517</v>
      </c>
      <c r="K102" s="7" t="s">
        <v>2112</v>
      </c>
      <c r="M102" s="5">
        <v>43910</v>
      </c>
      <c r="N102" s="7" t="s">
        <v>2110</v>
      </c>
      <c r="O102" s="7" t="s">
        <v>291</v>
      </c>
      <c r="P102" s="15" t="s">
        <v>581</v>
      </c>
      <c r="Q102" s="5">
        <v>43910</v>
      </c>
    </row>
    <row r="103" spans="1:18" x14ac:dyDescent="0.3">
      <c r="A103" s="13">
        <v>964</v>
      </c>
      <c r="B103" s="7" t="s">
        <v>12</v>
      </c>
      <c r="C103" s="14" t="str">
        <f>VLOOKUP(B103,Lists!$A$2:$B$196,2,FALSE)</f>
        <v>DZA</v>
      </c>
      <c r="F103" s="13" t="str">
        <f>VLOOKUP(B103,Lists!$A$2:$C$196,3,FALSE)</f>
        <v>Africa</v>
      </c>
      <c r="G103" s="7" t="s">
        <v>293</v>
      </c>
      <c r="H103" s="13" t="str">
        <f>VLOOKUP(I103,Lists!$D$2:$E$40,2,FALSE)</f>
        <v>Public health measures</v>
      </c>
      <c r="I103" s="7" t="s">
        <v>197</v>
      </c>
      <c r="J103" s="7" t="s">
        <v>517</v>
      </c>
      <c r="K103" s="7" t="s">
        <v>2113</v>
      </c>
      <c r="M103" s="5">
        <v>43910</v>
      </c>
      <c r="N103" s="7" t="s">
        <v>2110</v>
      </c>
      <c r="O103" s="7" t="s">
        <v>291</v>
      </c>
      <c r="P103" s="15" t="s">
        <v>581</v>
      </c>
      <c r="Q103" s="5">
        <v>43910</v>
      </c>
    </row>
    <row r="104" spans="1:18" x14ac:dyDescent="0.3">
      <c r="A104" s="13">
        <v>978</v>
      </c>
      <c r="B104" s="7" t="s">
        <v>12</v>
      </c>
      <c r="C104" s="14" t="str">
        <f>VLOOKUP(B104,Lists!$A$2:$B$196,2,FALSE)</f>
        <v>DZA</v>
      </c>
      <c r="F104" s="13" t="str">
        <f>VLOOKUP(B104,Lists!$A$2:$C$196,3,FALSE)</f>
        <v>Africa</v>
      </c>
      <c r="G104" s="7" t="s">
        <v>293</v>
      </c>
      <c r="H104" s="13" t="str">
        <f>VLOOKUP(I104,Lists!$D$2:$E$40,2,FALSE)</f>
        <v>Public health measures</v>
      </c>
      <c r="I104" s="37" t="s">
        <v>305</v>
      </c>
      <c r="J104" s="7" t="s">
        <v>527</v>
      </c>
      <c r="K104" s="7" t="s">
        <v>2133</v>
      </c>
      <c r="M104" s="5">
        <v>43908</v>
      </c>
      <c r="N104" s="7" t="s">
        <v>2134</v>
      </c>
      <c r="O104" s="7" t="s">
        <v>291</v>
      </c>
      <c r="P104" s="15" t="s">
        <v>581</v>
      </c>
      <c r="Q104" s="5">
        <v>43910</v>
      </c>
    </row>
    <row r="105" spans="1:18" x14ac:dyDescent="0.3">
      <c r="A105" s="13">
        <v>1980</v>
      </c>
      <c r="B105" s="7" t="s">
        <v>12</v>
      </c>
      <c r="C105" s="14" t="str">
        <f>VLOOKUP(B105,Lists!$A$2:$B$196,2,FALSE)</f>
        <v>DZA</v>
      </c>
      <c r="F105" s="13" t="str">
        <f>VLOOKUP(B105,Lists!$A$2:$C$196,3,FALSE)</f>
        <v>Africa</v>
      </c>
      <c r="G105" s="7" t="s">
        <v>293</v>
      </c>
      <c r="H105" s="13" t="str">
        <f>VLOOKUP(I105,Lists!$D$2:$E$40,2,FALSE)</f>
        <v>Movement restrictions</v>
      </c>
      <c r="I105" s="7" t="s">
        <v>199</v>
      </c>
      <c r="J105" s="7" t="s">
        <v>527</v>
      </c>
      <c r="K105" s="7" t="s">
        <v>3841</v>
      </c>
      <c r="M105" s="5">
        <v>43907</v>
      </c>
      <c r="N105" s="7" t="s">
        <v>3842</v>
      </c>
      <c r="O105" s="7" t="s">
        <v>291</v>
      </c>
      <c r="P105" s="15" t="s">
        <v>581</v>
      </c>
      <c r="Q105" s="5">
        <v>43914</v>
      </c>
    </row>
    <row r="106" spans="1:18" x14ac:dyDescent="0.3">
      <c r="A106" s="13">
        <v>1981</v>
      </c>
      <c r="B106" s="7" t="s">
        <v>12</v>
      </c>
      <c r="C106" s="14" t="str">
        <f>VLOOKUP(B106,Lists!$A$2:$B$196,2,FALSE)</f>
        <v>DZA</v>
      </c>
      <c r="F106" s="13" t="str">
        <f>VLOOKUP(B106,Lists!$A$2:$C$196,3,FALSE)</f>
        <v>Africa</v>
      </c>
      <c r="G106" s="7" t="s">
        <v>293</v>
      </c>
      <c r="H106" s="13" t="str">
        <f>VLOOKUP(I106,Lists!$D$2:$E$40,2,FALSE)</f>
        <v>Movement restrictions</v>
      </c>
      <c r="I106" s="7" t="s">
        <v>204</v>
      </c>
      <c r="J106" s="7" t="s">
        <v>527</v>
      </c>
      <c r="K106" s="7" t="s">
        <v>3843</v>
      </c>
      <c r="M106" s="5">
        <v>43912</v>
      </c>
      <c r="N106" s="7" t="s">
        <v>3842</v>
      </c>
      <c r="O106" s="7" t="s">
        <v>291</v>
      </c>
      <c r="P106" s="15" t="s">
        <v>581</v>
      </c>
      <c r="Q106" s="5">
        <v>43914</v>
      </c>
    </row>
    <row r="107" spans="1:18" x14ac:dyDescent="0.3">
      <c r="A107" s="13">
        <v>1982</v>
      </c>
      <c r="B107" s="7" t="s">
        <v>12</v>
      </c>
      <c r="C107" s="14" t="str">
        <f>VLOOKUP(B107,Lists!$A$2:$B$196,2,FALSE)</f>
        <v>DZA</v>
      </c>
      <c r="F107" s="13" t="str">
        <f>VLOOKUP(B107,Lists!$A$2:$C$196,3,FALSE)</f>
        <v>Africa</v>
      </c>
      <c r="G107" s="7" t="s">
        <v>293</v>
      </c>
      <c r="H107" s="13" t="str">
        <f>VLOOKUP(I107,Lists!$D$2:$E$40,2,FALSE)</f>
        <v>Lockdown</v>
      </c>
      <c r="I107" s="7" t="s">
        <v>207</v>
      </c>
      <c r="J107" s="7" t="s">
        <v>527</v>
      </c>
      <c r="K107" s="7" t="s">
        <v>3844</v>
      </c>
      <c r="M107" s="5">
        <v>43913</v>
      </c>
      <c r="N107" s="7" t="s">
        <v>3845</v>
      </c>
      <c r="O107" s="7" t="s">
        <v>302</v>
      </c>
      <c r="P107" s="15" t="s">
        <v>3846</v>
      </c>
      <c r="Q107" s="5">
        <v>43914</v>
      </c>
    </row>
    <row r="108" spans="1:18" x14ac:dyDescent="0.3">
      <c r="A108" s="13">
        <v>1983</v>
      </c>
      <c r="B108" s="7" t="s">
        <v>12</v>
      </c>
      <c r="C108" s="14" t="str">
        <f>VLOOKUP(B108,Lists!$A$2:$B$196,2,FALSE)</f>
        <v>DZA</v>
      </c>
      <c r="F108" s="13" t="str">
        <f>VLOOKUP(B108,Lists!$A$2:$C$196,3,FALSE)</f>
        <v>Africa</v>
      </c>
      <c r="G108" s="7" t="s">
        <v>293</v>
      </c>
      <c r="H108" s="13" t="str">
        <f>VLOOKUP(I108,Lists!$D$2:$E$40,2,FALSE)</f>
        <v>Movement restrictions</v>
      </c>
      <c r="I108" s="7" t="s">
        <v>203</v>
      </c>
      <c r="J108" s="7" t="s">
        <v>527</v>
      </c>
      <c r="K108" s="7" t="s">
        <v>3847</v>
      </c>
      <c r="M108" s="5">
        <v>43913</v>
      </c>
      <c r="N108" s="7" t="s">
        <v>3845</v>
      </c>
      <c r="O108" s="7" t="s">
        <v>302</v>
      </c>
      <c r="P108" s="15" t="s">
        <v>3846</v>
      </c>
      <c r="Q108" s="5">
        <v>43914</v>
      </c>
    </row>
    <row r="109" spans="1:18" x14ac:dyDescent="0.3">
      <c r="A109" s="13">
        <v>2427</v>
      </c>
      <c r="B109" s="7" t="s">
        <v>12</v>
      </c>
      <c r="C109" s="14" t="str">
        <f>VLOOKUP(B109,Lists!$A$2:$B$196,2,FALSE)</f>
        <v>DZA</v>
      </c>
      <c r="F109" s="13" t="str">
        <f>VLOOKUP(B109,Lists!$A$2:$C$196,3,FALSE)</f>
        <v>Africa</v>
      </c>
      <c r="G109" s="7" t="s">
        <v>293</v>
      </c>
      <c r="H109" s="13" t="str">
        <f>VLOOKUP(I109,Lists!$D$2:$E$40,2,FALSE)</f>
        <v>Movement restrictions</v>
      </c>
      <c r="I109" s="7" t="s">
        <v>204</v>
      </c>
      <c r="J109" s="7" t="s">
        <v>517</v>
      </c>
      <c r="K109" s="7" t="s">
        <v>4591</v>
      </c>
      <c r="L109" s="7" t="s">
        <v>313</v>
      </c>
      <c r="M109" s="5">
        <v>43913</v>
      </c>
      <c r="N109" s="7" t="s">
        <v>716</v>
      </c>
      <c r="O109" s="7" t="s">
        <v>302</v>
      </c>
      <c r="P109" s="15" t="s">
        <v>773</v>
      </c>
      <c r="Q109" s="5">
        <v>43916</v>
      </c>
    </row>
    <row r="110" spans="1:18" x14ac:dyDescent="0.3">
      <c r="A110" s="13">
        <v>3743</v>
      </c>
      <c r="B110" s="7" t="s">
        <v>12</v>
      </c>
      <c r="C110" s="14" t="str">
        <f>VLOOKUP(B110,Lists!$A$2:$B$196,2,FALSE)</f>
        <v>DZA</v>
      </c>
      <c r="F110" s="13" t="str">
        <f>VLOOKUP(B110,Lists!$A$2:$C$196,3,FALSE)</f>
        <v>Africa</v>
      </c>
      <c r="G110" s="7" t="s">
        <v>293</v>
      </c>
      <c r="H110" s="29" t="str">
        <f>VLOOKUP(I110,Lists!$D$2:$E$40,2,FALSE)</f>
        <v>Governance and socio-economic measures</v>
      </c>
      <c r="I110" s="7" t="s">
        <v>216</v>
      </c>
      <c r="J110" s="7" t="s">
        <v>527</v>
      </c>
      <c r="K110" s="7" t="s">
        <v>6962</v>
      </c>
      <c r="L110" s="7" t="s">
        <v>313</v>
      </c>
      <c r="M110" s="5">
        <v>43913</v>
      </c>
      <c r="N110" s="7" t="s">
        <v>3845</v>
      </c>
      <c r="O110" s="7" t="s">
        <v>302</v>
      </c>
      <c r="P110" s="15" t="s">
        <v>3846</v>
      </c>
      <c r="Q110" s="5">
        <v>43924</v>
      </c>
    </row>
    <row r="111" spans="1:18" x14ac:dyDescent="0.3">
      <c r="A111" s="13">
        <v>3744</v>
      </c>
      <c r="B111" s="7" t="s">
        <v>12</v>
      </c>
      <c r="C111" s="14" t="str">
        <f>VLOOKUP(B111,Lists!$A$2:$B$196,2,FALSE)</f>
        <v>DZA</v>
      </c>
      <c r="F111" s="13" t="str">
        <f>VLOOKUP(B111,Lists!$A$2:$C$196,3,FALSE)</f>
        <v>Africa</v>
      </c>
      <c r="G111" s="7" t="s">
        <v>293</v>
      </c>
      <c r="H111" s="29" t="str">
        <f>VLOOKUP(I111,Lists!$D$2:$E$40,2,FALSE)</f>
        <v>Movement restrictions</v>
      </c>
      <c r="I111" s="7" t="s">
        <v>203</v>
      </c>
      <c r="J111" s="7" t="s">
        <v>527</v>
      </c>
      <c r="K111" s="7" t="s">
        <v>6963</v>
      </c>
      <c r="L111" s="7" t="s">
        <v>313</v>
      </c>
      <c r="M111" s="5">
        <v>43917</v>
      </c>
      <c r="N111" s="7" t="s">
        <v>716</v>
      </c>
      <c r="O111" s="7" t="s">
        <v>302</v>
      </c>
      <c r="P111" s="15" t="s">
        <v>773</v>
      </c>
      <c r="Q111" s="5">
        <v>43924</v>
      </c>
      <c r="R111" s="15" t="s">
        <v>581</v>
      </c>
    </row>
    <row r="112" spans="1:18" x14ac:dyDescent="0.3">
      <c r="A112" s="13">
        <v>3745</v>
      </c>
      <c r="B112" s="7" t="s">
        <v>12</v>
      </c>
      <c r="C112" s="14" t="str">
        <f>VLOOKUP(B112,Lists!$A$2:$B$196,2,FALSE)</f>
        <v>DZA</v>
      </c>
      <c r="F112" s="13" t="str">
        <f>VLOOKUP(B112,Lists!$A$2:$C$196,3,FALSE)</f>
        <v>Africa</v>
      </c>
      <c r="G112" s="7" t="s">
        <v>293</v>
      </c>
      <c r="H112" s="29" t="str">
        <f>VLOOKUP(I112,Lists!$D$2:$E$40,2,FALSE)</f>
        <v>Movement restrictions</v>
      </c>
      <c r="I112" s="7" t="s">
        <v>211</v>
      </c>
      <c r="J112" s="7" t="s">
        <v>517</v>
      </c>
      <c r="K112" s="7" t="s">
        <v>6964</v>
      </c>
      <c r="L112" s="7" t="s">
        <v>310</v>
      </c>
      <c r="M112" s="5">
        <v>43922</v>
      </c>
      <c r="N112" s="7" t="s">
        <v>716</v>
      </c>
      <c r="O112" s="7" t="s">
        <v>302</v>
      </c>
      <c r="P112" s="15" t="s">
        <v>773</v>
      </c>
      <c r="Q112" s="5">
        <v>43924</v>
      </c>
    </row>
    <row r="113" spans="1:18" x14ac:dyDescent="0.3">
      <c r="A113" s="13">
        <v>3746</v>
      </c>
      <c r="B113" s="7" t="s">
        <v>12</v>
      </c>
      <c r="C113" s="14" t="str">
        <f>VLOOKUP(B113,Lists!$A$2:$B$196,2,FALSE)</f>
        <v>DZA</v>
      </c>
      <c r="F113" s="13" t="str">
        <f>VLOOKUP(B113,Lists!$A$2:$C$196,3,FALSE)</f>
        <v>Africa</v>
      </c>
      <c r="G113" s="7" t="s">
        <v>293</v>
      </c>
      <c r="H113" s="29" t="str">
        <f>VLOOKUP(I113,Lists!$D$2:$E$40,2,FALSE)</f>
        <v>Movement restrictions</v>
      </c>
      <c r="I113" s="7" t="s">
        <v>204</v>
      </c>
      <c r="J113" s="7" t="s">
        <v>517</v>
      </c>
      <c r="K113" s="7" t="s">
        <v>6965</v>
      </c>
      <c r="L113" s="7" t="s">
        <v>310</v>
      </c>
      <c r="M113" s="5">
        <v>43922</v>
      </c>
      <c r="N113" s="7" t="s">
        <v>716</v>
      </c>
      <c r="O113" s="7" t="s">
        <v>302</v>
      </c>
      <c r="P113" s="15" t="s">
        <v>773</v>
      </c>
      <c r="Q113" s="5">
        <v>43924</v>
      </c>
    </row>
    <row r="114" spans="1:18" x14ac:dyDescent="0.3">
      <c r="A114" s="13">
        <v>5407</v>
      </c>
      <c r="B114" s="7" t="s">
        <v>12</v>
      </c>
      <c r="C114" s="14" t="str">
        <f>VLOOKUP(B114,Lists!$A$2:$B$196,2,FALSE)</f>
        <v>DZA</v>
      </c>
      <c r="F114" s="29" t="str">
        <f>VLOOKUP(B114,Lists!$A$2:$C$196,3,FALSE)</f>
        <v>Africa</v>
      </c>
      <c r="G114" s="7" t="s">
        <v>293</v>
      </c>
      <c r="H114" s="29" t="str">
        <f>VLOOKUP(I114,Lists!$D$2:$E$40,2,FALSE)</f>
        <v>Lockdown</v>
      </c>
      <c r="I114" s="7" t="s">
        <v>218</v>
      </c>
      <c r="J114" s="7" t="s">
        <v>517</v>
      </c>
      <c r="K114" s="7" t="s">
        <v>9895</v>
      </c>
      <c r="L114" s="7" t="s">
        <v>313</v>
      </c>
      <c r="M114" s="5">
        <v>43926</v>
      </c>
      <c r="N114" s="7" t="s">
        <v>716</v>
      </c>
      <c r="O114" s="7" t="s">
        <v>302</v>
      </c>
      <c r="P114" s="35" t="s">
        <v>773</v>
      </c>
      <c r="Q114" s="5">
        <v>43936</v>
      </c>
    </row>
    <row r="115" spans="1:18" x14ac:dyDescent="0.3">
      <c r="A115" s="13">
        <v>5408</v>
      </c>
      <c r="B115" s="7" t="s">
        <v>12</v>
      </c>
      <c r="C115" s="14" t="str">
        <f>VLOOKUP(B115,Lists!$A$2:$B$196,2,FALSE)</f>
        <v>DZA</v>
      </c>
      <c r="F115" s="29" t="str">
        <f>VLOOKUP(B115,Lists!$A$2:$C$196,3,FALSE)</f>
        <v>Africa</v>
      </c>
      <c r="G115" s="7" t="s">
        <v>293</v>
      </c>
      <c r="H115" s="29" t="str">
        <f>VLOOKUP(I115,Lists!$D$2:$E$40,2,FALSE)</f>
        <v>Movement restrictions</v>
      </c>
      <c r="I115" s="7" t="s">
        <v>203</v>
      </c>
      <c r="J115" s="7" t="s">
        <v>517</v>
      </c>
      <c r="K115" s="7" t="s">
        <v>9894</v>
      </c>
      <c r="L115" s="7" t="s">
        <v>313</v>
      </c>
      <c r="M115" s="5">
        <v>43926</v>
      </c>
      <c r="N115" s="7" t="s">
        <v>716</v>
      </c>
      <c r="O115" s="7" t="s">
        <v>302</v>
      </c>
      <c r="P115" s="35" t="s">
        <v>773</v>
      </c>
      <c r="Q115" s="5">
        <v>43936</v>
      </c>
    </row>
    <row r="116" spans="1:18" x14ac:dyDescent="0.3">
      <c r="A116" s="13">
        <v>5409</v>
      </c>
      <c r="B116" s="7" t="s">
        <v>12</v>
      </c>
      <c r="C116" s="14" t="str">
        <f>VLOOKUP(B116,Lists!$A$2:$B$196,2,FALSE)</f>
        <v>DZA</v>
      </c>
      <c r="D116" s="7" t="s">
        <v>9898</v>
      </c>
      <c r="F116" s="29" t="str">
        <f>VLOOKUP(B116,Lists!$A$2:$C$196,3,FALSE)</f>
        <v>Africa</v>
      </c>
      <c r="G116" s="7" t="s">
        <v>293</v>
      </c>
      <c r="H116" s="29" t="str">
        <f>VLOOKUP(I116,Lists!$D$2:$E$40,2,FALSE)</f>
        <v>Lockdown</v>
      </c>
      <c r="I116" s="7" t="s">
        <v>207</v>
      </c>
      <c r="J116" s="7" t="s">
        <v>527</v>
      </c>
      <c r="K116" s="7" t="s">
        <v>9899</v>
      </c>
      <c r="L116" s="7" t="s">
        <v>313</v>
      </c>
      <c r="M116" s="5">
        <v>43922</v>
      </c>
      <c r="N116" s="7" t="s">
        <v>716</v>
      </c>
      <c r="O116" s="7" t="s">
        <v>302</v>
      </c>
      <c r="P116" s="35" t="s">
        <v>773</v>
      </c>
      <c r="Q116" s="5">
        <v>43936</v>
      </c>
    </row>
    <row r="117" spans="1:18" x14ac:dyDescent="0.3">
      <c r="A117" s="13">
        <v>5410</v>
      </c>
      <c r="B117" s="7" t="s">
        <v>12</v>
      </c>
      <c r="C117" s="14" t="str">
        <f>VLOOKUP(B117,Lists!$A$2:$B$196,2,FALSE)</f>
        <v>DZA</v>
      </c>
      <c r="F117" s="29" t="str">
        <f>VLOOKUP(B117,Lists!$A$2:$C$196,3,FALSE)</f>
        <v>Africa</v>
      </c>
      <c r="G117" s="7" t="s">
        <v>293</v>
      </c>
      <c r="H117" s="29" t="str">
        <f>VLOOKUP(I117,Lists!$D$2:$E$40,2,FALSE)</f>
        <v>Lockdown</v>
      </c>
      <c r="I117" s="7" t="s">
        <v>218</v>
      </c>
      <c r="J117" s="7" t="s">
        <v>527</v>
      </c>
      <c r="K117" s="7" t="s">
        <v>9900</v>
      </c>
      <c r="L117" s="7" t="s">
        <v>313</v>
      </c>
      <c r="M117" s="5">
        <v>43926</v>
      </c>
      <c r="N117" s="7" t="s">
        <v>716</v>
      </c>
      <c r="O117" s="7" t="s">
        <v>302</v>
      </c>
      <c r="P117" s="35" t="s">
        <v>773</v>
      </c>
      <c r="Q117" s="5">
        <v>43936</v>
      </c>
      <c r="R117" s="15" t="s">
        <v>9906</v>
      </c>
    </row>
    <row r="118" spans="1:18" x14ac:dyDescent="0.3">
      <c r="A118" s="13">
        <v>5411</v>
      </c>
      <c r="B118" s="7" t="s">
        <v>12</v>
      </c>
      <c r="C118" s="14" t="str">
        <f>VLOOKUP(B118,Lists!$A$2:$B$196,2,FALSE)</f>
        <v>DZA</v>
      </c>
      <c r="F118" s="29" t="str">
        <f>VLOOKUP(B118,Lists!$A$2:$C$196,3,FALSE)</f>
        <v>Africa</v>
      </c>
      <c r="G118" s="7" t="s">
        <v>293</v>
      </c>
      <c r="H118" s="29" t="str">
        <f>VLOOKUP(I118,Lists!$D$2:$E$40,2,FALSE)</f>
        <v>Movement restrictions</v>
      </c>
      <c r="I118" s="7" t="s">
        <v>211</v>
      </c>
      <c r="J118" s="7" t="s">
        <v>517</v>
      </c>
      <c r="K118" s="7" t="s">
        <v>9901</v>
      </c>
      <c r="L118" s="7" t="s">
        <v>313</v>
      </c>
      <c r="M118" s="5">
        <v>43923</v>
      </c>
      <c r="N118" s="7" t="s">
        <v>716</v>
      </c>
      <c r="O118" s="7" t="s">
        <v>302</v>
      </c>
      <c r="P118" s="35" t="s">
        <v>773</v>
      </c>
      <c r="Q118" s="5">
        <v>43936</v>
      </c>
      <c r="R118" s="15" t="s">
        <v>9907</v>
      </c>
    </row>
    <row r="119" spans="1:18" x14ac:dyDescent="0.3">
      <c r="A119" s="13">
        <v>5430</v>
      </c>
      <c r="B119" s="7" t="s">
        <v>12</v>
      </c>
      <c r="C119" s="14" t="str">
        <f>VLOOKUP(B119,Lists!$A$2:$B$196,2,FALSE)</f>
        <v>DZA</v>
      </c>
      <c r="F119" s="29" t="str">
        <f>VLOOKUP(B119,Lists!$A$2:$C$196,3,FALSE)</f>
        <v>Africa</v>
      </c>
      <c r="G119" s="7" t="s">
        <v>293</v>
      </c>
      <c r="H119" s="29" t="str">
        <f>VLOOKUP(I119,Lists!$D$2:$E$40,2,FALSE)</f>
        <v>Movement restrictions</v>
      </c>
      <c r="I119" s="7" t="s">
        <v>204</v>
      </c>
      <c r="J119" s="7" t="s">
        <v>517</v>
      </c>
      <c r="K119" s="7" t="s">
        <v>9902</v>
      </c>
      <c r="L119" s="7" t="s">
        <v>313</v>
      </c>
      <c r="M119" s="5">
        <v>43922</v>
      </c>
      <c r="N119" s="7" t="s">
        <v>716</v>
      </c>
      <c r="O119" s="7" t="s">
        <v>302</v>
      </c>
      <c r="P119" s="15" t="s">
        <v>773</v>
      </c>
      <c r="Q119" s="5">
        <v>43936</v>
      </c>
    </row>
    <row r="120" spans="1:18" x14ac:dyDescent="0.3">
      <c r="A120" s="13">
        <v>5431</v>
      </c>
      <c r="B120" s="7" t="s">
        <v>12</v>
      </c>
      <c r="C120" s="14" t="str">
        <f>VLOOKUP(B120,Lists!$A$2:$B$196,2,FALSE)</f>
        <v>DZA</v>
      </c>
      <c r="F120" s="29" t="str">
        <f>VLOOKUP(B120,Lists!$A$2:$C$196,3,FALSE)</f>
        <v>Africa</v>
      </c>
      <c r="G120" s="7" t="s">
        <v>293</v>
      </c>
      <c r="H120" s="29" t="str">
        <f>VLOOKUP(I120,Lists!$D$2:$E$40,2,FALSE)</f>
        <v>Social distancing</v>
      </c>
      <c r="I120" s="7" t="s">
        <v>220</v>
      </c>
      <c r="J120" s="7" t="s">
        <v>517</v>
      </c>
      <c r="K120" s="7" t="s">
        <v>9903</v>
      </c>
      <c r="L120" s="7" t="s">
        <v>313</v>
      </c>
      <c r="M120" s="5">
        <v>43922</v>
      </c>
      <c r="N120" s="7" t="s">
        <v>716</v>
      </c>
      <c r="O120" s="7" t="s">
        <v>302</v>
      </c>
      <c r="P120" s="15" t="s">
        <v>773</v>
      </c>
      <c r="Q120" s="5">
        <v>43936</v>
      </c>
      <c r="R120" s="37"/>
    </row>
    <row r="121" spans="1:18" x14ac:dyDescent="0.3">
      <c r="A121" s="13">
        <v>5432</v>
      </c>
      <c r="B121" s="7" t="s">
        <v>12</v>
      </c>
      <c r="C121" s="14" t="str">
        <f>VLOOKUP(B121,Lists!$A$2:$B$196,2,FALSE)</f>
        <v>DZA</v>
      </c>
      <c r="F121" s="29" t="str">
        <f>VLOOKUP(B121,Lists!$A$2:$C$196,3,FALSE)</f>
        <v>Africa</v>
      </c>
      <c r="G121" s="7" t="s">
        <v>293</v>
      </c>
      <c r="H121" s="29" t="str">
        <f>VLOOKUP(I121,Lists!$D$2:$E$40,2,FALSE)</f>
        <v>Social distancing</v>
      </c>
      <c r="I121" s="7" t="s">
        <v>213</v>
      </c>
      <c r="J121" s="7" t="s">
        <v>527</v>
      </c>
      <c r="K121" s="7" t="s">
        <v>9904</v>
      </c>
      <c r="L121" s="7" t="s">
        <v>313</v>
      </c>
      <c r="M121" s="5">
        <v>43922</v>
      </c>
      <c r="N121" s="7" t="s">
        <v>716</v>
      </c>
      <c r="O121" s="7" t="s">
        <v>302</v>
      </c>
      <c r="P121" s="15" t="s">
        <v>773</v>
      </c>
      <c r="Q121" s="5">
        <v>43936</v>
      </c>
      <c r="R121" s="37"/>
    </row>
    <row r="122" spans="1:18" ht="13.5" customHeight="1" x14ac:dyDescent="0.3">
      <c r="A122" s="13">
        <v>5433</v>
      </c>
      <c r="B122" s="7" t="s">
        <v>12</v>
      </c>
      <c r="C122" s="14" t="str">
        <f>VLOOKUP(B122,Lists!$A$2:$B$196,2,FALSE)</f>
        <v>DZA</v>
      </c>
      <c r="F122" s="29" t="str">
        <f>VLOOKUP(B122,Lists!$A$2:$C$196,3,FALSE)</f>
        <v>Africa</v>
      </c>
      <c r="G122" s="7" t="s">
        <v>293</v>
      </c>
      <c r="H122" s="29" t="str">
        <f>VLOOKUP(I122,Lists!$D$2:$E$40,2,FALSE)</f>
        <v>Social distancing</v>
      </c>
      <c r="I122" s="7" t="s">
        <v>220</v>
      </c>
      <c r="J122" s="7" t="s">
        <v>527</v>
      </c>
      <c r="K122" s="7" t="s">
        <v>9905</v>
      </c>
      <c r="L122" s="7" t="s">
        <v>310</v>
      </c>
      <c r="M122" s="5">
        <v>43906</v>
      </c>
      <c r="N122" s="7" t="s">
        <v>549</v>
      </c>
      <c r="O122" s="7" t="s">
        <v>291</v>
      </c>
      <c r="P122" s="15" t="s">
        <v>581</v>
      </c>
      <c r="Q122" s="5">
        <v>43936</v>
      </c>
    </row>
    <row r="123" spans="1:18" ht="14.25" customHeight="1" x14ac:dyDescent="0.3">
      <c r="A123" s="13">
        <v>41</v>
      </c>
      <c r="B123" s="7" t="s">
        <v>13</v>
      </c>
      <c r="C123" s="14" t="str">
        <f>VLOOKUP(B123,Lists!$A$2:$B$196,2,FALSE)</f>
        <v>AGO</v>
      </c>
      <c r="F123" s="13" t="str">
        <f>VLOOKUP(B123,Lists!$A$2:$C$196,3,FALSE)</f>
        <v>Africa</v>
      </c>
      <c r="G123" s="7" t="s">
        <v>293</v>
      </c>
      <c r="H123" s="13" t="str">
        <f>VLOOKUP(I123,Lists!$D$2:$E$40,2,FALSE)</f>
        <v>Public health measures</v>
      </c>
      <c r="I123" s="7" t="s">
        <v>209</v>
      </c>
      <c r="J123" s="7" t="s">
        <v>527</v>
      </c>
      <c r="K123" s="7" t="s">
        <v>588</v>
      </c>
      <c r="L123" s="7" t="s">
        <v>310</v>
      </c>
      <c r="M123" s="5">
        <v>43893</v>
      </c>
      <c r="N123" s="7" t="s">
        <v>549</v>
      </c>
      <c r="O123" s="7" t="s">
        <v>291</v>
      </c>
      <c r="P123" s="7" t="s">
        <v>589</v>
      </c>
      <c r="Q123" s="5">
        <v>43904</v>
      </c>
    </row>
    <row r="124" spans="1:18" x14ac:dyDescent="0.3">
      <c r="A124" s="13">
        <v>42</v>
      </c>
      <c r="B124" s="7" t="s">
        <v>13</v>
      </c>
      <c r="C124" s="14" t="str">
        <f>VLOOKUP(B124,Lists!$A$2:$B$196,2,FALSE)</f>
        <v>AGO</v>
      </c>
      <c r="F124" s="13" t="str">
        <f>VLOOKUP(B124,Lists!$A$2:$C$196,3,FALSE)</f>
        <v>Africa</v>
      </c>
      <c r="G124" s="7" t="s">
        <v>293</v>
      </c>
      <c r="H124" s="13" t="str">
        <f>VLOOKUP(I124,Lists!$D$2:$E$40,2,FALSE)</f>
        <v>Public health measures</v>
      </c>
      <c r="I124" s="37" t="s">
        <v>305</v>
      </c>
      <c r="J124" s="7" t="s">
        <v>527</v>
      </c>
      <c r="K124" s="7" t="s">
        <v>590</v>
      </c>
      <c r="L124" s="7" t="s">
        <v>303</v>
      </c>
      <c r="M124" s="5">
        <v>43893</v>
      </c>
      <c r="N124" s="7" t="s">
        <v>549</v>
      </c>
      <c r="O124" s="7" t="s">
        <v>291</v>
      </c>
      <c r="P124" s="7" t="s">
        <v>589</v>
      </c>
      <c r="Q124" s="5">
        <v>43904</v>
      </c>
    </row>
    <row r="125" spans="1:18" x14ac:dyDescent="0.3">
      <c r="A125" s="13">
        <v>48</v>
      </c>
      <c r="B125" s="7" t="s">
        <v>13</v>
      </c>
      <c r="C125" s="14" t="str">
        <f>VLOOKUP(B125,Lists!$A$2:$B$196,2,FALSE)</f>
        <v>AGO</v>
      </c>
      <c r="F125" s="13" t="str">
        <f>VLOOKUP(B125,Lists!$A$2:$C$196,3,FALSE)</f>
        <v>Africa</v>
      </c>
      <c r="G125" s="7" t="s">
        <v>293</v>
      </c>
      <c r="H125" s="13" t="str">
        <f>VLOOKUP(I125,Lists!$D$2:$E$40,2,FALSE)</f>
        <v>Public health measures</v>
      </c>
      <c r="I125" s="7" t="s">
        <v>197</v>
      </c>
      <c r="J125" s="7" t="s">
        <v>517</v>
      </c>
      <c r="K125" s="7" t="s">
        <v>601</v>
      </c>
      <c r="L125" s="7" t="s">
        <v>310</v>
      </c>
      <c r="M125" s="5">
        <v>43901</v>
      </c>
      <c r="N125" s="7" t="s">
        <v>602</v>
      </c>
      <c r="O125" s="7" t="s">
        <v>295</v>
      </c>
      <c r="P125" s="15" t="s">
        <v>603</v>
      </c>
      <c r="Q125" s="5">
        <v>43904</v>
      </c>
    </row>
    <row r="126" spans="1:18" x14ac:dyDescent="0.3">
      <c r="A126" s="13">
        <v>1070</v>
      </c>
      <c r="B126" s="7" t="s">
        <v>13</v>
      </c>
      <c r="C126" s="14" t="str">
        <f>VLOOKUP(B126,Lists!$A$2:$B$196,2,FALSE)</f>
        <v>AGO</v>
      </c>
      <c r="F126" s="13" t="str">
        <f>VLOOKUP(B126,Lists!$A$2:$C$196,3,FALSE)</f>
        <v>Africa</v>
      </c>
      <c r="G126" s="7" t="s">
        <v>293</v>
      </c>
      <c r="H126" s="13" t="str">
        <f>VLOOKUP(I126,Lists!$D$2:$E$40,2,FALSE)</f>
        <v>Movement restrictions</v>
      </c>
      <c r="I126" s="7" t="s">
        <v>211</v>
      </c>
      <c r="J126" s="7" t="s">
        <v>517</v>
      </c>
      <c r="K126" s="7" t="s">
        <v>2297</v>
      </c>
      <c r="M126" s="5">
        <v>43910</v>
      </c>
      <c r="N126" s="7" t="s">
        <v>2298</v>
      </c>
      <c r="O126" s="7" t="s">
        <v>302</v>
      </c>
      <c r="P126" s="15" t="s">
        <v>2299</v>
      </c>
      <c r="Q126" s="5">
        <v>43911</v>
      </c>
    </row>
    <row r="127" spans="1:18" x14ac:dyDescent="0.3">
      <c r="A127" s="13">
        <v>1071</v>
      </c>
      <c r="B127" s="7" t="s">
        <v>13</v>
      </c>
      <c r="C127" s="14" t="str">
        <f>VLOOKUP(B127,Lists!$A$2:$B$196,2,FALSE)</f>
        <v>AGO</v>
      </c>
      <c r="F127" s="13" t="str">
        <f>VLOOKUP(B127,Lists!$A$2:$C$196,3,FALSE)</f>
        <v>Africa</v>
      </c>
      <c r="G127" s="7" t="s">
        <v>293</v>
      </c>
      <c r="H127" s="13" t="str">
        <f>VLOOKUP(I127,Lists!$D$2:$E$40,2,FALSE)</f>
        <v>Movement restrictions</v>
      </c>
      <c r="I127" s="7" t="s">
        <v>226</v>
      </c>
      <c r="J127" s="7" t="s">
        <v>527</v>
      </c>
      <c r="K127" s="7" t="s">
        <v>2300</v>
      </c>
      <c r="M127" s="5">
        <v>43894</v>
      </c>
      <c r="N127" s="7" t="s">
        <v>2298</v>
      </c>
      <c r="O127" s="7" t="s">
        <v>302</v>
      </c>
      <c r="P127" s="15" t="s">
        <v>2301</v>
      </c>
      <c r="Q127" s="5">
        <v>43911</v>
      </c>
    </row>
    <row r="128" spans="1:18" x14ac:dyDescent="0.3">
      <c r="A128" s="13">
        <v>1072</v>
      </c>
      <c r="B128" s="7" t="s">
        <v>13</v>
      </c>
      <c r="C128" s="14" t="str">
        <f>VLOOKUP(B128,Lists!$A$2:$B$196,2,FALSE)</f>
        <v>AGO</v>
      </c>
      <c r="F128" s="13" t="str">
        <f>VLOOKUP(B128,Lists!$A$2:$C$196,3,FALSE)</f>
        <v>Africa</v>
      </c>
      <c r="G128" s="7" t="s">
        <v>293</v>
      </c>
      <c r="H128" s="13" t="str">
        <f>VLOOKUP(I128,Lists!$D$2:$E$40,2,FALSE)</f>
        <v>Movement restrictions</v>
      </c>
      <c r="I128" s="7" t="s">
        <v>226</v>
      </c>
      <c r="J128" s="7" t="s">
        <v>527</v>
      </c>
      <c r="K128" s="7" t="s">
        <v>2302</v>
      </c>
      <c r="M128" s="5">
        <v>43891</v>
      </c>
      <c r="N128" s="7" t="s">
        <v>2298</v>
      </c>
      <c r="O128" s="7" t="s">
        <v>302</v>
      </c>
      <c r="P128" s="15" t="s">
        <v>2303</v>
      </c>
      <c r="Q128" s="5">
        <v>43911</v>
      </c>
    </row>
    <row r="129" spans="1:18" x14ac:dyDescent="0.3">
      <c r="A129" s="13">
        <v>1073</v>
      </c>
      <c r="B129" s="7" t="s">
        <v>13</v>
      </c>
      <c r="C129" s="14" t="str">
        <f>VLOOKUP(B129,Lists!$A$2:$B$196,2,FALSE)</f>
        <v>AGO</v>
      </c>
      <c r="F129" s="13" t="str">
        <f>VLOOKUP(B129,Lists!$A$2:$C$196,3,FALSE)</f>
        <v>Africa</v>
      </c>
      <c r="G129" s="7" t="s">
        <v>293</v>
      </c>
      <c r="H129" s="13" t="str">
        <f>VLOOKUP(I129,Lists!$D$2:$E$40,2,FALSE)</f>
        <v>Public health measures</v>
      </c>
      <c r="I129" s="37" t="s">
        <v>305</v>
      </c>
      <c r="J129" s="7" t="s">
        <v>527</v>
      </c>
      <c r="K129" s="7" t="s">
        <v>2304</v>
      </c>
      <c r="M129" s="5">
        <v>43867</v>
      </c>
      <c r="N129" s="7" t="s">
        <v>2298</v>
      </c>
      <c r="O129" s="7" t="s">
        <v>302</v>
      </c>
      <c r="P129" s="15" t="s">
        <v>2305</v>
      </c>
      <c r="Q129" s="5">
        <v>43911</v>
      </c>
    </row>
    <row r="130" spans="1:18" x14ac:dyDescent="0.3">
      <c r="A130" s="13">
        <v>1984</v>
      </c>
      <c r="B130" s="7" t="s">
        <v>13</v>
      </c>
      <c r="C130" s="14" t="str">
        <f>VLOOKUP(B130,Lists!$A$2:$B$196,2,FALSE)</f>
        <v>AGO</v>
      </c>
      <c r="F130" s="13" t="str">
        <f>VLOOKUP(B130,Lists!$A$2:$C$196,3,FALSE)</f>
        <v>Africa</v>
      </c>
      <c r="G130" s="7" t="s">
        <v>293</v>
      </c>
      <c r="H130" s="13" t="str">
        <f>VLOOKUP(I130,Lists!$D$2:$E$40,2,FALSE)</f>
        <v>Movement restrictions</v>
      </c>
      <c r="I130" s="26" t="s">
        <v>211</v>
      </c>
      <c r="J130" s="7" t="s">
        <v>527</v>
      </c>
      <c r="K130" s="7" t="s">
        <v>3848</v>
      </c>
      <c r="L130" s="7" t="s">
        <v>310</v>
      </c>
      <c r="M130" s="5">
        <v>43910</v>
      </c>
      <c r="N130" s="7" t="s">
        <v>2298</v>
      </c>
      <c r="O130" s="7" t="s">
        <v>302</v>
      </c>
      <c r="P130" s="15" t="s">
        <v>2299</v>
      </c>
      <c r="Q130" s="5">
        <v>43914</v>
      </c>
    </row>
    <row r="131" spans="1:18" x14ac:dyDescent="0.3">
      <c r="A131" s="13">
        <v>1985</v>
      </c>
      <c r="B131" s="7" t="s">
        <v>13</v>
      </c>
      <c r="C131" s="14" t="str">
        <f>VLOOKUP(B131,Lists!$A$2:$B$196,2,FALSE)</f>
        <v>AGO</v>
      </c>
      <c r="F131" s="13" t="str">
        <f>VLOOKUP(B131,Lists!$A$2:$C$196,3,FALSE)</f>
        <v>Africa</v>
      </c>
      <c r="G131" s="7" t="s">
        <v>293</v>
      </c>
      <c r="H131" s="13" t="str">
        <f>VLOOKUP(I131,Lists!$D$2:$E$40,2,FALSE)</f>
        <v>Social distancing</v>
      </c>
      <c r="I131" s="7" t="s">
        <v>221</v>
      </c>
      <c r="J131" s="7" t="s">
        <v>527</v>
      </c>
      <c r="K131" s="7" t="s">
        <v>3849</v>
      </c>
      <c r="L131" s="7" t="s">
        <v>310</v>
      </c>
      <c r="M131" s="5">
        <v>43913</v>
      </c>
      <c r="N131" s="7" t="s">
        <v>602</v>
      </c>
      <c r="O131" s="7" t="s">
        <v>295</v>
      </c>
      <c r="P131" s="15" t="s">
        <v>3850</v>
      </c>
      <c r="Q131" s="5">
        <v>43914</v>
      </c>
    </row>
    <row r="132" spans="1:18" x14ac:dyDescent="0.3">
      <c r="A132" s="13">
        <v>1986</v>
      </c>
      <c r="B132" s="7" t="s">
        <v>13</v>
      </c>
      <c r="C132" s="14" t="str">
        <f>VLOOKUP(B132,Lists!$A$2:$B$196,2,FALSE)</f>
        <v>AGO</v>
      </c>
      <c r="F132" s="13" t="str">
        <f>VLOOKUP(B132,Lists!$A$2:$C$196,3,FALSE)</f>
        <v>Africa</v>
      </c>
      <c r="G132" s="7" t="s">
        <v>293</v>
      </c>
      <c r="H132" s="13" t="str">
        <f>VLOOKUP(I132,Lists!$D$2:$E$40,2,FALSE)</f>
        <v>Public health measures</v>
      </c>
      <c r="I132" s="7" t="s">
        <v>208</v>
      </c>
      <c r="J132" s="7" t="s">
        <v>527</v>
      </c>
      <c r="K132" s="7" t="s">
        <v>3851</v>
      </c>
      <c r="L132" s="7" t="s">
        <v>310</v>
      </c>
      <c r="M132" s="5">
        <v>43912</v>
      </c>
      <c r="N132" s="7" t="s">
        <v>3852</v>
      </c>
      <c r="O132" s="7" t="s">
        <v>295</v>
      </c>
      <c r="P132" s="15" t="s">
        <v>3853</v>
      </c>
      <c r="Q132" s="5">
        <v>43914</v>
      </c>
    </row>
    <row r="133" spans="1:18" x14ac:dyDescent="0.3">
      <c r="A133" s="13">
        <v>1987</v>
      </c>
      <c r="B133" s="7" t="s">
        <v>13</v>
      </c>
      <c r="C133" s="14" t="str">
        <f>VLOOKUP(B133,Lists!$A$2:$B$196,2,FALSE)</f>
        <v>AGO</v>
      </c>
      <c r="D133" s="7" t="s">
        <v>3854</v>
      </c>
      <c r="F133" s="13" t="str">
        <f>VLOOKUP(B133,Lists!$A$2:$C$196,3,FALSE)</f>
        <v>Africa</v>
      </c>
      <c r="G133" s="7" t="s">
        <v>293</v>
      </c>
      <c r="H133" s="13" t="str">
        <f>VLOOKUP(I133,Lists!$D$2:$E$40,2,FALSE)</f>
        <v>Public health measures</v>
      </c>
      <c r="I133" s="7" t="s">
        <v>197</v>
      </c>
      <c r="J133" s="7" t="s">
        <v>517</v>
      </c>
      <c r="K133" s="7" t="s">
        <v>3855</v>
      </c>
      <c r="L133" s="7" t="s">
        <v>310</v>
      </c>
      <c r="M133" s="5">
        <v>43912</v>
      </c>
      <c r="N133" s="7" t="s">
        <v>602</v>
      </c>
      <c r="O133" s="7" t="s">
        <v>295</v>
      </c>
      <c r="P133" s="15" t="s">
        <v>3853</v>
      </c>
      <c r="Q133" s="5">
        <v>43914</v>
      </c>
    </row>
    <row r="134" spans="1:18" x14ac:dyDescent="0.3">
      <c r="A134" s="13">
        <v>1988</v>
      </c>
      <c r="B134" s="7" t="s">
        <v>13</v>
      </c>
      <c r="C134" s="14" t="str">
        <f>VLOOKUP(B134,Lists!$A$2:$B$196,2,FALSE)</f>
        <v>AGO</v>
      </c>
      <c r="D134" s="7" t="s">
        <v>3856</v>
      </c>
      <c r="F134" s="13" t="str">
        <f>VLOOKUP(B134,Lists!$A$2:$C$196,3,FALSE)</f>
        <v>Africa</v>
      </c>
      <c r="G134" s="7" t="s">
        <v>293</v>
      </c>
      <c r="H134" s="13" t="str">
        <f>VLOOKUP(I134,Lists!$D$2:$E$40,2,FALSE)</f>
        <v>Public health measures</v>
      </c>
      <c r="I134" s="7" t="s">
        <v>197</v>
      </c>
      <c r="J134" s="7" t="s">
        <v>517</v>
      </c>
      <c r="K134" s="7" t="s">
        <v>3857</v>
      </c>
      <c r="L134" s="7" t="s">
        <v>310</v>
      </c>
      <c r="M134" s="5">
        <v>43912</v>
      </c>
      <c r="N134" s="7" t="s">
        <v>3852</v>
      </c>
      <c r="O134" s="7" t="s">
        <v>295</v>
      </c>
      <c r="P134" s="15" t="s">
        <v>3853</v>
      </c>
      <c r="Q134" s="5">
        <v>43914</v>
      </c>
    </row>
    <row r="135" spans="1:18" x14ac:dyDescent="0.3">
      <c r="A135" s="13">
        <v>2767</v>
      </c>
      <c r="B135" s="7" t="s">
        <v>13</v>
      </c>
      <c r="C135" s="14" t="str">
        <f>VLOOKUP(B135,Lists!$A$2:$B$196,2,FALSE)</f>
        <v>AGO</v>
      </c>
      <c r="F135" s="13" t="str">
        <f>VLOOKUP(B135,Lists!$A$2:$C$196,3,FALSE)</f>
        <v>Africa</v>
      </c>
      <c r="G135" s="7" t="s">
        <v>293</v>
      </c>
      <c r="H135" s="13" t="str">
        <f>VLOOKUP(I135,Lists!$D$2:$E$40,2,FALSE)</f>
        <v>Governance and socio-economic measures</v>
      </c>
      <c r="I135" s="7" t="s">
        <v>222</v>
      </c>
      <c r="J135" s="7" t="s">
        <v>517</v>
      </c>
      <c r="K135" s="7" t="s">
        <v>5195</v>
      </c>
      <c r="L135" s="7" t="s">
        <v>313</v>
      </c>
      <c r="M135" s="5">
        <v>43917</v>
      </c>
      <c r="N135" s="7" t="s">
        <v>3852</v>
      </c>
      <c r="O135" s="7" t="s">
        <v>295</v>
      </c>
      <c r="P135" s="15" t="s">
        <v>5196</v>
      </c>
      <c r="Q135" s="5">
        <v>43917</v>
      </c>
    </row>
    <row r="136" spans="1:18" x14ac:dyDescent="0.3">
      <c r="A136" s="13">
        <v>2768</v>
      </c>
      <c r="B136" s="7" t="s">
        <v>13</v>
      </c>
      <c r="C136" s="14" t="str">
        <f>VLOOKUP(B136,Lists!$A$2:$B$196,2,FALSE)</f>
        <v>AGO</v>
      </c>
      <c r="F136" s="13" t="str">
        <f>VLOOKUP(B136,Lists!$A$2:$C$196,3,FALSE)</f>
        <v>Africa</v>
      </c>
      <c r="G136" s="7" t="s">
        <v>293</v>
      </c>
      <c r="H136" s="13" t="str">
        <f>VLOOKUP(I136,Lists!$D$2:$E$40,2,FALSE)</f>
        <v>Governance and socio-economic measures</v>
      </c>
      <c r="I136" s="7" t="s">
        <v>222</v>
      </c>
      <c r="J136" s="7" t="s">
        <v>517</v>
      </c>
      <c r="K136" s="7" t="s">
        <v>5197</v>
      </c>
      <c r="L136" s="7" t="s">
        <v>313</v>
      </c>
      <c r="M136" s="5">
        <v>43917</v>
      </c>
      <c r="N136" s="7" t="s">
        <v>3852</v>
      </c>
      <c r="O136" s="7" t="s">
        <v>295</v>
      </c>
      <c r="P136" s="15" t="s">
        <v>5198</v>
      </c>
      <c r="Q136" s="5">
        <v>43917</v>
      </c>
      <c r="R136" s="15" t="s">
        <v>5199</v>
      </c>
    </row>
    <row r="137" spans="1:18" x14ac:dyDescent="0.3">
      <c r="A137" s="13">
        <v>2769</v>
      </c>
      <c r="B137" s="7" t="s">
        <v>13</v>
      </c>
      <c r="C137" s="14" t="str">
        <f>VLOOKUP(B137,Lists!$A$2:$B$196,2,FALSE)</f>
        <v>AGO</v>
      </c>
      <c r="F137" s="13" t="str">
        <f>VLOOKUP(B137,Lists!$A$2:$C$196,3,FALSE)</f>
        <v>Africa</v>
      </c>
      <c r="G137" s="7" t="s">
        <v>293</v>
      </c>
      <c r="H137" s="13" t="str">
        <f>VLOOKUP(I137,Lists!$D$2:$E$40,2,FALSE)</f>
        <v>Public health measures</v>
      </c>
      <c r="I137" s="7" t="s">
        <v>223</v>
      </c>
      <c r="J137" s="7" t="s">
        <v>527</v>
      </c>
      <c r="K137" s="7" t="s">
        <v>5200</v>
      </c>
      <c r="L137" s="7" t="s">
        <v>310</v>
      </c>
      <c r="M137" s="5">
        <v>43917</v>
      </c>
      <c r="N137" s="7" t="s">
        <v>3852</v>
      </c>
      <c r="O137" s="7" t="s">
        <v>295</v>
      </c>
      <c r="P137" s="15" t="s">
        <v>5201</v>
      </c>
      <c r="Q137" s="5">
        <v>43917</v>
      </c>
    </row>
    <row r="138" spans="1:18" x14ac:dyDescent="0.3">
      <c r="A138" s="13">
        <v>2770</v>
      </c>
      <c r="B138" s="7" t="s">
        <v>13</v>
      </c>
      <c r="C138" s="14" t="str">
        <f>VLOOKUP(B138,Lists!$A$2:$B$196,2,FALSE)</f>
        <v>AGO</v>
      </c>
      <c r="F138" s="13" t="str">
        <f>VLOOKUP(B138,Lists!$A$2:$C$196,3,FALSE)</f>
        <v>Africa</v>
      </c>
      <c r="G138" s="7" t="s">
        <v>293</v>
      </c>
      <c r="H138" s="13" t="str">
        <f>VLOOKUP(I138,Lists!$D$2:$E$40,2,FALSE)</f>
        <v>Public health measures</v>
      </c>
      <c r="I138" s="7" t="s">
        <v>223</v>
      </c>
      <c r="J138" s="7" t="s">
        <v>517</v>
      </c>
      <c r="K138" s="7" t="s">
        <v>5202</v>
      </c>
      <c r="L138" s="7" t="s">
        <v>310</v>
      </c>
      <c r="M138" s="5">
        <v>43917</v>
      </c>
      <c r="N138" s="7" t="s">
        <v>3852</v>
      </c>
      <c r="O138" s="7" t="s">
        <v>295</v>
      </c>
      <c r="P138" s="15" t="s">
        <v>5203</v>
      </c>
      <c r="Q138" s="5">
        <v>43917</v>
      </c>
    </row>
    <row r="139" spans="1:18" x14ac:dyDescent="0.3">
      <c r="A139" s="13">
        <v>2771</v>
      </c>
      <c r="B139" s="7" t="s">
        <v>13</v>
      </c>
      <c r="C139" s="14" t="str">
        <f>VLOOKUP(B139,Lists!$A$2:$B$196,2,FALSE)</f>
        <v>AGO</v>
      </c>
      <c r="D139" s="7" t="s">
        <v>3854</v>
      </c>
      <c r="F139" s="13" t="str">
        <f>VLOOKUP(B139,Lists!$A$2:$C$196,3,FALSE)</f>
        <v>Africa</v>
      </c>
      <c r="G139" s="7" t="s">
        <v>293</v>
      </c>
      <c r="H139" s="13" t="str">
        <f>VLOOKUP(I139,Lists!$D$2:$E$40,2,FALSE)</f>
        <v>Movement restrictions</v>
      </c>
      <c r="I139" s="7" t="s">
        <v>198</v>
      </c>
      <c r="J139" s="7" t="s">
        <v>527</v>
      </c>
      <c r="K139" s="7" t="s">
        <v>5204</v>
      </c>
      <c r="L139" s="7" t="s">
        <v>310</v>
      </c>
      <c r="M139" s="5">
        <v>43917</v>
      </c>
      <c r="N139" s="7" t="s">
        <v>3852</v>
      </c>
      <c r="O139" s="7" t="s">
        <v>295</v>
      </c>
      <c r="P139" s="15" t="s">
        <v>5205</v>
      </c>
      <c r="Q139" s="5">
        <v>43917</v>
      </c>
    </row>
    <row r="140" spans="1:18" x14ac:dyDescent="0.3">
      <c r="A140" s="13">
        <v>2772</v>
      </c>
      <c r="B140" s="7" t="s">
        <v>13</v>
      </c>
      <c r="C140" s="14" t="str">
        <f>VLOOKUP(B140,Lists!$A$2:$B$196,2,FALSE)</f>
        <v>AGO</v>
      </c>
      <c r="F140" s="13" t="str">
        <f>VLOOKUP(B140,Lists!$A$2:$C$196,3,FALSE)</f>
        <v>Africa</v>
      </c>
      <c r="G140" s="7" t="s">
        <v>293</v>
      </c>
      <c r="H140" s="13" t="str">
        <f>VLOOKUP(I140,Lists!$D$2:$E$40,2,FALSE)</f>
        <v>Governance and socio-economic measures</v>
      </c>
      <c r="I140" s="7" t="s">
        <v>205</v>
      </c>
      <c r="J140" s="7" t="s">
        <v>527</v>
      </c>
      <c r="K140" s="7" t="s">
        <v>5206</v>
      </c>
      <c r="L140" s="7" t="s">
        <v>310</v>
      </c>
      <c r="M140" s="5">
        <v>43917</v>
      </c>
      <c r="N140" s="7" t="s">
        <v>3852</v>
      </c>
      <c r="O140" s="7" t="s">
        <v>295</v>
      </c>
      <c r="P140" s="15" t="s">
        <v>5207</v>
      </c>
      <c r="Q140" s="5">
        <v>43917</v>
      </c>
    </row>
    <row r="141" spans="1:18" x14ac:dyDescent="0.3">
      <c r="A141" s="13">
        <v>2773</v>
      </c>
      <c r="B141" s="7" t="s">
        <v>13</v>
      </c>
      <c r="C141" s="14" t="str">
        <f>VLOOKUP(B141,Lists!$A$2:$B$196,2,FALSE)</f>
        <v>AGO</v>
      </c>
      <c r="F141" s="13" t="str">
        <f>VLOOKUP(B141,Lists!$A$2:$C$196,3,FALSE)</f>
        <v>Africa</v>
      </c>
      <c r="G141" s="7" t="s">
        <v>293</v>
      </c>
      <c r="H141" s="13" t="str">
        <f>VLOOKUP(I141,Lists!$D$2:$E$40,2,FALSE)</f>
        <v>Governance and socio-economic measures</v>
      </c>
      <c r="I141" s="7" t="s">
        <v>205</v>
      </c>
      <c r="J141" s="7" t="s">
        <v>527</v>
      </c>
      <c r="K141" s="7" t="s">
        <v>5208</v>
      </c>
      <c r="M141" s="5">
        <v>43916</v>
      </c>
      <c r="N141" s="7" t="s">
        <v>3852</v>
      </c>
      <c r="O141" s="7" t="s">
        <v>295</v>
      </c>
      <c r="P141" s="15" t="s">
        <v>5209</v>
      </c>
      <c r="Q141" s="5">
        <v>43917</v>
      </c>
    </row>
    <row r="142" spans="1:18" x14ac:dyDescent="0.3">
      <c r="A142" s="13">
        <v>2774</v>
      </c>
      <c r="B142" s="7" t="s">
        <v>13</v>
      </c>
      <c r="C142" s="14" t="str">
        <f>VLOOKUP(B142,Lists!$A$2:$B$196,2,FALSE)</f>
        <v>AGO</v>
      </c>
      <c r="D142" s="7" t="s">
        <v>5210</v>
      </c>
      <c r="F142" s="13" t="str">
        <f>VLOOKUP(B142,Lists!$A$2:$C$196,3,FALSE)</f>
        <v>Africa</v>
      </c>
      <c r="G142" s="7" t="s">
        <v>293</v>
      </c>
      <c r="H142" s="13" t="str">
        <f>VLOOKUP(I142,Lists!$D$2:$E$40,2,FALSE)</f>
        <v>Public health measures</v>
      </c>
      <c r="I142" s="7" t="s">
        <v>223</v>
      </c>
      <c r="J142" s="7" t="s">
        <v>527</v>
      </c>
      <c r="K142" s="7" t="s">
        <v>5211</v>
      </c>
      <c r="L142" s="7" t="s">
        <v>310</v>
      </c>
      <c r="M142" s="5">
        <v>43916</v>
      </c>
      <c r="N142" s="7" t="s">
        <v>3852</v>
      </c>
      <c r="O142" s="7" t="s">
        <v>295</v>
      </c>
      <c r="P142" s="15" t="s">
        <v>5212</v>
      </c>
      <c r="Q142" s="5">
        <v>43917</v>
      </c>
    </row>
    <row r="143" spans="1:18" x14ac:dyDescent="0.3">
      <c r="A143" s="13">
        <v>2775</v>
      </c>
      <c r="B143" s="7" t="s">
        <v>13</v>
      </c>
      <c r="C143" s="14" t="str">
        <f>VLOOKUP(B143,Lists!$A$2:$B$196,2,FALSE)</f>
        <v>AGO</v>
      </c>
      <c r="F143" s="13" t="str">
        <f>VLOOKUP(B143,Lists!$A$2:$C$196,3,FALSE)</f>
        <v>Africa</v>
      </c>
      <c r="G143" s="7" t="s">
        <v>293</v>
      </c>
      <c r="H143" s="13" t="str">
        <f>VLOOKUP(I143,Lists!$D$2:$E$40,2,FALSE)</f>
        <v>Public health measures</v>
      </c>
      <c r="I143" s="7" t="s">
        <v>223</v>
      </c>
      <c r="J143" s="7" t="s">
        <v>527</v>
      </c>
      <c r="K143" s="7" t="s">
        <v>5213</v>
      </c>
      <c r="L143" s="7" t="s">
        <v>310</v>
      </c>
      <c r="M143" s="5">
        <v>43916</v>
      </c>
      <c r="N143" s="7" t="s">
        <v>602</v>
      </c>
      <c r="O143" s="7" t="s">
        <v>295</v>
      </c>
      <c r="P143" s="15" t="s">
        <v>5214</v>
      </c>
      <c r="Q143" s="5">
        <v>43917</v>
      </c>
    </row>
    <row r="144" spans="1:18" x14ac:dyDescent="0.3">
      <c r="A144" s="13">
        <v>2776</v>
      </c>
      <c r="B144" s="7" t="s">
        <v>13</v>
      </c>
      <c r="C144" s="14" t="str">
        <f>VLOOKUP(B144,Lists!$A$2:$B$196,2,FALSE)</f>
        <v>AGO</v>
      </c>
      <c r="F144" s="13" t="str">
        <f>VLOOKUP(B144,Lists!$A$2:$C$196,3,FALSE)</f>
        <v>Africa</v>
      </c>
      <c r="G144" s="7" t="s">
        <v>293</v>
      </c>
      <c r="H144" s="13" t="str">
        <f>VLOOKUP(I144,Lists!$D$2:$E$40,2,FALSE)</f>
        <v>Governance and socio-economic measures</v>
      </c>
      <c r="I144" s="7" t="s">
        <v>205</v>
      </c>
      <c r="J144" s="7" t="s">
        <v>527</v>
      </c>
      <c r="K144" s="7" t="s">
        <v>5215</v>
      </c>
      <c r="L144" s="7" t="s">
        <v>310</v>
      </c>
      <c r="M144" s="5">
        <v>43916</v>
      </c>
      <c r="N144" s="7" t="s">
        <v>3852</v>
      </c>
      <c r="O144" s="7" t="s">
        <v>295</v>
      </c>
      <c r="P144" s="15" t="s">
        <v>5216</v>
      </c>
      <c r="Q144" s="5">
        <v>43917</v>
      </c>
    </row>
    <row r="145" spans="1:23" x14ac:dyDescent="0.3">
      <c r="A145" s="13">
        <v>2777</v>
      </c>
      <c r="B145" s="7" t="s">
        <v>13</v>
      </c>
      <c r="C145" s="14" t="str">
        <f>VLOOKUP(B145,Lists!$A$2:$B$196,2,FALSE)</f>
        <v>AGO</v>
      </c>
      <c r="F145" s="13" t="str">
        <f>VLOOKUP(B145,Lists!$A$2:$C$196,3,FALSE)</f>
        <v>Africa</v>
      </c>
      <c r="G145" s="7" t="s">
        <v>293</v>
      </c>
      <c r="H145" s="13" t="str">
        <f>VLOOKUP(I145,Lists!$D$2:$E$40,2,FALSE)</f>
        <v>Social distancing</v>
      </c>
      <c r="I145" s="7" t="s">
        <v>220</v>
      </c>
      <c r="J145" s="7" t="s">
        <v>527</v>
      </c>
      <c r="K145" s="7" t="s">
        <v>5217</v>
      </c>
      <c r="L145" s="7" t="s">
        <v>313</v>
      </c>
      <c r="M145" s="5">
        <v>43917</v>
      </c>
      <c r="N145" s="7" t="s">
        <v>3852</v>
      </c>
      <c r="O145" s="7" t="s">
        <v>295</v>
      </c>
      <c r="P145" s="15" t="s">
        <v>5218</v>
      </c>
      <c r="Q145" s="5">
        <v>43917</v>
      </c>
    </row>
    <row r="146" spans="1:23" x14ac:dyDescent="0.3">
      <c r="A146" s="13">
        <v>2778</v>
      </c>
      <c r="B146" s="7" t="s">
        <v>13</v>
      </c>
      <c r="C146" s="14" t="str">
        <f>VLOOKUP(B146,Lists!$A$2:$B$196,2,FALSE)</f>
        <v>AGO</v>
      </c>
      <c r="F146" s="13" t="str">
        <f>VLOOKUP(B146,Lists!$A$2:$C$196,3,FALSE)</f>
        <v>Africa</v>
      </c>
      <c r="G146" s="7" t="s">
        <v>293</v>
      </c>
      <c r="H146" s="13" t="str">
        <f>VLOOKUP(I146,Lists!$D$2:$E$40,2,FALSE)</f>
        <v>Governance and socio-economic measures</v>
      </c>
      <c r="I146" s="7" t="s">
        <v>212</v>
      </c>
      <c r="J146" s="7" t="s">
        <v>517</v>
      </c>
      <c r="K146" s="7" t="s">
        <v>5219</v>
      </c>
      <c r="L146" s="7" t="s">
        <v>313</v>
      </c>
      <c r="M146" s="5">
        <v>43917</v>
      </c>
      <c r="N146" s="7" t="s">
        <v>3852</v>
      </c>
      <c r="O146" s="7" t="s">
        <v>295</v>
      </c>
      <c r="P146" s="15" t="s">
        <v>5218</v>
      </c>
      <c r="Q146" s="5">
        <v>43917</v>
      </c>
    </row>
    <row r="147" spans="1:23" x14ac:dyDescent="0.3">
      <c r="A147" s="13">
        <v>2779</v>
      </c>
      <c r="B147" s="7" t="s">
        <v>13</v>
      </c>
      <c r="C147" s="14" t="str">
        <f>VLOOKUP(B147,Lists!$A$2:$B$196,2,FALSE)</f>
        <v>AGO</v>
      </c>
      <c r="F147" s="13" t="str">
        <f>VLOOKUP(B147,Lists!$A$2:$C$196,3,FALSE)</f>
        <v>Africa</v>
      </c>
      <c r="G147" s="7" t="s">
        <v>293</v>
      </c>
      <c r="H147" s="13" t="str">
        <f>VLOOKUP(I147,Lists!$D$2:$E$40,2,FALSE)</f>
        <v>Movement restrictions</v>
      </c>
      <c r="I147" s="7" t="s">
        <v>204</v>
      </c>
      <c r="J147" s="7" t="s">
        <v>517</v>
      </c>
      <c r="K147" s="7" t="s">
        <v>5220</v>
      </c>
      <c r="L147" s="7" t="s">
        <v>313</v>
      </c>
      <c r="M147" s="5">
        <v>43917</v>
      </c>
      <c r="N147" s="7" t="s">
        <v>3852</v>
      </c>
      <c r="O147" s="7" t="s">
        <v>295</v>
      </c>
      <c r="P147" s="15" t="s">
        <v>5218</v>
      </c>
      <c r="Q147" s="5">
        <v>43917</v>
      </c>
    </row>
    <row r="148" spans="1:23" x14ac:dyDescent="0.3">
      <c r="A148" s="13">
        <v>2780</v>
      </c>
      <c r="B148" s="7" t="s">
        <v>13</v>
      </c>
      <c r="C148" s="14" t="str">
        <f>VLOOKUP(B148,Lists!$A$2:$B$196,2,FALSE)</f>
        <v>AGO</v>
      </c>
      <c r="F148" s="13" t="str">
        <f>VLOOKUP(B148,Lists!$A$2:$C$196,3,FALSE)</f>
        <v>Africa</v>
      </c>
      <c r="G148" s="7" t="s">
        <v>293</v>
      </c>
      <c r="H148" s="13" t="str">
        <f>VLOOKUP(I148,Lists!$D$2:$E$40,2,FALSE)</f>
        <v>Lockdown</v>
      </c>
      <c r="I148" s="7" t="s">
        <v>214</v>
      </c>
      <c r="J148" s="7" t="s">
        <v>527</v>
      </c>
      <c r="K148" s="7" t="s">
        <v>5221</v>
      </c>
      <c r="M148" s="5">
        <v>43916</v>
      </c>
      <c r="N148" s="7" t="s">
        <v>602</v>
      </c>
      <c r="O148" s="7" t="s">
        <v>295</v>
      </c>
      <c r="P148" s="15" t="s">
        <v>5222</v>
      </c>
      <c r="Q148" s="5">
        <v>43917</v>
      </c>
    </row>
    <row r="149" spans="1:23" x14ac:dyDescent="0.3">
      <c r="A149" s="13">
        <v>3407</v>
      </c>
      <c r="B149" s="7" t="s">
        <v>13</v>
      </c>
      <c r="C149" s="14" t="str">
        <f>VLOOKUP(B149,Lists!$A$2:$B$196,2,FALSE)</f>
        <v>AGO</v>
      </c>
      <c r="F149" s="13" t="str">
        <f>VLOOKUP(B149,Lists!$A$2:$C$196,3,FALSE)</f>
        <v>Africa</v>
      </c>
      <c r="G149" s="7" t="s">
        <v>293</v>
      </c>
      <c r="H149" s="29" t="str">
        <f>VLOOKUP(I149,Lists!$D$2:$E$40,2,FALSE)</f>
        <v>Public health measures</v>
      </c>
      <c r="I149" s="7" t="s">
        <v>197</v>
      </c>
      <c r="J149" s="7" t="s">
        <v>517</v>
      </c>
      <c r="K149" s="7" t="s">
        <v>6332</v>
      </c>
      <c r="L149" s="7" t="s">
        <v>310</v>
      </c>
      <c r="M149" s="5">
        <v>43918</v>
      </c>
      <c r="N149" s="7" t="s">
        <v>3852</v>
      </c>
      <c r="O149" s="7" t="s">
        <v>295</v>
      </c>
      <c r="P149" s="15" t="s">
        <v>6333</v>
      </c>
      <c r="Q149" s="5">
        <v>43834</v>
      </c>
    </row>
    <row r="150" spans="1:23" x14ac:dyDescent="0.3">
      <c r="A150" s="13">
        <v>3408</v>
      </c>
      <c r="B150" s="7" t="s">
        <v>13</v>
      </c>
      <c r="C150" s="14" t="str">
        <f>VLOOKUP(B150,Lists!$A$2:$B$196,2,FALSE)</f>
        <v>AGO</v>
      </c>
      <c r="D150" s="7" t="s">
        <v>6334</v>
      </c>
      <c r="F150" s="13" t="str">
        <f>VLOOKUP(B150,Lists!$A$2:$C$196,3,FALSE)</f>
        <v>Africa</v>
      </c>
      <c r="G150" s="7" t="s">
        <v>293</v>
      </c>
      <c r="H150" s="29" t="str">
        <f>VLOOKUP(I150,Lists!$D$2:$E$40,2,FALSE)</f>
        <v>Public health measures</v>
      </c>
      <c r="I150" s="7" t="s">
        <v>223</v>
      </c>
      <c r="J150" s="7" t="s">
        <v>517</v>
      </c>
      <c r="K150" s="7" t="s">
        <v>6335</v>
      </c>
      <c r="L150" s="7" t="s">
        <v>310</v>
      </c>
      <c r="M150" s="5">
        <v>43918</v>
      </c>
      <c r="N150" s="7" t="s">
        <v>3852</v>
      </c>
      <c r="O150" s="7" t="s">
        <v>295</v>
      </c>
      <c r="P150" s="15" t="s">
        <v>6336</v>
      </c>
      <c r="Q150" s="5">
        <v>43834</v>
      </c>
    </row>
    <row r="151" spans="1:23" x14ac:dyDescent="0.3">
      <c r="A151" s="13">
        <v>3409</v>
      </c>
      <c r="B151" s="7" t="s">
        <v>13</v>
      </c>
      <c r="C151" s="14" t="str">
        <f>VLOOKUP(B151,Lists!$A$2:$B$196,2,FALSE)</f>
        <v>AGO</v>
      </c>
      <c r="F151" s="13" t="str">
        <f>VLOOKUP(B151,Lists!$A$2:$C$196,3,FALSE)</f>
        <v>Africa</v>
      </c>
      <c r="G151" s="7" t="s">
        <v>293</v>
      </c>
      <c r="H151" s="29" t="str">
        <f>VLOOKUP(I151,Lists!$D$2:$E$40,2,FALSE)</f>
        <v>Public health measures</v>
      </c>
      <c r="I151" s="7" t="s">
        <v>223</v>
      </c>
      <c r="J151" s="7" t="s">
        <v>527</v>
      </c>
      <c r="K151" s="7" t="s">
        <v>6337</v>
      </c>
      <c r="M151" s="5">
        <v>43919</v>
      </c>
      <c r="N151" s="7" t="s">
        <v>3852</v>
      </c>
      <c r="O151" s="7" t="s">
        <v>295</v>
      </c>
      <c r="P151" s="15" t="s">
        <v>6338</v>
      </c>
      <c r="Q151" s="5">
        <v>43834</v>
      </c>
    </row>
    <row r="152" spans="1:23" x14ac:dyDescent="0.3">
      <c r="A152" s="13">
        <v>3410</v>
      </c>
      <c r="B152" s="7" t="s">
        <v>13</v>
      </c>
      <c r="C152" s="14" t="str">
        <f>VLOOKUP(B152,Lists!$A$2:$B$196,2,FALSE)</f>
        <v>AGO</v>
      </c>
      <c r="D152" s="7" t="s">
        <v>6339</v>
      </c>
      <c r="F152" s="13" t="str">
        <f>VLOOKUP(B152,Lists!$A$2:$C$196,3,FALSE)</f>
        <v>Africa</v>
      </c>
      <c r="G152" s="7" t="s">
        <v>293</v>
      </c>
      <c r="H152" s="29" t="str">
        <f>VLOOKUP(I152,Lists!$D$2:$E$40,2,FALSE)</f>
        <v>Public health measures</v>
      </c>
      <c r="I152" s="7" t="s">
        <v>223</v>
      </c>
      <c r="J152" s="7" t="s">
        <v>527</v>
      </c>
      <c r="K152" s="7" t="s">
        <v>6340</v>
      </c>
      <c r="L152" s="7" t="s">
        <v>310</v>
      </c>
      <c r="M152" s="5">
        <v>43920</v>
      </c>
      <c r="N152" s="7" t="s">
        <v>3852</v>
      </c>
      <c r="O152" s="7" t="s">
        <v>295</v>
      </c>
      <c r="P152" s="15" t="s">
        <v>6341</v>
      </c>
      <c r="Q152" s="5">
        <v>43834</v>
      </c>
    </row>
    <row r="153" spans="1:23" x14ac:dyDescent="0.3">
      <c r="A153" s="13">
        <v>3413</v>
      </c>
      <c r="B153" s="7" t="s">
        <v>13</v>
      </c>
      <c r="C153" s="14" t="str">
        <f>VLOOKUP(B153,Lists!$A$2:$B$196,2,FALSE)</f>
        <v>AGO</v>
      </c>
      <c r="F153" s="13" t="str">
        <f>VLOOKUP(B153,Lists!$A$2:$C$196,3,FALSE)</f>
        <v>Africa</v>
      </c>
      <c r="G153" s="7" t="s">
        <v>293</v>
      </c>
      <c r="H153" s="29" t="str">
        <f>VLOOKUP(I153,Lists!$D$2:$E$40,2,FALSE)</f>
        <v>Public health measures</v>
      </c>
      <c r="I153" s="7" t="s">
        <v>223</v>
      </c>
      <c r="J153" s="7" t="s">
        <v>527</v>
      </c>
      <c r="K153" s="7" t="s">
        <v>6348</v>
      </c>
      <c r="L153" s="7" t="s">
        <v>313</v>
      </c>
      <c r="M153" s="5">
        <v>43917</v>
      </c>
      <c r="N153" s="7" t="s">
        <v>3852</v>
      </c>
      <c r="O153" s="7" t="s">
        <v>295</v>
      </c>
      <c r="P153" s="15" t="s">
        <v>6349</v>
      </c>
      <c r="Q153" s="5">
        <v>43922</v>
      </c>
      <c r="R153" s="19" t="s">
        <v>6350</v>
      </c>
    </row>
    <row r="154" spans="1:23" x14ac:dyDescent="0.3">
      <c r="A154" s="13">
        <v>3468</v>
      </c>
      <c r="B154" s="7" t="s">
        <v>13</v>
      </c>
      <c r="C154" s="14" t="str">
        <f>VLOOKUP(B154,Lists!$A$2:$B$196,2,FALSE)</f>
        <v>AGO</v>
      </c>
      <c r="D154" s="7" t="s">
        <v>6464</v>
      </c>
      <c r="F154" s="13" t="str">
        <f>VLOOKUP(B154,Lists!$A$2:$C$196,3,FALSE)</f>
        <v>Africa</v>
      </c>
      <c r="G154" s="7" t="s">
        <v>293</v>
      </c>
      <c r="H154" s="29" t="str">
        <f>VLOOKUP(I154,Lists!$D$2:$E$40,2,FALSE)</f>
        <v>Public health measures</v>
      </c>
      <c r="I154" s="7" t="s">
        <v>223</v>
      </c>
      <c r="J154" s="7" t="s">
        <v>527</v>
      </c>
      <c r="K154" s="7" t="s">
        <v>6465</v>
      </c>
      <c r="L154" s="7" t="s">
        <v>310</v>
      </c>
      <c r="M154" s="5">
        <v>43920</v>
      </c>
      <c r="N154" s="7" t="s">
        <v>3852</v>
      </c>
      <c r="O154" s="7" t="s">
        <v>295</v>
      </c>
      <c r="P154" s="15" t="s">
        <v>6466</v>
      </c>
      <c r="Q154" s="5">
        <v>43922</v>
      </c>
    </row>
    <row r="155" spans="1:23" x14ac:dyDescent="0.3">
      <c r="A155" s="13">
        <v>3469</v>
      </c>
      <c r="B155" s="7" t="s">
        <v>13</v>
      </c>
      <c r="C155" s="14" t="str">
        <f>VLOOKUP(B155,Lists!$A$2:$B$196,2,FALSE)</f>
        <v>AGO</v>
      </c>
      <c r="F155" s="13" t="str">
        <f>VLOOKUP(B155,Lists!$A$2:$C$196,3,FALSE)</f>
        <v>Africa</v>
      </c>
      <c r="G155" s="7" t="s">
        <v>293</v>
      </c>
      <c r="H155" s="29" t="str">
        <f>VLOOKUP(I155,Lists!$D$2:$E$40,2,FALSE)</f>
        <v>Public health measures</v>
      </c>
      <c r="I155" s="7" t="s">
        <v>223</v>
      </c>
      <c r="J155" s="7" t="s">
        <v>527</v>
      </c>
      <c r="K155" s="7" t="s">
        <v>6467</v>
      </c>
      <c r="L155" s="7" t="s">
        <v>310</v>
      </c>
      <c r="M155" s="5">
        <v>43920</v>
      </c>
      <c r="N155" s="7" t="s">
        <v>3852</v>
      </c>
      <c r="O155" s="7" t="s">
        <v>295</v>
      </c>
      <c r="P155" s="15" t="s">
        <v>6468</v>
      </c>
      <c r="Q155" s="5">
        <v>43922</v>
      </c>
    </row>
    <row r="156" spans="1:23" x14ac:dyDescent="0.3">
      <c r="A156" s="13">
        <v>4117</v>
      </c>
      <c r="B156" s="7" t="s">
        <v>13</v>
      </c>
      <c r="C156" s="14" t="str">
        <f>VLOOKUP(B156,Lists!$A$2:$B$196,2,FALSE)</f>
        <v>AGO</v>
      </c>
      <c r="F156" s="13" t="str">
        <f>VLOOKUP(B156,Lists!$A$2:$C$196,3,FALSE)</f>
        <v>Africa</v>
      </c>
      <c r="G156" s="7" t="s">
        <v>293</v>
      </c>
      <c r="H156" s="29" t="str">
        <f>VLOOKUP(I156,Lists!$D$2:$E$40,2,FALSE)</f>
        <v>Public health measures</v>
      </c>
      <c r="I156" s="7" t="s">
        <v>197</v>
      </c>
      <c r="J156" s="7" t="s">
        <v>517</v>
      </c>
      <c r="K156" s="7" t="s">
        <v>7597</v>
      </c>
      <c r="L156" s="7" t="s">
        <v>296</v>
      </c>
      <c r="M156" s="5">
        <v>43922</v>
      </c>
      <c r="N156" s="7" t="s">
        <v>3852</v>
      </c>
      <c r="O156" s="7" t="s">
        <v>295</v>
      </c>
      <c r="P156" s="15" t="s">
        <v>7598</v>
      </c>
      <c r="Q156" s="5">
        <v>43928</v>
      </c>
    </row>
    <row r="157" spans="1:23" x14ac:dyDescent="0.3">
      <c r="A157" s="13">
        <v>4118</v>
      </c>
      <c r="B157" s="7" t="s">
        <v>13</v>
      </c>
      <c r="C157" s="14" t="str">
        <f>VLOOKUP(B157,Lists!$A$2:$B$196,2,FALSE)</f>
        <v>AGO</v>
      </c>
      <c r="D157" s="7" t="s">
        <v>3854</v>
      </c>
      <c r="F157" s="13" t="str">
        <f>VLOOKUP(B157,Lists!$A$2:$C$196,3,FALSE)</f>
        <v>Africa</v>
      </c>
      <c r="G157" s="7" t="s">
        <v>293</v>
      </c>
      <c r="H157" s="29" t="str">
        <f>VLOOKUP(I157,Lists!$D$2:$E$40,2,FALSE)</f>
        <v>Public health measures</v>
      </c>
      <c r="I157" s="7" t="s">
        <v>223</v>
      </c>
      <c r="J157" s="7" t="s">
        <v>527</v>
      </c>
      <c r="K157" s="7" t="s">
        <v>7599</v>
      </c>
      <c r="L157" s="7" t="s">
        <v>310</v>
      </c>
      <c r="M157" s="5">
        <v>43922</v>
      </c>
      <c r="N157" s="7" t="s">
        <v>3852</v>
      </c>
      <c r="O157" s="7" t="s">
        <v>295</v>
      </c>
      <c r="P157" s="15" t="s">
        <v>7600</v>
      </c>
      <c r="Q157" s="5">
        <v>43928</v>
      </c>
    </row>
    <row r="158" spans="1:23" x14ac:dyDescent="0.3">
      <c r="A158" s="13">
        <v>4119</v>
      </c>
      <c r="B158" s="7" t="s">
        <v>13</v>
      </c>
      <c r="C158" s="14" t="str">
        <f>VLOOKUP(B158,Lists!$A$2:$B$196,2,FALSE)</f>
        <v>AGO</v>
      </c>
      <c r="D158" s="7" t="s">
        <v>7601</v>
      </c>
      <c r="F158" s="13" t="str">
        <f>VLOOKUP(B158,Lists!$A$2:$C$196,3,FALSE)</f>
        <v>Africa</v>
      </c>
      <c r="G158" s="7" t="s">
        <v>293</v>
      </c>
      <c r="H158" s="29" t="str">
        <f>VLOOKUP(I158,Lists!$D$2:$E$40,2,FALSE)</f>
        <v>Public health measures</v>
      </c>
      <c r="I158" s="7" t="s">
        <v>223</v>
      </c>
      <c r="J158" s="7" t="s">
        <v>527</v>
      </c>
      <c r="K158" s="7" t="s">
        <v>7602</v>
      </c>
      <c r="L158" s="7" t="s">
        <v>310</v>
      </c>
      <c r="M158" s="5">
        <v>43923</v>
      </c>
      <c r="N158" s="7" t="s">
        <v>3852</v>
      </c>
      <c r="O158" s="7" t="s">
        <v>295</v>
      </c>
      <c r="P158" s="15" t="s">
        <v>7603</v>
      </c>
      <c r="Q158" s="5">
        <v>43928</v>
      </c>
    </row>
    <row r="159" spans="1:23" s="17" customFormat="1" x14ac:dyDescent="0.3">
      <c r="A159" s="13">
        <v>4120</v>
      </c>
      <c r="B159" s="7" t="s">
        <v>13</v>
      </c>
      <c r="C159" s="14" t="str">
        <f>VLOOKUP(B159,Lists!$A$2:$B$196,2,FALSE)</f>
        <v>AGO</v>
      </c>
      <c r="D159" s="7"/>
      <c r="E159" s="13"/>
      <c r="F159" s="13" t="str">
        <f>VLOOKUP(B159,Lists!$A$2:$C$196,3,FALSE)</f>
        <v>Africa</v>
      </c>
      <c r="G159" s="7" t="s">
        <v>293</v>
      </c>
      <c r="H159" s="29" t="str">
        <f>VLOOKUP(I159,Lists!$D$2:$E$40,2,FALSE)</f>
        <v>Public health measures</v>
      </c>
      <c r="I159" s="7" t="s">
        <v>208</v>
      </c>
      <c r="J159" s="7" t="s">
        <v>527</v>
      </c>
      <c r="K159" s="7" t="s">
        <v>7604</v>
      </c>
      <c r="L159" s="7" t="s">
        <v>310</v>
      </c>
      <c r="M159" s="5">
        <v>43923</v>
      </c>
      <c r="N159" s="7" t="s">
        <v>3852</v>
      </c>
      <c r="O159" s="7" t="s">
        <v>295</v>
      </c>
      <c r="P159" s="15" t="s">
        <v>7605</v>
      </c>
      <c r="Q159" s="5">
        <v>43928</v>
      </c>
      <c r="R159" s="7"/>
      <c r="S159" s="13"/>
      <c r="T159" s="13"/>
      <c r="U159" s="13"/>
      <c r="V159" s="13"/>
      <c r="W159" s="13"/>
    </row>
    <row r="160" spans="1:23" s="17" customFormat="1" x14ac:dyDescent="0.3">
      <c r="A160" s="13">
        <v>4121</v>
      </c>
      <c r="B160" s="7" t="s">
        <v>13</v>
      </c>
      <c r="C160" s="14" t="str">
        <f>VLOOKUP(B160,Lists!$A$2:$B$196,2,FALSE)</f>
        <v>AGO</v>
      </c>
      <c r="D160" s="7"/>
      <c r="E160" s="13"/>
      <c r="F160" s="13" t="str">
        <f>VLOOKUP(B160,Lists!$A$2:$C$196,3,FALSE)</f>
        <v>Africa</v>
      </c>
      <c r="G160" s="7" t="s">
        <v>293</v>
      </c>
      <c r="H160" s="29" t="str">
        <f>VLOOKUP(I160,Lists!$D$2:$E$40,2,FALSE)</f>
        <v>Social distancing</v>
      </c>
      <c r="I160" s="7" t="s">
        <v>221</v>
      </c>
      <c r="J160" s="7" t="s">
        <v>527</v>
      </c>
      <c r="K160" s="7" t="s">
        <v>7606</v>
      </c>
      <c r="L160" s="7" t="s">
        <v>310</v>
      </c>
      <c r="M160" s="5">
        <v>43922</v>
      </c>
      <c r="N160" s="7" t="s">
        <v>3852</v>
      </c>
      <c r="O160" s="7" t="s">
        <v>295</v>
      </c>
      <c r="P160" s="15" t="s">
        <v>7607</v>
      </c>
      <c r="Q160" s="5">
        <v>43928</v>
      </c>
      <c r="R160" s="7"/>
      <c r="S160" s="13"/>
      <c r="T160" s="13"/>
      <c r="U160" s="13"/>
      <c r="V160" s="13"/>
      <c r="W160" s="13"/>
    </row>
    <row r="161" spans="1:18" x14ac:dyDescent="0.3">
      <c r="A161" s="13">
        <v>4122</v>
      </c>
      <c r="B161" s="7" t="s">
        <v>13</v>
      </c>
      <c r="C161" s="14" t="str">
        <f>VLOOKUP(B161,Lists!$A$2:$B$196,2,FALSE)</f>
        <v>AGO</v>
      </c>
      <c r="D161" s="7" t="s">
        <v>7608</v>
      </c>
      <c r="F161" s="13" t="str">
        <f>VLOOKUP(B161,Lists!$A$2:$C$196,3,FALSE)</f>
        <v>Africa</v>
      </c>
      <c r="G161" s="7" t="s">
        <v>293</v>
      </c>
      <c r="H161" s="29" t="str">
        <f>VLOOKUP(I161,Lists!$D$2:$E$40,2,FALSE)</f>
        <v>Public health measures</v>
      </c>
      <c r="I161" s="7" t="s">
        <v>223</v>
      </c>
      <c r="J161" s="7" t="s">
        <v>527</v>
      </c>
      <c r="K161" s="7" t="s">
        <v>7609</v>
      </c>
      <c r="L161" s="7" t="s">
        <v>310</v>
      </c>
      <c r="M161" s="5">
        <v>43923</v>
      </c>
      <c r="N161" s="7" t="s">
        <v>3852</v>
      </c>
      <c r="O161" s="7" t="s">
        <v>295</v>
      </c>
      <c r="P161" s="15" t="s">
        <v>7610</v>
      </c>
      <c r="Q161" s="5">
        <v>43928</v>
      </c>
    </row>
    <row r="162" spans="1:18" x14ac:dyDescent="0.3">
      <c r="A162" s="13">
        <v>4123</v>
      </c>
      <c r="B162" s="7" t="s">
        <v>13</v>
      </c>
      <c r="C162" s="14" t="str">
        <f>VLOOKUP(B162,Lists!$A$2:$B$196,2,FALSE)</f>
        <v>AGO</v>
      </c>
      <c r="F162" s="13" t="str">
        <f>VLOOKUP(B162,Lists!$A$2:$C$196,3,FALSE)</f>
        <v>Africa</v>
      </c>
      <c r="G162" s="7" t="s">
        <v>293</v>
      </c>
      <c r="H162" s="29" t="str">
        <f>VLOOKUP(I162,Lists!$D$2:$E$40,2,FALSE)</f>
        <v>Social distancing</v>
      </c>
      <c r="I162" s="7" t="s">
        <v>200</v>
      </c>
      <c r="J162" s="7" t="s">
        <v>527</v>
      </c>
      <c r="K162" s="7" t="s">
        <v>7611</v>
      </c>
      <c r="L162" s="7" t="s">
        <v>310</v>
      </c>
      <c r="M162" s="5">
        <v>43923</v>
      </c>
      <c r="N162" s="7" t="s">
        <v>3852</v>
      </c>
      <c r="O162" s="7" t="s">
        <v>295</v>
      </c>
      <c r="P162" s="15" t="s">
        <v>7612</v>
      </c>
      <c r="Q162" s="5">
        <v>43928</v>
      </c>
    </row>
    <row r="163" spans="1:18" x14ac:dyDescent="0.3">
      <c r="A163" s="13">
        <v>4124</v>
      </c>
      <c r="B163" s="7" t="s">
        <v>13</v>
      </c>
      <c r="C163" s="14" t="str">
        <f>VLOOKUP(B163,Lists!$A$2:$B$196,2,FALSE)</f>
        <v>AGO</v>
      </c>
      <c r="D163" s="7" t="s">
        <v>6334</v>
      </c>
      <c r="F163" s="13" t="str">
        <f>VLOOKUP(B163,Lists!$A$2:$C$196,3,FALSE)</f>
        <v>Africa</v>
      </c>
      <c r="G163" s="7" t="s">
        <v>293</v>
      </c>
      <c r="H163" s="29" t="str">
        <f>VLOOKUP(I163,Lists!$D$2:$E$40,2,FALSE)</f>
        <v>Public health measures</v>
      </c>
      <c r="I163" s="7" t="s">
        <v>223</v>
      </c>
      <c r="J163" s="7" t="s">
        <v>527</v>
      </c>
      <c r="K163" s="7" t="s">
        <v>7613</v>
      </c>
      <c r="L163" s="7" t="s">
        <v>310</v>
      </c>
      <c r="M163" s="5">
        <v>43924</v>
      </c>
      <c r="N163" s="7" t="s">
        <v>3852</v>
      </c>
      <c r="O163" s="7" t="s">
        <v>295</v>
      </c>
      <c r="P163" s="15" t="s">
        <v>7614</v>
      </c>
      <c r="Q163" s="5">
        <v>43928</v>
      </c>
    </row>
    <row r="164" spans="1:18" x14ac:dyDescent="0.3">
      <c r="A164" s="13">
        <v>4125</v>
      </c>
      <c r="B164" s="7" t="s">
        <v>13</v>
      </c>
      <c r="C164" s="14" t="str">
        <f>VLOOKUP(B164,Lists!$A$2:$B$196,2,FALSE)</f>
        <v>AGO</v>
      </c>
      <c r="D164" s="7" t="s">
        <v>6334</v>
      </c>
      <c r="F164" s="13" t="str">
        <f>VLOOKUP(B164,Lists!$A$2:$C$196,3,FALSE)</f>
        <v>Africa</v>
      </c>
      <c r="G164" s="7" t="s">
        <v>293</v>
      </c>
      <c r="H164" s="29" t="str">
        <f>VLOOKUP(I164,Lists!$D$2:$E$40,2,FALSE)</f>
        <v>Public health measures</v>
      </c>
      <c r="I164" s="7" t="s">
        <v>223</v>
      </c>
      <c r="J164" s="7" t="s">
        <v>527</v>
      </c>
      <c r="K164" s="7" t="s">
        <v>7615</v>
      </c>
      <c r="L164" s="7" t="s">
        <v>310</v>
      </c>
      <c r="M164" s="5">
        <v>43924</v>
      </c>
      <c r="N164" s="7" t="s">
        <v>3852</v>
      </c>
      <c r="O164" s="7" t="s">
        <v>295</v>
      </c>
      <c r="P164" s="15" t="s">
        <v>7616</v>
      </c>
      <c r="Q164" s="5">
        <v>43928</v>
      </c>
    </row>
    <row r="165" spans="1:18" x14ac:dyDescent="0.3">
      <c r="A165" s="13">
        <v>4126</v>
      </c>
      <c r="B165" s="7" t="s">
        <v>13</v>
      </c>
      <c r="C165" s="14" t="str">
        <f>VLOOKUP(B165,Lists!$A$2:$B$196,2,FALSE)</f>
        <v>AGO</v>
      </c>
      <c r="F165" s="13" t="str">
        <f>VLOOKUP(B165,Lists!$A$2:$C$196,3,FALSE)</f>
        <v>Africa</v>
      </c>
      <c r="G165" s="7" t="s">
        <v>293</v>
      </c>
      <c r="H165" s="29" t="str">
        <f>VLOOKUP(I165,Lists!$D$2:$E$40,2,FALSE)</f>
        <v>Public health measures</v>
      </c>
      <c r="I165" s="7" t="s">
        <v>223</v>
      </c>
      <c r="J165" s="7" t="s">
        <v>517</v>
      </c>
      <c r="K165" s="7" t="s">
        <v>7617</v>
      </c>
      <c r="L165" s="7" t="s">
        <v>310</v>
      </c>
      <c r="M165" s="5">
        <v>43924</v>
      </c>
      <c r="N165" s="7" t="s">
        <v>3852</v>
      </c>
      <c r="O165" s="7" t="s">
        <v>295</v>
      </c>
      <c r="P165" s="15" t="s">
        <v>7618</v>
      </c>
      <c r="Q165" s="5">
        <v>43928</v>
      </c>
    </row>
    <row r="166" spans="1:18" x14ac:dyDescent="0.3">
      <c r="A166" s="13">
        <v>4127</v>
      </c>
      <c r="B166" s="7" t="s">
        <v>13</v>
      </c>
      <c r="C166" s="14" t="str">
        <f>VLOOKUP(B166,Lists!$A$2:$B$196,2,FALSE)</f>
        <v>AGO</v>
      </c>
      <c r="F166" s="13" t="str">
        <f>VLOOKUP(B166,Lists!$A$2:$C$196,3,FALSE)</f>
        <v>Africa</v>
      </c>
      <c r="G166" s="7" t="s">
        <v>293</v>
      </c>
      <c r="H166" s="29" t="str">
        <f>VLOOKUP(I166,Lists!$D$2:$E$40,2,FALSE)</f>
        <v>Public health measures</v>
      </c>
      <c r="I166" s="7" t="s">
        <v>197</v>
      </c>
      <c r="J166" s="7" t="s">
        <v>517</v>
      </c>
      <c r="K166" s="7" t="s">
        <v>7619</v>
      </c>
      <c r="L166" s="7" t="s">
        <v>310</v>
      </c>
      <c r="M166" s="5">
        <v>43924</v>
      </c>
      <c r="N166" s="7" t="s">
        <v>3852</v>
      </c>
      <c r="O166" s="7" t="s">
        <v>295</v>
      </c>
      <c r="P166" s="15" t="s">
        <v>7620</v>
      </c>
      <c r="Q166" s="5">
        <v>43928</v>
      </c>
    </row>
    <row r="167" spans="1:18" x14ac:dyDescent="0.3">
      <c r="A167" s="13">
        <v>4128</v>
      </c>
      <c r="B167" s="7" t="s">
        <v>13</v>
      </c>
      <c r="C167" s="14" t="str">
        <f>VLOOKUP(B167,Lists!$A$2:$B$196,2,FALSE)</f>
        <v>AGO</v>
      </c>
      <c r="F167" s="13" t="str">
        <f>VLOOKUP(B167,Lists!$A$2:$C$196,3,FALSE)</f>
        <v>Africa</v>
      </c>
      <c r="G167" s="7" t="s">
        <v>293</v>
      </c>
      <c r="H167" s="29" t="str">
        <f>VLOOKUP(I167,Lists!$D$2:$E$40,2,FALSE)</f>
        <v>Social distancing</v>
      </c>
      <c r="I167" s="7" t="s">
        <v>213</v>
      </c>
      <c r="J167" s="7" t="s">
        <v>527</v>
      </c>
      <c r="K167" s="7" t="s">
        <v>7621</v>
      </c>
      <c r="L167" s="7" t="s">
        <v>310</v>
      </c>
      <c r="M167" s="5">
        <v>43925</v>
      </c>
      <c r="N167" s="7" t="s">
        <v>3852</v>
      </c>
      <c r="O167" s="7" t="s">
        <v>295</v>
      </c>
      <c r="P167" s="15" t="s">
        <v>7622</v>
      </c>
      <c r="Q167" s="5">
        <v>43928</v>
      </c>
    </row>
    <row r="168" spans="1:18" x14ac:dyDescent="0.3">
      <c r="A168" s="13">
        <v>4129</v>
      </c>
      <c r="B168" s="7" t="s">
        <v>13</v>
      </c>
      <c r="C168" s="14" t="str">
        <f>VLOOKUP(B168,Lists!$A$2:$B$196,2,FALSE)</f>
        <v>AGO</v>
      </c>
      <c r="F168" s="13" t="str">
        <f>VLOOKUP(B168,Lists!$A$2:$C$196,3,FALSE)</f>
        <v>Africa</v>
      </c>
      <c r="G168" s="7" t="s">
        <v>293</v>
      </c>
      <c r="H168" s="29" t="str">
        <f>VLOOKUP(I168,Lists!$D$2:$E$40,2,FALSE)</f>
        <v>Social distancing</v>
      </c>
      <c r="I168" s="7" t="s">
        <v>213</v>
      </c>
      <c r="J168" s="7" t="s">
        <v>527</v>
      </c>
      <c r="K168" s="7" t="s">
        <v>7623</v>
      </c>
      <c r="L168" s="7" t="s">
        <v>310</v>
      </c>
      <c r="M168" s="5">
        <v>43926</v>
      </c>
      <c r="N168" s="7" t="s">
        <v>3852</v>
      </c>
      <c r="O168" s="7" t="s">
        <v>295</v>
      </c>
      <c r="P168" s="15" t="s">
        <v>7624</v>
      </c>
      <c r="Q168" s="5">
        <v>43928</v>
      </c>
      <c r="R168" s="15" t="s">
        <v>7625</v>
      </c>
    </row>
    <row r="169" spans="1:18" x14ac:dyDescent="0.3">
      <c r="A169" s="13">
        <v>4130</v>
      </c>
      <c r="B169" s="7" t="s">
        <v>13</v>
      </c>
      <c r="C169" s="14" t="str">
        <f>VLOOKUP(B169,Lists!$A$2:$B$196,2,FALSE)</f>
        <v>AGO</v>
      </c>
      <c r="F169" s="13" t="str">
        <f>VLOOKUP(B169,Lists!$A$2:$C$196,3,FALSE)</f>
        <v>Africa</v>
      </c>
      <c r="G169" s="7" t="s">
        <v>293</v>
      </c>
      <c r="H169" s="29" t="str">
        <f>VLOOKUP(I169,Lists!$D$2:$E$40,2,FALSE)</f>
        <v>Governance and socio-economic measures</v>
      </c>
      <c r="I169" s="7" t="s">
        <v>206</v>
      </c>
      <c r="J169" s="7" t="s">
        <v>527</v>
      </c>
      <c r="K169" s="7" t="s">
        <v>7626</v>
      </c>
      <c r="L169" s="7" t="s">
        <v>310</v>
      </c>
      <c r="M169" s="5">
        <v>43927</v>
      </c>
      <c r="N169" s="7" t="s">
        <v>3852</v>
      </c>
      <c r="O169" s="7" t="s">
        <v>295</v>
      </c>
      <c r="P169" s="15" t="s">
        <v>7627</v>
      </c>
      <c r="Q169" s="5">
        <v>43928</v>
      </c>
    </row>
    <row r="170" spans="1:18" x14ac:dyDescent="0.3">
      <c r="A170" s="13">
        <v>4131</v>
      </c>
      <c r="B170" s="7" t="s">
        <v>13</v>
      </c>
      <c r="C170" s="14" t="str">
        <f>VLOOKUP(B170,Lists!$A$2:$B$196,2,FALSE)</f>
        <v>AGO</v>
      </c>
      <c r="F170" s="13" t="str">
        <f>VLOOKUP(B170,Lists!$A$2:$C$196,3,FALSE)</f>
        <v>Africa</v>
      </c>
      <c r="G170" s="7" t="s">
        <v>293</v>
      </c>
      <c r="H170" s="29" t="str">
        <f>VLOOKUP(I170,Lists!$D$2:$E$40,2,FALSE)</f>
        <v>Governance and socio-economic measures</v>
      </c>
      <c r="I170" s="7" t="s">
        <v>205</v>
      </c>
      <c r="J170" s="7" t="s">
        <v>527</v>
      </c>
      <c r="K170" s="7" t="s">
        <v>7628</v>
      </c>
      <c r="L170" s="7" t="s">
        <v>310</v>
      </c>
      <c r="M170" s="5">
        <v>43927</v>
      </c>
      <c r="N170" s="7" t="s">
        <v>3852</v>
      </c>
      <c r="O170" s="7" t="s">
        <v>295</v>
      </c>
      <c r="P170" s="15" t="s">
        <v>7629</v>
      </c>
      <c r="Q170" s="5">
        <v>43928</v>
      </c>
    </row>
    <row r="171" spans="1:18" x14ac:dyDescent="0.3">
      <c r="A171" s="13">
        <v>4144</v>
      </c>
      <c r="B171" s="7" t="s">
        <v>13</v>
      </c>
      <c r="C171" s="14" t="str">
        <f>VLOOKUP(B171,Lists!$A$2:$B$196,2,FALSE)</f>
        <v>AGO</v>
      </c>
      <c r="F171" s="13" t="str">
        <f>VLOOKUP(B171,Lists!$A$2:$C$196,3,FALSE)</f>
        <v>Africa</v>
      </c>
      <c r="G171" s="7" t="s">
        <v>293</v>
      </c>
      <c r="H171" s="29" t="str">
        <f>VLOOKUP(I171,Lists!$D$2:$E$40,2,FALSE)</f>
        <v>Social distancing</v>
      </c>
      <c r="I171" s="7" t="s">
        <v>213</v>
      </c>
      <c r="J171" s="7" t="s">
        <v>527</v>
      </c>
      <c r="K171" s="7" t="s">
        <v>7653</v>
      </c>
      <c r="L171" s="7" t="s">
        <v>310</v>
      </c>
      <c r="M171" s="5">
        <v>43927</v>
      </c>
      <c r="N171" s="7" t="s">
        <v>3852</v>
      </c>
      <c r="O171" s="7" t="s">
        <v>295</v>
      </c>
      <c r="P171" s="15" t="s">
        <v>7654</v>
      </c>
      <c r="Q171" s="5">
        <v>43928</v>
      </c>
    </row>
    <row r="172" spans="1:18" x14ac:dyDescent="0.3">
      <c r="A172" s="13">
        <v>5259</v>
      </c>
      <c r="B172" s="7" t="s">
        <v>13</v>
      </c>
      <c r="C172" s="14" t="str">
        <f>VLOOKUP(B172,Lists!$A$2:$B$196,2,FALSE)</f>
        <v>AGO</v>
      </c>
      <c r="F172" s="29" t="str">
        <f>VLOOKUP(B172,Lists!$A$2:$C$196,3,FALSE)</f>
        <v>Africa</v>
      </c>
      <c r="G172" s="7" t="s">
        <v>293</v>
      </c>
      <c r="H172" s="29" t="str">
        <f>VLOOKUP(I172,Lists!$D$2:$E$40,2,FALSE)</f>
        <v>Public health measures</v>
      </c>
      <c r="I172" s="7" t="s">
        <v>223</v>
      </c>
      <c r="J172" s="7" t="s">
        <v>527</v>
      </c>
      <c r="K172" s="7" t="s">
        <v>9636</v>
      </c>
      <c r="L172" s="7" t="s">
        <v>310</v>
      </c>
      <c r="M172" s="5">
        <v>43929</v>
      </c>
      <c r="N172" s="7" t="s">
        <v>3852</v>
      </c>
      <c r="O172" s="7" t="s">
        <v>295</v>
      </c>
      <c r="P172" s="15" t="s">
        <v>9637</v>
      </c>
      <c r="Q172" s="5">
        <v>43935</v>
      </c>
      <c r="R172" s="15" t="s">
        <v>9638</v>
      </c>
    </row>
    <row r="173" spans="1:18" x14ac:dyDescent="0.3">
      <c r="A173" s="13">
        <v>5260</v>
      </c>
      <c r="B173" s="7" t="s">
        <v>13</v>
      </c>
      <c r="C173" s="14" t="str">
        <f>VLOOKUP(B173,Lists!$A$2:$B$196,2,FALSE)</f>
        <v>AGO</v>
      </c>
      <c r="F173" s="29" t="str">
        <f>VLOOKUP(B173,Lists!$A$2:$C$196,3,FALSE)</f>
        <v>Africa</v>
      </c>
      <c r="G173" s="7" t="s">
        <v>293</v>
      </c>
      <c r="H173" s="29" t="str">
        <f>VLOOKUP(I173,Lists!$D$2:$E$40,2,FALSE)</f>
        <v>Social distancing</v>
      </c>
      <c r="I173" s="7" t="s">
        <v>213</v>
      </c>
      <c r="J173" s="7" t="s">
        <v>527</v>
      </c>
      <c r="K173" s="7" t="s">
        <v>9639</v>
      </c>
      <c r="L173" s="7" t="s">
        <v>310</v>
      </c>
      <c r="M173" s="5">
        <v>43929</v>
      </c>
      <c r="N173" s="7" t="s">
        <v>3852</v>
      </c>
      <c r="O173" s="7" t="s">
        <v>295</v>
      </c>
      <c r="P173" s="15" t="s">
        <v>9640</v>
      </c>
      <c r="Q173" s="5">
        <v>43935</v>
      </c>
    </row>
    <row r="174" spans="1:18" x14ac:dyDescent="0.3">
      <c r="A174" s="13">
        <v>5261</v>
      </c>
      <c r="B174" s="7" t="s">
        <v>13</v>
      </c>
      <c r="C174" s="14" t="str">
        <f>VLOOKUP(B174,Lists!$A$2:$B$196,2,FALSE)</f>
        <v>AGO</v>
      </c>
      <c r="F174" s="29" t="str">
        <f>VLOOKUP(B174,Lists!$A$2:$C$196,3,FALSE)</f>
        <v>Africa</v>
      </c>
      <c r="G174" s="7" t="s">
        <v>293</v>
      </c>
      <c r="H174" s="29" t="str">
        <f>VLOOKUP(I174,Lists!$D$2:$E$40,2,FALSE)</f>
        <v>Governance and socio-economic measures</v>
      </c>
      <c r="I174" s="7" t="s">
        <v>222</v>
      </c>
      <c r="J174" s="7" t="s">
        <v>517</v>
      </c>
      <c r="K174" s="7" t="s">
        <v>9641</v>
      </c>
      <c r="L174" s="7" t="s">
        <v>313</v>
      </c>
      <c r="M174" s="5">
        <v>43930</v>
      </c>
      <c r="N174" s="7" t="s">
        <v>3852</v>
      </c>
      <c r="O174" s="7" t="s">
        <v>295</v>
      </c>
      <c r="P174" s="15" t="s">
        <v>9642</v>
      </c>
      <c r="Q174" s="5">
        <v>43935</v>
      </c>
    </row>
    <row r="175" spans="1:18" x14ac:dyDescent="0.3">
      <c r="A175" s="13">
        <v>5262</v>
      </c>
      <c r="B175" s="7" t="s">
        <v>13</v>
      </c>
      <c r="C175" s="14" t="str">
        <f>VLOOKUP(B175,Lists!$A$2:$B$196,2,FALSE)</f>
        <v>AGO</v>
      </c>
      <c r="F175" s="29" t="str">
        <f>VLOOKUP(B175,Lists!$A$2:$C$196,3,FALSE)</f>
        <v>Africa</v>
      </c>
      <c r="G175" s="7" t="s">
        <v>297</v>
      </c>
      <c r="H175" s="29" t="str">
        <f>VLOOKUP(I175,Lists!$D$2:$E$40,2,FALSE)</f>
        <v>Movement restrictions</v>
      </c>
      <c r="I175" s="7" t="s">
        <v>204</v>
      </c>
      <c r="J175" s="7" t="s">
        <v>527</v>
      </c>
      <c r="K175" s="7" t="s">
        <v>9643</v>
      </c>
      <c r="L175" s="7" t="s">
        <v>310</v>
      </c>
      <c r="M175" s="5">
        <v>43930</v>
      </c>
      <c r="N175" s="7" t="s">
        <v>3852</v>
      </c>
      <c r="O175" s="7" t="s">
        <v>295</v>
      </c>
      <c r="P175" s="15" t="s">
        <v>9644</v>
      </c>
      <c r="Q175" s="5">
        <v>43935</v>
      </c>
    </row>
    <row r="176" spans="1:18" x14ac:dyDescent="0.3">
      <c r="A176" s="13">
        <v>5263</v>
      </c>
      <c r="B176" s="7" t="s">
        <v>13</v>
      </c>
      <c r="C176" s="14" t="str">
        <f>VLOOKUP(B176,Lists!$A$2:$B$196,2,FALSE)</f>
        <v>AGO</v>
      </c>
      <c r="F176" s="29" t="str">
        <f>VLOOKUP(B176,Lists!$A$2:$C$196,3,FALSE)</f>
        <v>Africa</v>
      </c>
      <c r="G176" s="7" t="s">
        <v>293</v>
      </c>
      <c r="H176" s="29" t="str">
        <f>VLOOKUP(I176,Lists!$D$2:$E$40,2,FALSE)</f>
        <v>Movement restrictions</v>
      </c>
      <c r="I176" s="7" t="s">
        <v>204</v>
      </c>
      <c r="J176" s="7" t="s">
        <v>517</v>
      </c>
      <c r="K176" s="7" t="s">
        <v>9645</v>
      </c>
      <c r="L176" s="7" t="s">
        <v>313</v>
      </c>
      <c r="M176" s="5">
        <v>43930</v>
      </c>
      <c r="N176" s="7" t="s">
        <v>3852</v>
      </c>
      <c r="O176" s="7" t="s">
        <v>295</v>
      </c>
      <c r="P176" s="15" t="s">
        <v>9644</v>
      </c>
      <c r="Q176" s="5">
        <v>43935</v>
      </c>
    </row>
    <row r="177" spans="1:18" x14ac:dyDescent="0.3">
      <c r="A177" s="13">
        <v>5264</v>
      </c>
      <c r="B177" s="7" t="s">
        <v>13</v>
      </c>
      <c r="C177" s="14" t="str">
        <f>VLOOKUP(B177,Lists!$A$2:$B$196,2,FALSE)</f>
        <v>AGO</v>
      </c>
      <c r="F177" s="29" t="str">
        <f>VLOOKUP(B177,Lists!$A$2:$C$196,3,FALSE)</f>
        <v>Africa</v>
      </c>
      <c r="G177" s="7" t="s">
        <v>293</v>
      </c>
      <c r="H177" s="29" t="str">
        <f>VLOOKUP(I177,Lists!$D$2:$E$40,2,FALSE)</f>
        <v>Movement restrictions</v>
      </c>
      <c r="I177" s="7" t="s">
        <v>195</v>
      </c>
      <c r="J177" s="7" t="s">
        <v>527</v>
      </c>
      <c r="K177" s="7" t="s">
        <v>9646</v>
      </c>
      <c r="L177" s="7" t="s">
        <v>313</v>
      </c>
      <c r="M177" s="5">
        <v>43930</v>
      </c>
      <c r="N177" s="7" t="s">
        <v>3852</v>
      </c>
      <c r="O177" s="7" t="s">
        <v>295</v>
      </c>
      <c r="P177" s="15" t="s">
        <v>9644</v>
      </c>
      <c r="Q177" s="5">
        <v>43935</v>
      </c>
    </row>
    <row r="178" spans="1:18" x14ac:dyDescent="0.3">
      <c r="A178" s="13">
        <v>5265</v>
      </c>
      <c r="B178" s="7" t="s">
        <v>13</v>
      </c>
      <c r="C178" s="14" t="str">
        <f>VLOOKUP(B178,Lists!$A$2:$B$196,2,FALSE)</f>
        <v>AGO</v>
      </c>
      <c r="F178" s="29" t="str">
        <f>VLOOKUP(B178,Lists!$A$2:$C$196,3,FALSE)</f>
        <v>Africa</v>
      </c>
      <c r="G178" s="7" t="s">
        <v>293</v>
      </c>
      <c r="H178" s="29" t="str">
        <f>VLOOKUP(I178,Lists!$D$2:$E$40,2,FALSE)</f>
        <v>Governance and socio-economic measures</v>
      </c>
      <c r="I178" s="7" t="s">
        <v>205</v>
      </c>
      <c r="J178" s="7" t="s">
        <v>527</v>
      </c>
      <c r="K178" s="7" t="s">
        <v>9647</v>
      </c>
      <c r="L178" s="7" t="s">
        <v>310</v>
      </c>
      <c r="M178" s="5">
        <v>43930</v>
      </c>
      <c r="N178" s="7" t="s">
        <v>3852</v>
      </c>
      <c r="O178" s="7" t="s">
        <v>295</v>
      </c>
      <c r="P178" s="15" t="s">
        <v>9648</v>
      </c>
      <c r="Q178" s="5">
        <v>43935</v>
      </c>
    </row>
    <row r="179" spans="1:18" x14ac:dyDescent="0.3">
      <c r="A179" s="13">
        <v>5266</v>
      </c>
      <c r="B179" s="7" t="s">
        <v>13</v>
      </c>
      <c r="C179" s="14" t="str">
        <f>VLOOKUP(B179,Lists!$A$2:$B$196,2,FALSE)</f>
        <v>AGO</v>
      </c>
      <c r="F179" s="29" t="str">
        <f>VLOOKUP(B179,Lists!$A$2:$C$196,3,FALSE)</f>
        <v>Africa</v>
      </c>
      <c r="G179" s="7" t="s">
        <v>293</v>
      </c>
      <c r="H179" s="29" t="str">
        <f>VLOOKUP(I179,Lists!$D$2:$E$40,2,FALSE)</f>
        <v>Public health measures</v>
      </c>
      <c r="I179" s="7" t="s">
        <v>223</v>
      </c>
      <c r="J179" s="7" t="s">
        <v>517</v>
      </c>
      <c r="K179" s="7" t="s">
        <v>9649</v>
      </c>
      <c r="L179" s="7" t="s">
        <v>310</v>
      </c>
      <c r="M179" s="5">
        <v>43931</v>
      </c>
      <c r="N179" s="7" t="s">
        <v>3852</v>
      </c>
      <c r="O179" s="7" t="s">
        <v>295</v>
      </c>
      <c r="P179" s="15" t="s">
        <v>9650</v>
      </c>
      <c r="Q179" s="5">
        <v>43935</v>
      </c>
    </row>
    <row r="180" spans="1:18" x14ac:dyDescent="0.3">
      <c r="A180" s="13">
        <v>5267</v>
      </c>
      <c r="B180" s="7" t="s">
        <v>13</v>
      </c>
      <c r="C180" s="14" t="str">
        <f>VLOOKUP(B180,Lists!$A$2:$B$196,2,FALSE)</f>
        <v>AGO</v>
      </c>
      <c r="F180" s="29" t="str">
        <f>VLOOKUP(B180,Lists!$A$2:$C$196,3,FALSE)</f>
        <v>Africa</v>
      </c>
      <c r="G180" s="7" t="s">
        <v>293</v>
      </c>
      <c r="H180" s="29" t="str">
        <f>VLOOKUP(I180,Lists!$D$2:$E$40,2,FALSE)</f>
        <v>Public health measures</v>
      </c>
      <c r="I180" s="7" t="s">
        <v>223</v>
      </c>
      <c r="J180" s="7" t="s">
        <v>527</v>
      </c>
      <c r="K180" s="7" t="s">
        <v>9651</v>
      </c>
      <c r="L180" s="7" t="s">
        <v>310</v>
      </c>
      <c r="M180" s="5">
        <v>43934</v>
      </c>
      <c r="N180" s="7" t="s">
        <v>3852</v>
      </c>
      <c r="O180" s="7" t="s">
        <v>295</v>
      </c>
      <c r="P180" s="15" t="s">
        <v>9652</v>
      </c>
      <c r="Q180" s="5">
        <v>43935</v>
      </c>
    </row>
    <row r="181" spans="1:18" x14ac:dyDescent="0.3">
      <c r="A181" s="13">
        <v>5268</v>
      </c>
      <c r="B181" s="7" t="s">
        <v>13</v>
      </c>
      <c r="C181" s="14" t="str">
        <f>VLOOKUP(B181,Lists!$A$2:$B$196,2,FALSE)</f>
        <v>AGO</v>
      </c>
      <c r="F181" s="29" t="str">
        <f>VLOOKUP(B181,Lists!$A$2:$C$196,3,FALSE)</f>
        <v>Africa</v>
      </c>
      <c r="G181" s="7" t="s">
        <v>293</v>
      </c>
      <c r="H181" s="29" t="str">
        <f>VLOOKUP(I181,Lists!$D$2:$E$40,2,FALSE)</f>
        <v>Public health measures</v>
      </c>
      <c r="I181" s="7" t="s">
        <v>305</v>
      </c>
      <c r="J181" s="7" t="s">
        <v>527</v>
      </c>
      <c r="K181" s="7" t="s">
        <v>9653</v>
      </c>
      <c r="L181" s="7" t="s">
        <v>313</v>
      </c>
      <c r="M181" s="5">
        <v>43932</v>
      </c>
      <c r="N181" s="7" t="s">
        <v>3852</v>
      </c>
      <c r="O181" s="7" t="s">
        <v>295</v>
      </c>
      <c r="P181" s="15" t="s">
        <v>9654</v>
      </c>
      <c r="Q181" s="5">
        <v>43935</v>
      </c>
    </row>
    <row r="182" spans="1:18" x14ac:dyDescent="0.3">
      <c r="A182" s="13">
        <v>5269</v>
      </c>
      <c r="B182" s="7" t="s">
        <v>13</v>
      </c>
      <c r="C182" s="14" t="str">
        <f>VLOOKUP(B182,Lists!$A$2:$B$196,2,FALSE)</f>
        <v>AGO</v>
      </c>
      <c r="F182" s="29" t="str">
        <f>VLOOKUP(B182,Lists!$A$2:$C$196,3,FALSE)</f>
        <v>Africa</v>
      </c>
      <c r="G182" s="7" t="s">
        <v>297</v>
      </c>
      <c r="H182" s="29" t="str">
        <f>VLOOKUP(I182,Lists!$D$2:$E$40,2,FALSE)</f>
        <v>Movement restrictions</v>
      </c>
      <c r="I182" s="7" t="s">
        <v>204</v>
      </c>
      <c r="J182" s="7" t="s">
        <v>517</v>
      </c>
      <c r="K182" s="7" t="s">
        <v>9655</v>
      </c>
      <c r="L182" s="7" t="s">
        <v>313</v>
      </c>
      <c r="M182" s="5">
        <v>43933</v>
      </c>
      <c r="N182" s="7" t="s">
        <v>3852</v>
      </c>
      <c r="O182" s="7" t="s">
        <v>295</v>
      </c>
      <c r="P182" s="15" t="s">
        <v>9656</v>
      </c>
      <c r="Q182" s="5">
        <v>43935</v>
      </c>
    </row>
    <row r="183" spans="1:18" x14ac:dyDescent="0.3">
      <c r="A183" s="13">
        <v>5270</v>
      </c>
      <c r="B183" s="7" t="s">
        <v>13</v>
      </c>
      <c r="C183" s="14" t="str">
        <f>VLOOKUP(B183,Lists!$A$2:$B$196,2,FALSE)</f>
        <v>AGO</v>
      </c>
      <c r="F183" s="29" t="str">
        <f>VLOOKUP(B183,Lists!$A$2:$C$196,3,FALSE)</f>
        <v>Africa</v>
      </c>
      <c r="G183" s="7" t="s">
        <v>293</v>
      </c>
      <c r="H183" s="29" t="str">
        <f>VLOOKUP(I183,Lists!$D$2:$E$40,2,FALSE)</f>
        <v>Public health measures</v>
      </c>
      <c r="I183" s="7" t="s">
        <v>305</v>
      </c>
      <c r="J183" s="7" t="s">
        <v>527</v>
      </c>
      <c r="K183" s="7" t="s">
        <v>9657</v>
      </c>
      <c r="L183" s="7" t="s">
        <v>313</v>
      </c>
      <c r="M183" s="5">
        <v>43933</v>
      </c>
      <c r="N183" s="7" t="s">
        <v>3852</v>
      </c>
      <c r="O183" s="7" t="s">
        <v>295</v>
      </c>
      <c r="P183" s="15" t="s">
        <v>9656</v>
      </c>
      <c r="Q183" s="5">
        <v>43935</v>
      </c>
    </row>
    <row r="184" spans="1:18" x14ac:dyDescent="0.3">
      <c r="A184" s="13">
        <v>5271</v>
      </c>
      <c r="B184" s="7" t="s">
        <v>13</v>
      </c>
      <c r="C184" s="14" t="str">
        <f>VLOOKUP(B184,Lists!$A$2:$B$196,2,FALSE)</f>
        <v>AGO</v>
      </c>
      <c r="F184" s="29" t="str">
        <f>VLOOKUP(B184,Lists!$A$2:$C$196,3,FALSE)</f>
        <v>Africa</v>
      </c>
      <c r="G184" s="7" t="s">
        <v>293</v>
      </c>
      <c r="H184" s="29" t="str">
        <f>VLOOKUP(I184,Lists!$D$2:$E$40,2,FALSE)</f>
        <v>Public health measures</v>
      </c>
      <c r="I184" s="7" t="s">
        <v>223</v>
      </c>
      <c r="J184" s="7" t="s">
        <v>527</v>
      </c>
      <c r="K184" s="7" t="s">
        <v>9658</v>
      </c>
      <c r="L184" s="7" t="s">
        <v>310</v>
      </c>
      <c r="M184" s="5">
        <v>43934</v>
      </c>
      <c r="N184" s="7" t="s">
        <v>3852</v>
      </c>
      <c r="O184" s="7" t="s">
        <v>295</v>
      </c>
      <c r="P184" s="15" t="s">
        <v>9659</v>
      </c>
      <c r="Q184" s="5">
        <v>43935</v>
      </c>
    </row>
    <row r="185" spans="1:18" x14ac:dyDescent="0.3">
      <c r="A185" s="13">
        <v>5272</v>
      </c>
      <c r="B185" s="7" t="s">
        <v>13</v>
      </c>
      <c r="C185" s="14" t="str">
        <f>VLOOKUP(B185,Lists!$A$2:$B$196,2,FALSE)</f>
        <v>AGO</v>
      </c>
      <c r="F185" s="29" t="str">
        <f>VLOOKUP(B185,Lists!$A$2:$C$196,3,FALSE)</f>
        <v>Africa</v>
      </c>
      <c r="G185" s="7" t="s">
        <v>293</v>
      </c>
      <c r="H185" s="29" t="str">
        <f>VLOOKUP(I185,Lists!$D$2:$E$40,2,FALSE)</f>
        <v>Movement restrictions</v>
      </c>
      <c r="I185" s="7" t="s">
        <v>204</v>
      </c>
      <c r="J185" s="7" t="s">
        <v>517</v>
      </c>
      <c r="K185" s="7" t="s">
        <v>9660</v>
      </c>
      <c r="L185" s="7" t="s">
        <v>310</v>
      </c>
      <c r="M185" s="5">
        <v>43935</v>
      </c>
      <c r="N185" s="7" t="s">
        <v>3852</v>
      </c>
      <c r="O185" s="7" t="s">
        <v>295</v>
      </c>
      <c r="P185" s="15" t="s">
        <v>9661</v>
      </c>
      <c r="Q185" s="5">
        <v>43935</v>
      </c>
    </row>
    <row r="186" spans="1:18" x14ac:dyDescent="0.3">
      <c r="A186" s="13">
        <v>9</v>
      </c>
      <c r="B186" s="16" t="s">
        <v>14</v>
      </c>
      <c r="C186" s="14" t="str">
        <f>VLOOKUP(B186,Lists!$A$2:$B$196,2,FALSE)</f>
        <v>ATG</v>
      </c>
      <c r="D186" s="16"/>
      <c r="E186" s="17"/>
      <c r="F186" s="13" t="str">
        <f>VLOOKUP(B186,Lists!$A$2:$C$196,3,FALSE)</f>
        <v>Americas</v>
      </c>
      <c r="G186" s="7" t="s">
        <v>293</v>
      </c>
      <c r="H186" s="13" t="str">
        <f>VLOOKUP(I186,Lists!$D$2:$E$40,2,FALSE)</f>
        <v>Public health measures</v>
      </c>
      <c r="I186" s="16" t="s">
        <v>197</v>
      </c>
      <c r="J186" s="16" t="s">
        <v>517</v>
      </c>
      <c r="K186" s="16" t="s">
        <v>534</v>
      </c>
      <c r="L186" s="16"/>
      <c r="M186" s="5">
        <v>43903</v>
      </c>
      <c r="N186" s="16" t="s">
        <v>535</v>
      </c>
      <c r="O186" s="37" t="s">
        <v>291</v>
      </c>
      <c r="P186" s="18" t="s">
        <v>536</v>
      </c>
      <c r="Q186" s="5">
        <v>43904</v>
      </c>
      <c r="R186" s="16"/>
    </row>
    <row r="187" spans="1:18" x14ac:dyDescent="0.3">
      <c r="A187" s="13">
        <v>228</v>
      </c>
      <c r="B187" s="7" t="s">
        <v>14</v>
      </c>
      <c r="C187" s="14" t="str">
        <f>VLOOKUP(B187,Lists!$A$2:$B$196,2,FALSE)</f>
        <v>ATG</v>
      </c>
      <c r="F187" s="13" t="str">
        <f>VLOOKUP(B187,Lists!$A$2:$C$196,3,FALSE)</f>
        <v>Americas</v>
      </c>
      <c r="G187" s="7" t="s">
        <v>293</v>
      </c>
      <c r="H187" s="13" t="str">
        <f>VLOOKUP(I187,Lists!$D$2:$E$40,2,FALSE)</f>
        <v>Movement restrictions</v>
      </c>
      <c r="I187" s="7" t="s">
        <v>226</v>
      </c>
      <c r="J187" s="7" t="s">
        <v>527</v>
      </c>
      <c r="K187" s="7" t="s">
        <v>865</v>
      </c>
      <c r="L187" s="7" t="s">
        <v>310</v>
      </c>
      <c r="N187" s="7" t="s">
        <v>808</v>
      </c>
      <c r="O187" s="7" t="s">
        <v>291</v>
      </c>
      <c r="P187" s="7" t="s">
        <v>812</v>
      </c>
      <c r="Q187" s="5">
        <v>43905</v>
      </c>
    </row>
    <row r="188" spans="1:18" x14ac:dyDescent="0.3">
      <c r="A188" s="13">
        <v>848</v>
      </c>
      <c r="B188" s="7" t="s">
        <v>14</v>
      </c>
      <c r="C188" s="14" t="str">
        <f>VLOOKUP(B188,Lists!$A$2:$B$196,2,FALSE)</f>
        <v>ATG</v>
      </c>
      <c r="F188" s="13" t="str">
        <f>VLOOKUP(B188,Lists!$A$2:$C$196,3,FALSE)</f>
        <v>Americas</v>
      </c>
      <c r="G188" s="7" t="s">
        <v>293</v>
      </c>
      <c r="H188" s="13" t="str">
        <f>VLOOKUP(I188,Lists!$D$2:$E$40,2,FALSE)</f>
        <v>Social distancing</v>
      </c>
      <c r="I188" s="7" t="s">
        <v>213</v>
      </c>
      <c r="J188" s="7" t="s">
        <v>517</v>
      </c>
      <c r="K188" s="7" t="s">
        <v>1885</v>
      </c>
      <c r="L188" s="7" t="s">
        <v>313</v>
      </c>
      <c r="M188" s="5">
        <v>43906</v>
      </c>
      <c r="N188" s="7" t="s">
        <v>1886</v>
      </c>
      <c r="O188" s="7" t="s">
        <v>291</v>
      </c>
      <c r="P188" s="15" t="s">
        <v>1887</v>
      </c>
      <c r="Q188" s="5">
        <v>43910</v>
      </c>
    </row>
    <row r="189" spans="1:18" x14ac:dyDescent="0.3">
      <c r="A189" s="13">
        <v>981</v>
      </c>
      <c r="B189" s="7" t="s">
        <v>14</v>
      </c>
      <c r="C189" s="14" t="str">
        <f>VLOOKUP(B189,Lists!$A$2:$B$196,2,FALSE)</f>
        <v>ATG</v>
      </c>
      <c r="F189" s="13" t="str">
        <f>VLOOKUP(B189,Lists!$A$2:$C$196,3,FALSE)</f>
        <v>Americas</v>
      </c>
      <c r="G189" s="7" t="s">
        <v>293</v>
      </c>
      <c r="H189" s="13" t="str">
        <f>VLOOKUP(I189,Lists!$D$2:$E$40,2,FALSE)</f>
        <v>Social distancing</v>
      </c>
      <c r="I189" s="7" t="s">
        <v>213</v>
      </c>
      <c r="J189" s="7" t="s">
        <v>527</v>
      </c>
      <c r="K189" s="7" t="s">
        <v>2137</v>
      </c>
      <c r="M189" s="5">
        <v>43906</v>
      </c>
      <c r="N189" s="7" t="s">
        <v>2138</v>
      </c>
      <c r="O189" s="7" t="s">
        <v>291</v>
      </c>
      <c r="P189" s="15" t="s">
        <v>2139</v>
      </c>
      <c r="Q189" s="5">
        <v>43910</v>
      </c>
    </row>
    <row r="190" spans="1:18" x14ac:dyDescent="0.3">
      <c r="A190" s="13">
        <v>982</v>
      </c>
      <c r="B190" s="7" t="s">
        <v>14</v>
      </c>
      <c r="C190" s="14" t="str">
        <f>VLOOKUP(B190,Lists!$A$2:$B$196,2,FALSE)</f>
        <v>ATG</v>
      </c>
      <c r="F190" s="13" t="str">
        <f>VLOOKUP(B190,Lists!$A$2:$C$196,3,FALSE)</f>
        <v>Americas</v>
      </c>
      <c r="G190" s="7" t="s">
        <v>293</v>
      </c>
      <c r="H190" s="13" t="str">
        <f>VLOOKUP(I190,Lists!$D$2:$E$40,2,FALSE)</f>
        <v>Public health measures</v>
      </c>
      <c r="I190" s="7" t="s">
        <v>197</v>
      </c>
      <c r="J190" s="7" t="s">
        <v>527</v>
      </c>
      <c r="K190" s="7" t="s">
        <v>2140</v>
      </c>
      <c r="M190" s="5">
        <v>43893</v>
      </c>
      <c r="N190" s="7" t="s">
        <v>2141</v>
      </c>
      <c r="O190" s="7" t="s">
        <v>291</v>
      </c>
      <c r="P190" s="15" t="s">
        <v>2142</v>
      </c>
      <c r="Q190" s="5">
        <v>43910</v>
      </c>
    </row>
    <row r="191" spans="1:18" x14ac:dyDescent="0.3">
      <c r="A191" s="13">
        <v>1000</v>
      </c>
      <c r="B191" s="7" t="s">
        <v>14</v>
      </c>
      <c r="C191" s="14" t="str">
        <f>VLOOKUP(B191,Lists!$A$2:$B$196,2,FALSE)</f>
        <v>ATG</v>
      </c>
      <c r="F191" s="13" t="str">
        <f>VLOOKUP(B191,Lists!$A$2:$C$196,3,FALSE)</f>
        <v>Americas</v>
      </c>
      <c r="G191" s="7" t="s">
        <v>293</v>
      </c>
      <c r="H191" s="13" t="str">
        <f>VLOOKUP(I191,Lists!$D$2:$E$40,2,FALSE)</f>
        <v>Social distancing</v>
      </c>
      <c r="I191" s="7" t="s">
        <v>221</v>
      </c>
      <c r="J191" s="7" t="s">
        <v>517</v>
      </c>
      <c r="K191" s="7" t="s">
        <v>2169</v>
      </c>
      <c r="M191" s="5">
        <v>43905</v>
      </c>
      <c r="N191" s="7" t="s">
        <v>2170</v>
      </c>
      <c r="O191" s="7" t="s">
        <v>291</v>
      </c>
      <c r="P191" s="15" t="s">
        <v>2171</v>
      </c>
      <c r="Q191" s="5">
        <v>43910</v>
      </c>
    </row>
    <row r="192" spans="1:18" x14ac:dyDescent="0.3">
      <c r="A192" s="13">
        <v>1013</v>
      </c>
      <c r="B192" s="7" t="s">
        <v>14</v>
      </c>
      <c r="C192" s="14" t="str">
        <f>VLOOKUP(B192,Lists!$A$2:$B$196,2,FALSE)</f>
        <v>ATG</v>
      </c>
      <c r="F192" s="13" t="str">
        <f>VLOOKUP(B192,Lists!$A$2:$C$196,3,FALSE)</f>
        <v>Americas</v>
      </c>
      <c r="G192" s="7" t="s">
        <v>293</v>
      </c>
      <c r="H192" s="13" t="str">
        <f>VLOOKUP(I192,Lists!$D$2:$E$40,2,FALSE)</f>
        <v>Governance and socio-economic measures</v>
      </c>
      <c r="I192" s="7" t="s">
        <v>206</v>
      </c>
      <c r="J192" s="7" t="s">
        <v>517</v>
      </c>
      <c r="K192" s="7" t="s">
        <v>2193</v>
      </c>
      <c r="M192" s="5">
        <v>43906</v>
      </c>
      <c r="N192" s="7" t="s">
        <v>2194</v>
      </c>
      <c r="O192" s="7" t="s">
        <v>291</v>
      </c>
      <c r="P192" s="15" t="s">
        <v>2139</v>
      </c>
      <c r="Q192" s="5">
        <v>43910</v>
      </c>
    </row>
    <row r="193" spans="1:18" x14ac:dyDescent="0.3">
      <c r="A193" s="13">
        <v>1014</v>
      </c>
      <c r="B193" s="7" t="s">
        <v>14</v>
      </c>
      <c r="C193" s="14" t="str">
        <f>VLOOKUP(B193,Lists!$A$2:$B$196,2,FALSE)</f>
        <v>ATG</v>
      </c>
      <c r="F193" s="13" t="str">
        <f>VLOOKUP(B193,Lists!$A$2:$C$196,3,FALSE)</f>
        <v>Americas</v>
      </c>
      <c r="G193" s="7" t="s">
        <v>293</v>
      </c>
      <c r="H193" s="13" t="str">
        <f>VLOOKUP(I193,Lists!$D$2:$E$40,2,FALSE)</f>
        <v>Governance and socio-economic measures</v>
      </c>
      <c r="I193" s="7" t="s">
        <v>205</v>
      </c>
      <c r="J193" s="7" t="s">
        <v>527</v>
      </c>
      <c r="K193" s="7" t="s">
        <v>2195</v>
      </c>
      <c r="M193" s="5">
        <v>43906</v>
      </c>
      <c r="N193" s="7" t="s">
        <v>2194</v>
      </c>
      <c r="O193" s="7" t="s">
        <v>291</v>
      </c>
      <c r="P193" s="15" t="s">
        <v>2139</v>
      </c>
      <c r="Q193" s="5">
        <v>43910</v>
      </c>
    </row>
    <row r="194" spans="1:18" x14ac:dyDescent="0.3">
      <c r="A194" s="13">
        <v>4652</v>
      </c>
      <c r="B194" s="7" t="s">
        <v>14</v>
      </c>
      <c r="C194" s="14" t="str">
        <f>VLOOKUP(B194,Lists!$A$2:$B$196,2,FALSE)</f>
        <v>ATG</v>
      </c>
      <c r="F194" s="29" t="str">
        <f>VLOOKUP(B194,Lists!$A$2:$C$196,3,FALSE)</f>
        <v>Americas</v>
      </c>
      <c r="G194" s="7" t="s">
        <v>293</v>
      </c>
      <c r="H194" s="29" t="str">
        <f>VLOOKUP(I194,Lists!$D$2:$E$40,2,FALSE)</f>
        <v>Public health measures</v>
      </c>
      <c r="I194" s="7" t="s">
        <v>223</v>
      </c>
      <c r="J194" s="7" t="s">
        <v>527</v>
      </c>
      <c r="K194" s="7" t="s">
        <v>8505</v>
      </c>
      <c r="L194" s="7" t="s">
        <v>310</v>
      </c>
      <c r="M194" s="5">
        <v>43907</v>
      </c>
      <c r="N194" s="7" t="s">
        <v>8506</v>
      </c>
      <c r="O194" s="7" t="s">
        <v>291</v>
      </c>
      <c r="P194" s="15" t="s">
        <v>8507</v>
      </c>
      <c r="Q194" s="5">
        <v>43931</v>
      </c>
    </row>
    <row r="195" spans="1:18" x14ac:dyDescent="0.3">
      <c r="A195" s="13">
        <v>4653</v>
      </c>
      <c r="B195" s="7" t="s">
        <v>14</v>
      </c>
      <c r="C195" s="14" t="str">
        <f>VLOOKUP(B195,Lists!$A$2:$B$196,2,FALSE)</f>
        <v>ATG</v>
      </c>
      <c r="F195" s="29" t="str">
        <f>VLOOKUP(B195,Lists!$A$2:$C$196,3,FALSE)</f>
        <v>Americas</v>
      </c>
      <c r="G195" s="7" t="s">
        <v>293</v>
      </c>
      <c r="H195" s="29" t="str">
        <f>VLOOKUP(I195,Lists!$D$2:$E$40,2,FALSE)</f>
        <v>Public health measures</v>
      </c>
      <c r="I195" s="7" t="s">
        <v>223</v>
      </c>
      <c r="J195" s="7" t="s">
        <v>517</v>
      </c>
      <c r="K195" s="7" t="s">
        <v>8508</v>
      </c>
      <c r="L195" s="7" t="s">
        <v>310</v>
      </c>
      <c r="M195" s="5">
        <v>43873</v>
      </c>
      <c r="N195" s="7" t="s">
        <v>8506</v>
      </c>
      <c r="O195" s="7" t="s">
        <v>291</v>
      </c>
      <c r="P195" s="15" t="s">
        <v>2139</v>
      </c>
      <c r="Q195" s="5">
        <v>43931</v>
      </c>
    </row>
    <row r="196" spans="1:18" x14ac:dyDescent="0.3">
      <c r="A196" s="13">
        <v>4654</v>
      </c>
      <c r="B196" s="7" t="s">
        <v>14</v>
      </c>
      <c r="C196" s="14" t="str">
        <f>VLOOKUP(B196,Lists!$A$2:$B$196,2,FALSE)</f>
        <v>ATG</v>
      </c>
      <c r="F196" s="29" t="str">
        <f>VLOOKUP(B196,Lists!$A$2:$C$196,3,FALSE)</f>
        <v>Americas</v>
      </c>
      <c r="G196" s="7" t="s">
        <v>293</v>
      </c>
      <c r="H196" s="29" t="str">
        <f>VLOOKUP(I196,Lists!$D$2:$E$40,2,FALSE)</f>
        <v>Public health measures</v>
      </c>
      <c r="I196" s="7" t="s">
        <v>223</v>
      </c>
      <c r="J196" s="7" t="s">
        <v>527</v>
      </c>
      <c r="K196" s="7" t="s">
        <v>8509</v>
      </c>
      <c r="L196" s="7" t="s">
        <v>310</v>
      </c>
      <c r="M196" s="5">
        <v>43916</v>
      </c>
      <c r="N196" s="7" t="s">
        <v>8506</v>
      </c>
      <c r="O196" s="7" t="s">
        <v>291</v>
      </c>
      <c r="P196" s="15" t="s">
        <v>8510</v>
      </c>
      <c r="Q196" s="5">
        <v>43931</v>
      </c>
    </row>
    <row r="197" spans="1:18" x14ac:dyDescent="0.3">
      <c r="A197" s="13">
        <v>4655</v>
      </c>
      <c r="B197" s="7" t="s">
        <v>14</v>
      </c>
      <c r="C197" s="14" t="str">
        <f>VLOOKUP(B197,Lists!$A$2:$B$196,2,FALSE)</f>
        <v>ATG</v>
      </c>
      <c r="F197" s="29" t="str">
        <f>VLOOKUP(B197,Lists!$A$2:$C$196,3,FALSE)</f>
        <v>Americas</v>
      </c>
      <c r="G197" s="7" t="s">
        <v>293</v>
      </c>
      <c r="H197" s="29" t="str">
        <f>VLOOKUP(I197,Lists!$D$2:$E$40,2,FALSE)</f>
        <v>Social distancing</v>
      </c>
      <c r="I197" s="7" t="s">
        <v>220</v>
      </c>
      <c r="J197" s="7" t="s">
        <v>527</v>
      </c>
      <c r="K197" s="7" t="s">
        <v>8511</v>
      </c>
      <c r="L197" s="7" t="s">
        <v>310</v>
      </c>
      <c r="M197" s="5">
        <v>43915</v>
      </c>
      <c r="N197" s="7" t="s">
        <v>8506</v>
      </c>
      <c r="O197" s="7" t="s">
        <v>291</v>
      </c>
      <c r="P197" s="15" t="s">
        <v>8512</v>
      </c>
      <c r="Q197" s="5">
        <v>43931</v>
      </c>
    </row>
    <row r="198" spans="1:18" x14ac:dyDescent="0.3">
      <c r="A198" s="13">
        <v>4656</v>
      </c>
      <c r="B198" s="7" t="s">
        <v>14</v>
      </c>
      <c r="C198" s="14" t="str">
        <f>VLOOKUP(B198,Lists!$A$2:$B$196,2,FALSE)</f>
        <v>ATG</v>
      </c>
      <c r="F198" s="29" t="str">
        <f>VLOOKUP(B198,Lists!$A$2:$C$196,3,FALSE)</f>
        <v>Americas</v>
      </c>
      <c r="G198" s="7" t="s">
        <v>293</v>
      </c>
      <c r="H198" s="29" t="str">
        <f>VLOOKUP(I198,Lists!$D$2:$E$40,2,FALSE)</f>
        <v>Public health measures</v>
      </c>
      <c r="I198" s="7" t="s">
        <v>223</v>
      </c>
      <c r="J198" s="7" t="s">
        <v>527</v>
      </c>
      <c r="K198" s="7" t="s">
        <v>8513</v>
      </c>
      <c r="L198" s="7" t="s">
        <v>310</v>
      </c>
      <c r="M198" s="5">
        <v>43917</v>
      </c>
      <c r="N198" s="7" t="s">
        <v>8506</v>
      </c>
      <c r="O198" s="7" t="s">
        <v>291</v>
      </c>
      <c r="P198" s="15" t="s">
        <v>8514</v>
      </c>
      <c r="Q198" s="5">
        <v>43931</v>
      </c>
    </row>
    <row r="199" spans="1:18" x14ac:dyDescent="0.3">
      <c r="A199" s="13">
        <v>4657</v>
      </c>
      <c r="B199" s="7" t="s">
        <v>14</v>
      </c>
      <c r="C199" s="14" t="str">
        <f>VLOOKUP(B199,Lists!$A$2:$B$196,2,FALSE)</f>
        <v>ATG</v>
      </c>
      <c r="F199" s="29" t="str">
        <f>VLOOKUP(B199,Lists!$A$2:$C$196,3,FALSE)</f>
        <v>Americas</v>
      </c>
      <c r="G199" s="7" t="s">
        <v>293</v>
      </c>
      <c r="H199" s="29" t="str">
        <f>VLOOKUP(I199,Lists!$D$2:$E$40,2,FALSE)</f>
        <v>Governance and socio-economic measures</v>
      </c>
      <c r="I199" s="7" t="s">
        <v>205</v>
      </c>
      <c r="J199" s="7" t="s">
        <v>527</v>
      </c>
      <c r="K199" s="7" t="s">
        <v>8515</v>
      </c>
      <c r="L199" s="7" t="s">
        <v>310</v>
      </c>
      <c r="M199" s="5">
        <v>43917</v>
      </c>
      <c r="N199" s="7" t="s">
        <v>8506</v>
      </c>
      <c r="O199" s="7" t="s">
        <v>291</v>
      </c>
      <c r="P199" s="35" t="s">
        <v>8514</v>
      </c>
      <c r="Q199" s="5">
        <v>43931</v>
      </c>
    </row>
    <row r="200" spans="1:18" x14ac:dyDescent="0.3">
      <c r="A200" s="13">
        <v>4658</v>
      </c>
      <c r="B200" s="7" t="s">
        <v>14</v>
      </c>
      <c r="C200" s="14" t="str">
        <f>VLOOKUP(B200,Lists!$A$2:$B$196,2,FALSE)</f>
        <v>ATG</v>
      </c>
      <c r="F200" s="29" t="str">
        <f>VLOOKUP(B200,Lists!$A$2:$C$196,3,FALSE)</f>
        <v>Americas</v>
      </c>
      <c r="G200" s="7" t="s">
        <v>293</v>
      </c>
      <c r="H200" s="29" t="str">
        <f>VLOOKUP(I200,Lists!$D$2:$E$40,2,FALSE)</f>
        <v>Social distancing</v>
      </c>
      <c r="I200" s="7" t="s">
        <v>220</v>
      </c>
      <c r="J200" s="7" t="s">
        <v>527</v>
      </c>
      <c r="K200" s="7" t="s">
        <v>8516</v>
      </c>
      <c r="L200" s="7" t="s">
        <v>310</v>
      </c>
      <c r="M200" s="5">
        <v>43917</v>
      </c>
      <c r="N200" s="7" t="s">
        <v>8506</v>
      </c>
      <c r="O200" s="7" t="s">
        <v>291</v>
      </c>
      <c r="P200" s="15" t="s">
        <v>8517</v>
      </c>
      <c r="Q200" s="5">
        <v>43931</v>
      </c>
    </row>
    <row r="201" spans="1:18" x14ac:dyDescent="0.3">
      <c r="A201" s="13">
        <v>4659</v>
      </c>
      <c r="B201" s="7" t="s">
        <v>14</v>
      </c>
      <c r="C201" s="14" t="str">
        <f>VLOOKUP(B201,Lists!$A$2:$B$196,2,FALSE)</f>
        <v>ATG</v>
      </c>
      <c r="F201" s="29" t="str">
        <f>VLOOKUP(B201,Lists!$A$2:$C$196,3,FALSE)</f>
        <v>Americas</v>
      </c>
      <c r="G201" s="7" t="s">
        <v>293</v>
      </c>
      <c r="H201" s="29" t="str">
        <f>VLOOKUP(I201,Lists!$D$2:$E$40,2,FALSE)</f>
        <v>Governance and socio-economic measures</v>
      </c>
      <c r="I201" s="7" t="s">
        <v>222</v>
      </c>
      <c r="J201" s="7" t="s">
        <v>527</v>
      </c>
      <c r="K201" s="7" t="s">
        <v>8518</v>
      </c>
      <c r="L201" s="7" t="s">
        <v>310</v>
      </c>
      <c r="M201" s="5">
        <v>43918</v>
      </c>
      <c r="N201" s="7" t="s">
        <v>8506</v>
      </c>
      <c r="O201" s="7" t="s">
        <v>291</v>
      </c>
      <c r="P201" s="15" t="s">
        <v>8519</v>
      </c>
      <c r="Q201" s="5">
        <v>43931</v>
      </c>
      <c r="R201" s="15" t="s">
        <v>8520</v>
      </c>
    </row>
    <row r="202" spans="1:18" x14ac:dyDescent="0.3">
      <c r="A202" s="13">
        <v>4660</v>
      </c>
      <c r="B202" s="7" t="s">
        <v>14</v>
      </c>
      <c r="C202" s="14" t="str">
        <f>VLOOKUP(B202,Lists!$A$2:$B$196,2,FALSE)</f>
        <v>ATG</v>
      </c>
      <c r="F202" s="29" t="str">
        <f>VLOOKUP(B202,Lists!$A$2:$C$196,3,FALSE)</f>
        <v>Americas</v>
      </c>
      <c r="G202" s="7" t="s">
        <v>293</v>
      </c>
      <c r="H202" s="29" t="str">
        <f>VLOOKUP(I202,Lists!$D$2:$E$40,2,FALSE)</f>
        <v>Movement restrictions</v>
      </c>
      <c r="I202" s="7" t="s">
        <v>203</v>
      </c>
      <c r="J202" s="7" t="s">
        <v>517</v>
      </c>
      <c r="K202" s="7" t="s">
        <v>8521</v>
      </c>
      <c r="L202" s="7" t="s">
        <v>315</v>
      </c>
      <c r="M202" s="5">
        <v>43918</v>
      </c>
      <c r="N202" s="7" t="s">
        <v>8506</v>
      </c>
      <c r="O202" s="7" t="s">
        <v>291</v>
      </c>
      <c r="P202" s="35" t="s">
        <v>8519</v>
      </c>
      <c r="Q202" s="5">
        <v>43931</v>
      </c>
      <c r="R202" s="15" t="s">
        <v>8520</v>
      </c>
    </row>
    <row r="203" spans="1:18" x14ac:dyDescent="0.3">
      <c r="A203" s="13">
        <v>4661</v>
      </c>
      <c r="B203" s="7" t="s">
        <v>14</v>
      </c>
      <c r="C203" s="14" t="str">
        <f>VLOOKUP(B203,Lists!$A$2:$B$196,2,FALSE)</f>
        <v>ATG</v>
      </c>
      <c r="F203" s="29" t="str">
        <f>VLOOKUP(B203,Lists!$A$2:$C$196,3,FALSE)</f>
        <v>Americas</v>
      </c>
      <c r="G203" s="7" t="s">
        <v>293</v>
      </c>
      <c r="H203" s="29" t="str">
        <f>VLOOKUP(I203,Lists!$D$2:$E$40,2,FALSE)</f>
        <v>Public health measures</v>
      </c>
      <c r="I203" s="7" t="s">
        <v>346</v>
      </c>
      <c r="J203" s="7" t="s">
        <v>527</v>
      </c>
      <c r="K203" s="7" t="s">
        <v>8522</v>
      </c>
      <c r="L203" s="7" t="s">
        <v>313</v>
      </c>
      <c r="M203" s="5">
        <v>43918</v>
      </c>
      <c r="N203" s="7" t="s">
        <v>8506</v>
      </c>
      <c r="O203" s="7" t="s">
        <v>291</v>
      </c>
      <c r="P203" s="35" t="s">
        <v>8519</v>
      </c>
      <c r="Q203" s="5">
        <v>43931</v>
      </c>
      <c r="R203" s="15" t="s">
        <v>8520</v>
      </c>
    </row>
    <row r="204" spans="1:18" x14ac:dyDescent="0.3">
      <c r="A204" s="13">
        <v>4662</v>
      </c>
      <c r="B204" s="7" t="s">
        <v>14</v>
      </c>
      <c r="C204" s="14" t="str">
        <f>VLOOKUP(B204,Lists!$A$2:$B$196,2,FALSE)</f>
        <v>ATG</v>
      </c>
      <c r="F204" s="29" t="str">
        <f>VLOOKUP(B204,Lists!$A$2:$C$196,3,FALSE)</f>
        <v>Americas</v>
      </c>
      <c r="G204" s="7" t="s">
        <v>293</v>
      </c>
      <c r="H204" s="29" t="str">
        <f>VLOOKUP(I204,Lists!$D$2:$E$40,2,FALSE)</f>
        <v>Public health measures</v>
      </c>
      <c r="I204" s="7" t="s">
        <v>196</v>
      </c>
      <c r="J204" s="7" t="s">
        <v>517</v>
      </c>
      <c r="K204" s="7" t="s">
        <v>8523</v>
      </c>
      <c r="L204" s="7" t="s">
        <v>313</v>
      </c>
      <c r="M204" s="5">
        <v>43918</v>
      </c>
      <c r="N204" s="7" t="s">
        <v>8506</v>
      </c>
      <c r="O204" s="7" t="s">
        <v>291</v>
      </c>
      <c r="P204" s="35" t="s">
        <v>8519</v>
      </c>
      <c r="Q204" s="5">
        <v>43931</v>
      </c>
    </row>
    <row r="205" spans="1:18" x14ac:dyDescent="0.3">
      <c r="A205" s="13">
        <v>4663</v>
      </c>
      <c r="B205" s="7" t="s">
        <v>14</v>
      </c>
      <c r="C205" s="14" t="str">
        <f>VLOOKUP(B205,Lists!$A$2:$B$196,2,FALSE)</f>
        <v>ATG</v>
      </c>
      <c r="F205" s="29" t="str">
        <f>VLOOKUP(B205,Lists!$A$2:$C$196,3,FALSE)</f>
        <v>Americas</v>
      </c>
      <c r="G205" s="7" t="s">
        <v>293</v>
      </c>
      <c r="H205" s="29" t="str">
        <f>VLOOKUP(I205,Lists!$D$2:$E$40,2,FALSE)</f>
        <v>Social distancing</v>
      </c>
      <c r="I205" s="7" t="s">
        <v>213</v>
      </c>
      <c r="J205" s="7" t="s">
        <v>517</v>
      </c>
      <c r="K205" s="7" t="s">
        <v>8524</v>
      </c>
      <c r="L205" s="7" t="s">
        <v>313</v>
      </c>
      <c r="M205" s="5">
        <v>43918</v>
      </c>
      <c r="N205" s="7" t="s">
        <v>8506</v>
      </c>
      <c r="O205" s="7" t="s">
        <v>291</v>
      </c>
      <c r="P205" s="15" t="s">
        <v>8520</v>
      </c>
      <c r="Q205" s="5">
        <v>43931</v>
      </c>
    </row>
    <row r="206" spans="1:18" x14ac:dyDescent="0.3">
      <c r="A206" s="13">
        <v>4664</v>
      </c>
      <c r="B206" s="7" t="s">
        <v>14</v>
      </c>
      <c r="C206" s="14" t="str">
        <f>VLOOKUP(B206,Lists!$A$2:$B$196,2,FALSE)</f>
        <v>ATG</v>
      </c>
      <c r="F206" s="29" t="str">
        <f>VLOOKUP(B206,Lists!$A$2:$C$196,3,FALSE)</f>
        <v>Americas</v>
      </c>
      <c r="G206" s="7" t="s">
        <v>293</v>
      </c>
      <c r="H206" s="29" t="str">
        <f>VLOOKUP(I206,Lists!$D$2:$E$40,2,FALSE)</f>
        <v>Social distancing</v>
      </c>
      <c r="I206" s="7" t="s">
        <v>200</v>
      </c>
      <c r="J206" s="7" t="s">
        <v>527</v>
      </c>
      <c r="K206" s="7" t="s">
        <v>8525</v>
      </c>
      <c r="L206" s="7" t="s">
        <v>310</v>
      </c>
      <c r="M206" s="5">
        <v>43918</v>
      </c>
      <c r="N206" s="7" t="s">
        <v>8506</v>
      </c>
      <c r="O206" s="7" t="s">
        <v>291</v>
      </c>
      <c r="P206" s="35" t="s">
        <v>8520</v>
      </c>
      <c r="Q206" s="5">
        <v>43931</v>
      </c>
    </row>
    <row r="207" spans="1:18" x14ac:dyDescent="0.3">
      <c r="A207" s="13">
        <v>4665</v>
      </c>
      <c r="B207" s="7" t="s">
        <v>14</v>
      </c>
      <c r="C207" s="14" t="str">
        <f>VLOOKUP(B207,Lists!$A$2:$B$196,2,FALSE)</f>
        <v>ATG</v>
      </c>
      <c r="F207" s="29" t="str">
        <f>VLOOKUP(B207,Lists!$A$2:$C$196,3,FALSE)</f>
        <v>Americas</v>
      </c>
      <c r="G207" s="7" t="s">
        <v>293</v>
      </c>
      <c r="H207" s="29" t="str">
        <f>VLOOKUP(I207,Lists!$D$2:$E$40,2,FALSE)</f>
        <v>Public health measures</v>
      </c>
      <c r="I207" s="7" t="s">
        <v>348</v>
      </c>
      <c r="J207" s="7" t="s">
        <v>527</v>
      </c>
      <c r="K207" s="7" t="s">
        <v>8526</v>
      </c>
      <c r="L207" s="7" t="s">
        <v>310</v>
      </c>
      <c r="M207" s="5">
        <v>43918</v>
      </c>
      <c r="N207" s="7" t="s">
        <v>8506</v>
      </c>
      <c r="O207" s="7" t="s">
        <v>291</v>
      </c>
      <c r="P207" s="15" t="s">
        <v>8527</v>
      </c>
      <c r="Q207" s="5">
        <v>43931</v>
      </c>
    </row>
    <row r="208" spans="1:18" x14ac:dyDescent="0.3">
      <c r="A208" s="13">
        <v>4666</v>
      </c>
      <c r="B208" s="7" t="s">
        <v>14</v>
      </c>
      <c r="C208" s="14" t="str">
        <f>VLOOKUP(B208,Lists!$A$2:$B$196,2,FALSE)</f>
        <v>ATG</v>
      </c>
      <c r="F208" s="29" t="str">
        <f>VLOOKUP(B208,Lists!$A$2:$C$196,3,FALSE)</f>
        <v>Americas</v>
      </c>
      <c r="G208" s="7" t="s">
        <v>293</v>
      </c>
      <c r="H208" s="29" t="str">
        <f>VLOOKUP(I208,Lists!$D$2:$E$40,2,FALSE)</f>
        <v>Lockdown</v>
      </c>
      <c r="I208" s="7" t="s">
        <v>207</v>
      </c>
      <c r="J208" s="7" t="s">
        <v>517</v>
      </c>
      <c r="K208" s="37" t="s">
        <v>8528</v>
      </c>
      <c r="L208" s="7" t="s">
        <v>315</v>
      </c>
      <c r="M208" s="5">
        <v>43923</v>
      </c>
      <c r="N208" s="7" t="s">
        <v>8529</v>
      </c>
      <c r="O208" s="7" t="s">
        <v>291</v>
      </c>
      <c r="P208" s="15" t="s">
        <v>8530</v>
      </c>
      <c r="Q208" s="5">
        <v>43931</v>
      </c>
    </row>
    <row r="209" spans="1:18" x14ac:dyDescent="0.3">
      <c r="A209" s="13">
        <v>4736</v>
      </c>
      <c r="B209" s="7" t="s">
        <v>14</v>
      </c>
      <c r="C209" s="14" t="str">
        <f>VLOOKUP(B209,Lists!$A$2:$B$196,2,FALSE)</f>
        <v>ATG</v>
      </c>
      <c r="F209" s="29" t="str">
        <f>VLOOKUP(B209,Lists!$A$2:$C$196,3,FALSE)</f>
        <v>Americas</v>
      </c>
      <c r="G209" s="7" t="s">
        <v>293</v>
      </c>
      <c r="H209" s="29" t="str">
        <f>VLOOKUP(I209,Lists!$D$2:$E$40,2,FALSE)</f>
        <v>Lockdown</v>
      </c>
      <c r="I209" s="7" t="s">
        <v>207</v>
      </c>
      <c r="J209" s="7" t="s">
        <v>517</v>
      </c>
      <c r="K209" s="7" t="s">
        <v>8638</v>
      </c>
      <c r="L209" s="7" t="s">
        <v>315</v>
      </c>
      <c r="M209" s="5">
        <v>43930</v>
      </c>
      <c r="N209" s="7" t="s">
        <v>8639</v>
      </c>
      <c r="O209" s="7" t="s">
        <v>291</v>
      </c>
      <c r="P209" s="15" t="s">
        <v>8640</v>
      </c>
      <c r="Q209" s="5">
        <v>43931</v>
      </c>
    </row>
    <row r="210" spans="1:18" x14ac:dyDescent="0.3">
      <c r="A210" s="17">
        <v>24</v>
      </c>
      <c r="B210" s="16" t="s">
        <v>15</v>
      </c>
      <c r="C210" s="14" t="str">
        <f>VLOOKUP(B210,Lists!$A$2:$B$196,2,FALSE)</f>
        <v>ARG</v>
      </c>
      <c r="D210" s="16"/>
      <c r="E210" s="17"/>
      <c r="F210" s="13" t="str">
        <f>VLOOKUP(B210,Lists!$A$2:$C$196,3,FALSE)</f>
        <v>Americas</v>
      </c>
      <c r="G210" s="7" t="s">
        <v>293</v>
      </c>
      <c r="H210" s="13" t="str">
        <f>VLOOKUP(I210,Lists!$D$2:$E$40,2,FALSE)</f>
        <v>Movement restrictions</v>
      </c>
      <c r="I210" s="16" t="s">
        <v>211</v>
      </c>
      <c r="J210" s="16" t="s">
        <v>517</v>
      </c>
      <c r="K210" s="16" t="s">
        <v>554</v>
      </c>
      <c r="L210" s="7" t="s">
        <v>310</v>
      </c>
      <c r="M210" s="5">
        <v>43902</v>
      </c>
      <c r="N210" s="16" t="s">
        <v>555</v>
      </c>
      <c r="O210" s="16" t="s">
        <v>291</v>
      </c>
      <c r="P210" s="18" t="s">
        <v>556</v>
      </c>
      <c r="Q210" s="6">
        <v>43904</v>
      </c>
      <c r="R210" s="16"/>
    </row>
    <row r="211" spans="1:18" x14ac:dyDescent="0.3">
      <c r="A211" s="13">
        <v>25</v>
      </c>
      <c r="B211" s="7" t="s">
        <v>15</v>
      </c>
      <c r="C211" s="14" t="str">
        <f>VLOOKUP(B211,Lists!$A$2:$B$196,2,FALSE)</f>
        <v>ARG</v>
      </c>
      <c r="F211" s="13" t="str">
        <f>VLOOKUP(B211,Lists!$A$2:$C$196,3,FALSE)</f>
        <v>Americas</v>
      </c>
      <c r="G211" s="7" t="s">
        <v>293</v>
      </c>
      <c r="H211" s="13" t="str">
        <f>VLOOKUP(I211,Lists!$D$2:$E$40,2,FALSE)</f>
        <v>Movement restrictions</v>
      </c>
      <c r="I211" s="7" t="s">
        <v>226</v>
      </c>
      <c r="J211" s="7" t="s">
        <v>517</v>
      </c>
      <c r="K211" s="7" t="s">
        <v>557</v>
      </c>
      <c r="L211" s="7" t="s">
        <v>310</v>
      </c>
      <c r="M211" s="5">
        <v>43901</v>
      </c>
      <c r="N211" s="7" t="s">
        <v>543</v>
      </c>
      <c r="O211" s="7" t="s">
        <v>291</v>
      </c>
      <c r="P211" s="15" t="s">
        <v>556</v>
      </c>
      <c r="Q211" s="5">
        <v>43904</v>
      </c>
      <c r="R211" s="15" t="s">
        <v>558</v>
      </c>
    </row>
    <row r="212" spans="1:18" x14ac:dyDescent="0.3">
      <c r="A212" s="13">
        <v>26</v>
      </c>
      <c r="B212" s="7" t="s">
        <v>15</v>
      </c>
      <c r="C212" s="14" t="str">
        <f>VLOOKUP(B212,Lists!$A$2:$B$196,2,FALSE)</f>
        <v>ARG</v>
      </c>
      <c r="F212" s="13" t="str">
        <f>VLOOKUP(B212,Lists!$A$2:$C$196,3,FALSE)</f>
        <v>Americas</v>
      </c>
      <c r="G212" s="7" t="s">
        <v>293</v>
      </c>
      <c r="H212" s="13" t="str">
        <f>VLOOKUP(I212,Lists!$D$2:$E$40,2,FALSE)</f>
        <v>Public health measures</v>
      </c>
      <c r="I212" s="37" t="s">
        <v>305</v>
      </c>
      <c r="J212" s="7" t="s">
        <v>527</v>
      </c>
      <c r="K212" s="7" t="s">
        <v>559</v>
      </c>
      <c r="L212" s="7" t="s">
        <v>310</v>
      </c>
      <c r="M212" s="5">
        <v>43902</v>
      </c>
      <c r="N212" s="7" t="s">
        <v>543</v>
      </c>
      <c r="O212" s="7" t="s">
        <v>291</v>
      </c>
      <c r="P212" s="15" t="s">
        <v>556</v>
      </c>
      <c r="Q212" s="5">
        <v>43904</v>
      </c>
    </row>
    <row r="213" spans="1:18" x14ac:dyDescent="0.3">
      <c r="A213" s="13">
        <v>847</v>
      </c>
      <c r="B213" s="7" t="s">
        <v>15</v>
      </c>
      <c r="C213" s="14" t="str">
        <f>VLOOKUP(B213,Lists!$A$2:$B$196,2,FALSE)</f>
        <v>ARG</v>
      </c>
      <c r="F213" s="13" t="str">
        <f>VLOOKUP(B213,Lists!$A$2:$C$196,3,FALSE)</f>
        <v>Americas</v>
      </c>
      <c r="G213" s="7" t="s">
        <v>293</v>
      </c>
      <c r="H213" s="13" t="str">
        <f>VLOOKUP(I213,Lists!$D$2:$E$40,2,FALSE)</f>
        <v>Social distancing</v>
      </c>
      <c r="I213" s="7" t="s">
        <v>213</v>
      </c>
      <c r="J213" s="7" t="s">
        <v>517</v>
      </c>
      <c r="K213" s="7" t="s">
        <v>1882</v>
      </c>
      <c r="M213" s="5">
        <v>43902</v>
      </c>
      <c r="N213" s="7" t="s">
        <v>1883</v>
      </c>
      <c r="O213" s="7" t="s">
        <v>291</v>
      </c>
      <c r="P213" s="15" t="s">
        <v>1884</v>
      </c>
      <c r="Q213" s="5">
        <v>43910</v>
      </c>
    </row>
    <row r="214" spans="1:18" x14ac:dyDescent="0.3">
      <c r="A214" s="13">
        <v>849</v>
      </c>
      <c r="B214" s="7" t="s">
        <v>15</v>
      </c>
      <c r="C214" s="14" t="str">
        <f>VLOOKUP(B214,Lists!$A$2:$B$196,2,FALSE)</f>
        <v>ARG</v>
      </c>
      <c r="F214" s="13" t="str">
        <f>VLOOKUP(B214,Lists!$A$2:$C$196,3,FALSE)</f>
        <v>Americas</v>
      </c>
      <c r="G214" s="7" t="s">
        <v>293</v>
      </c>
      <c r="H214" s="13" t="str">
        <f>VLOOKUP(I214,Lists!$D$2:$E$40,2,FALSE)</f>
        <v>Movement restrictions</v>
      </c>
      <c r="I214" s="7" t="s">
        <v>226</v>
      </c>
      <c r="J214" s="7" t="s">
        <v>527</v>
      </c>
      <c r="K214" s="7" t="s">
        <v>1888</v>
      </c>
      <c r="L214" s="7" t="s">
        <v>303</v>
      </c>
      <c r="M214" s="5">
        <v>43905</v>
      </c>
      <c r="N214" s="7" t="s">
        <v>555</v>
      </c>
      <c r="O214" s="7" t="s">
        <v>291</v>
      </c>
      <c r="P214" s="15" t="s">
        <v>1889</v>
      </c>
      <c r="Q214" s="5">
        <v>43910</v>
      </c>
    </row>
    <row r="215" spans="1:18" x14ac:dyDescent="0.3">
      <c r="A215" s="13">
        <v>868</v>
      </c>
      <c r="B215" s="7" t="s">
        <v>15</v>
      </c>
      <c r="C215" s="14" t="str">
        <f>VLOOKUP(B215,Lists!$A$2:$B$196,2,FALSE)</f>
        <v>ARG</v>
      </c>
      <c r="F215" s="13" t="str">
        <f>VLOOKUP(B215,Lists!$A$2:$C$196,3,FALSE)</f>
        <v>Americas</v>
      </c>
      <c r="G215" s="7" t="s">
        <v>293</v>
      </c>
      <c r="H215" s="13" t="str">
        <f>VLOOKUP(I215,Lists!$D$2:$E$40,2,FALSE)</f>
        <v>Movement restrictions</v>
      </c>
      <c r="I215" s="7" t="s">
        <v>204</v>
      </c>
      <c r="J215" s="7" t="s">
        <v>517</v>
      </c>
      <c r="K215" s="7" t="s">
        <v>1929</v>
      </c>
      <c r="L215" s="7" t="s">
        <v>310</v>
      </c>
      <c r="M215" s="5">
        <v>43909</v>
      </c>
      <c r="N215" s="7" t="s">
        <v>1930</v>
      </c>
      <c r="O215" s="7" t="s">
        <v>291</v>
      </c>
      <c r="P215" s="15" t="s">
        <v>1931</v>
      </c>
      <c r="Q215" s="5">
        <v>43910</v>
      </c>
    </row>
    <row r="216" spans="1:18" x14ac:dyDescent="0.3">
      <c r="A216" s="13">
        <v>869</v>
      </c>
      <c r="B216" s="7" t="s">
        <v>15</v>
      </c>
      <c r="C216" s="14" t="str">
        <f>VLOOKUP(B216,Lists!$A$2:$B$196,2,FALSE)</f>
        <v>ARG</v>
      </c>
      <c r="D216" s="7" t="s">
        <v>1932</v>
      </c>
      <c r="F216" s="13" t="str">
        <f>VLOOKUP(B216,Lists!$A$2:$C$196,3,FALSE)</f>
        <v>Americas</v>
      </c>
      <c r="G216" s="7" t="s">
        <v>293</v>
      </c>
      <c r="H216" s="13" t="str">
        <f>VLOOKUP(I216,Lists!$D$2:$E$40,2,FALSE)</f>
        <v>Social distancing</v>
      </c>
      <c r="I216" s="7" t="s">
        <v>213</v>
      </c>
      <c r="J216" s="7" t="s">
        <v>517</v>
      </c>
      <c r="K216" s="7" t="s">
        <v>1933</v>
      </c>
      <c r="L216" s="7" t="s">
        <v>310</v>
      </c>
      <c r="M216" s="5">
        <v>43909</v>
      </c>
      <c r="N216" s="7" t="s">
        <v>1930</v>
      </c>
      <c r="O216" s="7" t="s">
        <v>291</v>
      </c>
      <c r="P216" s="15" t="s">
        <v>1931</v>
      </c>
      <c r="Q216" s="5">
        <v>43910</v>
      </c>
    </row>
    <row r="217" spans="1:18" x14ac:dyDescent="0.3">
      <c r="A217" s="13">
        <v>873</v>
      </c>
      <c r="B217" s="7" t="s">
        <v>15</v>
      </c>
      <c r="C217" s="14" t="str">
        <f>VLOOKUP(B217,Lists!$A$2:$B$196,2,FALSE)</f>
        <v>ARG</v>
      </c>
      <c r="F217" s="13" t="str">
        <f>VLOOKUP(B217,Lists!$A$2:$C$196,3,FALSE)</f>
        <v>Americas</v>
      </c>
      <c r="G217" s="7" t="s">
        <v>293</v>
      </c>
      <c r="H217" s="13" t="str">
        <f>VLOOKUP(I217,Lists!$D$2:$E$40,2,FALSE)</f>
        <v>Social distancing</v>
      </c>
      <c r="I217" s="7" t="s">
        <v>220</v>
      </c>
      <c r="J217" s="7" t="s">
        <v>517</v>
      </c>
      <c r="K217" s="7" t="s">
        <v>1938</v>
      </c>
      <c r="M217" s="5">
        <v>43906</v>
      </c>
      <c r="N217" s="7" t="s">
        <v>1939</v>
      </c>
      <c r="O217" s="7" t="s">
        <v>291</v>
      </c>
      <c r="P217" s="15" t="s">
        <v>1884</v>
      </c>
      <c r="Q217" s="5">
        <v>43910</v>
      </c>
    </row>
    <row r="218" spans="1:18" x14ac:dyDescent="0.3">
      <c r="A218" s="13">
        <v>875</v>
      </c>
      <c r="B218" s="7" t="s">
        <v>15</v>
      </c>
      <c r="C218" s="14" t="str">
        <f>VLOOKUP(B218,Lists!$A$2:$B$196,2,FALSE)</f>
        <v>ARG</v>
      </c>
      <c r="F218" s="13" t="str">
        <f>VLOOKUP(B218,Lists!$A$2:$C$196,3,FALSE)</f>
        <v>Americas</v>
      </c>
      <c r="G218" s="7" t="s">
        <v>293</v>
      </c>
      <c r="H218" s="13" t="str">
        <f>VLOOKUP(I218,Lists!$D$2:$E$40,2,FALSE)</f>
        <v>Governance and socio-economic measures</v>
      </c>
      <c r="I218" s="7" t="s">
        <v>205</v>
      </c>
      <c r="J218" s="7" t="s">
        <v>517</v>
      </c>
      <c r="K218" s="7" t="s">
        <v>1943</v>
      </c>
      <c r="L218" s="7" t="s">
        <v>310</v>
      </c>
      <c r="M218" s="5">
        <v>43906</v>
      </c>
      <c r="N218" s="7" t="s">
        <v>1939</v>
      </c>
      <c r="O218" s="7" t="s">
        <v>291</v>
      </c>
      <c r="P218" s="15" t="s">
        <v>1884</v>
      </c>
      <c r="Q218" s="5">
        <v>43910</v>
      </c>
    </row>
    <row r="219" spans="1:18" x14ac:dyDescent="0.3">
      <c r="A219" s="13">
        <v>876</v>
      </c>
      <c r="B219" s="7" t="s">
        <v>15</v>
      </c>
      <c r="C219" s="14" t="str">
        <f>VLOOKUP(B219,Lists!$A$2:$B$196,2,FALSE)</f>
        <v>ARG</v>
      </c>
      <c r="F219" s="13" t="str">
        <f>VLOOKUP(B219,Lists!$A$2:$C$196,3,FALSE)</f>
        <v>Americas</v>
      </c>
      <c r="G219" s="7" t="s">
        <v>293</v>
      </c>
      <c r="H219" s="13" t="str">
        <f>VLOOKUP(I219,Lists!$D$2:$E$40,2,FALSE)</f>
        <v>Governance and socio-economic measures</v>
      </c>
      <c r="I219" s="7" t="s">
        <v>205</v>
      </c>
      <c r="J219" s="7" t="s">
        <v>517</v>
      </c>
      <c r="K219" s="7" t="s">
        <v>1944</v>
      </c>
      <c r="L219" s="7" t="s">
        <v>310</v>
      </c>
      <c r="M219" s="5">
        <v>43907</v>
      </c>
      <c r="N219" s="7" t="s">
        <v>1939</v>
      </c>
      <c r="O219" s="7" t="s">
        <v>291</v>
      </c>
      <c r="P219" s="15" t="s">
        <v>1884</v>
      </c>
      <c r="Q219" s="5">
        <v>43910</v>
      </c>
    </row>
    <row r="220" spans="1:18" x14ac:dyDescent="0.3">
      <c r="A220" s="13">
        <v>877</v>
      </c>
      <c r="B220" s="7" t="s">
        <v>15</v>
      </c>
      <c r="C220" s="14" t="str">
        <f>VLOOKUP(B220,Lists!$A$2:$B$196,2,FALSE)</f>
        <v>ARG</v>
      </c>
      <c r="F220" s="13" t="str">
        <f>VLOOKUP(B220,Lists!$A$2:$C$196,3,FALSE)</f>
        <v>Americas</v>
      </c>
      <c r="G220" s="7" t="s">
        <v>293</v>
      </c>
      <c r="H220" s="13" t="str">
        <f>VLOOKUP(I220,Lists!$D$2:$E$40,2,FALSE)</f>
        <v>Public health measures</v>
      </c>
      <c r="I220" s="7" t="s">
        <v>223</v>
      </c>
      <c r="J220" s="7" t="s">
        <v>517</v>
      </c>
      <c r="K220" s="7" t="s">
        <v>1945</v>
      </c>
      <c r="L220" s="7" t="s">
        <v>310</v>
      </c>
      <c r="M220" s="5">
        <v>43908</v>
      </c>
      <c r="N220" s="7" t="s">
        <v>1939</v>
      </c>
      <c r="O220" s="7" t="s">
        <v>291</v>
      </c>
      <c r="P220" s="15" t="s">
        <v>1884</v>
      </c>
      <c r="Q220" s="5">
        <v>43910</v>
      </c>
    </row>
    <row r="221" spans="1:18" x14ac:dyDescent="0.3">
      <c r="A221" s="13">
        <v>878</v>
      </c>
      <c r="B221" s="7" t="s">
        <v>15</v>
      </c>
      <c r="C221" s="14" t="str">
        <f>VLOOKUP(B221,Lists!$A$2:$B$196,2,FALSE)</f>
        <v>ARG</v>
      </c>
      <c r="F221" s="13" t="str">
        <f>VLOOKUP(B221,Lists!$A$2:$C$196,3,FALSE)</f>
        <v>Americas</v>
      </c>
      <c r="G221" s="7" t="s">
        <v>293</v>
      </c>
      <c r="H221" s="13" t="str">
        <f>VLOOKUP(I221,Lists!$D$2:$E$40,2,FALSE)</f>
        <v>Lockdown</v>
      </c>
      <c r="I221" s="7" t="s">
        <v>218</v>
      </c>
      <c r="J221" s="7" t="s">
        <v>517</v>
      </c>
      <c r="K221" s="7" t="s">
        <v>1946</v>
      </c>
      <c r="L221" s="7" t="s">
        <v>317</v>
      </c>
      <c r="M221" s="5">
        <v>43909</v>
      </c>
      <c r="N221" s="7" t="s">
        <v>1939</v>
      </c>
      <c r="O221" s="7" t="s">
        <v>291</v>
      </c>
      <c r="P221" s="15" t="s">
        <v>1884</v>
      </c>
      <c r="Q221" s="5">
        <v>43910</v>
      </c>
    </row>
    <row r="222" spans="1:18" x14ac:dyDescent="0.3">
      <c r="A222" s="13">
        <v>879</v>
      </c>
      <c r="B222" s="7" t="s">
        <v>15</v>
      </c>
      <c r="C222" s="14" t="str">
        <f>VLOOKUP(B222,Lists!$A$2:$B$196,2,FALSE)</f>
        <v>ARG</v>
      </c>
      <c r="F222" s="13" t="str">
        <f>VLOOKUP(B222,Lists!$A$2:$C$196,3,FALSE)</f>
        <v>Americas</v>
      </c>
      <c r="G222" s="7" t="s">
        <v>293</v>
      </c>
      <c r="H222" s="13" t="str">
        <f>VLOOKUP(I222,Lists!$D$2:$E$40,2,FALSE)</f>
        <v>Public health measures</v>
      </c>
      <c r="I222" s="7" t="s">
        <v>197</v>
      </c>
      <c r="J222" s="7" t="s">
        <v>517</v>
      </c>
      <c r="K222" s="7" t="s">
        <v>1947</v>
      </c>
      <c r="L222" s="7" t="s">
        <v>310</v>
      </c>
      <c r="M222" s="5">
        <v>43878</v>
      </c>
      <c r="N222" s="7" t="s">
        <v>1939</v>
      </c>
      <c r="O222" s="7" t="s">
        <v>291</v>
      </c>
      <c r="P222" s="15" t="s">
        <v>1884</v>
      </c>
      <c r="Q222" s="5">
        <v>43910</v>
      </c>
    </row>
    <row r="223" spans="1:18" x14ac:dyDescent="0.3">
      <c r="A223" s="13">
        <v>2093</v>
      </c>
      <c r="B223" s="7" t="s">
        <v>15</v>
      </c>
      <c r="C223" s="14" t="str">
        <f>VLOOKUP(B223,Lists!$A$2:$B$196,2,FALSE)</f>
        <v>ARG</v>
      </c>
      <c r="F223" s="13" t="str">
        <f>VLOOKUP(B223,Lists!$A$2:$C$196,3,FALSE)</f>
        <v>Americas</v>
      </c>
      <c r="G223" s="7" t="s">
        <v>293</v>
      </c>
      <c r="H223" s="13" t="str">
        <f>VLOOKUP(I223,Lists!$D$2:$E$40,2,FALSE)</f>
        <v>Governance and socio-economic measures</v>
      </c>
      <c r="I223" s="7" t="s">
        <v>205</v>
      </c>
      <c r="J223" s="7" t="s">
        <v>517</v>
      </c>
      <c r="K223" s="7" t="s">
        <v>4005</v>
      </c>
      <c r="L223" s="7" t="s">
        <v>313</v>
      </c>
      <c r="M223" s="5">
        <v>43910</v>
      </c>
      <c r="N223" s="7" t="s">
        <v>4006</v>
      </c>
      <c r="O223" s="7" t="s">
        <v>291</v>
      </c>
      <c r="P223" s="15" t="s">
        <v>1884</v>
      </c>
      <c r="Q223" s="5">
        <v>43914</v>
      </c>
    </row>
    <row r="224" spans="1:18" x14ac:dyDescent="0.3">
      <c r="A224" s="13">
        <v>2094</v>
      </c>
      <c r="B224" s="7" t="s">
        <v>15</v>
      </c>
      <c r="C224" s="14" t="str">
        <f>VLOOKUP(B224,Lists!$A$2:$B$196,2,FALSE)</f>
        <v>ARG</v>
      </c>
      <c r="F224" s="13" t="str">
        <f>VLOOKUP(B224,Lists!$A$2:$C$196,3,FALSE)</f>
        <v>Americas</v>
      </c>
      <c r="G224" s="7" t="s">
        <v>293</v>
      </c>
      <c r="H224" s="13" t="str">
        <f>VLOOKUP(I224,Lists!$D$2:$E$40,2,FALSE)</f>
        <v>Governance and socio-economic measures</v>
      </c>
      <c r="I224" s="7" t="s">
        <v>205</v>
      </c>
      <c r="J224" s="7" t="s">
        <v>517</v>
      </c>
      <c r="K224" s="7" t="s">
        <v>4007</v>
      </c>
      <c r="L224" s="7" t="s">
        <v>313</v>
      </c>
      <c r="M224" s="5">
        <v>43913</v>
      </c>
      <c r="N224" s="7" t="s">
        <v>4006</v>
      </c>
      <c r="O224" s="7" t="s">
        <v>291</v>
      </c>
      <c r="P224" s="15" t="s">
        <v>1884</v>
      </c>
      <c r="Q224" s="5">
        <v>43914</v>
      </c>
    </row>
    <row r="225" spans="1:18" x14ac:dyDescent="0.3">
      <c r="A225" s="13">
        <v>2095</v>
      </c>
      <c r="B225" s="7" t="s">
        <v>15</v>
      </c>
      <c r="C225" s="14" t="str">
        <f>VLOOKUP(B225,Lists!$A$2:$B$196,2,FALSE)</f>
        <v>ARG</v>
      </c>
      <c r="F225" s="13" t="str">
        <f>VLOOKUP(B225,Lists!$A$2:$C$196,3,FALSE)</f>
        <v>Americas</v>
      </c>
      <c r="G225" s="7" t="s">
        <v>293</v>
      </c>
      <c r="H225" s="13" t="str">
        <f>VLOOKUP(I225,Lists!$D$2:$E$40,2,FALSE)</f>
        <v>Governance and socio-economic measures</v>
      </c>
      <c r="I225" s="7" t="s">
        <v>222</v>
      </c>
      <c r="J225" s="7" t="s">
        <v>517</v>
      </c>
      <c r="K225" s="7" t="s">
        <v>4008</v>
      </c>
      <c r="L225" s="7" t="s">
        <v>313</v>
      </c>
      <c r="M225" s="5">
        <v>43909</v>
      </c>
      <c r="N225" s="7" t="s">
        <v>808</v>
      </c>
      <c r="O225" s="7" t="s">
        <v>291</v>
      </c>
      <c r="P225" s="15" t="s">
        <v>1931</v>
      </c>
      <c r="Q225" s="5">
        <v>43914</v>
      </c>
    </row>
    <row r="226" spans="1:18" x14ac:dyDescent="0.3">
      <c r="A226" s="13">
        <v>2417</v>
      </c>
      <c r="B226" s="7" t="s">
        <v>15</v>
      </c>
      <c r="C226" s="14" t="str">
        <f>VLOOKUP(B226,Lists!$A$2:$B$196,2,FALSE)</f>
        <v>ARG</v>
      </c>
      <c r="F226" s="13" t="str">
        <f>VLOOKUP(B226,Lists!$A$2:$C$196,3,FALSE)</f>
        <v>Americas</v>
      </c>
      <c r="G226" s="7" t="s">
        <v>293</v>
      </c>
      <c r="H226" s="13" t="str">
        <f>VLOOKUP(I226,Lists!$D$2:$E$40,2,FALSE)</f>
        <v>Social distancing</v>
      </c>
      <c r="I226" s="7" t="s">
        <v>221</v>
      </c>
      <c r="J226" s="7" t="s">
        <v>517</v>
      </c>
      <c r="K226" s="7" t="s">
        <v>4575</v>
      </c>
      <c r="L226" s="7" t="s">
        <v>310</v>
      </c>
      <c r="M226" s="5">
        <v>43906</v>
      </c>
      <c r="N226" s="7" t="s">
        <v>4006</v>
      </c>
      <c r="O226" s="7" t="s">
        <v>291</v>
      </c>
      <c r="P226" s="15" t="s">
        <v>1884</v>
      </c>
      <c r="Q226" s="5">
        <v>43916</v>
      </c>
    </row>
    <row r="227" spans="1:18" x14ac:dyDescent="0.3">
      <c r="A227" s="13">
        <v>3317</v>
      </c>
      <c r="B227" s="7" t="s">
        <v>15</v>
      </c>
      <c r="C227" s="14" t="str">
        <f>VLOOKUP(B227,Lists!$A$2:$B$196,2,FALSE)</f>
        <v>ARG</v>
      </c>
      <c r="F227" s="13" t="str">
        <f>VLOOKUP(B227,Lists!$A$2:$C$196,3,FALSE)</f>
        <v>Americas</v>
      </c>
      <c r="G227" s="7" t="s">
        <v>293</v>
      </c>
      <c r="H227" s="29" t="str">
        <f>VLOOKUP(I227,Lists!$D$2:$E$40,2,FALSE)</f>
        <v>Governance and socio-economic measures</v>
      </c>
      <c r="I227" s="7" t="s">
        <v>205</v>
      </c>
      <c r="J227" s="7" t="s">
        <v>517</v>
      </c>
      <c r="K227" s="7" t="s">
        <v>6180</v>
      </c>
      <c r="L227" s="7" t="s">
        <v>310</v>
      </c>
      <c r="M227" s="5">
        <v>43914</v>
      </c>
      <c r="N227" s="7" t="s">
        <v>2944</v>
      </c>
      <c r="O227" s="7" t="s">
        <v>291</v>
      </c>
      <c r="P227" s="15" t="s">
        <v>1884</v>
      </c>
      <c r="Q227" s="5">
        <v>43921</v>
      </c>
    </row>
    <row r="228" spans="1:18" x14ac:dyDescent="0.3">
      <c r="A228" s="13">
        <v>3354</v>
      </c>
      <c r="B228" s="7" t="s">
        <v>15</v>
      </c>
      <c r="C228" s="14" t="str">
        <f>VLOOKUP(B228,Lists!$A$2:$B$196,2,FALSE)</f>
        <v>ARG</v>
      </c>
      <c r="F228" s="13" t="str">
        <f>VLOOKUP(B228,Lists!$A$2:$C$196,3,FALSE)</f>
        <v>Americas</v>
      </c>
      <c r="G228" s="7" t="s">
        <v>293</v>
      </c>
      <c r="H228" s="29" t="str">
        <f>VLOOKUP(I228,Lists!$D$2:$E$40,2,FALSE)</f>
        <v>Movement restrictions</v>
      </c>
      <c r="I228" s="7" t="s">
        <v>224</v>
      </c>
      <c r="J228" s="7" t="s">
        <v>517</v>
      </c>
      <c r="K228" s="7" t="s">
        <v>6236</v>
      </c>
      <c r="L228" s="7" t="s">
        <v>313</v>
      </c>
      <c r="M228" s="5">
        <v>43915</v>
      </c>
      <c r="N228" s="7" t="s">
        <v>2944</v>
      </c>
      <c r="O228" s="7" t="s">
        <v>291</v>
      </c>
      <c r="P228" s="15" t="s">
        <v>6237</v>
      </c>
      <c r="Q228" s="5">
        <v>43834</v>
      </c>
    </row>
    <row r="229" spans="1:18" x14ac:dyDescent="0.3">
      <c r="A229" s="13">
        <v>3355</v>
      </c>
      <c r="B229" s="7" t="s">
        <v>15</v>
      </c>
      <c r="C229" s="14" t="str">
        <f>VLOOKUP(B229,Lists!$A$2:$B$196,2,FALSE)</f>
        <v>ARG</v>
      </c>
      <c r="F229" s="13" t="str">
        <f>VLOOKUP(B229,Lists!$A$2:$C$196,3,FALSE)</f>
        <v>Americas</v>
      </c>
      <c r="G229" s="7" t="s">
        <v>293</v>
      </c>
      <c r="H229" s="29" t="str">
        <f>VLOOKUP(I229,Lists!$D$2:$E$40,2,FALSE)</f>
        <v>Movement restrictions</v>
      </c>
      <c r="I229" s="7" t="s">
        <v>199</v>
      </c>
      <c r="J229" s="7" t="s">
        <v>517</v>
      </c>
      <c r="K229" s="7" t="s">
        <v>6238</v>
      </c>
      <c r="L229" s="7" t="s">
        <v>313</v>
      </c>
      <c r="M229" s="5">
        <v>43916</v>
      </c>
      <c r="N229" s="7" t="s">
        <v>2944</v>
      </c>
      <c r="O229" s="7" t="s">
        <v>291</v>
      </c>
      <c r="P229" s="15" t="s">
        <v>6239</v>
      </c>
      <c r="Q229" s="5">
        <v>43834</v>
      </c>
    </row>
    <row r="230" spans="1:18" x14ac:dyDescent="0.3">
      <c r="A230" s="13">
        <v>3373</v>
      </c>
      <c r="B230" s="7" t="s">
        <v>15</v>
      </c>
      <c r="C230" s="14" t="str">
        <f>VLOOKUP(B230,Lists!$A$2:$B$196,2,FALSE)</f>
        <v>ARG</v>
      </c>
      <c r="F230" s="13" t="str">
        <f>VLOOKUP(B230,Lists!$A$2:$C$196,3,FALSE)</f>
        <v>Americas</v>
      </c>
      <c r="G230" s="7" t="s">
        <v>293</v>
      </c>
      <c r="H230" s="29" t="str">
        <f>VLOOKUP(I230,Lists!$D$2:$E$40,2,FALSE)</f>
        <v>Governance and socio-economic measures</v>
      </c>
      <c r="I230" s="7" t="s">
        <v>205</v>
      </c>
      <c r="J230" s="7" t="s">
        <v>527</v>
      </c>
      <c r="K230" s="7" t="s">
        <v>6271</v>
      </c>
      <c r="L230" s="7" t="s">
        <v>310</v>
      </c>
      <c r="M230" s="5">
        <v>43916</v>
      </c>
      <c r="N230" s="7" t="s">
        <v>2944</v>
      </c>
      <c r="O230" s="7" t="s">
        <v>291</v>
      </c>
      <c r="P230" s="15" t="s">
        <v>6272</v>
      </c>
      <c r="Q230" s="5">
        <v>43834</v>
      </c>
    </row>
    <row r="231" spans="1:18" x14ac:dyDescent="0.3">
      <c r="A231" s="13">
        <v>3374</v>
      </c>
      <c r="B231" s="7" t="s">
        <v>15</v>
      </c>
      <c r="C231" s="14" t="str">
        <f>VLOOKUP(B231,Lists!$A$2:$B$196,2,FALSE)</f>
        <v>ARG</v>
      </c>
      <c r="F231" s="13" t="str">
        <f>VLOOKUP(B231,Lists!$A$2:$C$196,3,FALSE)</f>
        <v>Americas</v>
      </c>
      <c r="G231" s="7" t="s">
        <v>293</v>
      </c>
      <c r="H231" s="29" t="str">
        <f>VLOOKUP(I231,Lists!$D$2:$E$40,2,FALSE)</f>
        <v>Governance and socio-economic measures</v>
      </c>
      <c r="I231" s="7" t="s">
        <v>205</v>
      </c>
      <c r="J231" s="7" t="s">
        <v>527</v>
      </c>
      <c r="K231" s="7" t="s">
        <v>6273</v>
      </c>
      <c r="L231" s="7" t="s">
        <v>310</v>
      </c>
      <c r="M231" s="5">
        <v>43918</v>
      </c>
      <c r="N231" s="7" t="s">
        <v>2944</v>
      </c>
      <c r="O231" s="7" t="s">
        <v>291</v>
      </c>
      <c r="P231" s="15" t="s">
        <v>6274</v>
      </c>
      <c r="Q231" s="5">
        <v>43834</v>
      </c>
    </row>
    <row r="232" spans="1:18" x14ac:dyDescent="0.3">
      <c r="A232" s="13">
        <v>3375</v>
      </c>
      <c r="B232" s="7" t="s">
        <v>15</v>
      </c>
      <c r="C232" s="14" t="str">
        <f>VLOOKUP(B232,Lists!$A$2:$B$196,2,FALSE)</f>
        <v>ARG</v>
      </c>
      <c r="F232" s="13" t="str">
        <f>VLOOKUP(B232,Lists!$A$2:$C$196,3,FALSE)</f>
        <v>Americas</v>
      </c>
      <c r="G232" s="7" t="s">
        <v>293</v>
      </c>
      <c r="H232" s="29" t="str">
        <f>VLOOKUP(I232,Lists!$D$2:$E$40,2,FALSE)</f>
        <v>Governance and socio-economic measures</v>
      </c>
      <c r="I232" s="7" t="s">
        <v>205</v>
      </c>
      <c r="J232" s="7" t="s">
        <v>517</v>
      </c>
      <c r="K232" s="7" t="s">
        <v>6275</v>
      </c>
      <c r="L232" s="7" t="s">
        <v>310</v>
      </c>
      <c r="M232" s="5">
        <v>43919</v>
      </c>
      <c r="N232" s="7" t="s">
        <v>2944</v>
      </c>
      <c r="O232" s="7" t="s">
        <v>291</v>
      </c>
      <c r="P232" s="15" t="s">
        <v>1884</v>
      </c>
      <c r="Q232" s="5">
        <v>43834</v>
      </c>
    </row>
    <row r="233" spans="1:18" x14ac:dyDescent="0.3">
      <c r="A233" s="13">
        <v>3376</v>
      </c>
      <c r="B233" s="7" t="s">
        <v>15</v>
      </c>
      <c r="C233" s="14" t="str">
        <f>VLOOKUP(B233,Lists!$A$2:$B$196,2,FALSE)</f>
        <v>ARG</v>
      </c>
      <c r="F233" s="13" t="str">
        <f>VLOOKUP(B233,Lists!$A$2:$C$196,3,FALSE)</f>
        <v>Americas</v>
      </c>
      <c r="G233" s="7" t="s">
        <v>293</v>
      </c>
      <c r="H233" s="29" t="str">
        <f>VLOOKUP(I233,Lists!$D$2:$E$40,2,FALSE)</f>
        <v>Governance and socio-economic measures</v>
      </c>
      <c r="I233" s="7" t="s">
        <v>222</v>
      </c>
      <c r="J233" s="7" t="s">
        <v>517</v>
      </c>
      <c r="K233" s="7" t="s">
        <v>6276</v>
      </c>
      <c r="L233" s="7" t="s">
        <v>310</v>
      </c>
      <c r="M233" s="5">
        <v>43921</v>
      </c>
      <c r="N233" s="7" t="s">
        <v>2197</v>
      </c>
      <c r="O233" s="7" t="s">
        <v>291</v>
      </c>
      <c r="P233" s="15" t="s">
        <v>6277</v>
      </c>
      <c r="Q233" s="5">
        <v>43834</v>
      </c>
      <c r="R233" s="15" t="s">
        <v>6278</v>
      </c>
    </row>
    <row r="234" spans="1:18" x14ac:dyDescent="0.3">
      <c r="A234" s="13">
        <v>3377</v>
      </c>
      <c r="B234" s="7" t="s">
        <v>15</v>
      </c>
      <c r="C234" s="14" t="str">
        <f>VLOOKUP(B234,Lists!$A$2:$B$196,2,FALSE)</f>
        <v>ARG</v>
      </c>
      <c r="F234" s="13" t="str">
        <f>VLOOKUP(B234,Lists!$A$2:$C$196,3,FALSE)</f>
        <v>Americas</v>
      </c>
      <c r="G234" s="7" t="s">
        <v>293</v>
      </c>
      <c r="H234" s="29" t="str">
        <f>VLOOKUP(I234,Lists!$D$2:$E$40,2,FALSE)</f>
        <v>Lockdown</v>
      </c>
      <c r="I234" s="7" t="s">
        <v>218</v>
      </c>
      <c r="J234" s="7" t="s">
        <v>517</v>
      </c>
      <c r="K234" s="7" t="s">
        <v>6279</v>
      </c>
      <c r="L234" s="7" t="s">
        <v>317</v>
      </c>
      <c r="M234" s="5">
        <v>43921</v>
      </c>
      <c r="N234" s="7" t="s">
        <v>2197</v>
      </c>
      <c r="O234" s="7" t="s">
        <v>291</v>
      </c>
      <c r="P234" s="15" t="s">
        <v>6277</v>
      </c>
      <c r="Q234" s="5">
        <v>43834</v>
      </c>
      <c r="R234" s="15" t="s">
        <v>6278</v>
      </c>
    </row>
    <row r="235" spans="1:18" x14ac:dyDescent="0.3">
      <c r="A235" s="13">
        <v>3378</v>
      </c>
      <c r="B235" s="7" t="s">
        <v>15</v>
      </c>
      <c r="C235" s="14" t="str">
        <f>VLOOKUP(B235,Lists!$A$2:$B$196,2,FALSE)</f>
        <v>ARG</v>
      </c>
      <c r="F235" s="13" t="str">
        <f>VLOOKUP(B235,Lists!$A$2:$C$196,3,FALSE)</f>
        <v>Americas</v>
      </c>
      <c r="G235" s="7" t="s">
        <v>293</v>
      </c>
      <c r="H235" s="29" t="str">
        <f>VLOOKUP(I235,Lists!$D$2:$E$40,2,FALSE)</f>
        <v>Movement restrictions</v>
      </c>
      <c r="I235" s="7" t="s">
        <v>199</v>
      </c>
      <c r="J235" s="7" t="s">
        <v>517</v>
      </c>
      <c r="K235" s="7" t="s">
        <v>6280</v>
      </c>
      <c r="L235" s="7" t="s">
        <v>303</v>
      </c>
      <c r="M235" s="5">
        <v>43916</v>
      </c>
      <c r="N235" s="7" t="s">
        <v>2197</v>
      </c>
      <c r="O235" s="7" t="s">
        <v>291</v>
      </c>
      <c r="P235" s="15" t="s">
        <v>6277</v>
      </c>
      <c r="Q235" s="5">
        <v>43834</v>
      </c>
      <c r="R235" s="15"/>
    </row>
    <row r="236" spans="1:18" x14ac:dyDescent="0.3">
      <c r="A236" s="13">
        <v>4598</v>
      </c>
      <c r="B236" s="7" t="s">
        <v>15</v>
      </c>
      <c r="C236" s="14" t="str">
        <f>VLOOKUP(B236,Lists!$A$2:$B$196,2,FALSE)</f>
        <v>ARG</v>
      </c>
      <c r="F236" s="29" t="str">
        <f>VLOOKUP(B236,Lists!$A$2:$C$196,3,FALSE)</f>
        <v>Americas</v>
      </c>
      <c r="G236" s="7" t="s">
        <v>293</v>
      </c>
      <c r="H236" s="29" t="str">
        <f>VLOOKUP(I236,Lists!$D$2:$E$40,2,FALSE)</f>
        <v>Governance and socio-economic measures</v>
      </c>
      <c r="I236" s="7" t="s">
        <v>205</v>
      </c>
      <c r="J236" s="7" t="s">
        <v>527</v>
      </c>
      <c r="K236" s="7" t="s">
        <v>8403</v>
      </c>
      <c r="L236" s="7" t="s">
        <v>310</v>
      </c>
      <c r="M236" s="5">
        <v>43921</v>
      </c>
      <c r="N236" s="7" t="s">
        <v>4006</v>
      </c>
      <c r="O236" s="7" t="s">
        <v>291</v>
      </c>
      <c r="P236" s="15" t="s">
        <v>6278</v>
      </c>
      <c r="Q236" s="5">
        <v>43930</v>
      </c>
    </row>
    <row r="237" spans="1:18" x14ac:dyDescent="0.3">
      <c r="A237" s="13">
        <v>4599</v>
      </c>
      <c r="B237" s="7" t="s">
        <v>15</v>
      </c>
      <c r="C237" s="14" t="str">
        <f>VLOOKUP(B237,Lists!$A$2:$B$196,2,FALSE)</f>
        <v>ARG</v>
      </c>
      <c r="F237" s="29" t="str">
        <f>VLOOKUP(B237,Lists!$A$2:$C$196,3,FALSE)</f>
        <v>Americas</v>
      </c>
      <c r="G237" s="7" t="s">
        <v>293</v>
      </c>
      <c r="H237" s="29" t="str">
        <f>VLOOKUP(I237,Lists!$D$2:$E$40,2,FALSE)</f>
        <v>Governance and socio-economic measures</v>
      </c>
      <c r="I237" s="7" t="s">
        <v>205</v>
      </c>
      <c r="J237" s="7" t="s">
        <v>517</v>
      </c>
      <c r="K237" s="7" t="s">
        <v>8404</v>
      </c>
      <c r="L237" s="7" t="s">
        <v>313</v>
      </c>
      <c r="M237" s="5">
        <v>43921</v>
      </c>
      <c r="N237" s="7" t="s">
        <v>4006</v>
      </c>
      <c r="O237" s="7" t="s">
        <v>291</v>
      </c>
      <c r="Q237" s="5">
        <v>43930</v>
      </c>
    </row>
    <row r="238" spans="1:18" x14ac:dyDescent="0.3">
      <c r="A238" s="13">
        <v>4621</v>
      </c>
      <c r="B238" s="7" t="s">
        <v>15</v>
      </c>
      <c r="C238" s="14" t="str">
        <f>VLOOKUP(B238,Lists!$A$2:$B$196,2,FALSE)</f>
        <v>ARG</v>
      </c>
      <c r="F238" s="29" t="str">
        <f>VLOOKUP(B238,Lists!$A$2:$C$196,3,FALSE)</f>
        <v>Americas</v>
      </c>
      <c r="G238" s="7" t="s">
        <v>297</v>
      </c>
      <c r="H238" s="29" t="str">
        <f>VLOOKUP(I238,Lists!$D$2:$E$40,2,FALSE)</f>
        <v>Movement restrictions</v>
      </c>
      <c r="I238" s="7" t="s">
        <v>199</v>
      </c>
      <c r="J238" s="7" t="s">
        <v>527</v>
      </c>
      <c r="K238" s="7" t="s">
        <v>8446</v>
      </c>
      <c r="L238" s="7" t="s">
        <v>310</v>
      </c>
      <c r="M238" s="5">
        <v>43922</v>
      </c>
      <c r="N238" s="7" t="s">
        <v>4006</v>
      </c>
      <c r="O238" s="7" t="s">
        <v>291</v>
      </c>
      <c r="P238" s="15" t="s">
        <v>8447</v>
      </c>
      <c r="Q238" s="5">
        <v>43930</v>
      </c>
    </row>
    <row r="239" spans="1:18" x14ac:dyDescent="0.3">
      <c r="A239" s="13">
        <v>4622</v>
      </c>
      <c r="B239" s="7" t="s">
        <v>15</v>
      </c>
      <c r="C239" s="14" t="str">
        <f>VLOOKUP(B239,Lists!$A$2:$B$196,2,FALSE)</f>
        <v>ARG</v>
      </c>
      <c r="F239" s="29" t="str">
        <f>VLOOKUP(B239,Lists!$A$2:$C$196,3,FALSE)</f>
        <v>Americas</v>
      </c>
      <c r="G239" s="7" t="s">
        <v>293</v>
      </c>
      <c r="H239" s="29" t="str">
        <f>VLOOKUP(I239,Lists!$D$2:$E$40,2,FALSE)</f>
        <v>Governance and socio-economic measures</v>
      </c>
      <c r="I239" s="7" t="s">
        <v>205</v>
      </c>
      <c r="J239" s="7" t="s">
        <v>517</v>
      </c>
      <c r="K239" s="7" t="s">
        <v>8448</v>
      </c>
      <c r="L239" s="7" t="s">
        <v>310</v>
      </c>
      <c r="M239" s="5">
        <v>43922</v>
      </c>
      <c r="N239" s="7" t="s">
        <v>4006</v>
      </c>
      <c r="O239" s="7" t="s">
        <v>291</v>
      </c>
      <c r="P239" s="15" t="s">
        <v>8449</v>
      </c>
      <c r="Q239" s="5">
        <v>43930</v>
      </c>
    </row>
    <row r="240" spans="1:18" x14ac:dyDescent="0.3">
      <c r="A240" s="13">
        <v>4623</v>
      </c>
      <c r="B240" s="7" t="s">
        <v>15</v>
      </c>
      <c r="C240" s="14" t="str">
        <f>VLOOKUP(B240,Lists!$A$2:$B$196,2,FALSE)</f>
        <v>ARG</v>
      </c>
      <c r="D240" s="7" t="s">
        <v>8450</v>
      </c>
      <c r="F240" s="29" t="str">
        <f>VLOOKUP(B240,Lists!$A$2:$C$196,3,FALSE)</f>
        <v>Americas</v>
      </c>
      <c r="G240" s="7" t="s">
        <v>293</v>
      </c>
      <c r="H240" s="29" t="str">
        <f>VLOOKUP(I240,Lists!$D$2:$E$40,2,FALSE)</f>
        <v>Public health measures</v>
      </c>
      <c r="I240" s="7" t="s">
        <v>346</v>
      </c>
      <c r="J240" s="7" t="s">
        <v>517</v>
      </c>
      <c r="K240" s="7" t="s">
        <v>8451</v>
      </c>
      <c r="L240" s="7" t="s">
        <v>292</v>
      </c>
      <c r="M240" s="5">
        <v>43921</v>
      </c>
      <c r="N240" s="7" t="s">
        <v>2197</v>
      </c>
      <c r="O240" s="7" t="s">
        <v>291</v>
      </c>
      <c r="P240" s="15" t="s">
        <v>6277</v>
      </c>
      <c r="Q240" s="5">
        <v>43931</v>
      </c>
      <c r="R240" s="15" t="s">
        <v>1889</v>
      </c>
    </row>
    <row r="241" spans="1:18" x14ac:dyDescent="0.3">
      <c r="A241" s="13">
        <v>63</v>
      </c>
      <c r="B241" s="7" t="s">
        <v>16</v>
      </c>
      <c r="C241" s="14" t="str">
        <f>VLOOKUP(B241,Lists!$A$2:$B$196,2,FALSE)</f>
        <v>ARM</v>
      </c>
      <c r="F241" s="13" t="str">
        <f>VLOOKUP(B241,Lists!$A$2:$C$196,3,FALSE)</f>
        <v>Asia</v>
      </c>
      <c r="G241" s="7" t="s">
        <v>293</v>
      </c>
      <c r="H241" s="13" t="str">
        <f>VLOOKUP(I241,Lists!$D$2:$E$40,2,FALSE)</f>
        <v>Public health measures</v>
      </c>
      <c r="I241" s="7" t="s">
        <v>209</v>
      </c>
      <c r="J241" s="7" t="s">
        <v>517</v>
      </c>
      <c r="K241" s="7" t="s">
        <v>630</v>
      </c>
      <c r="L241" s="7" t="s">
        <v>310</v>
      </c>
      <c r="M241" s="5">
        <v>43900</v>
      </c>
      <c r="N241" s="7" t="s">
        <v>631</v>
      </c>
      <c r="O241" s="7" t="s">
        <v>291</v>
      </c>
      <c r="P241" s="15" t="s">
        <v>632</v>
      </c>
      <c r="Q241" s="5">
        <v>43904</v>
      </c>
      <c r="R241" s="15" t="s">
        <v>633</v>
      </c>
    </row>
    <row r="242" spans="1:18" x14ac:dyDescent="0.3">
      <c r="A242" s="13">
        <v>65</v>
      </c>
      <c r="B242" s="7" t="s">
        <v>16</v>
      </c>
      <c r="C242" s="14" t="str">
        <f>VLOOKUP(B242,Lists!$A$2:$B$196,2,FALSE)</f>
        <v>ARM</v>
      </c>
      <c r="F242" s="13" t="str">
        <f>VLOOKUP(B242,Lists!$A$2:$C$196,3,FALSE)</f>
        <v>Asia</v>
      </c>
      <c r="G242" s="7" t="s">
        <v>293</v>
      </c>
      <c r="H242" s="13" t="str">
        <f>VLOOKUP(I242,Lists!$D$2:$E$40,2,FALSE)</f>
        <v>Movement restrictions</v>
      </c>
      <c r="I242" s="7" t="s">
        <v>199</v>
      </c>
      <c r="J242" s="7" t="s">
        <v>527</v>
      </c>
      <c r="K242" s="7" t="s">
        <v>635</v>
      </c>
      <c r="L242" s="7" t="s">
        <v>310</v>
      </c>
      <c r="M242" s="5">
        <v>43885</v>
      </c>
      <c r="N242" s="7" t="s">
        <v>549</v>
      </c>
      <c r="O242" s="7" t="s">
        <v>291</v>
      </c>
      <c r="P242" s="15" t="s">
        <v>636</v>
      </c>
      <c r="Q242" s="5">
        <v>43904</v>
      </c>
      <c r="R242" s="15" t="s">
        <v>637</v>
      </c>
    </row>
    <row r="243" spans="1:18" x14ac:dyDescent="0.3">
      <c r="A243" s="13">
        <v>66</v>
      </c>
      <c r="B243" s="7" t="s">
        <v>16</v>
      </c>
      <c r="C243" s="14" t="str">
        <f>VLOOKUP(B243,Lists!$A$2:$B$196,2,FALSE)</f>
        <v>ARM</v>
      </c>
      <c r="F243" s="13" t="str">
        <f>VLOOKUP(B243,Lists!$A$2:$C$196,3,FALSE)</f>
        <v>Asia</v>
      </c>
      <c r="G243" s="7" t="s">
        <v>293</v>
      </c>
      <c r="H243" s="13" t="str">
        <f>VLOOKUP(I243,Lists!$D$2:$E$40,2,FALSE)</f>
        <v>Movement restrictions</v>
      </c>
      <c r="I243" s="7" t="s">
        <v>226</v>
      </c>
      <c r="J243" s="7" t="s">
        <v>527</v>
      </c>
      <c r="K243" s="7" t="s">
        <v>638</v>
      </c>
      <c r="L243" s="7" t="s">
        <v>310</v>
      </c>
      <c r="M243" s="5">
        <v>43901</v>
      </c>
      <c r="N243" s="7" t="s">
        <v>639</v>
      </c>
      <c r="O243" s="7" t="s">
        <v>302</v>
      </c>
      <c r="P243" s="15" t="s">
        <v>640</v>
      </c>
      <c r="Q243" s="5">
        <v>43904</v>
      </c>
      <c r="R243" s="15" t="s">
        <v>636</v>
      </c>
    </row>
    <row r="244" spans="1:18" x14ac:dyDescent="0.3">
      <c r="A244" s="13">
        <v>67</v>
      </c>
      <c r="B244" s="7" t="s">
        <v>16</v>
      </c>
      <c r="C244" s="14" t="str">
        <f>VLOOKUP(B244,Lists!$A$2:$B$196,2,FALSE)</f>
        <v>ARM</v>
      </c>
      <c r="F244" s="13" t="str">
        <f>VLOOKUP(B244,Lists!$A$2:$C$196,3,FALSE)</f>
        <v>Asia</v>
      </c>
      <c r="G244" s="7" t="s">
        <v>293</v>
      </c>
      <c r="H244" s="13" t="str">
        <f>VLOOKUP(I244,Lists!$D$2:$E$40,2,FALSE)</f>
        <v>Movement restrictions</v>
      </c>
      <c r="I244" s="7" t="s">
        <v>199</v>
      </c>
      <c r="J244" s="7" t="s">
        <v>527</v>
      </c>
      <c r="K244" s="7" t="s">
        <v>641</v>
      </c>
      <c r="L244" s="7" t="s">
        <v>310</v>
      </c>
      <c r="M244" s="5">
        <v>43904</v>
      </c>
      <c r="N244" s="7" t="s">
        <v>549</v>
      </c>
      <c r="O244" s="7" t="s">
        <v>291</v>
      </c>
      <c r="P244" s="15" t="s">
        <v>636</v>
      </c>
      <c r="Q244" s="5">
        <v>43904</v>
      </c>
    </row>
    <row r="245" spans="1:18" x14ac:dyDescent="0.3">
      <c r="A245" s="13">
        <v>69</v>
      </c>
      <c r="B245" s="16" t="s">
        <v>16</v>
      </c>
      <c r="C245" s="14" t="str">
        <f>VLOOKUP(B245,Lists!$A$2:$B$196,2,FALSE)</f>
        <v>ARM</v>
      </c>
      <c r="D245" s="16"/>
      <c r="E245" s="17"/>
      <c r="F245" s="13" t="str">
        <f>VLOOKUP(B245,Lists!$A$2:$C$196,3,FALSE)</f>
        <v>Asia</v>
      </c>
      <c r="G245" s="7" t="s">
        <v>293</v>
      </c>
      <c r="H245" s="13" t="str">
        <f>VLOOKUP(I245,Lists!$D$2:$E$40,2,FALSE)</f>
        <v>Public health measures</v>
      </c>
      <c r="I245" s="16" t="s">
        <v>197</v>
      </c>
      <c r="J245" s="16" t="s">
        <v>517</v>
      </c>
      <c r="K245" s="16"/>
      <c r="L245" s="7" t="s">
        <v>310</v>
      </c>
      <c r="M245" s="5">
        <v>43861</v>
      </c>
      <c r="N245" s="16" t="s">
        <v>631</v>
      </c>
      <c r="O245" s="16" t="s">
        <v>291</v>
      </c>
      <c r="P245" s="16" t="s">
        <v>644</v>
      </c>
      <c r="Q245" s="6">
        <v>43904</v>
      </c>
      <c r="R245" s="16"/>
    </row>
    <row r="246" spans="1:18" x14ac:dyDescent="0.3">
      <c r="A246" s="13">
        <v>73</v>
      </c>
      <c r="B246" s="7" t="s">
        <v>16</v>
      </c>
      <c r="C246" s="14" t="str">
        <f>VLOOKUP(B246,Lists!$A$2:$B$196,2,FALSE)</f>
        <v>ARM</v>
      </c>
      <c r="F246" s="13" t="str">
        <f>VLOOKUP(B246,Lists!$A$2:$C$196,3,FALSE)</f>
        <v>Asia</v>
      </c>
      <c r="G246" s="7" t="s">
        <v>293</v>
      </c>
      <c r="H246" s="13" t="str">
        <f>VLOOKUP(I246,Lists!$D$2:$E$40,2,FALSE)</f>
        <v>Public health measures</v>
      </c>
      <c r="I246" s="37" t="s">
        <v>305</v>
      </c>
      <c r="J246" s="7" t="s">
        <v>527</v>
      </c>
      <c r="K246" s="7" t="s">
        <v>651</v>
      </c>
      <c r="L246" s="7" t="s">
        <v>310</v>
      </c>
      <c r="M246" s="5">
        <v>43903</v>
      </c>
      <c r="N246" s="7" t="s">
        <v>652</v>
      </c>
      <c r="O246" s="7" t="s">
        <v>291</v>
      </c>
      <c r="P246" s="15" t="s">
        <v>653</v>
      </c>
      <c r="Q246" s="5">
        <v>43904</v>
      </c>
    </row>
    <row r="247" spans="1:18" x14ac:dyDescent="0.3">
      <c r="A247" s="13">
        <v>430</v>
      </c>
      <c r="B247" s="7" t="s">
        <v>16</v>
      </c>
      <c r="C247" s="14" t="str">
        <f>VLOOKUP(B247,Lists!$A$2:$B$196,2,FALSE)</f>
        <v>ARM</v>
      </c>
      <c r="F247" s="13" t="str">
        <f>VLOOKUP(B247,Lists!$A$2:$C$196,3,FALSE)</f>
        <v>Asia</v>
      </c>
      <c r="G247" s="7" t="s">
        <v>293</v>
      </c>
      <c r="H247" s="13" t="str">
        <f>VLOOKUP(I247,Lists!$D$2:$E$40,2,FALSE)</f>
        <v>Social distancing</v>
      </c>
      <c r="I247" s="7" t="s">
        <v>221</v>
      </c>
      <c r="J247" s="7" t="s">
        <v>517</v>
      </c>
      <c r="K247" s="7" t="s">
        <v>1183</v>
      </c>
      <c r="L247" s="7" t="s">
        <v>310</v>
      </c>
      <c r="M247" s="5">
        <v>43892</v>
      </c>
      <c r="N247" s="7" t="s">
        <v>1184</v>
      </c>
      <c r="O247" s="7" t="s">
        <v>295</v>
      </c>
      <c r="P247" s="15" t="s">
        <v>1185</v>
      </c>
      <c r="Q247" s="5">
        <v>43906</v>
      </c>
    </row>
    <row r="248" spans="1:18" x14ac:dyDescent="0.3">
      <c r="A248" s="13">
        <v>1003</v>
      </c>
      <c r="B248" s="7" t="s">
        <v>16</v>
      </c>
      <c r="C248" s="14" t="str">
        <f>VLOOKUP(B248,Lists!$A$2:$B$196,2,FALSE)</f>
        <v>ARM</v>
      </c>
      <c r="F248" s="13" t="str">
        <f>VLOOKUP(B248,Lists!$A$2:$C$196,3,FALSE)</f>
        <v>Asia</v>
      </c>
      <c r="G248" s="7" t="s">
        <v>293</v>
      </c>
      <c r="H248" s="13" t="str">
        <f>VLOOKUP(I248,Lists!$D$2:$E$40,2,FALSE)</f>
        <v>Governance and socio-economic measures</v>
      </c>
      <c r="I248" s="7" t="s">
        <v>222</v>
      </c>
      <c r="J248" s="7" t="s">
        <v>517</v>
      </c>
      <c r="K248" s="7" t="s">
        <v>2178</v>
      </c>
      <c r="M248" s="5">
        <v>43906</v>
      </c>
      <c r="N248" s="7" t="s">
        <v>2179</v>
      </c>
      <c r="O248" s="7" t="s">
        <v>291</v>
      </c>
      <c r="P248" s="15" t="s">
        <v>636</v>
      </c>
      <c r="Q248" s="5">
        <v>43910</v>
      </c>
    </row>
    <row r="249" spans="1:18" x14ac:dyDescent="0.3">
      <c r="A249" s="13">
        <v>1004</v>
      </c>
      <c r="B249" s="7" t="s">
        <v>16</v>
      </c>
      <c r="C249" s="14" t="str">
        <f>VLOOKUP(B249,Lists!$A$2:$B$196,2,FALSE)</f>
        <v>ARM</v>
      </c>
      <c r="F249" s="13" t="str">
        <f>VLOOKUP(B249,Lists!$A$2:$C$196,3,FALSE)</f>
        <v>Asia</v>
      </c>
      <c r="G249" s="7" t="s">
        <v>293</v>
      </c>
      <c r="H249" s="13" t="str">
        <f>VLOOKUP(I249,Lists!$D$2:$E$40,2,FALSE)</f>
        <v>Social distancing</v>
      </c>
      <c r="I249" s="7" t="s">
        <v>221</v>
      </c>
      <c r="J249" s="7" t="s">
        <v>517</v>
      </c>
      <c r="K249" s="7" t="s">
        <v>2180</v>
      </c>
      <c r="M249" s="5">
        <v>43906</v>
      </c>
      <c r="N249" s="7" t="s">
        <v>2179</v>
      </c>
      <c r="O249" s="7" t="s">
        <v>291</v>
      </c>
      <c r="P249" s="15" t="s">
        <v>636</v>
      </c>
      <c r="Q249" s="5">
        <v>43910</v>
      </c>
    </row>
    <row r="250" spans="1:18" x14ac:dyDescent="0.3">
      <c r="A250" s="13">
        <v>1005</v>
      </c>
      <c r="B250" s="7" t="s">
        <v>16</v>
      </c>
      <c r="C250" s="14" t="str">
        <f>VLOOKUP(B250,Lists!$A$2:$B$196,2,FALSE)</f>
        <v>ARM</v>
      </c>
      <c r="F250" s="13" t="str">
        <f>VLOOKUP(B250,Lists!$A$2:$C$196,3,FALSE)</f>
        <v>Asia</v>
      </c>
      <c r="G250" s="7" t="s">
        <v>293</v>
      </c>
      <c r="H250" s="13" t="str">
        <f>VLOOKUP(I250,Lists!$D$2:$E$40,2,FALSE)</f>
        <v>Social distancing</v>
      </c>
      <c r="I250" s="7" t="s">
        <v>213</v>
      </c>
      <c r="J250" s="7" t="s">
        <v>517</v>
      </c>
      <c r="K250" s="7" t="s">
        <v>2181</v>
      </c>
      <c r="M250" s="5">
        <v>43906</v>
      </c>
      <c r="N250" s="7" t="s">
        <v>2179</v>
      </c>
      <c r="O250" s="7" t="s">
        <v>291</v>
      </c>
      <c r="P250" s="15" t="s">
        <v>636</v>
      </c>
      <c r="Q250" s="5">
        <v>43910</v>
      </c>
    </row>
    <row r="251" spans="1:18" x14ac:dyDescent="0.3">
      <c r="A251" s="13">
        <v>1006</v>
      </c>
      <c r="B251" s="7" t="s">
        <v>16</v>
      </c>
      <c r="C251" s="14" t="str">
        <f>VLOOKUP(B251,Lists!$A$2:$B$196,2,FALSE)</f>
        <v>ARM</v>
      </c>
      <c r="F251" s="13" t="str">
        <f>VLOOKUP(B251,Lists!$A$2:$C$196,3,FALSE)</f>
        <v>Asia</v>
      </c>
      <c r="G251" s="7" t="s">
        <v>293</v>
      </c>
      <c r="H251" s="13" t="str">
        <f>VLOOKUP(I251,Lists!$D$2:$E$40,2,FALSE)</f>
        <v>Movement restrictions</v>
      </c>
      <c r="I251" s="7" t="s">
        <v>226</v>
      </c>
      <c r="J251" s="7" t="s">
        <v>527</v>
      </c>
      <c r="K251" s="7" t="s">
        <v>2182</v>
      </c>
      <c r="M251" s="5">
        <v>43906</v>
      </c>
      <c r="N251" s="7" t="s">
        <v>2179</v>
      </c>
      <c r="O251" s="7" t="s">
        <v>291</v>
      </c>
      <c r="P251" s="15" t="s">
        <v>636</v>
      </c>
      <c r="Q251" s="5">
        <v>43910</v>
      </c>
    </row>
    <row r="252" spans="1:18" x14ac:dyDescent="0.3">
      <c r="A252" s="13">
        <v>1007</v>
      </c>
      <c r="B252" s="7" t="s">
        <v>16</v>
      </c>
      <c r="C252" s="14" t="str">
        <f>VLOOKUP(B252,Lists!$A$2:$B$196,2,FALSE)</f>
        <v>ARM</v>
      </c>
      <c r="F252" s="13" t="str">
        <f>VLOOKUP(B252,Lists!$A$2:$C$196,3,FALSE)</f>
        <v>Asia</v>
      </c>
      <c r="G252" s="7" t="s">
        <v>293</v>
      </c>
      <c r="H252" s="13" t="str">
        <f>VLOOKUP(I252,Lists!$D$2:$E$40,2,FALSE)</f>
        <v>Public health measures</v>
      </c>
      <c r="I252" s="7" t="s">
        <v>209</v>
      </c>
      <c r="J252" s="7" t="s">
        <v>517</v>
      </c>
      <c r="K252" s="7" t="s">
        <v>2183</v>
      </c>
      <c r="M252" s="5">
        <v>43906</v>
      </c>
      <c r="N252" s="7" t="s">
        <v>2179</v>
      </c>
      <c r="O252" s="7" t="s">
        <v>291</v>
      </c>
      <c r="P252" s="15" t="s">
        <v>636</v>
      </c>
      <c r="Q252" s="5">
        <v>43910</v>
      </c>
    </row>
    <row r="253" spans="1:18" x14ac:dyDescent="0.3">
      <c r="A253" s="13">
        <v>1012</v>
      </c>
      <c r="B253" s="7" t="s">
        <v>16</v>
      </c>
      <c r="C253" s="14" t="str">
        <f>VLOOKUP(B253,Lists!$A$2:$B$196,2,FALSE)</f>
        <v>ARM</v>
      </c>
      <c r="F253" s="13" t="str">
        <f>VLOOKUP(B253,Lists!$A$2:$C$196,3,FALSE)</f>
        <v>Asia</v>
      </c>
      <c r="G253" s="7" t="s">
        <v>293</v>
      </c>
      <c r="H253" s="13" t="str">
        <f>VLOOKUP(I253,Lists!$D$2:$E$40,2,FALSE)</f>
        <v>Movement restrictions</v>
      </c>
      <c r="I253" s="7" t="s">
        <v>199</v>
      </c>
      <c r="J253" s="7" t="s">
        <v>527</v>
      </c>
      <c r="K253" s="7" t="s">
        <v>2191</v>
      </c>
      <c r="M253" s="5">
        <v>43906</v>
      </c>
      <c r="N253" s="7" t="s">
        <v>2192</v>
      </c>
      <c r="O253" s="7" t="s">
        <v>291</v>
      </c>
      <c r="P253" s="15" t="s">
        <v>636</v>
      </c>
      <c r="Q253" s="5">
        <v>43910</v>
      </c>
    </row>
    <row r="254" spans="1:18" x14ac:dyDescent="0.3">
      <c r="A254" s="13">
        <v>2026</v>
      </c>
      <c r="B254" s="7" t="s">
        <v>16</v>
      </c>
      <c r="C254" s="14" t="str">
        <f>VLOOKUP(B254,Lists!$A$2:$B$196,2,FALSE)</f>
        <v>ARM</v>
      </c>
      <c r="F254" s="13" t="str">
        <f>VLOOKUP(B254,Lists!$A$2:$C$196,3,FALSE)</f>
        <v>Asia</v>
      </c>
      <c r="G254" s="7" t="s">
        <v>293</v>
      </c>
      <c r="H254" s="13" t="str">
        <f>VLOOKUP(I254,Lists!$D$2:$E$40,2,FALSE)</f>
        <v>Movement restrictions</v>
      </c>
      <c r="I254" s="7" t="s">
        <v>226</v>
      </c>
      <c r="J254" s="7" t="s">
        <v>527</v>
      </c>
      <c r="K254" s="7" t="s">
        <v>3915</v>
      </c>
      <c r="L254" s="7" t="s">
        <v>310</v>
      </c>
      <c r="M254" s="5">
        <v>43913</v>
      </c>
      <c r="N254" s="7" t="s">
        <v>716</v>
      </c>
      <c r="O254" s="7" t="s">
        <v>302</v>
      </c>
      <c r="P254" s="15" t="s">
        <v>773</v>
      </c>
      <c r="Q254" s="5">
        <v>43914</v>
      </c>
    </row>
    <row r="255" spans="1:18" x14ac:dyDescent="0.3">
      <c r="A255" s="13">
        <v>2027</v>
      </c>
      <c r="B255" s="7" t="s">
        <v>16</v>
      </c>
      <c r="C255" s="14" t="str">
        <f>VLOOKUP(B255,Lists!$A$2:$B$196,2,FALSE)</f>
        <v>ARM</v>
      </c>
      <c r="F255" s="13" t="str">
        <f>VLOOKUP(B255,Lists!$A$2:$C$196,3,FALSE)</f>
        <v>Asia</v>
      </c>
      <c r="G255" s="7" t="s">
        <v>293</v>
      </c>
      <c r="H255" s="13" t="str">
        <f>VLOOKUP(I255,Lists!$D$2:$E$40,2,FALSE)</f>
        <v>Movement restrictions</v>
      </c>
      <c r="I255" s="7" t="s">
        <v>226</v>
      </c>
      <c r="J255" s="7" t="s">
        <v>527</v>
      </c>
      <c r="K255" s="7" t="s">
        <v>3916</v>
      </c>
      <c r="L255" s="7" t="s">
        <v>310</v>
      </c>
      <c r="M255" s="5">
        <v>43913</v>
      </c>
      <c r="N255" s="7" t="s">
        <v>716</v>
      </c>
      <c r="O255" s="7" t="s">
        <v>302</v>
      </c>
      <c r="P255" s="15" t="s">
        <v>773</v>
      </c>
      <c r="Q255" s="5">
        <v>43914</v>
      </c>
    </row>
    <row r="256" spans="1:18" x14ac:dyDescent="0.3">
      <c r="A256" s="13">
        <v>2028</v>
      </c>
      <c r="B256" s="7" t="s">
        <v>16</v>
      </c>
      <c r="C256" s="14" t="str">
        <f>VLOOKUP(B256,Lists!$A$2:$B$196,2,FALSE)</f>
        <v>ARM</v>
      </c>
      <c r="F256" s="13" t="str">
        <f>VLOOKUP(B256,Lists!$A$2:$C$196,3,FALSE)</f>
        <v>Asia</v>
      </c>
      <c r="G256" s="7" t="s">
        <v>293</v>
      </c>
      <c r="H256" s="13" t="str">
        <f>VLOOKUP(I256,Lists!$D$2:$E$40,2,FALSE)</f>
        <v>Movement restrictions</v>
      </c>
      <c r="I256" s="7" t="s">
        <v>211</v>
      </c>
      <c r="J256" s="7" t="s">
        <v>527</v>
      </c>
      <c r="K256" s="7" t="s">
        <v>3917</v>
      </c>
      <c r="L256" s="7" t="s">
        <v>310</v>
      </c>
      <c r="M256" s="5">
        <v>43913</v>
      </c>
      <c r="N256" s="7" t="s">
        <v>716</v>
      </c>
      <c r="O256" s="7" t="s">
        <v>302</v>
      </c>
      <c r="P256" s="15" t="s">
        <v>773</v>
      </c>
      <c r="Q256" s="5">
        <v>43914</v>
      </c>
    </row>
    <row r="257" spans="1:23" s="17" customFormat="1" x14ac:dyDescent="0.3">
      <c r="A257" s="13">
        <v>2029</v>
      </c>
      <c r="B257" s="7" t="s">
        <v>16</v>
      </c>
      <c r="C257" s="14" t="str">
        <f>VLOOKUP(B257,Lists!$A$2:$B$196,2,FALSE)</f>
        <v>ARM</v>
      </c>
      <c r="D257" s="7"/>
      <c r="E257" s="13"/>
      <c r="F257" s="13" t="str">
        <f>VLOOKUP(B257,Lists!$A$2:$C$196,3,FALSE)</f>
        <v>Asia</v>
      </c>
      <c r="G257" s="7" t="s">
        <v>293</v>
      </c>
      <c r="H257" s="13" t="str">
        <f>VLOOKUP(I257,Lists!$D$2:$E$40,2,FALSE)</f>
        <v>Movement restrictions</v>
      </c>
      <c r="I257" s="7" t="s">
        <v>199</v>
      </c>
      <c r="J257" s="7" t="s">
        <v>527</v>
      </c>
      <c r="K257" s="7" t="s">
        <v>3918</v>
      </c>
      <c r="L257" s="7" t="s">
        <v>310</v>
      </c>
      <c r="M257" s="5">
        <v>43913</v>
      </c>
      <c r="N257" s="7" t="s">
        <v>716</v>
      </c>
      <c r="O257" s="7" t="s">
        <v>302</v>
      </c>
      <c r="P257" s="15" t="s">
        <v>773</v>
      </c>
      <c r="Q257" s="5">
        <v>43914</v>
      </c>
      <c r="R257" s="7"/>
      <c r="S257" s="13"/>
      <c r="T257" s="13"/>
      <c r="U257" s="13"/>
      <c r="V257" s="13"/>
      <c r="W257" s="13"/>
    </row>
    <row r="258" spans="1:23" x14ac:dyDescent="0.3">
      <c r="A258" s="13">
        <v>3747</v>
      </c>
      <c r="B258" s="7" t="s">
        <v>16</v>
      </c>
      <c r="C258" s="14" t="str">
        <f>VLOOKUP(B258,Lists!$A$2:$B$196,2,FALSE)</f>
        <v>ARM</v>
      </c>
      <c r="F258" s="13" t="str">
        <f>VLOOKUP(B258,Lists!$A$2:$C$196,3,FALSE)</f>
        <v>Asia</v>
      </c>
      <c r="G258" s="7" t="s">
        <v>293</v>
      </c>
      <c r="H258" s="29" t="str">
        <f>VLOOKUP(I258,Lists!$D$2:$E$40,2,FALSE)</f>
        <v>Public health measures</v>
      </c>
      <c r="I258" s="37" t="s">
        <v>305</v>
      </c>
      <c r="J258" s="7" t="s">
        <v>517</v>
      </c>
      <c r="K258" s="7" t="s">
        <v>6966</v>
      </c>
      <c r="L258" s="7" t="s">
        <v>317</v>
      </c>
      <c r="M258" s="5">
        <v>43914</v>
      </c>
      <c r="N258" s="7" t="s">
        <v>808</v>
      </c>
      <c r="O258" s="7" t="s">
        <v>291</v>
      </c>
      <c r="P258" s="15" t="s">
        <v>636</v>
      </c>
      <c r="Q258" s="5">
        <v>43924</v>
      </c>
    </row>
    <row r="259" spans="1:23" x14ac:dyDescent="0.3">
      <c r="A259" s="13">
        <v>3748</v>
      </c>
      <c r="B259" s="7" t="s">
        <v>16</v>
      </c>
      <c r="C259" s="14" t="str">
        <f>VLOOKUP(B259,Lists!$A$2:$B$196,2,FALSE)</f>
        <v>ARM</v>
      </c>
      <c r="F259" s="13" t="str">
        <f>VLOOKUP(B259,Lists!$A$2:$C$196,3,FALSE)</f>
        <v>Asia</v>
      </c>
      <c r="G259" s="7" t="s">
        <v>293</v>
      </c>
      <c r="H259" s="29" t="str">
        <f>VLOOKUP(I259,Lists!$D$2:$E$40,2,FALSE)</f>
        <v>Public health measures</v>
      </c>
      <c r="I259" s="37" t="s">
        <v>305</v>
      </c>
      <c r="J259" s="7" t="s">
        <v>517</v>
      </c>
      <c r="K259" s="7" t="s">
        <v>6967</v>
      </c>
      <c r="L259" s="7" t="s">
        <v>317</v>
      </c>
      <c r="M259" s="5">
        <v>43921</v>
      </c>
      <c r="N259" s="7" t="s">
        <v>549</v>
      </c>
      <c r="O259" s="7" t="s">
        <v>291</v>
      </c>
      <c r="P259" s="15" t="s">
        <v>636</v>
      </c>
      <c r="Q259" s="5">
        <v>43924</v>
      </c>
    </row>
    <row r="260" spans="1:23" x14ac:dyDescent="0.3">
      <c r="A260" s="13">
        <v>3749</v>
      </c>
      <c r="B260" s="7" t="s">
        <v>16</v>
      </c>
      <c r="C260" s="14" t="str">
        <f>VLOOKUP(B260,Lists!$A$2:$B$196,2,FALSE)</f>
        <v>ARM</v>
      </c>
      <c r="F260" s="13" t="str">
        <f>VLOOKUP(B260,Lists!$A$2:$C$196,3,FALSE)</f>
        <v>Asia</v>
      </c>
      <c r="G260" s="7" t="s">
        <v>293</v>
      </c>
      <c r="H260" s="29" t="str">
        <f>VLOOKUP(I260,Lists!$D$2:$E$40,2,FALSE)</f>
        <v>Movement restrictions</v>
      </c>
      <c r="I260" s="7" t="s">
        <v>204</v>
      </c>
      <c r="J260" s="7" t="s">
        <v>517</v>
      </c>
      <c r="K260" s="7" t="s">
        <v>6968</v>
      </c>
      <c r="L260" s="7" t="s">
        <v>317</v>
      </c>
      <c r="M260" s="5">
        <v>43914</v>
      </c>
      <c r="N260" s="7" t="s">
        <v>716</v>
      </c>
      <c r="O260" s="7" t="s">
        <v>302</v>
      </c>
      <c r="P260" s="15" t="s">
        <v>773</v>
      </c>
      <c r="Q260" s="5">
        <v>43924</v>
      </c>
    </row>
    <row r="261" spans="1:23" x14ac:dyDescent="0.3">
      <c r="A261" s="13">
        <v>3750</v>
      </c>
      <c r="B261" s="7" t="s">
        <v>16</v>
      </c>
      <c r="C261" s="14" t="str">
        <f>VLOOKUP(B261,Lists!$A$2:$B$196,2,FALSE)</f>
        <v>ARM</v>
      </c>
      <c r="F261" s="13" t="str">
        <f>VLOOKUP(B261,Lists!$A$2:$C$196,3,FALSE)</f>
        <v>Asia</v>
      </c>
      <c r="G261" s="7" t="s">
        <v>293</v>
      </c>
      <c r="H261" s="29" t="str">
        <f>VLOOKUP(I261,Lists!$D$2:$E$40,2,FALSE)</f>
        <v>Movement restrictions</v>
      </c>
      <c r="I261" s="7" t="s">
        <v>204</v>
      </c>
      <c r="J261" s="7" t="s">
        <v>517</v>
      </c>
      <c r="K261" s="7" t="s">
        <v>6969</v>
      </c>
      <c r="L261" s="7" t="s">
        <v>317</v>
      </c>
      <c r="M261" s="5">
        <v>43914</v>
      </c>
      <c r="N261" s="7" t="s">
        <v>716</v>
      </c>
      <c r="O261" s="7" t="s">
        <v>302</v>
      </c>
      <c r="P261" s="15" t="s">
        <v>773</v>
      </c>
      <c r="Q261" s="5">
        <v>43924</v>
      </c>
    </row>
    <row r="262" spans="1:23" x14ac:dyDescent="0.3">
      <c r="A262" s="13">
        <v>3751</v>
      </c>
      <c r="B262" s="7" t="s">
        <v>16</v>
      </c>
      <c r="C262" s="14" t="str">
        <f>VLOOKUP(B262,Lists!$A$2:$B$196,2,FALSE)</f>
        <v>ARM</v>
      </c>
      <c r="F262" s="13" t="str">
        <f>VLOOKUP(B262,Lists!$A$2:$C$196,3,FALSE)</f>
        <v>Asia</v>
      </c>
      <c r="G262" s="7" t="s">
        <v>293</v>
      </c>
      <c r="H262" s="29" t="str">
        <f>VLOOKUP(I262,Lists!$D$2:$E$40,2,FALSE)</f>
        <v>Public health measures</v>
      </c>
      <c r="I262" s="37" t="s">
        <v>305</v>
      </c>
      <c r="J262" s="7" t="s">
        <v>517</v>
      </c>
      <c r="K262" s="7" t="s">
        <v>6970</v>
      </c>
      <c r="L262" s="7" t="s">
        <v>317</v>
      </c>
      <c r="M262" s="5">
        <v>43914</v>
      </c>
      <c r="N262" s="7" t="s">
        <v>716</v>
      </c>
      <c r="O262" s="7" t="s">
        <v>302</v>
      </c>
      <c r="P262" s="15" t="s">
        <v>773</v>
      </c>
      <c r="Q262" s="5">
        <v>43924</v>
      </c>
    </row>
    <row r="263" spans="1:23" x14ac:dyDescent="0.3">
      <c r="A263" s="13">
        <v>3752</v>
      </c>
      <c r="B263" s="7" t="s">
        <v>16</v>
      </c>
      <c r="C263" s="14" t="str">
        <f>VLOOKUP(B263,Lists!$A$2:$B$196,2,FALSE)</f>
        <v>ARM</v>
      </c>
      <c r="F263" s="13" t="str">
        <f>VLOOKUP(B263,Lists!$A$2:$C$196,3,FALSE)</f>
        <v>Asia</v>
      </c>
      <c r="G263" s="7" t="s">
        <v>293</v>
      </c>
      <c r="H263" s="29" t="str">
        <f>VLOOKUP(I263,Lists!$D$2:$E$40,2,FALSE)</f>
        <v>Movement restrictions</v>
      </c>
      <c r="I263" s="7" t="s">
        <v>226</v>
      </c>
      <c r="J263" s="7" t="s">
        <v>527</v>
      </c>
      <c r="K263" s="7" t="s">
        <v>6971</v>
      </c>
      <c r="L263" s="7" t="s">
        <v>313</v>
      </c>
      <c r="M263" s="5">
        <v>43913</v>
      </c>
      <c r="N263" s="7" t="s">
        <v>716</v>
      </c>
      <c r="O263" s="7" t="s">
        <v>302</v>
      </c>
      <c r="P263" s="15" t="s">
        <v>773</v>
      </c>
      <c r="Q263" s="5">
        <v>43924</v>
      </c>
    </row>
    <row r="264" spans="1:23" x14ac:dyDescent="0.3">
      <c r="A264" s="13">
        <v>4519</v>
      </c>
      <c r="B264" s="7" t="s">
        <v>16</v>
      </c>
      <c r="C264" s="14" t="str">
        <f>VLOOKUP(B264,Lists!$A$2:$B$196,2,FALSE)</f>
        <v>ARM</v>
      </c>
      <c r="F264" s="29" t="str">
        <f>VLOOKUP(B264,Lists!$A$2:$C$196,3,FALSE)</f>
        <v>Asia</v>
      </c>
      <c r="G264" s="7" t="s">
        <v>293</v>
      </c>
      <c r="H264" s="29" t="str">
        <f>VLOOKUP(I264,Lists!$D$2:$E$40,2,FALSE)</f>
        <v>Lockdown</v>
      </c>
      <c r="I264" s="7" t="s">
        <v>218</v>
      </c>
      <c r="J264" s="7" t="s">
        <v>517</v>
      </c>
      <c r="K264" s="7" t="s">
        <v>8272</v>
      </c>
      <c r="M264" s="5">
        <v>43914</v>
      </c>
      <c r="N264" s="7" t="s">
        <v>1020</v>
      </c>
      <c r="O264" s="7" t="s">
        <v>299</v>
      </c>
      <c r="P264" s="35" t="s">
        <v>1021</v>
      </c>
      <c r="Q264" s="5">
        <v>43930</v>
      </c>
      <c r="R264" s="15" t="s">
        <v>8273</v>
      </c>
    </row>
    <row r="265" spans="1:23" x14ac:dyDescent="0.3">
      <c r="A265" s="13">
        <v>4520</v>
      </c>
      <c r="B265" s="7" t="s">
        <v>16</v>
      </c>
      <c r="C265" s="14" t="str">
        <f>VLOOKUP(B265,Lists!$A$2:$B$196,2,FALSE)</f>
        <v>ARM</v>
      </c>
      <c r="F265" s="29" t="str">
        <f>VLOOKUP(B265,Lists!$A$2:$C$196,3,FALSE)</f>
        <v>Asia</v>
      </c>
      <c r="G265" s="7" t="s">
        <v>293</v>
      </c>
      <c r="H265" s="29" t="str">
        <f>VLOOKUP(I265,Lists!$D$2:$E$40,2,FALSE)</f>
        <v>Lockdown</v>
      </c>
      <c r="I265" s="7" t="s">
        <v>218</v>
      </c>
      <c r="J265" s="7" t="s">
        <v>517</v>
      </c>
      <c r="K265" s="7" t="s">
        <v>8274</v>
      </c>
      <c r="M265" s="5">
        <v>43921</v>
      </c>
      <c r="N265" s="7" t="s">
        <v>8275</v>
      </c>
      <c r="O265" s="7" t="s">
        <v>291</v>
      </c>
      <c r="P265" s="15" t="s">
        <v>8276</v>
      </c>
      <c r="Q265" s="5">
        <v>43930</v>
      </c>
    </row>
    <row r="266" spans="1:23" x14ac:dyDescent="0.3">
      <c r="A266" s="13">
        <v>5434</v>
      </c>
      <c r="B266" s="7" t="s">
        <v>16</v>
      </c>
      <c r="C266" s="14" t="str">
        <f>VLOOKUP(B266,Lists!$A$2:$B$196,2,FALSE)</f>
        <v>ARM</v>
      </c>
      <c r="F266" s="29" t="str">
        <f>VLOOKUP(B266,Lists!$A$2:$C$196,3,FALSE)</f>
        <v>Asia</v>
      </c>
      <c r="G266" s="7" t="s">
        <v>293</v>
      </c>
      <c r="H266" s="29" t="str">
        <f>VLOOKUP(I266,Lists!$D$2:$E$40,2,FALSE)</f>
        <v>Governance and socio-economic measures</v>
      </c>
      <c r="I266" s="7" t="s">
        <v>222</v>
      </c>
      <c r="J266" s="7" t="s">
        <v>517</v>
      </c>
      <c r="K266" s="7" t="s">
        <v>9914</v>
      </c>
      <c r="L266" s="7" t="s">
        <v>310</v>
      </c>
      <c r="M266" s="5">
        <v>43935</v>
      </c>
      <c r="N266" s="7" t="s">
        <v>716</v>
      </c>
      <c r="O266" s="7" t="s">
        <v>302</v>
      </c>
      <c r="P266" s="15" t="s">
        <v>773</v>
      </c>
      <c r="Q266" s="5">
        <v>43936</v>
      </c>
    </row>
    <row r="267" spans="1:23" x14ac:dyDescent="0.3">
      <c r="A267" s="13">
        <v>5435</v>
      </c>
      <c r="B267" s="7" t="s">
        <v>16</v>
      </c>
      <c r="C267" s="14" t="str">
        <f>VLOOKUP(B267,Lists!$A$2:$B$196,2,FALSE)</f>
        <v>ARM</v>
      </c>
      <c r="F267" s="29" t="str">
        <f>VLOOKUP(B267,Lists!$A$2:$C$196,3,FALSE)</f>
        <v>Asia</v>
      </c>
      <c r="G267" s="7" t="s">
        <v>293</v>
      </c>
      <c r="H267" s="29" t="str">
        <f>VLOOKUP(I267,Lists!$D$2:$E$40,2,FALSE)</f>
        <v>Governance and socio-economic measures</v>
      </c>
      <c r="I267" s="7" t="s">
        <v>205</v>
      </c>
      <c r="J267" s="7" t="s">
        <v>527</v>
      </c>
      <c r="K267" s="7" t="s">
        <v>9919</v>
      </c>
      <c r="L267" s="7" t="s">
        <v>310</v>
      </c>
      <c r="M267" s="5">
        <v>43921</v>
      </c>
      <c r="N267" s="7" t="s">
        <v>9924</v>
      </c>
      <c r="O267" s="7" t="s">
        <v>295</v>
      </c>
      <c r="P267" s="15" t="s">
        <v>9923</v>
      </c>
      <c r="Q267" s="5">
        <v>43936</v>
      </c>
    </row>
    <row r="268" spans="1:23" x14ac:dyDescent="0.3">
      <c r="A268" s="13">
        <v>5436</v>
      </c>
      <c r="B268" s="7" t="s">
        <v>16</v>
      </c>
      <c r="C268" s="14" t="str">
        <f>VLOOKUP(B268,Lists!$A$2:$B$196,2,FALSE)</f>
        <v>ARM</v>
      </c>
      <c r="F268" s="29" t="str">
        <f>VLOOKUP(B268,Lists!$A$2:$C$196,3,FALSE)</f>
        <v>Asia</v>
      </c>
      <c r="G268" s="7" t="s">
        <v>297</v>
      </c>
      <c r="H268" s="29" t="str">
        <f>VLOOKUP(I268,Lists!$D$2:$E$40,2,FALSE)</f>
        <v>Social distancing</v>
      </c>
      <c r="I268" s="7" t="s">
        <v>220</v>
      </c>
      <c r="J268" s="7" t="s">
        <v>527</v>
      </c>
      <c r="K268" s="7" t="s">
        <v>9926</v>
      </c>
      <c r="L268" s="7" t="s">
        <v>310</v>
      </c>
      <c r="M268" s="5">
        <v>43936</v>
      </c>
      <c r="N268" s="7" t="s">
        <v>9924</v>
      </c>
      <c r="O268" s="7" t="s">
        <v>295</v>
      </c>
      <c r="P268" s="15" t="s">
        <v>9928</v>
      </c>
      <c r="Q268" s="5">
        <v>43936</v>
      </c>
    </row>
    <row r="269" spans="1:23" x14ac:dyDescent="0.3">
      <c r="A269" s="13">
        <v>93</v>
      </c>
      <c r="B269" s="7" t="s">
        <v>17</v>
      </c>
      <c r="C269" s="14" t="str">
        <f>VLOOKUP(B269,Lists!$A$2:$B$196,2,FALSE)</f>
        <v>AUS</v>
      </c>
      <c r="F269" s="13" t="str">
        <f>VLOOKUP(B269,Lists!$A$2:$C$196,3,FALSE)</f>
        <v>Pacific</v>
      </c>
      <c r="G269" s="7" t="s">
        <v>293</v>
      </c>
      <c r="H269" s="13" t="str">
        <f>VLOOKUP(I269,Lists!$D$2:$E$40,2,FALSE)</f>
        <v>Movement restrictions</v>
      </c>
      <c r="I269" s="7" t="s">
        <v>226</v>
      </c>
      <c r="J269" s="7" t="s">
        <v>527</v>
      </c>
      <c r="K269" s="7" t="s">
        <v>670</v>
      </c>
      <c r="L269" s="7" t="s">
        <v>310</v>
      </c>
      <c r="M269" s="5">
        <v>43891</v>
      </c>
      <c r="N269" s="7" t="s">
        <v>639</v>
      </c>
      <c r="O269" s="7" t="s">
        <v>302</v>
      </c>
      <c r="P269" s="7" t="s">
        <v>640</v>
      </c>
      <c r="Q269" s="5">
        <v>43904</v>
      </c>
    </row>
    <row r="270" spans="1:23" x14ac:dyDescent="0.3">
      <c r="A270" s="13">
        <v>94</v>
      </c>
      <c r="B270" s="7" t="s">
        <v>17</v>
      </c>
      <c r="C270" s="14" t="str">
        <f>VLOOKUP(B270,Lists!$A$2:$B$196,2,FALSE)</f>
        <v>AUS</v>
      </c>
      <c r="F270" s="13" t="str">
        <f>VLOOKUP(B270,Lists!$A$2:$C$196,3,FALSE)</f>
        <v>Pacific</v>
      </c>
      <c r="G270" s="7" t="s">
        <v>293</v>
      </c>
      <c r="H270" s="13" t="str">
        <f>VLOOKUP(I270,Lists!$D$2:$E$40,2,FALSE)</f>
        <v>Public health measures</v>
      </c>
      <c r="I270" s="37" t="s">
        <v>305</v>
      </c>
      <c r="J270" s="7" t="s">
        <v>527</v>
      </c>
      <c r="K270" s="7" t="s">
        <v>671</v>
      </c>
      <c r="L270" s="7" t="s">
        <v>313</v>
      </c>
      <c r="M270" s="5">
        <v>43891</v>
      </c>
      <c r="N270" s="7" t="s">
        <v>639</v>
      </c>
      <c r="O270" s="7" t="s">
        <v>302</v>
      </c>
      <c r="P270" s="7" t="s">
        <v>640</v>
      </c>
      <c r="Q270" s="5">
        <v>43904</v>
      </c>
    </row>
    <row r="271" spans="1:23" x14ac:dyDescent="0.3">
      <c r="A271" s="13">
        <v>95</v>
      </c>
      <c r="B271" s="7" t="s">
        <v>17</v>
      </c>
      <c r="C271" s="14" t="str">
        <f>VLOOKUP(B271,Lists!$A$2:$B$196,2,FALSE)</f>
        <v>AUS</v>
      </c>
      <c r="F271" s="13" t="str">
        <f>VLOOKUP(B271,Lists!$A$2:$C$196,3,FALSE)</f>
        <v>Pacific</v>
      </c>
      <c r="G271" s="7" t="s">
        <v>293</v>
      </c>
      <c r="H271" s="13" t="str">
        <f>VLOOKUP(I271,Lists!$D$2:$E$40,2,FALSE)</f>
        <v>Social distancing</v>
      </c>
      <c r="I271" s="7" t="s">
        <v>213</v>
      </c>
      <c r="J271" s="7" t="s">
        <v>517</v>
      </c>
      <c r="K271" s="7" t="s">
        <v>672</v>
      </c>
      <c r="L271" s="7" t="s">
        <v>313</v>
      </c>
      <c r="M271" s="5">
        <v>43903</v>
      </c>
      <c r="N271" s="7" t="s">
        <v>673</v>
      </c>
      <c r="O271" s="7" t="s">
        <v>291</v>
      </c>
      <c r="P271" s="7" t="s">
        <v>674</v>
      </c>
      <c r="Q271" s="5">
        <v>43904</v>
      </c>
    </row>
    <row r="272" spans="1:23" x14ac:dyDescent="0.3">
      <c r="A272" s="13">
        <v>96</v>
      </c>
      <c r="B272" s="7" t="s">
        <v>17</v>
      </c>
      <c r="C272" s="14" t="str">
        <f>VLOOKUP(B272,Lists!$A$2:$B$196,2,FALSE)</f>
        <v>AUS</v>
      </c>
      <c r="F272" s="13" t="str">
        <f>VLOOKUP(B272,Lists!$A$2:$C$196,3,FALSE)</f>
        <v>Pacific</v>
      </c>
      <c r="G272" s="7" t="s">
        <v>293</v>
      </c>
      <c r="H272" s="13" t="str">
        <f>VLOOKUP(I272,Lists!$D$2:$E$40,2,FALSE)</f>
        <v>Governance and socio-economic measures</v>
      </c>
      <c r="I272" s="7" t="s">
        <v>205</v>
      </c>
      <c r="J272" s="7" t="s">
        <v>517</v>
      </c>
      <c r="K272" s="7" t="s">
        <v>675</v>
      </c>
      <c r="L272" s="7" t="s">
        <v>310</v>
      </c>
      <c r="M272" s="5">
        <v>43891</v>
      </c>
      <c r="N272" s="7" t="s">
        <v>673</v>
      </c>
      <c r="O272" s="7" t="s">
        <v>291</v>
      </c>
      <c r="P272" s="7" t="s">
        <v>674</v>
      </c>
      <c r="Q272" s="5">
        <v>43904</v>
      </c>
    </row>
    <row r="273" spans="1:17" x14ac:dyDescent="0.3">
      <c r="A273" s="13">
        <v>97</v>
      </c>
      <c r="B273" s="7" t="s">
        <v>17</v>
      </c>
      <c r="C273" s="14" t="str">
        <f>VLOOKUP(B273,Lists!$A$2:$B$196,2,FALSE)</f>
        <v>AUS</v>
      </c>
      <c r="F273" s="13" t="str">
        <f>VLOOKUP(B273,Lists!$A$2:$C$196,3,FALSE)</f>
        <v>Pacific</v>
      </c>
      <c r="G273" s="7" t="s">
        <v>293</v>
      </c>
      <c r="H273" s="13" t="str">
        <f>VLOOKUP(I273,Lists!$D$2:$E$40,2,FALSE)</f>
        <v>Public health measures</v>
      </c>
      <c r="I273" s="7" t="s">
        <v>223</v>
      </c>
      <c r="J273" s="7" t="s">
        <v>517</v>
      </c>
      <c r="K273" s="7" t="s">
        <v>676</v>
      </c>
      <c r="L273" s="7" t="s">
        <v>310</v>
      </c>
      <c r="M273" s="5">
        <v>43902</v>
      </c>
      <c r="N273" s="7" t="s">
        <v>673</v>
      </c>
      <c r="O273" s="7" t="s">
        <v>291</v>
      </c>
      <c r="P273" s="7" t="s">
        <v>674</v>
      </c>
      <c r="Q273" s="5">
        <v>43904</v>
      </c>
    </row>
    <row r="274" spans="1:17" x14ac:dyDescent="0.3">
      <c r="A274" s="13">
        <v>98</v>
      </c>
      <c r="B274" s="7" t="s">
        <v>17</v>
      </c>
      <c r="C274" s="14" t="str">
        <f>VLOOKUP(B274,Lists!$A$2:$B$196,2,FALSE)</f>
        <v>AUS</v>
      </c>
      <c r="F274" s="13" t="str">
        <f>VLOOKUP(B274,Lists!$A$2:$C$196,3,FALSE)</f>
        <v>Pacific</v>
      </c>
      <c r="G274" s="7" t="s">
        <v>293</v>
      </c>
      <c r="H274" s="13" t="str">
        <f>VLOOKUP(I274,Lists!$D$2:$E$40,2,FALSE)</f>
        <v>Governance and socio-economic measures</v>
      </c>
      <c r="I274" s="7" t="s">
        <v>206</v>
      </c>
      <c r="J274" s="7" t="s">
        <v>517</v>
      </c>
      <c r="K274" s="7" t="s">
        <v>677</v>
      </c>
      <c r="L274" s="7" t="s">
        <v>310</v>
      </c>
      <c r="M274" s="5">
        <v>43878</v>
      </c>
      <c r="N274" s="7" t="s">
        <v>673</v>
      </c>
      <c r="O274" s="7" t="s">
        <v>291</v>
      </c>
      <c r="P274" s="15" t="s">
        <v>674</v>
      </c>
      <c r="Q274" s="5">
        <v>43904</v>
      </c>
    </row>
    <row r="275" spans="1:17" x14ac:dyDescent="0.3">
      <c r="A275" s="13">
        <v>1074</v>
      </c>
      <c r="B275" s="7" t="s">
        <v>17</v>
      </c>
      <c r="C275" s="14" t="str">
        <f>VLOOKUP(B275,Lists!$A$2:$B$196,2,FALSE)</f>
        <v>AUS</v>
      </c>
      <c r="F275" s="13" t="str">
        <f>VLOOKUP(B275,Lists!$A$2:$C$196,3,FALSE)</f>
        <v>Pacific</v>
      </c>
      <c r="G275" s="7" t="s">
        <v>293</v>
      </c>
      <c r="H275" s="13" t="str">
        <f>VLOOKUP(I275,Lists!$D$2:$E$40,2,FALSE)</f>
        <v>Public health measures</v>
      </c>
      <c r="I275" s="7" t="s">
        <v>197</v>
      </c>
      <c r="J275" s="7" t="s">
        <v>527</v>
      </c>
      <c r="K275" s="7" t="s">
        <v>2306</v>
      </c>
      <c r="M275" s="5">
        <v>43907</v>
      </c>
      <c r="N275" s="7" t="s">
        <v>518</v>
      </c>
      <c r="O275" s="7" t="s">
        <v>291</v>
      </c>
      <c r="P275" s="15" t="s">
        <v>2307</v>
      </c>
      <c r="Q275" s="5">
        <v>43911</v>
      </c>
    </row>
    <row r="276" spans="1:17" x14ac:dyDescent="0.3">
      <c r="A276" s="13">
        <v>1075</v>
      </c>
      <c r="B276" s="7" t="s">
        <v>17</v>
      </c>
      <c r="C276" s="14" t="str">
        <f>VLOOKUP(B276,Lists!$A$2:$B$196,2,FALSE)</f>
        <v>AUS</v>
      </c>
      <c r="F276" s="13" t="str">
        <f>VLOOKUP(B276,Lists!$A$2:$C$196,3,FALSE)</f>
        <v>Pacific</v>
      </c>
      <c r="G276" s="7" t="s">
        <v>293</v>
      </c>
      <c r="H276" s="13" t="str">
        <f>VLOOKUP(I276,Lists!$D$2:$E$40,2,FALSE)</f>
        <v>Public health measures</v>
      </c>
      <c r="I276" s="7" t="s">
        <v>197</v>
      </c>
      <c r="J276" s="7" t="s">
        <v>517</v>
      </c>
      <c r="K276" s="7" t="s">
        <v>2308</v>
      </c>
      <c r="M276" s="5">
        <v>43910</v>
      </c>
      <c r="N276" s="7" t="s">
        <v>518</v>
      </c>
      <c r="O276" s="7" t="s">
        <v>291</v>
      </c>
      <c r="P276" s="15" t="s">
        <v>2307</v>
      </c>
      <c r="Q276" s="5">
        <v>43911</v>
      </c>
    </row>
    <row r="277" spans="1:17" x14ac:dyDescent="0.3">
      <c r="A277" s="13">
        <v>1076</v>
      </c>
      <c r="B277" s="7" t="s">
        <v>17</v>
      </c>
      <c r="C277" s="14" t="str">
        <f>VLOOKUP(B277,Lists!$A$2:$B$196,2,FALSE)</f>
        <v>AUS</v>
      </c>
      <c r="F277" s="13" t="str">
        <f>VLOOKUP(B277,Lists!$A$2:$C$196,3,FALSE)</f>
        <v>Pacific</v>
      </c>
      <c r="G277" s="7" t="s">
        <v>293</v>
      </c>
      <c r="H277" s="13" t="str">
        <f>VLOOKUP(I277,Lists!$D$2:$E$40,2,FALSE)</f>
        <v>Governance and socio-economic measures</v>
      </c>
      <c r="I277" s="7" t="s">
        <v>205</v>
      </c>
      <c r="J277" s="7" t="s">
        <v>527</v>
      </c>
      <c r="K277" s="7" t="s">
        <v>2309</v>
      </c>
      <c r="M277" s="5">
        <v>43910</v>
      </c>
      <c r="N277" s="7" t="s">
        <v>518</v>
      </c>
      <c r="O277" s="7" t="s">
        <v>291</v>
      </c>
      <c r="P277" s="15" t="s">
        <v>2310</v>
      </c>
      <c r="Q277" s="5">
        <v>43911</v>
      </c>
    </row>
    <row r="278" spans="1:17" x14ac:dyDescent="0.3">
      <c r="A278" s="13">
        <v>1077</v>
      </c>
      <c r="B278" s="7" t="s">
        <v>17</v>
      </c>
      <c r="C278" s="14" t="str">
        <f>VLOOKUP(B278,Lists!$A$2:$B$196,2,FALSE)</f>
        <v>AUS</v>
      </c>
      <c r="F278" s="13" t="str">
        <f>VLOOKUP(B278,Lists!$A$2:$C$196,3,FALSE)</f>
        <v>Pacific</v>
      </c>
      <c r="G278" s="7" t="s">
        <v>293</v>
      </c>
      <c r="H278" s="13" t="str">
        <f>VLOOKUP(I278,Lists!$D$2:$E$40,2,FALSE)</f>
        <v>Public health measures</v>
      </c>
      <c r="I278" s="37" t="s">
        <v>305</v>
      </c>
      <c r="J278" s="7" t="s">
        <v>527</v>
      </c>
      <c r="K278" s="7" t="s">
        <v>2311</v>
      </c>
      <c r="M278" s="5">
        <v>43908</v>
      </c>
      <c r="N278" s="7" t="s">
        <v>518</v>
      </c>
      <c r="O278" s="7" t="s">
        <v>291</v>
      </c>
      <c r="P278" s="15" t="s">
        <v>2312</v>
      </c>
      <c r="Q278" s="5">
        <v>43911</v>
      </c>
    </row>
    <row r="279" spans="1:17" x14ac:dyDescent="0.3">
      <c r="A279" s="13">
        <v>1078</v>
      </c>
      <c r="B279" s="7" t="s">
        <v>17</v>
      </c>
      <c r="C279" s="14" t="str">
        <f>VLOOKUP(B279,Lists!$A$2:$B$196,2,FALSE)</f>
        <v>AUS</v>
      </c>
      <c r="F279" s="13" t="str">
        <f>VLOOKUP(B279,Lists!$A$2:$C$196,3,FALSE)</f>
        <v>Pacific</v>
      </c>
      <c r="G279" s="7" t="s">
        <v>293</v>
      </c>
      <c r="H279" s="13" t="str">
        <f>VLOOKUP(I279,Lists!$D$2:$E$40,2,FALSE)</f>
        <v>Movement restrictions</v>
      </c>
      <c r="I279" s="7" t="s">
        <v>199</v>
      </c>
      <c r="J279" s="7" t="s">
        <v>517</v>
      </c>
      <c r="K279" s="7" t="s">
        <v>2313</v>
      </c>
      <c r="M279" s="5">
        <v>43910</v>
      </c>
      <c r="N279" s="7" t="s">
        <v>2314</v>
      </c>
      <c r="O279" s="7" t="s">
        <v>291</v>
      </c>
      <c r="P279" s="15" t="s">
        <v>2315</v>
      </c>
      <c r="Q279" s="5">
        <v>43911</v>
      </c>
    </row>
    <row r="280" spans="1:17" x14ac:dyDescent="0.3">
      <c r="A280" s="13">
        <v>1079</v>
      </c>
      <c r="B280" s="7" t="s">
        <v>17</v>
      </c>
      <c r="C280" s="14" t="str">
        <f>VLOOKUP(B280,Lists!$A$2:$B$196,2,FALSE)</f>
        <v>AUS</v>
      </c>
      <c r="F280" s="13" t="str">
        <f>VLOOKUP(B280,Lists!$A$2:$C$196,3,FALSE)</f>
        <v>Pacific</v>
      </c>
      <c r="G280" s="7" t="s">
        <v>293</v>
      </c>
      <c r="H280" s="13" t="str">
        <f>VLOOKUP(I280,Lists!$D$2:$E$40,2,FALSE)</f>
        <v>Public health measures</v>
      </c>
      <c r="I280" s="37" t="s">
        <v>305</v>
      </c>
      <c r="J280" s="7" t="s">
        <v>527</v>
      </c>
      <c r="K280" s="7" t="s">
        <v>2316</v>
      </c>
      <c r="M280" s="5">
        <v>43910</v>
      </c>
      <c r="N280" s="7" t="s">
        <v>2314</v>
      </c>
      <c r="O280" s="7" t="s">
        <v>291</v>
      </c>
      <c r="P280" s="15" t="s">
        <v>2315</v>
      </c>
      <c r="Q280" s="5">
        <v>43911</v>
      </c>
    </row>
    <row r="281" spans="1:17" x14ac:dyDescent="0.3">
      <c r="A281" s="13">
        <v>1080</v>
      </c>
      <c r="B281" s="7" t="s">
        <v>17</v>
      </c>
      <c r="C281" s="14" t="str">
        <f>VLOOKUP(B281,Lists!$A$2:$B$196,2,FALSE)</f>
        <v>AUS</v>
      </c>
      <c r="F281" s="13" t="str">
        <f>VLOOKUP(B281,Lists!$A$2:$C$196,3,FALSE)</f>
        <v>Pacific</v>
      </c>
      <c r="G281" s="7" t="s">
        <v>293</v>
      </c>
      <c r="H281" s="13" t="str">
        <f>VLOOKUP(I281,Lists!$D$2:$E$40,2,FALSE)</f>
        <v>Governance and socio-economic measures</v>
      </c>
      <c r="I281" s="7" t="s">
        <v>205</v>
      </c>
      <c r="J281" s="7" t="s">
        <v>527</v>
      </c>
      <c r="K281" s="7" t="s">
        <v>2317</v>
      </c>
      <c r="M281" s="5">
        <v>43910</v>
      </c>
      <c r="N281" s="7" t="s">
        <v>2314</v>
      </c>
      <c r="O281" s="7" t="s">
        <v>291</v>
      </c>
      <c r="P281" s="15" t="s">
        <v>2318</v>
      </c>
      <c r="Q281" s="5">
        <v>43911</v>
      </c>
    </row>
    <row r="282" spans="1:17" x14ac:dyDescent="0.3">
      <c r="A282" s="13">
        <v>1081</v>
      </c>
      <c r="B282" s="7" t="s">
        <v>17</v>
      </c>
      <c r="C282" s="14" t="str">
        <f>VLOOKUP(B282,Lists!$A$2:$B$196,2,FALSE)</f>
        <v>AUS</v>
      </c>
      <c r="F282" s="13" t="str">
        <f>VLOOKUP(B282,Lists!$A$2:$C$196,3,FALSE)</f>
        <v>Pacific</v>
      </c>
      <c r="G282" s="7" t="s">
        <v>293</v>
      </c>
      <c r="H282" s="13" t="str">
        <f>VLOOKUP(I282,Lists!$D$2:$E$40,2,FALSE)</f>
        <v>Social distancing</v>
      </c>
      <c r="I282" s="7" t="s">
        <v>213</v>
      </c>
      <c r="J282" s="7" t="s">
        <v>517</v>
      </c>
      <c r="K282" s="7" t="s">
        <v>2319</v>
      </c>
      <c r="M282" s="5">
        <v>43910</v>
      </c>
      <c r="N282" s="7" t="s">
        <v>2314</v>
      </c>
      <c r="O282" s="7" t="s">
        <v>291</v>
      </c>
      <c r="P282" s="15" t="s">
        <v>2320</v>
      </c>
      <c r="Q282" s="5">
        <v>43911</v>
      </c>
    </row>
    <row r="283" spans="1:17" x14ac:dyDescent="0.3">
      <c r="A283" s="13">
        <v>1082</v>
      </c>
      <c r="B283" s="7" t="s">
        <v>17</v>
      </c>
      <c r="C283" s="14" t="str">
        <f>VLOOKUP(B283,Lists!$A$2:$B$196,2,FALSE)</f>
        <v>AUS</v>
      </c>
      <c r="F283" s="13" t="str">
        <f>VLOOKUP(B283,Lists!$A$2:$C$196,3,FALSE)</f>
        <v>Pacific</v>
      </c>
      <c r="G283" s="7" t="s">
        <v>293</v>
      </c>
      <c r="H283" s="13" t="str">
        <f>VLOOKUP(I283,Lists!$D$2:$E$40,2,FALSE)</f>
        <v>Governance and socio-economic measures</v>
      </c>
      <c r="I283" s="7" t="s">
        <v>206</v>
      </c>
      <c r="J283" s="7" t="s">
        <v>527</v>
      </c>
      <c r="K283" s="7" t="s">
        <v>2321</v>
      </c>
      <c r="M283" s="5">
        <v>43910</v>
      </c>
      <c r="N283" s="7" t="s">
        <v>2314</v>
      </c>
      <c r="O283" s="7" t="s">
        <v>291</v>
      </c>
      <c r="P283" s="15" t="s">
        <v>2322</v>
      </c>
      <c r="Q283" s="5">
        <v>43911</v>
      </c>
    </row>
    <row r="284" spans="1:17" x14ac:dyDescent="0.3">
      <c r="A284" s="13">
        <v>1083</v>
      </c>
      <c r="B284" s="7" t="s">
        <v>17</v>
      </c>
      <c r="C284" s="14" t="str">
        <f>VLOOKUP(B284,Lists!$A$2:$B$196,2,FALSE)</f>
        <v>AUS</v>
      </c>
      <c r="F284" s="13" t="str">
        <f>VLOOKUP(B284,Lists!$A$2:$C$196,3,FALSE)</f>
        <v>Pacific</v>
      </c>
      <c r="G284" s="7" t="s">
        <v>293</v>
      </c>
      <c r="H284" s="13" t="str">
        <f>VLOOKUP(I284,Lists!$D$2:$E$40,2,FALSE)</f>
        <v>Social distancing</v>
      </c>
      <c r="I284" s="7" t="s">
        <v>200</v>
      </c>
      <c r="J284" s="7" t="s">
        <v>527</v>
      </c>
      <c r="K284" s="7" t="s">
        <v>2323</v>
      </c>
      <c r="M284" s="5">
        <v>43910</v>
      </c>
      <c r="N284" s="7" t="s">
        <v>2314</v>
      </c>
      <c r="O284" s="7" t="s">
        <v>291</v>
      </c>
      <c r="P284" s="15" t="s">
        <v>2322</v>
      </c>
      <c r="Q284" s="5">
        <v>43911</v>
      </c>
    </row>
    <row r="285" spans="1:17" x14ac:dyDescent="0.3">
      <c r="A285" s="13">
        <v>1100</v>
      </c>
      <c r="B285" s="7" t="s">
        <v>17</v>
      </c>
      <c r="C285" s="14" t="str">
        <f>VLOOKUP(B285,Lists!$A$2:$B$196,2,FALSE)</f>
        <v>AUS</v>
      </c>
      <c r="F285" s="13" t="str">
        <f>VLOOKUP(B285,Lists!$A$2:$C$196,3,FALSE)</f>
        <v>Pacific</v>
      </c>
      <c r="G285" s="7" t="s">
        <v>293</v>
      </c>
      <c r="H285" s="13" t="str">
        <f>VLOOKUP(I285,Lists!$D$2:$E$40,2,FALSE)</f>
        <v>Social distancing</v>
      </c>
      <c r="I285" s="7" t="s">
        <v>213</v>
      </c>
      <c r="J285" s="7" t="s">
        <v>517</v>
      </c>
      <c r="K285" s="7" t="s">
        <v>2358</v>
      </c>
      <c r="M285" s="5">
        <v>43910</v>
      </c>
      <c r="N285" s="7" t="s">
        <v>817</v>
      </c>
      <c r="O285" s="7" t="s">
        <v>295</v>
      </c>
      <c r="P285" s="15" t="s">
        <v>2359</v>
      </c>
      <c r="Q285" s="5">
        <v>43911</v>
      </c>
    </row>
    <row r="286" spans="1:17" x14ac:dyDescent="0.3">
      <c r="A286" s="13">
        <v>1421</v>
      </c>
      <c r="B286" s="7" t="s">
        <v>17</v>
      </c>
      <c r="C286" s="14" t="str">
        <f>VLOOKUP(B286,Lists!$A$2:$B$196,2,FALSE)</f>
        <v>AUS</v>
      </c>
      <c r="F286" s="13" t="str">
        <f>VLOOKUP(B286,Lists!$A$2:$C$196,3,FALSE)</f>
        <v>Pacific</v>
      </c>
      <c r="G286" s="7" t="s">
        <v>293</v>
      </c>
      <c r="H286" s="13" t="str">
        <f>VLOOKUP(I286,Lists!$D$2:$E$40,2,FALSE)</f>
        <v>Social distancing</v>
      </c>
      <c r="I286" s="7" t="s">
        <v>220</v>
      </c>
      <c r="J286" s="7" t="s">
        <v>527</v>
      </c>
      <c r="K286" s="7" t="s">
        <v>2918</v>
      </c>
      <c r="L286" s="7" t="s">
        <v>313</v>
      </c>
      <c r="M286" s="5">
        <v>43912</v>
      </c>
      <c r="N286" s="7" t="s">
        <v>2314</v>
      </c>
      <c r="O286" s="7" t="s">
        <v>291</v>
      </c>
      <c r="P286" s="15" t="s">
        <v>2315</v>
      </c>
      <c r="Q286" s="5">
        <v>43912</v>
      </c>
    </row>
    <row r="287" spans="1:17" x14ac:dyDescent="0.3">
      <c r="A287" s="13">
        <v>1422</v>
      </c>
      <c r="B287" s="7" t="s">
        <v>17</v>
      </c>
      <c r="C287" s="14" t="str">
        <f>VLOOKUP(B287,Lists!$A$2:$B$196,2,FALSE)</f>
        <v>AUS</v>
      </c>
      <c r="F287" s="13" t="str">
        <f>VLOOKUP(B287,Lists!$A$2:$C$196,3,FALSE)</f>
        <v>Pacific</v>
      </c>
      <c r="G287" s="7" t="s">
        <v>293</v>
      </c>
      <c r="H287" s="13" t="str">
        <f>VLOOKUP(I287,Lists!$D$2:$E$40,2,FALSE)</f>
        <v>Social distancing</v>
      </c>
      <c r="I287" s="7" t="s">
        <v>213</v>
      </c>
      <c r="J287" s="7" t="s">
        <v>517</v>
      </c>
      <c r="K287" s="7" t="s">
        <v>2919</v>
      </c>
      <c r="L287" s="7" t="s">
        <v>313</v>
      </c>
      <c r="M287" s="5">
        <v>43912</v>
      </c>
      <c r="N287" s="7" t="s">
        <v>2314</v>
      </c>
      <c r="O287" s="7" t="s">
        <v>291</v>
      </c>
      <c r="P287" s="15" t="s">
        <v>2315</v>
      </c>
      <c r="Q287" s="5">
        <v>43912</v>
      </c>
    </row>
    <row r="288" spans="1:17" x14ac:dyDescent="0.3">
      <c r="A288" s="13">
        <v>1423</v>
      </c>
      <c r="B288" s="7" t="s">
        <v>17</v>
      </c>
      <c r="C288" s="14" t="str">
        <f>VLOOKUP(B288,Lists!$A$2:$B$196,2,FALSE)</f>
        <v>AUS</v>
      </c>
      <c r="D288" s="7" t="s">
        <v>2920</v>
      </c>
      <c r="F288" s="13" t="str">
        <f>VLOOKUP(B288,Lists!$A$2:$C$196,3,FALSE)</f>
        <v>Pacific</v>
      </c>
      <c r="G288" s="7" t="s">
        <v>293</v>
      </c>
      <c r="H288" s="13" t="str">
        <f>VLOOKUP(I288,Lists!$D$2:$E$40,2,FALSE)</f>
        <v>Social distancing</v>
      </c>
      <c r="I288" s="7" t="s">
        <v>220</v>
      </c>
      <c r="J288" s="7" t="s">
        <v>527</v>
      </c>
      <c r="K288" s="7" t="s">
        <v>2921</v>
      </c>
      <c r="L288" s="7" t="s">
        <v>313</v>
      </c>
      <c r="M288" s="5">
        <v>43912</v>
      </c>
      <c r="N288" s="7" t="s">
        <v>2922</v>
      </c>
      <c r="O288" s="7" t="s">
        <v>295</v>
      </c>
      <c r="P288" s="15" t="s">
        <v>2923</v>
      </c>
      <c r="Q288" s="5">
        <v>43912</v>
      </c>
    </row>
    <row r="289" spans="1:17" x14ac:dyDescent="0.3">
      <c r="A289" s="13">
        <v>1424</v>
      </c>
      <c r="B289" s="7" t="s">
        <v>17</v>
      </c>
      <c r="C289" s="14" t="str">
        <f>VLOOKUP(B289,Lists!$A$2:$B$196,2,FALSE)</f>
        <v>AUS</v>
      </c>
      <c r="D289" s="7" t="s">
        <v>2924</v>
      </c>
      <c r="F289" s="13" t="str">
        <f>VLOOKUP(B289,Lists!$A$2:$C$196,3,FALSE)</f>
        <v>Pacific</v>
      </c>
      <c r="G289" s="7" t="s">
        <v>293</v>
      </c>
      <c r="H289" s="13" t="str">
        <f>VLOOKUP(I289,Lists!$D$2:$E$40,2,FALSE)</f>
        <v>Social distancing</v>
      </c>
      <c r="I289" s="7" t="s">
        <v>221</v>
      </c>
      <c r="J289" s="7" t="s">
        <v>527</v>
      </c>
      <c r="K289" s="7" t="s">
        <v>2925</v>
      </c>
      <c r="L289" s="7" t="s">
        <v>310</v>
      </c>
      <c r="M289" s="5">
        <v>43912</v>
      </c>
      <c r="N289" s="7" t="s">
        <v>2922</v>
      </c>
      <c r="O289" s="7" t="s">
        <v>295</v>
      </c>
      <c r="P289" s="15" t="s">
        <v>2923</v>
      </c>
      <c r="Q289" s="5">
        <v>43912</v>
      </c>
    </row>
    <row r="290" spans="1:17" x14ac:dyDescent="0.3">
      <c r="A290" s="13">
        <v>1425</v>
      </c>
      <c r="B290" s="7" t="s">
        <v>17</v>
      </c>
      <c r="C290" s="14" t="str">
        <f>VLOOKUP(B290,Lists!$A$2:$B$196,2,FALSE)</f>
        <v>AUS</v>
      </c>
      <c r="F290" s="13" t="str">
        <f>VLOOKUP(B290,Lists!$A$2:$C$196,3,FALSE)</f>
        <v>Pacific</v>
      </c>
      <c r="G290" s="7" t="s">
        <v>293</v>
      </c>
      <c r="H290" s="13" t="str">
        <f>VLOOKUP(I290,Lists!$D$2:$E$40,2,FALSE)</f>
        <v>Public health measures</v>
      </c>
      <c r="I290" s="7" t="s">
        <v>208</v>
      </c>
      <c r="J290" s="7" t="s">
        <v>517</v>
      </c>
      <c r="K290" s="7" t="s">
        <v>2926</v>
      </c>
      <c r="L290" s="7" t="s">
        <v>313</v>
      </c>
      <c r="M290" s="5">
        <v>43912</v>
      </c>
      <c r="N290" s="7" t="s">
        <v>2922</v>
      </c>
      <c r="O290" s="7" t="s">
        <v>295</v>
      </c>
      <c r="P290" s="15" t="s">
        <v>2923</v>
      </c>
      <c r="Q290" s="5">
        <v>43912</v>
      </c>
    </row>
    <row r="291" spans="1:17" x14ac:dyDescent="0.3">
      <c r="A291" s="13">
        <v>1426</v>
      </c>
      <c r="B291" s="7" t="s">
        <v>17</v>
      </c>
      <c r="C291" s="14" t="str">
        <f>VLOOKUP(B291,Lists!$A$2:$B$196,2,FALSE)</f>
        <v>AUS</v>
      </c>
      <c r="F291" s="13" t="str">
        <f>VLOOKUP(B291,Lists!$A$2:$C$196,3,FALSE)</f>
        <v>Pacific</v>
      </c>
      <c r="G291" s="7" t="s">
        <v>293</v>
      </c>
      <c r="H291" s="13" t="str">
        <f>VLOOKUP(I291,Lists!$D$2:$E$40,2,FALSE)</f>
        <v>Governance and socio-economic measures</v>
      </c>
      <c r="I291" s="7" t="s">
        <v>205</v>
      </c>
      <c r="J291" s="7" t="s">
        <v>527</v>
      </c>
      <c r="K291" s="7" t="s">
        <v>2927</v>
      </c>
      <c r="L291" s="7" t="s">
        <v>310</v>
      </c>
      <c r="M291" s="5">
        <v>43912</v>
      </c>
      <c r="N291" s="7" t="s">
        <v>2922</v>
      </c>
      <c r="O291" s="7" t="s">
        <v>295</v>
      </c>
      <c r="P291" s="15" t="s">
        <v>2928</v>
      </c>
      <c r="Q291" s="5">
        <v>43912</v>
      </c>
    </row>
    <row r="292" spans="1:17" x14ac:dyDescent="0.3">
      <c r="A292" s="13">
        <v>1427</v>
      </c>
      <c r="B292" s="7" t="s">
        <v>17</v>
      </c>
      <c r="C292" s="14" t="str">
        <f>VLOOKUP(B292,Lists!$A$2:$B$196,2,FALSE)</f>
        <v>AUS</v>
      </c>
      <c r="D292" s="7" t="s">
        <v>2929</v>
      </c>
      <c r="F292" s="13" t="str">
        <f>VLOOKUP(B292,Lists!$A$2:$C$196,3,FALSE)</f>
        <v>Pacific</v>
      </c>
      <c r="G292" s="7" t="s">
        <v>293</v>
      </c>
      <c r="H292" s="13" t="str">
        <f>VLOOKUP(I292,Lists!$D$2:$E$40,2,FALSE)</f>
        <v>Movement restrictions</v>
      </c>
      <c r="I292" s="7" t="s">
        <v>204</v>
      </c>
      <c r="J292" s="7" t="s">
        <v>527</v>
      </c>
      <c r="K292" s="7" t="s">
        <v>2930</v>
      </c>
      <c r="L292" s="7" t="s">
        <v>313</v>
      </c>
      <c r="M292" s="5">
        <v>43912</v>
      </c>
      <c r="N292" s="7" t="s">
        <v>2922</v>
      </c>
      <c r="O292" s="7" t="s">
        <v>295</v>
      </c>
      <c r="P292" s="15" t="s">
        <v>2923</v>
      </c>
      <c r="Q292" s="5">
        <v>43912</v>
      </c>
    </row>
    <row r="293" spans="1:17" x14ac:dyDescent="0.3">
      <c r="A293" s="13">
        <v>1428</v>
      </c>
      <c r="B293" s="7" t="s">
        <v>17</v>
      </c>
      <c r="C293" s="14" t="str">
        <f>VLOOKUP(B293,Lists!$A$2:$B$196,2,FALSE)</f>
        <v>AUS</v>
      </c>
      <c r="F293" s="13" t="str">
        <f>VLOOKUP(B293,Lists!$A$2:$C$196,3,FALSE)</f>
        <v>Pacific</v>
      </c>
      <c r="G293" s="7" t="s">
        <v>293</v>
      </c>
      <c r="H293" s="13" t="str">
        <f>VLOOKUP(I293,Lists!$D$2:$E$40,2,FALSE)</f>
        <v>Governance and socio-economic measures</v>
      </c>
      <c r="I293" s="7" t="s">
        <v>205</v>
      </c>
      <c r="J293" s="7" t="s">
        <v>527</v>
      </c>
      <c r="K293" s="7" t="s">
        <v>2931</v>
      </c>
      <c r="L293" s="7" t="s">
        <v>310</v>
      </c>
      <c r="M293" s="5">
        <v>43912</v>
      </c>
      <c r="N293" s="7" t="s">
        <v>2932</v>
      </c>
      <c r="O293" s="7" t="s">
        <v>291</v>
      </c>
      <c r="P293" s="15" t="s">
        <v>2933</v>
      </c>
      <c r="Q293" s="5">
        <v>43912</v>
      </c>
    </row>
    <row r="294" spans="1:17" x14ac:dyDescent="0.3">
      <c r="A294" s="13">
        <v>1429</v>
      </c>
      <c r="B294" s="7" t="s">
        <v>17</v>
      </c>
      <c r="C294" s="14" t="str">
        <f>VLOOKUP(B294,Lists!$A$2:$B$196,2,FALSE)</f>
        <v>AUS</v>
      </c>
      <c r="F294" s="13" t="str">
        <f>VLOOKUP(B294,Lists!$A$2:$C$196,3,FALSE)</f>
        <v>Pacific</v>
      </c>
      <c r="G294" s="7" t="s">
        <v>293</v>
      </c>
      <c r="H294" s="13" t="str">
        <f>VLOOKUP(I294,Lists!$D$2:$E$40,2,FALSE)</f>
        <v>Governance and socio-economic measures</v>
      </c>
      <c r="I294" s="7" t="s">
        <v>205</v>
      </c>
      <c r="J294" s="7" t="s">
        <v>527</v>
      </c>
      <c r="K294" s="7" t="s">
        <v>2934</v>
      </c>
      <c r="L294" s="7" t="s">
        <v>310</v>
      </c>
      <c r="M294" s="5">
        <v>43912</v>
      </c>
      <c r="N294" s="7" t="s">
        <v>2932</v>
      </c>
      <c r="O294" s="7" t="s">
        <v>291</v>
      </c>
      <c r="P294" s="15" t="s">
        <v>2935</v>
      </c>
      <c r="Q294" s="5">
        <v>43912</v>
      </c>
    </row>
    <row r="295" spans="1:17" x14ac:dyDescent="0.3">
      <c r="A295" s="13">
        <v>2251</v>
      </c>
      <c r="B295" s="7" t="s">
        <v>17</v>
      </c>
      <c r="C295" s="14" t="str">
        <f>VLOOKUP(B295,Lists!$A$2:$B$196,2,FALSE)</f>
        <v>AUS</v>
      </c>
      <c r="D295" s="7" t="s">
        <v>4273</v>
      </c>
      <c r="F295" s="13" t="str">
        <f>VLOOKUP(B295,Lists!$A$2:$C$196,3,FALSE)</f>
        <v>Pacific</v>
      </c>
      <c r="G295" s="7" t="s">
        <v>293</v>
      </c>
      <c r="H295" s="13" t="str">
        <f>VLOOKUP(I295,Lists!$D$2:$E$40,2,FALSE)</f>
        <v>Movement restrictions</v>
      </c>
      <c r="I295" s="7" t="s">
        <v>204</v>
      </c>
      <c r="J295" s="7" t="s">
        <v>527</v>
      </c>
      <c r="K295" s="7" t="s">
        <v>4274</v>
      </c>
      <c r="L295" s="7" t="s">
        <v>315</v>
      </c>
      <c r="M295" s="5">
        <v>43915</v>
      </c>
      <c r="N295" s="7" t="s">
        <v>2922</v>
      </c>
      <c r="O295" s="7" t="s">
        <v>295</v>
      </c>
      <c r="P295" s="15" t="s">
        <v>4275</v>
      </c>
      <c r="Q295" s="5">
        <v>43915</v>
      </c>
    </row>
    <row r="296" spans="1:17" x14ac:dyDescent="0.3">
      <c r="A296" s="13">
        <v>2252</v>
      </c>
      <c r="B296" s="7" t="s">
        <v>17</v>
      </c>
      <c r="C296" s="14" t="str">
        <f>VLOOKUP(B296,Lists!$A$2:$B$196,2,FALSE)</f>
        <v>AUS</v>
      </c>
      <c r="F296" s="13" t="str">
        <f>VLOOKUP(B296,Lists!$A$2:$C$196,3,FALSE)</f>
        <v>Pacific</v>
      </c>
      <c r="G296" s="7" t="s">
        <v>293</v>
      </c>
      <c r="H296" s="13" t="str">
        <f>VLOOKUP(I296,Lists!$D$2:$E$40,2,FALSE)</f>
        <v>Movement restrictions</v>
      </c>
      <c r="I296" s="7" t="s">
        <v>211</v>
      </c>
      <c r="J296" s="7" t="s">
        <v>517</v>
      </c>
      <c r="K296" s="7" t="s">
        <v>4276</v>
      </c>
      <c r="L296" s="7" t="s">
        <v>310</v>
      </c>
      <c r="M296" s="5">
        <v>43915</v>
      </c>
      <c r="N296" s="7" t="s">
        <v>2922</v>
      </c>
      <c r="O296" s="7" t="s">
        <v>295</v>
      </c>
      <c r="P296" s="15" t="s">
        <v>4277</v>
      </c>
      <c r="Q296" s="5">
        <v>43915</v>
      </c>
    </row>
    <row r="297" spans="1:17" x14ac:dyDescent="0.3">
      <c r="A297" s="13">
        <v>2253</v>
      </c>
      <c r="B297" s="7" t="s">
        <v>17</v>
      </c>
      <c r="C297" s="14" t="str">
        <f>VLOOKUP(B297,Lists!$A$2:$B$196,2,FALSE)</f>
        <v>AUS</v>
      </c>
      <c r="F297" s="13" t="str">
        <f>VLOOKUP(B297,Lists!$A$2:$C$196,3,FALSE)</f>
        <v>Pacific</v>
      </c>
      <c r="G297" s="7" t="s">
        <v>293</v>
      </c>
      <c r="H297" s="13" t="str">
        <f>VLOOKUP(I297,Lists!$D$2:$E$40,2,FALSE)</f>
        <v>Social distancing</v>
      </c>
      <c r="I297" s="7" t="s">
        <v>220</v>
      </c>
      <c r="J297" s="7" t="s">
        <v>527</v>
      </c>
      <c r="K297" s="7" t="s">
        <v>4278</v>
      </c>
      <c r="L297" s="7" t="s">
        <v>310</v>
      </c>
      <c r="M297" s="5">
        <v>43915</v>
      </c>
      <c r="N297" s="7" t="s">
        <v>2922</v>
      </c>
      <c r="O297" s="7" t="s">
        <v>295</v>
      </c>
      <c r="P297" s="15" t="s">
        <v>4279</v>
      </c>
      <c r="Q297" s="5">
        <v>43915</v>
      </c>
    </row>
    <row r="298" spans="1:17" x14ac:dyDescent="0.3">
      <c r="A298" s="13">
        <v>2254</v>
      </c>
      <c r="B298" s="7" t="s">
        <v>17</v>
      </c>
      <c r="C298" s="14" t="str">
        <f>VLOOKUP(B298,Lists!$A$2:$B$196,2,FALSE)</f>
        <v>AUS</v>
      </c>
      <c r="F298" s="13" t="str">
        <f>VLOOKUP(B298,Lists!$A$2:$C$196,3,FALSE)</f>
        <v>Pacific</v>
      </c>
      <c r="G298" s="7" t="s">
        <v>293</v>
      </c>
      <c r="H298" s="13" t="str">
        <f>VLOOKUP(I298,Lists!$D$2:$E$40,2,FALSE)</f>
        <v>Social distancing</v>
      </c>
      <c r="I298" s="7" t="s">
        <v>213</v>
      </c>
      <c r="J298" s="7" t="s">
        <v>527</v>
      </c>
      <c r="K298" s="7" t="s">
        <v>4280</v>
      </c>
      <c r="L298" s="7" t="s">
        <v>310</v>
      </c>
      <c r="M298" s="5">
        <v>43915</v>
      </c>
      <c r="N298" s="7" t="s">
        <v>2922</v>
      </c>
      <c r="O298" s="7" t="s">
        <v>295</v>
      </c>
      <c r="P298" s="15" t="s">
        <v>4279</v>
      </c>
      <c r="Q298" s="5">
        <v>43915</v>
      </c>
    </row>
    <row r="299" spans="1:17" x14ac:dyDescent="0.3">
      <c r="A299" s="13">
        <v>2255</v>
      </c>
      <c r="B299" s="7" t="s">
        <v>17</v>
      </c>
      <c r="C299" s="14" t="str">
        <f>VLOOKUP(B299,Lists!$A$2:$B$196,2,FALSE)</f>
        <v>AUS</v>
      </c>
      <c r="F299" s="13" t="str">
        <f>VLOOKUP(B299,Lists!$A$2:$C$196,3,FALSE)</f>
        <v>Pacific</v>
      </c>
      <c r="G299" s="7" t="s">
        <v>293</v>
      </c>
      <c r="H299" s="13" t="str">
        <f>VLOOKUP(I299,Lists!$D$2:$E$40,2,FALSE)</f>
        <v>Public health measures</v>
      </c>
      <c r="I299" s="7" t="s">
        <v>208</v>
      </c>
      <c r="J299" s="7" t="s">
        <v>517</v>
      </c>
      <c r="K299" s="7" t="s">
        <v>4281</v>
      </c>
      <c r="L299" s="7" t="s">
        <v>310</v>
      </c>
      <c r="M299" s="5">
        <v>43914</v>
      </c>
      <c r="N299" s="7" t="s">
        <v>2922</v>
      </c>
      <c r="O299" s="7" t="s">
        <v>295</v>
      </c>
      <c r="P299" s="15" t="s">
        <v>4282</v>
      </c>
      <c r="Q299" s="5">
        <v>43915</v>
      </c>
    </row>
    <row r="300" spans="1:17" x14ac:dyDescent="0.3">
      <c r="A300" s="13">
        <v>2256</v>
      </c>
      <c r="B300" s="7" t="s">
        <v>17</v>
      </c>
      <c r="C300" s="14" t="str">
        <f>VLOOKUP(B300,Lists!$A$2:$B$196,2,FALSE)</f>
        <v>AUS</v>
      </c>
      <c r="F300" s="13" t="str">
        <f>VLOOKUP(B300,Lists!$A$2:$C$196,3,FALSE)</f>
        <v>Pacific</v>
      </c>
      <c r="G300" s="7" t="s">
        <v>293</v>
      </c>
      <c r="H300" s="13" t="str">
        <f>VLOOKUP(I300,Lists!$D$2:$E$40,2,FALSE)</f>
        <v>Public health measures</v>
      </c>
      <c r="I300" s="7" t="s">
        <v>223</v>
      </c>
      <c r="J300" s="7" t="s">
        <v>527</v>
      </c>
      <c r="K300" s="7" t="s">
        <v>4283</v>
      </c>
      <c r="L300" s="7" t="s">
        <v>310</v>
      </c>
      <c r="M300" s="5">
        <v>43915</v>
      </c>
      <c r="N300" s="7" t="s">
        <v>4284</v>
      </c>
      <c r="O300" s="7" t="s">
        <v>295</v>
      </c>
      <c r="P300" s="15" t="s">
        <v>4285</v>
      </c>
      <c r="Q300" s="5">
        <v>43915</v>
      </c>
    </row>
    <row r="301" spans="1:17" x14ac:dyDescent="0.3">
      <c r="A301" s="13">
        <v>2257</v>
      </c>
      <c r="B301" s="7" t="s">
        <v>17</v>
      </c>
      <c r="C301" s="14" t="str">
        <f>VLOOKUP(B301,Lists!$A$2:$B$196,2,FALSE)</f>
        <v>AUS</v>
      </c>
      <c r="F301" s="13" t="str">
        <f>VLOOKUP(B301,Lists!$A$2:$C$196,3,FALSE)</f>
        <v>Pacific</v>
      </c>
      <c r="G301" s="7" t="s">
        <v>293</v>
      </c>
      <c r="H301" s="13" t="str">
        <f>VLOOKUP(I301,Lists!$D$2:$E$40,2,FALSE)</f>
        <v>Public health measures</v>
      </c>
      <c r="I301" s="7" t="s">
        <v>223</v>
      </c>
      <c r="J301" s="7" t="s">
        <v>527</v>
      </c>
      <c r="K301" s="7" t="s">
        <v>4286</v>
      </c>
      <c r="L301" s="7" t="s">
        <v>310</v>
      </c>
      <c r="M301" s="5">
        <v>43915</v>
      </c>
      <c r="N301" s="7" t="s">
        <v>4284</v>
      </c>
      <c r="O301" s="7" t="s">
        <v>295</v>
      </c>
      <c r="P301" s="15" t="s">
        <v>4285</v>
      </c>
      <c r="Q301" s="5">
        <v>43915</v>
      </c>
    </row>
    <row r="302" spans="1:17" x14ac:dyDescent="0.3">
      <c r="A302" s="13">
        <v>2277</v>
      </c>
      <c r="B302" s="7" t="s">
        <v>17</v>
      </c>
      <c r="C302" s="14" t="str">
        <f>VLOOKUP(B302,Lists!$A$2:$B$196,2,FALSE)</f>
        <v>AUS</v>
      </c>
      <c r="F302" s="13" t="str">
        <f>VLOOKUP(B302,Lists!$A$2:$C$196,3,FALSE)</f>
        <v>Pacific</v>
      </c>
      <c r="G302" s="7" t="s">
        <v>293</v>
      </c>
      <c r="H302" s="13" t="str">
        <f>VLOOKUP(I302,Lists!$D$2:$E$40,2,FALSE)</f>
        <v>Public health measures</v>
      </c>
      <c r="I302" s="7" t="s">
        <v>225</v>
      </c>
      <c r="J302" s="7" t="s">
        <v>517</v>
      </c>
      <c r="K302" s="7" t="s">
        <v>4324</v>
      </c>
      <c r="L302" s="7" t="s">
        <v>310</v>
      </c>
      <c r="M302" s="5">
        <v>43915</v>
      </c>
      <c r="N302" s="7" t="s">
        <v>2922</v>
      </c>
      <c r="O302" s="7" t="s">
        <v>295</v>
      </c>
      <c r="P302" s="15" t="s">
        <v>4325</v>
      </c>
      <c r="Q302" s="5">
        <v>43915</v>
      </c>
    </row>
    <row r="303" spans="1:17" x14ac:dyDescent="0.3">
      <c r="A303" s="13">
        <v>2278</v>
      </c>
      <c r="B303" s="7" t="s">
        <v>17</v>
      </c>
      <c r="C303" s="14" t="str">
        <f>VLOOKUP(B303,Lists!$A$2:$B$196,2,FALSE)</f>
        <v>AUS</v>
      </c>
      <c r="F303" s="13" t="str">
        <f>VLOOKUP(B303,Lists!$A$2:$C$196,3,FALSE)</f>
        <v>Pacific</v>
      </c>
      <c r="G303" s="7" t="s">
        <v>293</v>
      </c>
      <c r="H303" s="13" t="str">
        <f>VLOOKUP(I303,Lists!$D$2:$E$40,2,FALSE)</f>
        <v>Movement restrictions</v>
      </c>
      <c r="I303" s="7" t="s">
        <v>204</v>
      </c>
      <c r="J303" s="7" t="s">
        <v>527</v>
      </c>
      <c r="K303" s="7" t="s">
        <v>4326</v>
      </c>
      <c r="L303" s="7" t="s">
        <v>315</v>
      </c>
      <c r="M303" s="5">
        <v>43914</v>
      </c>
      <c r="N303" s="7" t="s">
        <v>2922</v>
      </c>
      <c r="O303" s="7" t="s">
        <v>295</v>
      </c>
      <c r="P303" s="15" t="s">
        <v>4327</v>
      </c>
      <c r="Q303" s="5">
        <v>43915</v>
      </c>
    </row>
    <row r="304" spans="1:17" x14ac:dyDescent="0.3">
      <c r="A304" s="13">
        <v>2800</v>
      </c>
      <c r="B304" s="7" t="s">
        <v>17</v>
      </c>
      <c r="C304" s="14" t="str">
        <f>VLOOKUP(B304,Lists!$A$2:$B$196,2,FALSE)</f>
        <v>AUS</v>
      </c>
      <c r="F304" s="13" t="str">
        <f>VLOOKUP(B304,Lists!$A$2:$C$196,3,FALSE)</f>
        <v>Pacific</v>
      </c>
      <c r="G304" s="7" t="s">
        <v>293</v>
      </c>
      <c r="H304" s="13" t="str">
        <f>VLOOKUP(I304,Lists!$D$2:$E$40,2,FALSE)</f>
        <v>Public health measures</v>
      </c>
      <c r="I304" s="7" t="s">
        <v>225</v>
      </c>
      <c r="J304" s="7" t="s">
        <v>527</v>
      </c>
      <c r="K304" s="7" t="s">
        <v>5254</v>
      </c>
      <c r="L304" s="7" t="s">
        <v>310</v>
      </c>
      <c r="M304" s="5">
        <v>43916</v>
      </c>
      <c r="N304" s="7" t="s">
        <v>4284</v>
      </c>
      <c r="O304" s="7" t="s">
        <v>295</v>
      </c>
      <c r="P304" s="15" t="s">
        <v>5255</v>
      </c>
      <c r="Q304" s="5">
        <v>43917</v>
      </c>
    </row>
    <row r="305" spans="1:18" x14ac:dyDescent="0.3">
      <c r="A305" s="13">
        <v>2801</v>
      </c>
      <c r="B305" s="7" t="s">
        <v>17</v>
      </c>
      <c r="C305" s="14" t="str">
        <f>VLOOKUP(B305,Lists!$A$2:$B$196,2,FALSE)</f>
        <v>AUS</v>
      </c>
      <c r="F305" s="13" t="str">
        <f>VLOOKUP(B305,Lists!$A$2:$C$196,3,FALSE)</f>
        <v>Pacific</v>
      </c>
      <c r="G305" s="7" t="s">
        <v>293</v>
      </c>
      <c r="H305" s="13" t="str">
        <f>VLOOKUP(I305,Lists!$D$2:$E$40,2,FALSE)</f>
        <v>Governance and socio-economic measures</v>
      </c>
      <c r="I305" s="7" t="s">
        <v>205</v>
      </c>
      <c r="J305" s="7" t="s">
        <v>527</v>
      </c>
      <c r="K305" s="7" t="s">
        <v>5256</v>
      </c>
      <c r="L305" s="7" t="s">
        <v>310</v>
      </c>
      <c r="M305" s="5">
        <v>43916</v>
      </c>
      <c r="N305" s="7" t="s">
        <v>4284</v>
      </c>
      <c r="O305" s="7" t="s">
        <v>295</v>
      </c>
      <c r="P305" s="15" t="s">
        <v>5257</v>
      </c>
      <c r="Q305" s="5">
        <v>43917</v>
      </c>
    </row>
    <row r="306" spans="1:18" x14ac:dyDescent="0.3">
      <c r="A306" s="13">
        <v>2802</v>
      </c>
      <c r="B306" s="7" t="s">
        <v>17</v>
      </c>
      <c r="C306" s="14" t="str">
        <f>VLOOKUP(B306,Lists!$A$2:$B$196,2,FALSE)</f>
        <v>AUS</v>
      </c>
      <c r="F306" s="13" t="str">
        <f>VLOOKUP(B306,Lists!$A$2:$C$196,3,FALSE)</f>
        <v>Pacific</v>
      </c>
      <c r="G306" s="7" t="s">
        <v>293</v>
      </c>
      <c r="H306" s="13" t="str">
        <f>VLOOKUP(I306,Lists!$D$2:$E$40,2,FALSE)</f>
        <v>Public health measures</v>
      </c>
      <c r="I306" s="37" t="s">
        <v>305</v>
      </c>
      <c r="J306" s="7" t="s">
        <v>527</v>
      </c>
      <c r="K306" s="7" t="s">
        <v>5258</v>
      </c>
      <c r="L306" s="7" t="s">
        <v>296</v>
      </c>
      <c r="M306" s="5">
        <v>43918</v>
      </c>
      <c r="N306" s="7" t="s">
        <v>4284</v>
      </c>
      <c r="O306" s="7" t="s">
        <v>295</v>
      </c>
      <c r="P306" s="15" t="s">
        <v>5259</v>
      </c>
      <c r="Q306" s="5">
        <v>43917</v>
      </c>
      <c r="R306" s="15" t="s">
        <v>5260</v>
      </c>
    </row>
    <row r="307" spans="1:18" x14ac:dyDescent="0.3">
      <c r="A307" s="13">
        <v>2803</v>
      </c>
      <c r="B307" s="7" t="s">
        <v>17</v>
      </c>
      <c r="C307" s="14" t="str">
        <f>VLOOKUP(B307,Lists!$A$2:$B$196,2,FALSE)</f>
        <v>AUS</v>
      </c>
      <c r="F307" s="13" t="str">
        <f>VLOOKUP(B307,Lists!$A$2:$C$196,3,FALSE)</f>
        <v>Pacific</v>
      </c>
      <c r="G307" s="7" t="s">
        <v>293</v>
      </c>
      <c r="H307" s="13" t="str">
        <f>VLOOKUP(I307,Lists!$D$2:$E$40,2,FALSE)</f>
        <v>Movement restrictions</v>
      </c>
      <c r="I307" s="7" t="s">
        <v>224</v>
      </c>
      <c r="J307" s="7" t="s">
        <v>527</v>
      </c>
      <c r="K307" s="7" t="s">
        <v>5261</v>
      </c>
      <c r="L307" s="7" t="s">
        <v>313</v>
      </c>
      <c r="M307" s="5">
        <v>43918</v>
      </c>
      <c r="N307" s="7" t="s">
        <v>5262</v>
      </c>
      <c r="O307" s="7" t="s">
        <v>291</v>
      </c>
      <c r="P307" s="15" t="s">
        <v>5260</v>
      </c>
      <c r="Q307" s="5">
        <v>43917</v>
      </c>
    </row>
    <row r="308" spans="1:18" x14ac:dyDescent="0.3">
      <c r="A308" s="13">
        <v>2804</v>
      </c>
      <c r="B308" s="7" t="s">
        <v>17</v>
      </c>
      <c r="C308" s="14" t="str">
        <f>VLOOKUP(B308,Lists!$A$2:$B$196,2,FALSE)</f>
        <v>AUS</v>
      </c>
      <c r="D308" s="7" t="s">
        <v>5263</v>
      </c>
      <c r="F308" s="13" t="str">
        <f>VLOOKUP(B308,Lists!$A$2:$C$196,3,FALSE)</f>
        <v>Pacific</v>
      </c>
      <c r="G308" s="7" t="s">
        <v>293</v>
      </c>
      <c r="H308" s="13" t="str">
        <f>VLOOKUP(I308,Lists!$D$2:$E$40,2,FALSE)</f>
        <v>Social distancing</v>
      </c>
      <c r="I308" s="7" t="s">
        <v>213</v>
      </c>
      <c r="J308" s="7" t="s">
        <v>527</v>
      </c>
      <c r="K308" s="7" t="s">
        <v>5264</v>
      </c>
      <c r="L308" s="7" t="s">
        <v>292</v>
      </c>
      <c r="M308" s="5">
        <v>43917</v>
      </c>
      <c r="N308" s="7" t="s">
        <v>4284</v>
      </c>
      <c r="O308" s="7" t="s">
        <v>295</v>
      </c>
      <c r="P308" s="15" t="s">
        <v>5265</v>
      </c>
      <c r="Q308" s="5">
        <v>43917</v>
      </c>
    </row>
    <row r="309" spans="1:18" x14ac:dyDescent="0.3">
      <c r="A309" s="13">
        <v>2805</v>
      </c>
      <c r="B309" s="7" t="s">
        <v>17</v>
      </c>
      <c r="C309" s="14" t="str">
        <f>VLOOKUP(B309,Lists!$A$2:$B$196,2,FALSE)</f>
        <v>AUS</v>
      </c>
      <c r="D309" s="7" t="s">
        <v>5266</v>
      </c>
      <c r="F309" s="13" t="str">
        <f>VLOOKUP(B309,Lists!$A$2:$C$196,3,FALSE)</f>
        <v>Pacific</v>
      </c>
      <c r="G309" s="7" t="s">
        <v>293</v>
      </c>
      <c r="H309" s="13" t="str">
        <f>VLOOKUP(I309,Lists!$D$2:$E$40,2,FALSE)</f>
        <v>Public health measures</v>
      </c>
      <c r="I309" s="37" t="s">
        <v>305</v>
      </c>
      <c r="J309" s="7" t="s">
        <v>527</v>
      </c>
      <c r="K309" s="7" t="s">
        <v>5267</v>
      </c>
      <c r="L309" s="7" t="s">
        <v>313</v>
      </c>
      <c r="M309" s="5">
        <v>43917</v>
      </c>
      <c r="N309" s="7" t="s">
        <v>4284</v>
      </c>
      <c r="O309" s="7" t="s">
        <v>295</v>
      </c>
      <c r="P309" s="15" t="s">
        <v>5265</v>
      </c>
      <c r="Q309" s="5">
        <v>43917</v>
      </c>
    </row>
    <row r="310" spans="1:18" x14ac:dyDescent="0.3">
      <c r="A310" s="13">
        <v>2806</v>
      </c>
      <c r="B310" s="7" t="s">
        <v>17</v>
      </c>
      <c r="C310" s="14" t="str">
        <f>VLOOKUP(B310,Lists!$A$2:$B$196,2,FALSE)</f>
        <v>AUS</v>
      </c>
      <c r="D310" s="7" t="s">
        <v>5268</v>
      </c>
      <c r="F310" s="13" t="str">
        <f>VLOOKUP(B310,Lists!$A$2:$C$196,3,FALSE)</f>
        <v>Pacific</v>
      </c>
      <c r="G310" s="7" t="s">
        <v>293</v>
      </c>
      <c r="H310" s="13" t="str">
        <f>VLOOKUP(I310,Lists!$D$2:$E$40,2,FALSE)</f>
        <v>Movement restrictions</v>
      </c>
      <c r="I310" s="7" t="s">
        <v>204</v>
      </c>
      <c r="J310" s="7" t="s">
        <v>527</v>
      </c>
      <c r="K310" s="7" t="s">
        <v>5269</v>
      </c>
      <c r="L310" s="7" t="s">
        <v>292</v>
      </c>
      <c r="M310" s="5">
        <v>43922</v>
      </c>
      <c r="N310" s="7" t="s">
        <v>4284</v>
      </c>
      <c r="O310" s="7" t="s">
        <v>295</v>
      </c>
      <c r="P310" s="15" t="s">
        <v>5270</v>
      </c>
      <c r="Q310" s="5">
        <v>43917</v>
      </c>
    </row>
    <row r="311" spans="1:18" x14ac:dyDescent="0.3">
      <c r="A311" s="13">
        <v>2807</v>
      </c>
      <c r="B311" s="7" t="s">
        <v>17</v>
      </c>
      <c r="C311" s="14" t="str">
        <f>VLOOKUP(B311,Lists!$A$2:$B$196,2,FALSE)</f>
        <v>AUS</v>
      </c>
      <c r="F311" s="13" t="str">
        <f>VLOOKUP(B311,Lists!$A$2:$C$196,3,FALSE)</f>
        <v>Pacific</v>
      </c>
      <c r="G311" s="7" t="s">
        <v>293</v>
      </c>
      <c r="H311" s="13" t="str">
        <f>VLOOKUP(I311,Lists!$D$2:$E$40,2,FALSE)</f>
        <v>Governance and socio-economic measures</v>
      </c>
      <c r="I311" s="7" t="s">
        <v>206</v>
      </c>
      <c r="J311" s="7" t="s">
        <v>517</v>
      </c>
      <c r="K311" s="7" t="s">
        <v>5271</v>
      </c>
      <c r="L311" s="7" t="s">
        <v>313</v>
      </c>
      <c r="M311" s="5">
        <v>43917</v>
      </c>
      <c r="N311" s="7" t="s">
        <v>5262</v>
      </c>
      <c r="O311" s="7" t="s">
        <v>291</v>
      </c>
      <c r="P311" s="15" t="s">
        <v>5260</v>
      </c>
      <c r="Q311" s="5">
        <v>43917</v>
      </c>
    </row>
    <row r="312" spans="1:18" x14ac:dyDescent="0.3">
      <c r="A312" s="13">
        <v>2808</v>
      </c>
      <c r="B312" s="7" t="s">
        <v>17</v>
      </c>
      <c r="C312" s="14" t="str">
        <f>VLOOKUP(B312,Lists!$A$2:$B$196,2,FALSE)</f>
        <v>AUS</v>
      </c>
      <c r="F312" s="13" t="str">
        <f>VLOOKUP(B312,Lists!$A$2:$C$196,3,FALSE)</f>
        <v>Pacific</v>
      </c>
      <c r="G312" s="7" t="s">
        <v>293</v>
      </c>
      <c r="H312" s="13" t="str">
        <f>VLOOKUP(I312,Lists!$D$2:$E$40,2,FALSE)</f>
        <v>Public health measures</v>
      </c>
      <c r="I312" s="7" t="s">
        <v>223</v>
      </c>
      <c r="J312" s="7" t="s">
        <v>527</v>
      </c>
      <c r="K312" s="7" t="s">
        <v>5272</v>
      </c>
      <c r="L312" s="7" t="s">
        <v>310</v>
      </c>
      <c r="M312" s="5">
        <v>43919</v>
      </c>
      <c r="N312" s="7" t="s">
        <v>5262</v>
      </c>
      <c r="O312" s="7" t="s">
        <v>291</v>
      </c>
      <c r="P312" s="15" t="s">
        <v>5260</v>
      </c>
      <c r="Q312" s="5">
        <v>43917</v>
      </c>
    </row>
    <row r="313" spans="1:18" x14ac:dyDescent="0.3">
      <c r="A313" s="13">
        <v>2809</v>
      </c>
      <c r="B313" s="7" t="s">
        <v>17</v>
      </c>
      <c r="C313" s="14" t="str">
        <f>VLOOKUP(B313,Lists!$A$2:$B$196,2,FALSE)</f>
        <v>AUS</v>
      </c>
      <c r="F313" s="13" t="str">
        <f>VLOOKUP(B313,Lists!$A$2:$C$196,3,FALSE)</f>
        <v>Pacific</v>
      </c>
      <c r="G313" s="7" t="s">
        <v>293</v>
      </c>
      <c r="H313" s="13" t="str">
        <f>VLOOKUP(I313,Lists!$D$2:$E$40,2,FALSE)</f>
        <v>Public health measures</v>
      </c>
      <c r="I313" s="7" t="s">
        <v>219</v>
      </c>
      <c r="J313" s="7" t="s">
        <v>517</v>
      </c>
      <c r="K313" s="7" t="s">
        <v>5273</v>
      </c>
      <c r="L313" s="7" t="s">
        <v>310</v>
      </c>
      <c r="M313" s="5">
        <v>43915</v>
      </c>
      <c r="N313" s="7" t="s">
        <v>2922</v>
      </c>
      <c r="O313" s="7" t="s">
        <v>295</v>
      </c>
      <c r="P313" s="15" t="s">
        <v>5274</v>
      </c>
      <c r="Q313" s="5">
        <v>43917</v>
      </c>
    </row>
    <row r="314" spans="1:18" x14ac:dyDescent="0.3">
      <c r="A314" s="13">
        <v>2810</v>
      </c>
      <c r="B314" s="7" t="s">
        <v>17</v>
      </c>
      <c r="C314" s="14" t="str">
        <f>VLOOKUP(B314,Lists!$A$2:$B$196,2,FALSE)</f>
        <v>AUS</v>
      </c>
      <c r="F314" s="13" t="str">
        <f>VLOOKUP(B314,Lists!$A$2:$C$196,3,FALSE)</f>
        <v>Pacific</v>
      </c>
      <c r="G314" s="7" t="s">
        <v>293</v>
      </c>
      <c r="H314" s="13" t="str">
        <f>VLOOKUP(I314,Lists!$D$2:$E$40,2,FALSE)</f>
        <v>Public health measures</v>
      </c>
      <c r="I314" s="7" t="s">
        <v>219</v>
      </c>
      <c r="J314" s="7" t="s">
        <v>517</v>
      </c>
      <c r="K314" s="7" t="s">
        <v>5275</v>
      </c>
      <c r="L314" s="7" t="s">
        <v>310</v>
      </c>
      <c r="M314" s="5">
        <v>43915</v>
      </c>
      <c r="N314" s="7" t="s">
        <v>2922</v>
      </c>
      <c r="O314" s="7" t="s">
        <v>295</v>
      </c>
      <c r="P314" s="15" t="s">
        <v>5276</v>
      </c>
      <c r="Q314" s="5">
        <v>43917</v>
      </c>
    </row>
    <row r="315" spans="1:18" x14ac:dyDescent="0.3">
      <c r="A315" s="13">
        <v>2811</v>
      </c>
      <c r="B315" s="7" t="s">
        <v>17</v>
      </c>
      <c r="C315" s="14" t="str">
        <f>VLOOKUP(B315,Lists!$A$2:$B$196,2,FALSE)</f>
        <v>AUS</v>
      </c>
      <c r="D315" s="7" t="s">
        <v>5277</v>
      </c>
      <c r="F315" s="13" t="str">
        <f>VLOOKUP(B315,Lists!$A$2:$C$196,3,FALSE)</f>
        <v>Pacific</v>
      </c>
      <c r="G315" s="7" t="s">
        <v>293</v>
      </c>
      <c r="H315" s="13" t="str">
        <f>VLOOKUP(I315,Lists!$D$2:$E$40,2,FALSE)</f>
        <v>Public health measures</v>
      </c>
      <c r="I315" s="7" t="s">
        <v>197</v>
      </c>
      <c r="J315" s="7" t="s">
        <v>527</v>
      </c>
      <c r="K315" s="7" t="s">
        <v>5278</v>
      </c>
      <c r="L315" s="7" t="s">
        <v>310</v>
      </c>
      <c r="M315" s="5">
        <v>43916</v>
      </c>
      <c r="N315" s="7" t="s">
        <v>2922</v>
      </c>
      <c r="O315" s="7" t="s">
        <v>295</v>
      </c>
      <c r="P315" s="15" t="s">
        <v>5279</v>
      </c>
      <c r="Q315" s="5">
        <v>43917</v>
      </c>
    </row>
    <row r="316" spans="1:18" x14ac:dyDescent="0.3">
      <c r="A316" s="13">
        <v>2812</v>
      </c>
      <c r="B316" s="7" t="s">
        <v>17</v>
      </c>
      <c r="C316" s="14" t="str">
        <f>VLOOKUP(B316,Lists!$A$2:$B$196,2,FALSE)</f>
        <v>AUS</v>
      </c>
      <c r="F316" s="13" t="str">
        <f>VLOOKUP(B316,Lists!$A$2:$C$196,3,FALSE)</f>
        <v>Pacific</v>
      </c>
      <c r="G316" s="7" t="s">
        <v>293</v>
      </c>
      <c r="H316" s="13" t="str">
        <f>VLOOKUP(I316,Lists!$D$2:$E$40,2,FALSE)</f>
        <v>Public health measures</v>
      </c>
      <c r="I316" s="7" t="s">
        <v>225</v>
      </c>
      <c r="J316" s="7" t="s">
        <v>527</v>
      </c>
      <c r="K316" s="7" t="s">
        <v>5280</v>
      </c>
      <c r="L316" s="7" t="s">
        <v>310</v>
      </c>
      <c r="M316" s="5">
        <v>43915</v>
      </c>
      <c r="N316" s="7" t="s">
        <v>2922</v>
      </c>
      <c r="O316" s="7" t="s">
        <v>295</v>
      </c>
      <c r="P316" s="15" t="s">
        <v>5281</v>
      </c>
      <c r="Q316" s="5">
        <v>43917</v>
      </c>
    </row>
    <row r="317" spans="1:18" x14ac:dyDescent="0.3">
      <c r="A317" s="13">
        <v>3515</v>
      </c>
      <c r="B317" s="7" t="s">
        <v>17</v>
      </c>
      <c r="C317" s="14" t="str">
        <f>VLOOKUP(B317,Lists!$A$2:$B$196,2,FALSE)</f>
        <v>AUS</v>
      </c>
      <c r="F317" s="13" t="str">
        <f>VLOOKUP(B317,Lists!$A$2:$C$196,3,FALSE)</f>
        <v>Pacific</v>
      </c>
      <c r="G317" s="7" t="s">
        <v>293</v>
      </c>
      <c r="H317" s="29" t="str">
        <f>VLOOKUP(I317,Lists!$D$2:$E$40,2,FALSE)</f>
        <v>Governance and socio-economic measures</v>
      </c>
      <c r="I317" s="7" t="s">
        <v>205</v>
      </c>
      <c r="J317" s="7" t="s">
        <v>527</v>
      </c>
      <c r="K317" s="7" t="s">
        <v>6551</v>
      </c>
      <c r="L317" s="7" t="s">
        <v>310</v>
      </c>
      <c r="M317" s="5">
        <v>43923</v>
      </c>
      <c r="N317" s="7" t="s">
        <v>2314</v>
      </c>
      <c r="O317" s="7" t="s">
        <v>291</v>
      </c>
      <c r="P317" s="15" t="s">
        <v>2315</v>
      </c>
      <c r="Q317" s="5">
        <v>43923</v>
      </c>
      <c r="R317" s="15" t="s">
        <v>6552</v>
      </c>
    </row>
    <row r="318" spans="1:18" x14ac:dyDescent="0.3">
      <c r="A318" s="13">
        <v>3516</v>
      </c>
      <c r="B318" s="7" t="s">
        <v>17</v>
      </c>
      <c r="C318" s="14" t="str">
        <f>VLOOKUP(B318,Lists!$A$2:$B$196,2,FALSE)</f>
        <v>AUS</v>
      </c>
      <c r="F318" s="13" t="str">
        <f>VLOOKUP(B318,Lists!$A$2:$C$196,3,FALSE)</f>
        <v>Pacific</v>
      </c>
      <c r="G318" s="7" t="s">
        <v>293</v>
      </c>
      <c r="H318" s="29" t="str">
        <f>VLOOKUP(I318,Lists!$D$2:$E$40,2,FALSE)</f>
        <v>Governance and socio-economic measures</v>
      </c>
      <c r="I318" s="7" t="s">
        <v>205</v>
      </c>
      <c r="J318" s="7" t="s">
        <v>527</v>
      </c>
      <c r="K318" s="7" t="s">
        <v>6553</v>
      </c>
      <c r="L318" s="7" t="s">
        <v>310</v>
      </c>
      <c r="M318" s="5">
        <v>43923</v>
      </c>
      <c r="N318" s="7" t="s">
        <v>2314</v>
      </c>
      <c r="O318" s="7" t="s">
        <v>291</v>
      </c>
      <c r="P318" s="15" t="s">
        <v>6554</v>
      </c>
      <c r="Q318" s="5">
        <v>43923</v>
      </c>
    </row>
    <row r="319" spans="1:18" x14ac:dyDescent="0.3">
      <c r="A319" s="13">
        <v>3517</v>
      </c>
      <c r="B319" s="7" t="s">
        <v>17</v>
      </c>
      <c r="C319" s="14" t="str">
        <f>VLOOKUP(B319,Lists!$A$2:$B$196,2,FALSE)</f>
        <v>AUS</v>
      </c>
      <c r="F319" s="13" t="str">
        <f>VLOOKUP(B319,Lists!$A$2:$C$196,3,FALSE)</f>
        <v>Pacific</v>
      </c>
      <c r="G319" s="7" t="s">
        <v>293</v>
      </c>
      <c r="H319" s="29" t="str">
        <f>VLOOKUP(I319,Lists!$D$2:$E$40,2,FALSE)</f>
        <v>Social distancing</v>
      </c>
      <c r="I319" s="7" t="s">
        <v>213</v>
      </c>
      <c r="J319" s="7" t="s">
        <v>517</v>
      </c>
      <c r="K319" s="7" t="s">
        <v>6555</v>
      </c>
      <c r="L319" s="5" t="s">
        <v>310</v>
      </c>
      <c r="M319" s="5">
        <v>43923</v>
      </c>
      <c r="N319" s="7" t="s">
        <v>2314</v>
      </c>
      <c r="O319" s="7" t="s">
        <v>291</v>
      </c>
      <c r="P319" s="15" t="s">
        <v>2315</v>
      </c>
      <c r="Q319" s="5">
        <v>43923</v>
      </c>
    </row>
    <row r="320" spans="1:18" x14ac:dyDescent="0.3">
      <c r="A320" s="13">
        <v>3518</v>
      </c>
      <c r="B320" s="7" t="s">
        <v>17</v>
      </c>
      <c r="C320" s="14" t="str">
        <f>VLOOKUP(B320,Lists!$A$2:$B$196,2,FALSE)</f>
        <v>AUS</v>
      </c>
      <c r="F320" s="13" t="str">
        <f>VLOOKUP(B320,Lists!$A$2:$C$196,3,FALSE)</f>
        <v>Pacific</v>
      </c>
      <c r="G320" s="7" t="s">
        <v>293</v>
      </c>
      <c r="H320" s="29" t="str">
        <f>VLOOKUP(I320,Lists!$D$2:$E$40,2,FALSE)</f>
        <v>Governance and socio-economic measures</v>
      </c>
      <c r="I320" s="7" t="s">
        <v>205</v>
      </c>
      <c r="J320" s="7" t="s">
        <v>527</v>
      </c>
      <c r="K320" s="7" t="s">
        <v>6556</v>
      </c>
      <c r="L320" s="7" t="s">
        <v>310</v>
      </c>
      <c r="M320" s="5">
        <v>43921</v>
      </c>
      <c r="N320" s="7" t="s">
        <v>2314</v>
      </c>
      <c r="O320" s="7" t="s">
        <v>291</v>
      </c>
      <c r="P320" s="15" t="s">
        <v>6557</v>
      </c>
      <c r="Q320" s="5">
        <v>43923</v>
      </c>
      <c r="R320" s="15" t="s">
        <v>6558</v>
      </c>
    </row>
    <row r="321" spans="1:18" x14ac:dyDescent="0.3">
      <c r="A321" s="13">
        <v>3519</v>
      </c>
      <c r="B321" s="7" t="s">
        <v>17</v>
      </c>
      <c r="C321" s="14" t="str">
        <f>VLOOKUP(B321,Lists!$A$2:$B$196,2,FALSE)</f>
        <v>AUS</v>
      </c>
      <c r="F321" s="13" t="str">
        <f>VLOOKUP(B321,Lists!$A$2:$C$196,3,FALSE)</f>
        <v>Pacific</v>
      </c>
      <c r="G321" s="7" t="s">
        <v>293</v>
      </c>
      <c r="H321" s="29" t="str">
        <f>VLOOKUP(I321,Lists!$D$2:$E$40,2,FALSE)</f>
        <v>Governance and socio-economic measures</v>
      </c>
      <c r="I321" s="7" t="s">
        <v>205</v>
      </c>
      <c r="J321" s="7" t="s">
        <v>527</v>
      </c>
      <c r="K321" s="7" t="s">
        <v>6559</v>
      </c>
      <c r="L321" s="7" t="s">
        <v>310</v>
      </c>
      <c r="M321" s="5">
        <v>43923</v>
      </c>
      <c r="N321" s="7" t="s">
        <v>2314</v>
      </c>
      <c r="O321" s="7" t="s">
        <v>291</v>
      </c>
      <c r="P321" s="15" t="s">
        <v>2315</v>
      </c>
      <c r="Q321" s="5">
        <v>43923</v>
      </c>
    </row>
    <row r="322" spans="1:18" x14ac:dyDescent="0.3">
      <c r="A322" s="13">
        <v>3520</v>
      </c>
      <c r="B322" s="7" t="s">
        <v>17</v>
      </c>
      <c r="C322" s="14" t="str">
        <f>VLOOKUP(B322,Lists!$A$2:$B$196,2,FALSE)</f>
        <v>AUS</v>
      </c>
      <c r="F322" s="13" t="str">
        <f>VLOOKUP(B322,Lists!$A$2:$C$196,3,FALSE)</f>
        <v>Pacific</v>
      </c>
      <c r="G322" s="7" t="s">
        <v>293</v>
      </c>
      <c r="H322" s="29" t="str">
        <f>VLOOKUP(I322,Lists!$D$2:$E$40,2,FALSE)</f>
        <v>Governance and socio-economic measures</v>
      </c>
      <c r="I322" s="7" t="s">
        <v>205</v>
      </c>
      <c r="J322" s="7" t="s">
        <v>527</v>
      </c>
      <c r="K322" s="7" t="s">
        <v>6560</v>
      </c>
      <c r="L322" s="7" t="s">
        <v>310</v>
      </c>
      <c r="M322" s="5">
        <v>43919</v>
      </c>
      <c r="N322" s="7" t="s">
        <v>2314</v>
      </c>
      <c r="O322" s="7" t="s">
        <v>291</v>
      </c>
      <c r="P322" s="15" t="s">
        <v>6561</v>
      </c>
      <c r="Q322" s="5">
        <v>43923</v>
      </c>
    </row>
    <row r="323" spans="1:18" x14ac:dyDescent="0.3">
      <c r="A323" s="13">
        <v>3521</v>
      </c>
      <c r="B323" s="7" t="s">
        <v>17</v>
      </c>
      <c r="C323" s="14" t="str">
        <f>VLOOKUP(B323,Lists!$A$2:$B$196,2,FALSE)</f>
        <v>AUS</v>
      </c>
      <c r="F323" s="13" t="str">
        <f>VLOOKUP(B323,Lists!$A$2:$C$196,3,FALSE)</f>
        <v>Pacific</v>
      </c>
      <c r="G323" s="7" t="s">
        <v>293</v>
      </c>
      <c r="H323" s="29" t="str">
        <f>VLOOKUP(I323,Lists!$D$2:$E$40,2,FALSE)</f>
        <v>Lockdown</v>
      </c>
      <c r="I323" s="7" t="s">
        <v>218</v>
      </c>
      <c r="J323" s="7" t="s">
        <v>517</v>
      </c>
      <c r="K323" s="7" t="s">
        <v>6562</v>
      </c>
      <c r="L323" s="7" t="s">
        <v>292</v>
      </c>
      <c r="M323" s="5">
        <v>43919</v>
      </c>
      <c r="N323" s="7" t="s">
        <v>2314</v>
      </c>
      <c r="O323" s="7" t="s">
        <v>291</v>
      </c>
      <c r="P323" s="15" t="s">
        <v>6563</v>
      </c>
      <c r="Q323" s="5">
        <v>43923</v>
      </c>
      <c r="R323" s="15" t="s">
        <v>6564</v>
      </c>
    </row>
    <row r="324" spans="1:18" x14ac:dyDescent="0.3">
      <c r="A324" s="13">
        <v>3522</v>
      </c>
      <c r="B324" s="7" t="s">
        <v>17</v>
      </c>
      <c r="C324" s="14" t="str">
        <f>VLOOKUP(B324,Lists!$A$2:$B$196,2,FALSE)</f>
        <v>AUS</v>
      </c>
      <c r="F324" s="13" t="str">
        <f>VLOOKUP(B324,Lists!$A$2:$C$196,3,FALSE)</f>
        <v>Pacific</v>
      </c>
      <c r="G324" s="7" t="s">
        <v>293</v>
      </c>
      <c r="H324" s="29" t="str">
        <f>VLOOKUP(I324,Lists!$D$2:$E$40,2,FALSE)</f>
        <v>Public health measures</v>
      </c>
      <c r="I324" s="7" t="s">
        <v>197</v>
      </c>
      <c r="J324" s="7" t="s">
        <v>517</v>
      </c>
      <c r="K324" s="7" t="s">
        <v>6565</v>
      </c>
      <c r="L324" s="7" t="s">
        <v>310</v>
      </c>
      <c r="M324" s="5">
        <v>43919</v>
      </c>
      <c r="N324" s="7" t="s">
        <v>2314</v>
      </c>
      <c r="O324" s="7" t="s">
        <v>291</v>
      </c>
      <c r="P324" s="15" t="s">
        <v>6563</v>
      </c>
      <c r="Q324" s="5">
        <v>43923</v>
      </c>
    </row>
    <row r="325" spans="1:18" x14ac:dyDescent="0.3">
      <c r="A325" s="13">
        <v>3523</v>
      </c>
      <c r="B325" s="7" t="s">
        <v>17</v>
      </c>
      <c r="C325" s="14" t="str">
        <f>VLOOKUP(B325,Lists!$A$2:$B$196,2,FALSE)</f>
        <v>AUS</v>
      </c>
      <c r="F325" s="13" t="str">
        <f>VLOOKUP(B325,Lists!$A$2:$C$196,3,FALSE)</f>
        <v>Pacific</v>
      </c>
      <c r="G325" s="7" t="s">
        <v>293</v>
      </c>
      <c r="H325" s="29" t="str">
        <f>VLOOKUP(I325,Lists!$D$2:$E$40,2,FALSE)</f>
        <v>Public health measures</v>
      </c>
      <c r="I325" s="7" t="s">
        <v>223</v>
      </c>
      <c r="J325" s="7" t="s">
        <v>527</v>
      </c>
      <c r="K325" s="7" t="s">
        <v>6566</v>
      </c>
      <c r="L325" s="7" t="s">
        <v>310</v>
      </c>
      <c r="M325" s="5">
        <v>43927</v>
      </c>
      <c r="N325" s="7" t="s">
        <v>2922</v>
      </c>
      <c r="O325" s="7" t="s">
        <v>295</v>
      </c>
      <c r="P325" s="15" t="s">
        <v>6567</v>
      </c>
      <c r="Q325" s="5">
        <v>43923</v>
      </c>
    </row>
    <row r="326" spans="1:18" x14ac:dyDescent="0.3">
      <c r="A326" s="13">
        <v>3524</v>
      </c>
      <c r="B326" s="7" t="s">
        <v>17</v>
      </c>
      <c r="C326" s="14" t="str">
        <f>VLOOKUP(B326,Lists!$A$2:$B$196,2,FALSE)</f>
        <v>AUS</v>
      </c>
      <c r="F326" s="13" t="str">
        <f>VLOOKUP(B326,Lists!$A$2:$C$196,3,FALSE)</f>
        <v>Pacific</v>
      </c>
      <c r="G326" s="7" t="s">
        <v>293</v>
      </c>
      <c r="H326" s="29" t="str">
        <f>VLOOKUP(I326,Lists!$D$2:$E$40,2,FALSE)</f>
        <v>Social distancing</v>
      </c>
      <c r="I326" s="7" t="s">
        <v>213</v>
      </c>
      <c r="J326" s="7" t="s">
        <v>527</v>
      </c>
      <c r="K326" s="7" t="s">
        <v>6568</v>
      </c>
      <c r="L326" s="7" t="s">
        <v>310</v>
      </c>
      <c r="M326" s="5">
        <v>43921</v>
      </c>
      <c r="N326" s="7" t="s">
        <v>2922</v>
      </c>
      <c r="O326" s="7" t="s">
        <v>295</v>
      </c>
      <c r="P326" s="15" t="s">
        <v>6569</v>
      </c>
      <c r="Q326" s="5">
        <v>43923</v>
      </c>
    </row>
    <row r="327" spans="1:18" x14ac:dyDescent="0.3">
      <c r="A327" s="13">
        <v>3525</v>
      </c>
      <c r="B327" s="7" t="s">
        <v>17</v>
      </c>
      <c r="C327" s="14" t="str">
        <f>VLOOKUP(B327,Lists!$A$2:$B$196,2,FALSE)</f>
        <v>AUS</v>
      </c>
      <c r="F327" s="13" t="str">
        <f>VLOOKUP(B327,Lists!$A$2:$C$196,3,FALSE)</f>
        <v>Pacific</v>
      </c>
      <c r="G327" s="7" t="s">
        <v>293</v>
      </c>
      <c r="H327" s="29" t="str">
        <f>VLOOKUP(I327,Lists!$D$2:$E$40,2,FALSE)</f>
        <v>Governance and socio-economic measures</v>
      </c>
      <c r="I327" s="7" t="s">
        <v>205</v>
      </c>
      <c r="J327" s="7" t="s">
        <v>527</v>
      </c>
      <c r="K327" s="7" t="s">
        <v>6570</v>
      </c>
      <c r="L327" s="7" t="s">
        <v>310</v>
      </c>
      <c r="M327" s="5">
        <v>43921</v>
      </c>
      <c r="N327" s="7" t="s">
        <v>2922</v>
      </c>
      <c r="O327" s="7" t="s">
        <v>295</v>
      </c>
      <c r="P327" s="15" t="s">
        <v>6571</v>
      </c>
      <c r="Q327" s="5">
        <v>43923</v>
      </c>
      <c r="R327" s="15" t="s">
        <v>6572</v>
      </c>
    </row>
    <row r="328" spans="1:18" x14ac:dyDescent="0.3">
      <c r="A328" s="13">
        <v>3526</v>
      </c>
      <c r="B328" s="7" t="s">
        <v>17</v>
      </c>
      <c r="C328" s="14" t="str">
        <f>VLOOKUP(B328,Lists!$A$2:$B$196,2,FALSE)</f>
        <v>AUS</v>
      </c>
      <c r="D328" s="7" t="s">
        <v>5268</v>
      </c>
      <c r="F328" s="13" t="str">
        <f>VLOOKUP(B328,Lists!$A$2:$C$196,3,FALSE)</f>
        <v>Pacific</v>
      </c>
      <c r="G328" s="7" t="s">
        <v>293</v>
      </c>
      <c r="H328" s="29" t="str">
        <f>VLOOKUP(I328,Lists!$D$2:$E$40,2,FALSE)</f>
        <v>Movement restrictions</v>
      </c>
      <c r="I328" s="7" t="s">
        <v>199</v>
      </c>
      <c r="J328" s="7" t="s">
        <v>527</v>
      </c>
      <c r="K328" s="7" t="s">
        <v>6573</v>
      </c>
      <c r="L328" s="7" t="s">
        <v>313</v>
      </c>
      <c r="M328" s="5">
        <v>43926</v>
      </c>
      <c r="N328" s="7" t="s">
        <v>4284</v>
      </c>
      <c r="O328" s="7" t="s">
        <v>295</v>
      </c>
      <c r="P328" s="15" t="s">
        <v>6574</v>
      </c>
      <c r="Q328" s="5">
        <v>43923</v>
      </c>
    </row>
    <row r="329" spans="1:18" x14ac:dyDescent="0.3">
      <c r="A329" s="13">
        <v>4548</v>
      </c>
      <c r="B329" s="7" t="s">
        <v>17</v>
      </c>
      <c r="C329" s="14" t="str">
        <f>VLOOKUP(B329,Lists!$A$2:$B$196,2,FALSE)</f>
        <v>AUS</v>
      </c>
      <c r="F329" s="29" t="str">
        <f>VLOOKUP(B329,Lists!$A$2:$C$196,3,FALSE)</f>
        <v>Pacific</v>
      </c>
      <c r="G329" s="7" t="s">
        <v>293</v>
      </c>
      <c r="H329" s="29" t="str">
        <f>VLOOKUP(I329,Lists!$D$2:$E$40,2,FALSE)</f>
        <v>Movement restrictions</v>
      </c>
      <c r="I329" s="7" t="s">
        <v>199</v>
      </c>
      <c r="J329" s="7" t="s">
        <v>527</v>
      </c>
      <c r="K329" s="7" t="s">
        <v>8326</v>
      </c>
      <c r="N329" s="7" t="s">
        <v>716</v>
      </c>
      <c r="O329" s="7" t="s">
        <v>302</v>
      </c>
      <c r="Q329" s="5">
        <v>43930</v>
      </c>
    </row>
    <row r="330" spans="1:18" x14ac:dyDescent="0.3">
      <c r="A330" s="13">
        <v>4549</v>
      </c>
      <c r="B330" s="7" t="s">
        <v>17</v>
      </c>
      <c r="C330" s="14" t="str">
        <f>VLOOKUP(B330,Lists!$A$2:$B$196,2,FALSE)</f>
        <v>AUS</v>
      </c>
      <c r="F330" s="29" t="str">
        <f>VLOOKUP(B330,Lists!$A$2:$C$196,3,FALSE)</f>
        <v>Pacific</v>
      </c>
      <c r="G330" s="7" t="s">
        <v>293</v>
      </c>
      <c r="H330" s="29" t="str">
        <f>VLOOKUP(I330,Lists!$D$2:$E$40,2,FALSE)</f>
        <v>Movement restrictions</v>
      </c>
      <c r="I330" s="7" t="s">
        <v>199</v>
      </c>
      <c r="J330" s="7" t="s">
        <v>527</v>
      </c>
      <c r="K330" s="7" t="s">
        <v>8327</v>
      </c>
      <c r="L330" s="7" t="s">
        <v>310</v>
      </c>
      <c r="N330" s="7" t="s">
        <v>2634</v>
      </c>
      <c r="O330" s="7" t="s">
        <v>302</v>
      </c>
      <c r="P330" s="15" t="s">
        <v>2635</v>
      </c>
      <c r="Q330" s="5">
        <v>43930</v>
      </c>
    </row>
    <row r="331" spans="1:18" x14ac:dyDescent="0.3">
      <c r="A331" s="13">
        <v>4550</v>
      </c>
      <c r="B331" s="7" t="s">
        <v>17</v>
      </c>
      <c r="C331" s="14" t="str">
        <f>VLOOKUP(B331,Lists!$A$2:$B$196,2,FALSE)</f>
        <v>AUS</v>
      </c>
      <c r="F331" s="29" t="str">
        <f>VLOOKUP(B331,Lists!$A$2:$C$196,3,FALSE)</f>
        <v>Pacific</v>
      </c>
      <c r="G331" s="7" t="s">
        <v>293</v>
      </c>
      <c r="H331" s="29" t="str">
        <f>VLOOKUP(I331,Lists!$D$2:$E$40,2,FALSE)</f>
        <v>Movement restrictions</v>
      </c>
      <c r="I331" s="7" t="s">
        <v>199</v>
      </c>
      <c r="J331" s="7" t="s">
        <v>517</v>
      </c>
      <c r="K331" s="7" t="s">
        <v>8328</v>
      </c>
      <c r="L331" s="7" t="s">
        <v>310</v>
      </c>
      <c r="N331" s="7" t="s">
        <v>2634</v>
      </c>
      <c r="O331" s="7" t="s">
        <v>302</v>
      </c>
      <c r="P331" s="15" t="s">
        <v>2635</v>
      </c>
      <c r="Q331" s="5">
        <v>43930</v>
      </c>
    </row>
    <row r="332" spans="1:18" x14ac:dyDescent="0.3">
      <c r="A332" s="13">
        <v>4551</v>
      </c>
      <c r="B332" s="7" t="s">
        <v>17</v>
      </c>
      <c r="C332" s="14" t="str">
        <f>VLOOKUP(B332,Lists!$A$2:$B$196,2,FALSE)</f>
        <v>AUS</v>
      </c>
      <c r="F332" s="29" t="str">
        <f>VLOOKUP(B332,Lists!$A$2:$C$196,3,FALSE)</f>
        <v>Pacific</v>
      </c>
      <c r="G332" s="7" t="s">
        <v>293</v>
      </c>
      <c r="H332" s="29" t="str">
        <f>VLOOKUP(I332,Lists!$D$2:$E$40,2,FALSE)</f>
        <v>Governance and socio-economic measures</v>
      </c>
      <c r="I332" s="7" t="s">
        <v>205</v>
      </c>
      <c r="J332" s="7" t="s">
        <v>527</v>
      </c>
      <c r="K332" s="7" t="s">
        <v>8329</v>
      </c>
      <c r="L332" s="7" t="s">
        <v>307</v>
      </c>
      <c r="M332" s="5">
        <v>43928</v>
      </c>
      <c r="N332" s="7" t="s">
        <v>2314</v>
      </c>
      <c r="O332" s="7" t="s">
        <v>291</v>
      </c>
      <c r="P332" s="15" t="s">
        <v>8330</v>
      </c>
      <c r="Q332" s="5">
        <v>43930</v>
      </c>
    </row>
    <row r="333" spans="1:18" x14ac:dyDescent="0.3">
      <c r="A333" s="13">
        <v>4552</v>
      </c>
      <c r="B333" s="7" t="s">
        <v>17</v>
      </c>
      <c r="C333" s="14" t="str">
        <f>VLOOKUP(B333,Lists!$A$2:$B$196,2,FALSE)</f>
        <v>AUS</v>
      </c>
      <c r="F333" s="29" t="str">
        <f>VLOOKUP(B333,Lists!$A$2:$C$196,3,FALSE)</f>
        <v>Pacific</v>
      </c>
      <c r="G333" s="7" t="s">
        <v>293</v>
      </c>
      <c r="H333" s="29" t="str">
        <f>VLOOKUP(I333,Lists!$D$2:$E$40,2,FALSE)</f>
        <v>Movement restrictions</v>
      </c>
      <c r="I333" s="7" t="s">
        <v>204</v>
      </c>
      <c r="J333" s="7" t="s">
        <v>517</v>
      </c>
      <c r="K333" s="7" t="s">
        <v>8331</v>
      </c>
      <c r="L333" s="7" t="s">
        <v>310</v>
      </c>
      <c r="M333" s="5">
        <v>43930</v>
      </c>
      <c r="N333" s="7" t="s">
        <v>4284</v>
      </c>
      <c r="O333" s="7" t="s">
        <v>295</v>
      </c>
      <c r="P333" s="15" t="s">
        <v>8332</v>
      </c>
      <c r="Q333" s="5">
        <v>43930</v>
      </c>
    </row>
    <row r="334" spans="1:18" x14ac:dyDescent="0.3">
      <c r="A334" s="13">
        <v>4553</v>
      </c>
      <c r="B334" s="7" t="s">
        <v>17</v>
      </c>
      <c r="C334" s="14" t="str">
        <f>VLOOKUP(B334,Lists!$A$2:$B$196,2,FALSE)</f>
        <v>AUS</v>
      </c>
      <c r="F334" s="29" t="str">
        <f>VLOOKUP(B334,Lists!$A$2:$C$196,3,FALSE)</f>
        <v>Pacific</v>
      </c>
      <c r="G334" s="7" t="s">
        <v>293</v>
      </c>
      <c r="H334" s="29" t="str">
        <f>VLOOKUP(I334,Lists!$D$2:$E$40,2,FALSE)</f>
        <v>Public health measures</v>
      </c>
      <c r="I334" s="7" t="s">
        <v>197</v>
      </c>
      <c r="J334" s="7" t="s">
        <v>517</v>
      </c>
      <c r="K334" s="7" t="s">
        <v>8333</v>
      </c>
      <c r="L334" s="7" t="s">
        <v>313</v>
      </c>
      <c r="M334" s="5">
        <v>43924</v>
      </c>
      <c r="N334" s="7" t="s">
        <v>2314</v>
      </c>
      <c r="O334" s="7" t="s">
        <v>291</v>
      </c>
      <c r="P334" s="15" t="s">
        <v>2315</v>
      </c>
      <c r="Q334" s="5">
        <v>43930</v>
      </c>
    </row>
    <row r="335" spans="1:18" x14ac:dyDescent="0.3">
      <c r="A335" s="13">
        <v>4554</v>
      </c>
      <c r="B335" s="7" t="s">
        <v>17</v>
      </c>
      <c r="C335" s="14" t="str">
        <f>VLOOKUP(B335,Lists!$A$2:$B$196,2,FALSE)</f>
        <v>AUS</v>
      </c>
      <c r="F335" s="29" t="str">
        <f>VLOOKUP(B335,Lists!$A$2:$C$196,3,FALSE)</f>
        <v>Pacific</v>
      </c>
      <c r="G335" s="7" t="s">
        <v>293</v>
      </c>
      <c r="H335" s="29" t="str">
        <f>VLOOKUP(I335,Lists!$D$2:$E$40,2,FALSE)</f>
        <v>Public health measures</v>
      </c>
      <c r="I335" s="7" t="s">
        <v>197</v>
      </c>
      <c r="J335" s="7" t="s">
        <v>517</v>
      </c>
      <c r="K335" s="7" t="s">
        <v>8334</v>
      </c>
      <c r="L335" s="7" t="s">
        <v>310</v>
      </c>
      <c r="M335" s="5">
        <v>43919</v>
      </c>
      <c r="N335" s="7" t="s">
        <v>2314</v>
      </c>
      <c r="O335" s="7" t="s">
        <v>291</v>
      </c>
      <c r="P335" s="15" t="s">
        <v>2315</v>
      </c>
      <c r="Q335" s="5">
        <v>43930</v>
      </c>
    </row>
    <row r="336" spans="1:18" x14ac:dyDescent="0.3">
      <c r="A336" s="13">
        <v>4555</v>
      </c>
      <c r="B336" s="7" t="s">
        <v>17</v>
      </c>
      <c r="C336" s="14" t="str">
        <f>VLOOKUP(B336,Lists!$A$2:$B$196,2,FALSE)</f>
        <v>AUS</v>
      </c>
      <c r="F336" s="29" t="str">
        <f>VLOOKUP(B336,Lists!$A$2:$C$196,3,FALSE)</f>
        <v>Pacific</v>
      </c>
      <c r="G336" s="7" t="s">
        <v>293</v>
      </c>
      <c r="H336" s="29" t="str">
        <f>VLOOKUP(I336,Lists!$D$2:$E$40,2,FALSE)</f>
        <v>Governance and socio-economic measures</v>
      </c>
      <c r="I336" s="7" t="s">
        <v>205</v>
      </c>
      <c r="J336" s="7" t="s">
        <v>517</v>
      </c>
      <c r="K336" s="7" t="s">
        <v>8335</v>
      </c>
      <c r="L336" s="7" t="s">
        <v>310</v>
      </c>
      <c r="M336" s="5">
        <v>43924</v>
      </c>
      <c r="N336" s="7" t="s">
        <v>2314</v>
      </c>
      <c r="O336" s="7" t="s">
        <v>291</v>
      </c>
      <c r="P336" s="15" t="s">
        <v>8336</v>
      </c>
      <c r="Q336" s="5">
        <v>43930</v>
      </c>
    </row>
    <row r="337" spans="1:18" x14ac:dyDescent="0.3">
      <c r="A337" s="13">
        <v>4556</v>
      </c>
      <c r="B337" s="7" t="s">
        <v>17</v>
      </c>
      <c r="C337" s="14" t="str">
        <f>VLOOKUP(B337,Lists!$A$2:$B$196,2,FALSE)</f>
        <v>AUS</v>
      </c>
      <c r="F337" s="29" t="str">
        <f>VLOOKUP(B337,Lists!$A$2:$C$196,3,FALSE)</f>
        <v>Pacific</v>
      </c>
      <c r="G337" s="7" t="s">
        <v>293</v>
      </c>
      <c r="H337" s="29" t="str">
        <f>VLOOKUP(I337,Lists!$D$2:$E$40,2,FALSE)</f>
        <v>Movement restrictions</v>
      </c>
      <c r="I337" s="7" t="s">
        <v>204</v>
      </c>
      <c r="J337" s="7" t="s">
        <v>527</v>
      </c>
      <c r="K337" s="7" t="s">
        <v>8337</v>
      </c>
      <c r="L337" s="7" t="s">
        <v>310</v>
      </c>
      <c r="M337" s="5">
        <v>43917</v>
      </c>
      <c r="N337" s="7" t="s">
        <v>2314</v>
      </c>
      <c r="O337" s="7" t="s">
        <v>291</v>
      </c>
      <c r="P337" s="15" t="s">
        <v>8336</v>
      </c>
      <c r="Q337" s="5">
        <v>43930</v>
      </c>
    </row>
    <row r="338" spans="1:18" x14ac:dyDescent="0.3">
      <c r="A338" s="13">
        <v>4557</v>
      </c>
      <c r="B338" s="7" t="s">
        <v>17</v>
      </c>
      <c r="C338" s="14" t="str">
        <f>VLOOKUP(B338,Lists!$A$2:$B$196,2,FALSE)</f>
        <v>AUS</v>
      </c>
      <c r="D338" s="7" t="s">
        <v>8338</v>
      </c>
      <c r="F338" s="29" t="str">
        <f>VLOOKUP(B338,Lists!$A$2:$C$196,3,FALSE)</f>
        <v>Pacific</v>
      </c>
      <c r="G338" s="7" t="s">
        <v>293</v>
      </c>
      <c r="H338" s="29" t="str">
        <f>VLOOKUP(I338,Lists!$D$2:$E$40,2,FALSE)</f>
        <v>Public health measures</v>
      </c>
      <c r="I338" s="7" t="s">
        <v>305</v>
      </c>
      <c r="J338" s="7" t="s">
        <v>517</v>
      </c>
      <c r="K338" s="7" t="s">
        <v>8339</v>
      </c>
      <c r="L338" s="7" t="s">
        <v>313</v>
      </c>
      <c r="M338" s="5">
        <v>43923</v>
      </c>
      <c r="N338" s="7" t="s">
        <v>2922</v>
      </c>
      <c r="O338" s="7" t="s">
        <v>295</v>
      </c>
      <c r="P338" s="15" t="s">
        <v>8340</v>
      </c>
      <c r="Q338" s="5">
        <v>43930</v>
      </c>
    </row>
    <row r="339" spans="1:18" x14ac:dyDescent="0.3">
      <c r="A339" s="13">
        <v>4558</v>
      </c>
      <c r="B339" s="7" t="s">
        <v>17</v>
      </c>
      <c r="C339" s="14" t="str">
        <f>VLOOKUP(B339,Lists!$A$2:$B$196,2,FALSE)</f>
        <v>AUS</v>
      </c>
      <c r="F339" s="29" t="str">
        <f>VLOOKUP(B339,Lists!$A$2:$C$196,3,FALSE)</f>
        <v>Pacific</v>
      </c>
      <c r="G339" s="7" t="s">
        <v>293</v>
      </c>
      <c r="H339" s="29" t="str">
        <f>VLOOKUP(I339,Lists!$D$2:$E$40,2,FALSE)</f>
        <v>Movement restrictions</v>
      </c>
      <c r="I339" s="7" t="s">
        <v>226</v>
      </c>
      <c r="J339" s="7" t="s">
        <v>527</v>
      </c>
      <c r="K339" s="7" t="s">
        <v>8341</v>
      </c>
      <c r="L339" s="7" t="s">
        <v>310</v>
      </c>
      <c r="M339" s="5">
        <v>43925</v>
      </c>
      <c r="N339" s="7" t="s">
        <v>8342</v>
      </c>
      <c r="O339" s="7" t="s">
        <v>291</v>
      </c>
      <c r="P339" s="15" t="s">
        <v>8343</v>
      </c>
      <c r="Q339" s="5">
        <v>43930</v>
      </c>
    </row>
    <row r="340" spans="1:18" x14ac:dyDescent="0.3">
      <c r="A340" s="13">
        <v>4559</v>
      </c>
      <c r="B340" s="7" t="s">
        <v>17</v>
      </c>
      <c r="C340" s="14" t="str">
        <f>VLOOKUP(B340,Lists!$A$2:$B$196,2,FALSE)</f>
        <v>AUS</v>
      </c>
      <c r="F340" s="29" t="str">
        <f>VLOOKUP(B340,Lists!$A$2:$C$196,3,FALSE)</f>
        <v>Pacific</v>
      </c>
      <c r="G340" s="7" t="s">
        <v>293</v>
      </c>
      <c r="H340" s="29" t="str">
        <f>VLOOKUP(I340,Lists!$D$2:$E$40,2,FALSE)</f>
        <v>Movement restrictions</v>
      </c>
      <c r="I340" s="7" t="s">
        <v>226</v>
      </c>
      <c r="J340" s="7" t="s">
        <v>527</v>
      </c>
      <c r="K340" s="7" t="s">
        <v>8344</v>
      </c>
      <c r="L340" s="7" t="s">
        <v>310</v>
      </c>
      <c r="M340" s="5">
        <v>43925</v>
      </c>
      <c r="N340" s="7" t="s">
        <v>8342</v>
      </c>
      <c r="O340" s="7" t="s">
        <v>291</v>
      </c>
      <c r="P340" s="15" t="s">
        <v>8343</v>
      </c>
      <c r="Q340" s="5">
        <v>43930</v>
      </c>
    </row>
    <row r="341" spans="1:18" x14ac:dyDescent="0.3">
      <c r="A341" s="13">
        <v>4560</v>
      </c>
      <c r="B341" s="7" t="s">
        <v>17</v>
      </c>
      <c r="C341" s="14" t="str">
        <f>VLOOKUP(B341,Lists!$A$2:$B$196,2,FALSE)</f>
        <v>AUS</v>
      </c>
      <c r="F341" s="29" t="str">
        <f>VLOOKUP(B341,Lists!$A$2:$C$196,3,FALSE)</f>
        <v>Pacific</v>
      </c>
      <c r="G341" s="7" t="s">
        <v>297</v>
      </c>
      <c r="H341" s="29" t="str">
        <f>VLOOKUP(I341,Lists!$D$2:$E$40,2,FALSE)</f>
        <v>Movement restrictions</v>
      </c>
      <c r="I341" s="7" t="s">
        <v>226</v>
      </c>
      <c r="J341" s="7" t="s">
        <v>527</v>
      </c>
      <c r="K341" s="7" t="s">
        <v>8345</v>
      </c>
      <c r="L341" s="7" t="s">
        <v>310</v>
      </c>
      <c r="M341" s="5">
        <v>43951</v>
      </c>
      <c r="N341" s="7" t="s">
        <v>8342</v>
      </c>
      <c r="O341" s="7" t="s">
        <v>291</v>
      </c>
      <c r="P341" s="15" t="s">
        <v>8343</v>
      </c>
      <c r="Q341" s="5">
        <v>43930</v>
      </c>
    </row>
    <row r="342" spans="1:18" x14ac:dyDescent="0.3">
      <c r="A342" s="13">
        <v>4561</v>
      </c>
      <c r="B342" s="7" t="s">
        <v>17</v>
      </c>
      <c r="C342" s="14" t="str">
        <f>VLOOKUP(B342,Lists!$A$2:$B$196,2,FALSE)</f>
        <v>AUS</v>
      </c>
      <c r="F342" s="29" t="str">
        <f>VLOOKUP(B342,Lists!$A$2:$C$196,3,FALSE)</f>
        <v>Pacific</v>
      </c>
      <c r="G342" s="7" t="s">
        <v>293</v>
      </c>
      <c r="H342" s="29" t="str">
        <f>VLOOKUP(I342,Lists!$D$2:$E$40,2,FALSE)</f>
        <v>Movement restrictions</v>
      </c>
      <c r="I342" s="7" t="s">
        <v>226</v>
      </c>
      <c r="J342" s="7" t="s">
        <v>527</v>
      </c>
      <c r="K342" s="7" t="s">
        <v>8346</v>
      </c>
      <c r="L342" s="7" t="s">
        <v>310</v>
      </c>
      <c r="M342" s="5">
        <v>43925</v>
      </c>
      <c r="N342" s="7" t="s">
        <v>8342</v>
      </c>
      <c r="O342" s="7" t="s">
        <v>291</v>
      </c>
      <c r="P342" s="15" t="s">
        <v>8343</v>
      </c>
      <c r="Q342" s="5">
        <v>43930</v>
      </c>
    </row>
    <row r="343" spans="1:18" x14ac:dyDescent="0.3">
      <c r="A343" s="13">
        <v>4562</v>
      </c>
      <c r="B343" s="7" t="s">
        <v>17</v>
      </c>
      <c r="C343" s="14" t="str">
        <f>VLOOKUP(B343,Lists!$A$2:$B$196,2,FALSE)</f>
        <v>AUS</v>
      </c>
      <c r="F343" s="29" t="str">
        <f>VLOOKUP(B343,Lists!$A$2:$C$196,3,FALSE)</f>
        <v>Pacific</v>
      </c>
      <c r="G343" s="7" t="s">
        <v>293</v>
      </c>
      <c r="H343" s="29" t="str">
        <f>VLOOKUP(I343,Lists!$D$2:$E$40,2,FALSE)</f>
        <v>Movement restrictions</v>
      </c>
      <c r="I343" s="7" t="s">
        <v>226</v>
      </c>
      <c r="J343" s="7" t="s">
        <v>527</v>
      </c>
      <c r="K343" s="7" t="s">
        <v>8347</v>
      </c>
      <c r="L343" s="7" t="s">
        <v>310</v>
      </c>
      <c r="M343" s="5">
        <v>43925</v>
      </c>
      <c r="N343" s="7" t="s">
        <v>8342</v>
      </c>
      <c r="O343" s="7" t="s">
        <v>291</v>
      </c>
      <c r="P343" s="15" t="s">
        <v>8343</v>
      </c>
      <c r="Q343" s="5">
        <v>43930</v>
      </c>
    </row>
    <row r="344" spans="1:18" x14ac:dyDescent="0.3">
      <c r="A344" s="13">
        <v>4563</v>
      </c>
      <c r="B344" s="7" t="s">
        <v>17</v>
      </c>
      <c r="C344" s="14" t="str">
        <f>VLOOKUP(B344,Lists!$A$2:$B$196,2,FALSE)</f>
        <v>AUS</v>
      </c>
      <c r="F344" s="29" t="str">
        <f>VLOOKUP(B344,Lists!$A$2:$C$196,3,FALSE)</f>
        <v>Pacific</v>
      </c>
      <c r="G344" s="7" t="s">
        <v>293</v>
      </c>
      <c r="H344" s="29" t="str">
        <f>VLOOKUP(I344,Lists!$D$2:$E$40,2,FALSE)</f>
        <v>Movement restrictions</v>
      </c>
      <c r="I344" s="7" t="s">
        <v>226</v>
      </c>
      <c r="J344" s="7" t="s">
        <v>527</v>
      </c>
      <c r="K344" s="7" t="s">
        <v>8348</v>
      </c>
      <c r="L344" s="7" t="s">
        <v>310</v>
      </c>
      <c r="M344" s="5">
        <v>43925</v>
      </c>
      <c r="N344" s="7" t="s">
        <v>8342</v>
      </c>
      <c r="O344" s="7" t="s">
        <v>291</v>
      </c>
      <c r="P344" s="15" t="s">
        <v>8343</v>
      </c>
      <c r="Q344" s="5">
        <v>43930</v>
      </c>
    </row>
    <row r="345" spans="1:18" x14ac:dyDescent="0.3">
      <c r="A345" s="13">
        <v>4564</v>
      </c>
      <c r="B345" s="7" t="s">
        <v>17</v>
      </c>
      <c r="C345" s="14" t="str">
        <f>VLOOKUP(B345,Lists!$A$2:$B$196,2,FALSE)</f>
        <v>AUS</v>
      </c>
      <c r="F345" s="29" t="str">
        <f>VLOOKUP(B345,Lists!$A$2:$C$196,3,FALSE)</f>
        <v>Pacific</v>
      </c>
      <c r="G345" s="7" t="s">
        <v>293</v>
      </c>
      <c r="H345" s="29" t="str">
        <f>VLOOKUP(I345,Lists!$D$2:$E$40,2,FALSE)</f>
        <v>Movement restrictions</v>
      </c>
      <c r="I345" s="7" t="s">
        <v>226</v>
      </c>
      <c r="J345" s="7" t="s">
        <v>527</v>
      </c>
      <c r="K345" s="7" t="s">
        <v>8349</v>
      </c>
      <c r="L345" s="7" t="s">
        <v>310</v>
      </c>
      <c r="M345" s="5">
        <v>43925</v>
      </c>
      <c r="N345" s="7" t="s">
        <v>8342</v>
      </c>
      <c r="O345" s="7" t="s">
        <v>291</v>
      </c>
      <c r="P345" s="15" t="s">
        <v>8350</v>
      </c>
      <c r="Q345" s="5">
        <v>43930</v>
      </c>
    </row>
    <row r="346" spans="1:18" x14ac:dyDescent="0.3">
      <c r="A346" s="13">
        <v>4565</v>
      </c>
      <c r="B346" s="7" t="s">
        <v>17</v>
      </c>
      <c r="C346" s="14" t="str">
        <f>VLOOKUP(B346,Lists!$A$2:$B$196,2,FALSE)</f>
        <v>AUS</v>
      </c>
      <c r="D346" s="7" t="s">
        <v>5268</v>
      </c>
      <c r="F346" s="29" t="str">
        <f>VLOOKUP(B346,Lists!$A$2:$C$196,3,FALSE)</f>
        <v>Pacific</v>
      </c>
      <c r="G346" s="7" t="s">
        <v>293</v>
      </c>
      <c r="H346" s="29" t="str">
        <f>VLOOKUP(I346,Lists!$D$2:$E$40,2,FALSE)</f>
        <v>Movement restrictions</v>
      </c>
      <c r="I346" s="7" t="s">
        <v>224</v>
      </c>
      <c r="J346" s="7" t="s">
        <v>527</v>
      </c>
      <c r="K346" s="7" t="s">
        <v>8351</v>
      </c>
      <c r="L346" s="7" t="s">
        <v>310</v>
      </c>
      <c r="M346" s="5">
        <v>43929</v>
      </c>
      <c r="N346" s="7" t="s">
        <v>4284</v>
      </c>
      <c r="O346" s="7" t="s">
        <v>295</v>
      </c>
      <c r="P346" s="15" t="s">
        <v>8352</v>
      </c>
      <c r="Q346" s="5">
        <v>43930</v>
      </c>
    </row>
    <row r="347" spans="1:18" x14ac:dyDescent="0.3">
      <c r="A347" s="13">
        <v>4566</v>
      </c>
      <c r="B347" s="7" t="s">
        <v>17</v>
      </c>
      <c r="C347" s="14" t="str">
        <f>VLOOKUP(B347,Lists!$A$2:$B$196,2,FALSE)</f>
        <v>AUS</v>
      </c>
      <c r="D347" s="7" t="s">
        <v>5277</v>
      </c>
      <c r="F347" s="29" t="str">
        <f>VLOOKUP(B347,Lists!$A$2:$C$196,3,FALSE)</f>
        <v>Pacific</v>
      </c>
      <c r="G347" s="7" t="s">
        <v>293</v>
      </c>
      <c r="H347" s="29" t="str">
        <f>VLOOKUP(I347,Lists!$D$2:$E$40,2,FALSE)</f>
        <v>Governance and socio-economic measures</v>
      </c>
      <c r="I347" s="7" t="s">
        <v>205</v>
      </c>
      <c r="J347" s="7" t="s">
        <v>527</v>
      </c>
      <c r="K347" s="7" t="s">
        <v>8353</v>
      </c>
      <c r="L347" s="7" t="s">
        <v>310</v>
      </c>
      <c r="M347" s="5">
        <v>43929</v>
      </c>
      <c r="N347" s="7" t="s">
        <v>4284</v>
      </c>
      <c r="O347" s="7" t="s">
        <v>295</v>
      </c>
      <c r="P347" s="15" t="s">
        <v>8354</v>
      </c>
      <c r="Q347" s="5">
        <v>43930</v>
      </c>
    </row>
    <row r="348" spans="1:18" x14ac:dyDescent="0.3">
      <c r="A348" s="13">
        <v>4567</v>
      </c>
      <c r="B348" s="7" t="s">
        <v>17</v>
      </c>
      <c r="C348" s="14" t="str">
        <f>VLOOKUP(B348,Lists!$A$2:$B$196,2,FALSE)</f>
        <v>AUS</v>
      </c>
      <c r="D348" s="7" t="s">
        <v>8338</v>
      </c>
      <c r="F348" s="29" t="str">
        <f>VLOOKUP(B348,Lists!$A$2:$C$196,3,FALSE)</f>
        <v>Pacific</v>
      </c>
      <c r="G348" s="7" t="s">
        <v>293</v>
      </c>
      <c r="H348" s="29" t="str">
        <f>VLOOKUP(I348,Lists!$D$2:$E$40,2,FALSE)</f>
        <v>Governance and socio-economic measures</v>
      </c>
      <c r="I348" s="7" t="s">
        <v>205</v>
      </c>
      <c r="J348" s="7" t="s">
        <v>527</v>
      </c>
      <c r="K348" s="7" t="s">
        <v>8355</v>
      </c>
      <c r="L348" s="7" t="s">
        <v>310</v>
      </c>
      <c r="M348" s="5">
        <v>43930</v>
      </c>
      <c r="N348" s="7" t="s">
        <v>4284</v>
      </c>
      <c r="O348" s="7" t="s">
        <v>295</v>
      </c>
      <c r="P348" s="15" t="s">
        <v>8356</v>
      </c>
      <c r="Q348" s="5">
        <v>43930</v>
      </c>
    </row>
    <row r="349" spans="1:18" x14ac:dyDescent="0.3">
      <c r="A349" s="13">
        <v>4568</v>
      </c>
      <c r="B349" s="7" t="s">
        <v>17</v>
      </c>
      <c r="C349" s="14" t="str">
        <f>VLOOKUP(B349,Lists!$A$2:$B$196,2,FALSE)</f>
        <v>AUS</v>
      </c>
      <c r="D349" s="7" t="s">
        <v>8338</v>
      </c>
      <c r="F349" s="29" t="str">
        <f>VLOOKUP(B349,Lists!$A$2:$C$196,3,FALSE)</f>
        <v>Pacific</v>
      </c>
      <c r="G349" s="7" t="s">
        <v>293</v>
      </c>
      <c r="H349" s="29" t="str">
        <f>VLOOKUP(I349,Lists!$D$2:$E$40,2,FALSE)</f>
        <v>Movement restrictions</v>
      </c>
      <c r="I349" s="7" t="s">
        <v>204</v>
      </c>
      <c r="J349" s="7" t="s">
        <v>527</v>
      </c>
      <c r="K349" s="7" t="s">
        <v>8357</v>
      </c>
      <c r="L349" s="7" t="s">
        <v>307</v>
      </c>
      <c r="M349" s="5">
        <v>43930</v>
      </c>
      <c r="N349" s="7" t="s">
        <v>4284</v>
      </c>
      <c r="O349" s="7" t="s">
        <v>295</v>
      </c>
      <c r="P349" s="15" t="s">
        <v>8356</v>
      </c>
      <c r="Q349" s="5">
        <v>43930</v>
      </c>
    </row>
    <row r="350" spans="1:18" x14ac:dyDescent="0.3">
      <c r="A350" s="13">
        <v>4569</v>
      </c>
      <c r="B350" s="7" t="s">
        <v>17</v>
      </c>
      <c r="C350" s="14" t="str">
        <f>VLOOKUP(B350,Lists!$A$2:$B$196,2,FALSE)</f>
        <v>AUS</v>
      </c>
      <c r="F350" s="29" t="str">
        <f>VLOOKUP(B350,Lists!$A$2:$C$196,3,FALSE)</f>
        <v>Pacific</v>
      </c>
      <c r="G350" s="7" t="s">
        <v>293</v>
      </c>
      <c r="H350" s="29" t="str">
        <f>VLOOKUP(I350,Lists!$D$2:$E$40,2,FALSE)</f>
        <v>Public health measures</v>
      </c>
      <c r="I350" s="7" t="s">
        <v>197</v>
      </c>
      <c r="J350" s="7" t="s">
        <v>517</v>
      </c>
      <c r="K350" s="7" t="s">
        <v>8358</v>
      </c>
      <c r="L350" s="7" t="s">
        <v>292</v>
      </c>
      <c r="M350" s="5">
        <v>43928</v>
      </c>
      <c r="N350" s="7" t="s">
        <v>4284</v>
      </c>
      <c r="O350" s="7" t="s">
        <v>295</v>
      </c>
      <c r="P350" s="15" t="s">
        <v>8359</v>
      </c>
      <c r="Q350" s="5">
        <v>43930</v>
      </c>
      <c r="R350" s="15" t="s">
        <v>8360</v>
      </c>
    </row>
    <row r="351" spans="1:18" x14ac:dyDescent="0.3">
      <c r="A351" s="13">
        <v>4570</v>
      </c>
      <c r="B351" s="7" t="s">
        <v>17</v>
      </c>
      <c r="C351" s="14" t="str">
        <f>VLOOKUP(B351,Lists!$A$2:$B$196,2,FALSE)</f>
        <v>AUS</v>
      </c>
      <c r="F351" s="29" t="str">
        <f>VLOOKUP(B351,Lists!$A$2:$C$196,3,FALSE)</f>
        <v>Pacific</v>
      </c>
      <c r="G351" s="7" t="s">
        <v>293</v>
      </c>
      <c r="H351" s="29" t="str">
        <f>VLOOKUP(I351,Lists!$D$2:$E$40,2,FALSE)</f>
        <v>Social distancing</v>
      </c>
      <c r="I351" s="7" t="s">
        <v>221</v>
      </c>
      <c r="J351" s="7" t="s">
        <v>527</v>
      </c>
      <c r="K351" s="7" t="s">
        <v>8361</v>
      </c>
      <c r="L351" s="7" t="s">
        <v>310</v>
      </c>
      <c r="M351" s="5">
        <v>43928</v>
      </c>
      <c r="N351" s="7" t="s">
        <v>4284</v>
      </c>
      <c r="O351" s="7" t="s">
        <v>295</v>
      </c>
      <c r="P351" s="15" t="s">
        <v>8362</v>
      </c>
      <c r="Q351" s="5">
        <v>43930</v>
      </c>
    </row>
    <row r="352" spans="1:18" x14ac:dyDescent="0.3">
      <c r="A352" s="13">
        <v>4571</v>
      </c>
      <c r="B352" s="7" t="s">
        <v>17</v>
      </c>
      <c r="C352" s="14" t="str">
        <f>VLOOKUP(B352,Lists!$A$2:$B$196,2,FALSE)</f>
        <v>AUS</v>
      </c>
      <c r="F352" s="29" t="str">
        <f>VLOOKUP(B352,Lists!$A$2:$C$196,3,FALSE)</f>
        <v>Pacific</v>
      </c>
      <c r="G352" s="7" t="s">
        <v>293</v>
      </c>
      <c r="H352" s="29" t="str">
        <f>VLOOKUP(I352,Lists!$D$2:$E$40,2,FALSE)</f>
        <v>Governance and socio-economic measures</v>
      </c>
      <c r="I352" s="7" t="s">
        <v>205</v>
      </c>
      <c r="J352" s="7" t="s">
        <v>527</v>
      </c>
      <c r="K352" s="7" t="s">
        <v>8363</v>
      </c>
      <c r="L352" s="7" t="s">
        <v>310</v>
      </c>
      <c r="M352" s="5">
        <v>43948</v>
      </c>
      <c r="N352" s="7" t="s">
        <v>4284</v>
      </c>
      <c r="O352" s="7" t="s">
        <v>295</v>
      </c>
      <c r="P352" s="15" t="s">
        <v>8364</v>
      </c>
      <c r="Q352" s="5">
        <v>43930</v>
      </c>
    </row>
    <row r="353" spans="1:17" x14ac:dyDescent="0.3">
      <c r="A353" s="13">
        <v>4572</v>
      </c>
      <c r="B353" s="7" t="s">
        <v>17</v>
      </c>
      <c r="C353" s="14" t="str">
        <f>VLOOKUP(B353,Lists!$A$2:$B$196,2,FALSE)</f>
        <v>AUS</v>
      </c>
      <c r="F353" s="29" t="str">
        <f>VLOOKUP(B353,Lists!$A$2:$C$196,3,FALSE)</f>
        <v>Pacific</v>
      </c>
      <c r="G353" s="7" t="s">
        <v>293</v>
      </c>
      <c r="H353" s="29" t="str">
        <f>VLOOKUP(I353,Lists!$D$2:$E$40,2,FALSE)</f>
        <v>Public health measures</v>
      </c>
      <c r="I353" s="7" t="s">
        <v>197</v>
      </c>
      <c r="J353" s="7" t="s">
        <v>517</v>
      </c>
      <c r="K353" s="7" t="s">
        <v>8365</v>
      </c>
      <c r="L353" s="7" t="s">
        <v>307</v>
      </c>
      <c r="M353" s="5">
        <v>43929</v>
      </c>
      <c r="N353" s="7" t="s">
        <v>2922</v>
      </c>
      <c r="O353" s="7" t="s">
        <v>295</v>
      </c>
      <c r="P353" s="15" t="s">
        <v>8366</v>
      </c>
      <c r="Q353" s="5">
        <v>43930</v>
      </c>
    </row>
    <row r="354" spans="1:17" x14ac:dyDescent="0.3">
      <c r="A354" s="13">
        <v>4573</v>
      </c>
      <c r="B354" s="7" t="s">
        <v>17</v>
      </c>
      <c r="C354" s="14" t="str">
        <f>VLOOKUP(B354,Lists!$A$2:$B$196,2,FALSE)</f>
        <v>AUS</v>
      </c>
      <c r="D354" s="7" t="s">
        <v>8338</v>
      </c>
      <c r="F354" s="29" t="str">
        <f>VLOOKUP(B354,Lists!$A$2:$C$196,3,FALSE)</f>
        <v>Pacific</v>
      </c>
      <c r="G354" s="7" t="s">
        <v>293</v>
      </c>
      <c r="H354" s="29" t="str">
        <f>VLOOKUP(I354,Lists!$D$2:$E$40,2,FALSE)</f>
        <v>Public health measures</v>
      </c>
      <c r="I354" s="7" t="s">
        <v>197</v>
      </c>
      <c r="J354" s="7" t="s">
        <v>517</v>
      </c>
      <c r="K354" s="7" t="s">
        <v>8367</v>
      </c>
      <c r="L354" s="7" t="s">
        <v>292</v>
      </c>
      <c r="M354" s="5">
        <v>43929</v>
      </c>
      <c r="N354" s="7" t="s">
        <v>2922</v>
      </c>
      <c r="O354" s="7" t="s">
        <v>295</v>
      </c>
      <c r="P354" s="15" t="s">
        <v>8368</v>
      </c>
      <c r="Q354" s="5">
        <v>43930</v>
      </c>
    </row>
    <row r="355" spans="1:17" x14ac:dyDescent="0.3">
      <c r="A355" s="13">
        <v>4574</v>
      </c>
      <c r="B355" s="7" t="s">
        <v>17</v>
      </c>
      <c r="C355" s="14" t="str">
        <f>VLOOKUP(B355,Lists!$A$2:$B$196,2,FALSE)</f>
        <v>AUS</v>
      </c>
      <c r="F355" s="29" t="str">
        <f>VLOOKUP(B355,Lists!$A$2:$C$196,3,FALSE)</f>
        <v>Pacific</v>
      </c>
      <c r="G355" s="7" t="s">
        <v>293</v>
      </c>
      <c r="H355" s="29" t="str">
        <f>VLOOKUP(I355,Lists!$D$2:$E$40,2,FALSE)</f>
        <v>Governance and socio-economic measures</v>
      </c>
      <c r="I355" s="7" t="s">
        <v>205</v>
      </c>
      <c r="J355" s="7" t="s">
        <v>527</v>
      </c>
      <c r="K355" s="7" t="s">
        <v>8369</v>
      </c>
      <c r="L355" s="7" t="s">
        <v>310</v>
      </c>
      <c r="M355" s="5">
        <v>43928</v>
      </c>
      <c r="N355" s="7" t="s">
        <v>2922</v>
      </c>
      <c r="O355" s="7" t="s">
        <v>295</v>
      </c>
      <c r="P355" s="15" t="s">
        <v>8370</v>
      </c>
      <c r="Q355" s="5">
        <v>43930</v>
      </c>
    </row>
    <row r="356" spans="1:17" x14ac:dyDescent="0.3">
      <c r="A356" s="13">
        <v>4575</v>
      </c>
      <c r="B356" s="7" t="s">
        <v>17</v>
      </c>
      <c r="C356" s="14" t="str">
        <f>VLOOKUP(B356,Lists!$A$2:$B$196,2,FALSE)</f>
        <v>AUS</v>
      </c>
      <c r="F356" s="29" t="str">
        <f>VLOOKUP(B356,Lists!$A$2:$C$196,3,FALSE)</f>
        <v>Pacific</v>
      </c>
      <c r="G356" s="7" t="s">
        <v>293</v>
      </c>
      <c r="H356" s="29" t="str">
        <f>VLOOKUP(I356,Lists!$D$2:$E$40,2,FALSE)</f>
        <v>Movement restrictions</v>
      </c>
      <c r="I356" s="7" t="s">
        <v>199</v>
      </c>
      <c r="J356" s="7" t="s">
        <v>527</v>
      </c>
      <c r="K356" s="7" t="s">
        <v>8371</v>
      </c>
      <c r="L356" s="7" t="s">
        <v>296</v>
      </c>
      <c r="M356" s="5">
        <v>43926</v>
      </c>
      <c r="N356" s="7" t="s">
        <v>2922</v>
      </c>
      <c r="O356" s="7" t="s">
        <v>295</v>
      </c>
      <c r="P356" s="15" t="s">
        <v>8372</v>
      </c>
      <c r="Q356" s="5">
        <v>43930</v>
      </c>
    </row>
    <row r="357" spans="1:17" x14ac:dyDescent="0.3">
      <c r="A357" s="13">
        <v>5278</v>
      </c>
      <c r="B357" s="7" t="s">
        <v>17</v>
      </c>
      <c r="C357" s="14" t="str">
        <f>VLOOKUP(B357,Lists!$A$2:$B$196,2,FALSE)</f>
        <v>AUS</v>
      </c>
      <c r="D357" s="7" t="s">
        <v>9674</v>
      </c>
      <c r="F357" s="29" t="str">
        <f>VLOOKUP(B357,Lists!$A$2:$C$196,3,FALSE)</f>
        <v>Pacific</v>
      </c>
      <c r="G357" s="7" t="s">
        <v>293</v>
      </c>
      <c r="H357" s="29" t="str">
        <f>VLOOKUP(I357,Lists!$D$2:$E$40,2,FALSE)</f>
        <v>Governance and socio-economic measures</v>
      </c>
      <c r="I357" s="7" t="s">
        <v>222</v>
      </c>
      <c r="J357" s="7" t="s">
        <v>527</v>
      </c>
      <c r="K357" s="7" t="s">
        <v>9675</v>
      </c>
      <c r="L357" s="7" t="s">
        <v>313</v>
      </c>
      <c r="M357" s="5">
        <v>43933</v>
      </c>
      <c r="N357" s="7" t="s">
        <v>4284</v>
      </c>
      <c r="O357" s="7" t="s">
        <v>295</v>
      </c>
      <c r="P357" s="15" t="s">
        <v>9676</v>
      </c>
      <c r="Q357" s="5">
        <v>43935</v>
      </c>
    </row>
    <row r="358" spans="1:17" x14ac:dyDescent="0.3">
      <c r="A358" s="13">
        <v>5279</v>
      </c>
      <c r="B358" s="7" t="s">
        <v>17</v>
      </c>
      <c r="C358" s="14" t="str">
        <f>VLOOKUP(B358,Lists!$A$2:$B$196,2,FALSE)</f>
        <v>AUS</v>
      </c>
      <c r="F358" s="29" t="str">
        <f>VLOOKUP(B358,Lists!$A$2:$C$196,3,FALSE)</f>
        <v>Pacific</v>
      </c>
      <c r="G358" s="7" t="s">
        <v>293</v>
      </c>
      <c r="H358" s="29" t="str">
        <f>VLOOKUP(I358,Lists!$D$2:$E$40,2,FALSE)</f>
        <v>Public health measures</v>
      </c>
      <c r="I358" s="7" t="s">
        <v>219</v>
      </c>
      <c r="J358" s="7" t="s">
        <v>527</v>
      </c>
      <c r="K358" s="7" t="s">
        <v>9677</v>
      </c>
      <c r="L358" s="7" t="s">
        <v>313</v>
      </c>
      <c r="M358" s="5">
        <v>43933</v>
      </c>
      <c r="N358" s="7" t="s">
        <v>4284</v>
      </c>
      <c r="O358" s="7" t="s">
        <v>295</v>
      </c>
      <c r="P358" s="35" t="s">
        <v>9676</v>
      </c>
      <c r="Q358" s="5">
        <v>43935</v>
      </c>
    </row>
    <row r="359" spans="1:17" x14ac:dyDescent="0.3">
      <c r="A359" s="13">
        <v>5280</v>
      </c>
      <c r="B359" s="7" t="s">
        <v>17</v>
      </c>
      <c r="C359" s="14" t="str">
        <f>VLOOKUP(B359,Lists!$A$2:$B$196,2,FALSE)</f>
        <v>AUS</v>
      </c>
      <c r="D359" s="7" t="s">
        <v>5263</v>
      </c>
      <c r="F359" s="29" t="str">
        <f>VLOOKUP(B359,Lists!$A$2:$C$196,3,FALSE)</f>
        <v>Pacific</v>
      </c>
      <c r="G359" s="7" t="s">
        <v>293</v>
      </c>
      <c r="H359" s="29" t="str">
        <f>VLOOKUP(I359,Lists!$D$2:$E$40,2,FALSE)</f>
        <v>Public health measures</v>
      </c>
      <c r="I359" s="7" t="s">
        <v>305</v>
      </c>
      <c r="J359" s="7" t="s">
        <v>527</v>
      </c>
      <c r="K359" s="7" t="s">
        <v>9678</v>
      </c>
      <c r="L359" s="7" t="s">
        <v>310</v>
      </c>
      <c r="M359" s="5">
        <v>43933</v>
      </c>
      <c r="N359" s="7" t="s">
        <v>4284</v>
      </c>
      <c r="O359" s="7" t="s">
        <v>295</v>
      </c>
      <c r="P359" s="15" t="s">
        <v>9679</v>
      </c>
      <c r="Q359" s="5">
        <v>43935</v>
      </c>
    </row>
    <row r="360" spans="1:17" x14ac:dyDescent="0.3">
      <c r="A360" s="13">
        <v>5281</v>
      </c>
      <c r="B360" s="7" t="s">
        <v>17</v>
      </c>
      <c r="C360" s="14" t="str">
        <f>VLOOKUP(B360,Lists!$A$2:$B$196,2,FALSE)</f>
        <v>AUS</v>
      </c>
      <c r="D360" s="7" t="s">
        <v>5263</v>
      </c>
      <c r="F360" s="29" t="str">
        <f>VLOOKUP(B360,Lists!$A$2:$C$196,3,FALSE)</f>
        <v>Pacific</v>
      </c>
      <c r="G360" s="7" t="s">
        <v>293</v>
      </c>
      <c r="H360" s="29" t="str">
        <f>VLOOKUP(I360,Lists!$D$2:$E$40,2,FALSE)</f>
        <v>Governance and socio-economic measures</v>
      </c>
      <c r="I360" s="7" t="s">
        <v>216</v>
      </c>
      <c r="J360" s="7" t="s">
        <v>527</v>
      </c>
      <c r="K360" s="7" t="s">
        <v>9680</v>
      </c>
      <c r="L360" s="7" t="s">
        <v>310</v>
      </c>
      <c r="M360" s="5">
        <v>43934</v>
      </c>
      <c r="N360" s="7" t="s">
        <v>4284</v>
      </c>
      <c r="O360" s="7" t="s">
        <v>295</v>
      </c>
      <c r="P360" s="15" t="s">
        <v>9681</v>
      </c>
      <c r="Q360" s="5">
        <v>43935</v>
      </c>
    </row>
    <row r="361" spans="1:17" x14ac:dyDescent="0.3">
      <c r="A361" s="13">
        <v>5282</v>
      </c>
      <c r="B361" s="7" t="s">
        <v>17</v>
      </c>
      <c r="C361" s="14" t="str">
        <f>VLOOKUP(B361,Lists!$A$2:$B$196,2,FALSE)</f>
        <v>AUS</v>
      </c>
      <c r="F361" s="29" t="str">
        <f>VLOOKUP(B361,Lists!$A$2:$C$196,3,FALSE)</f>
        <v>Pacific</v>
      </c>
      <c r="G361" s="7" t="s">
        <v>293</v>
      </c>
      <c r="H361" s="29" t="str">
        <f>VLOOKUP(I361,Lists!$D$2:$E$40,2,FALSE)</f>
        <v>Public health measures</v>
      </c>
      <c r="I361" s="7" t="s">
        <v>223</v>
      </c>
      <c r="J361" s="7" t="s">
        <v>527</v>
      </c>
      <c r="K361" s="7" t="s">
        <v>9682</v>
      </c>
      <c r="L361" s="7" t="s">
        <v>310</v>
      </c>
      <c r="M361" s="5">
        <v>43934</v>
      </c>
      <c r="N361" s="7" t="s">
        <v>4284</v>
      </c>
      <c r="O361" s="7" t="s">
        <v>295</v>
      </c>
      <c r="P361" s="15" t="s">
        <v>9683</v>
      </c>
      <c r="Q361" s="5">
        <v>43935</v>
      </c>
    </row>
    <row r="362" spans="1:17" x14ac:dyDescent="0.3">
      <c r="A362" s="13">
        <v>5283</v>
      </c>
      <c r="B362" s="7" t="s">
        <v>17</v>
      </c>
      <c r="C362" s="14" t="str">
        <f>VLOOKUP(B362,Lists!$A$2:$B$196,2,FALSE)</f>
        <v>AUS</v>
      </c>
      <c r="D362" s="7" t="s">
        <v>5268</v>
      </c>
      <c r="F362" s="29" t="str">
        <f>VLOOKUP(B362,Lists!$A$2:$C$196,3,FALSE)</f>
        <v>Pacific</v>
      </c>
      <c r="G362" s="7" t="s">
        <v>293</v>
      </c>
      <c r="H362" s="29" t="str">
        <f>VLOOKUP(I362,Lists!$D$2:$E$40,2,FALSE)</f>
        <v>Public health measures</v>
      </c>
      <c r="I362" s="7" t="s">
        <v>225</v>
      </c>
      <c r="J362" s="7" t="s">
        <v>517</v>
      </c>
      <c r="K362" s="7" t="s">
        <v>9684</v>
      </c>
      <c r="L362" s="7" t="s">
        <v>310</v>
      </c>
      <c r="M362" s="5">
        <v>43930</v>
      </c>
      <c r="N362" s="7" t="s">
        <v>4284</v>
      </c>
      <c r="O362" s="7" t="s">
        <v>295</v>
      </c>
      <c r="P362" s="15" t="s">
        <v>9685</v>
      </c>
      <c r="Q362" s="5">
        <v>43935</v>
      </c>
    </row>
    <row r="363" spans="1:17" x14ac:dyDescent="0.3">
      <c r="A363" s="13">
        <v>5284</v>
      </c>
      <c r="B363" s="7" t="s">
        <v>17</v>
      </c>
      <c r="C363" s="14" t="str">
        <f>VLOOKUP(B363,Lists!$A$2:$B$196,2,FALSE)</f>
        <v>AUS</v>
      </c>
      <c r="D363" s="7" t="s">
        <v>8338</v>
      </c>
      <c r="F363" s="29" t="str">
        <f>VLOOKUP(B363,Lists!$A$2:$C$196,3,FALSE)</f>
        <v>Pacific</v>
      </c>
      <c r="G363" s="7" t="s">
        <v>293</v>
      </c>
      <c r="H363" s="29" t="str">
        <f>VLOOKUP(I363,Lists!$D$2:$E$40,2,FALSE)</f>
        <v>Public health measures</v>
      </c>
      <c r="I363" s="7" t="s">
        <v>225</v>
      </c>
      <c r="J363" s="7" t="s">
        <v>517</v>
      </c>
      <c r="K363" s="7" t="s">
        <v>9686</v>
      </c>
      <c r="L363" s="7" t="s">
        <v>310</v>
      </c>
      <c r="M363" s="5">
        <v>43935</v>
      </c>
      <c r="N363" s="7" t="s">
        <v>4284</v>
      </c>
      <c r="O363" s="7" t="s">
        <v>295</v>
      </c>
      <c r="P363" s="15" t="s">
        <v>9687</v>
      </c>
      <c r="Q363" s="5">
        <v>43935</v>
      </c>
    </row>
    <row r="364" spans="1:17" x14ac:dyDescent="0.3">
      <c r="A364" s="13">
        <v>5285</v>
      </c>
      <c r="B364" s="7" t="s">
        <v>17</v>
      </c>
      <c r="C364" s="14" t="str">
        <f>VLOOKUP(B364,Lists!$A$2:$B$196,2,FALSE)</f>
        <v>AUS</v>
      </c>
      <c r="D364" s="7" t="s">
        <v>9674</v>
      </c>
      <c r="F364" s="29" t="str">
        <f>VLOOKUP(B364,Lists!$A$2:$C$196,3,FALSE)</f>
        <v>Pacific</v>
      </c>
      <c r="G364" s="7" t="s">
        <v>293</v>
      </c>
      <c r="H364" s="29" t="str">
        <f>VLOOKUP(I364,Lists!$D$2:$E$40,2,FALSE)</f>
        <v>Public health measures</v>
      </c>
      <c r="I364" s="7" t="s">
        <v>225</v>
      </c>
      <c r="J364" s="7" t="s">
        <v>517</v>
      </c>
      <c r="K364" s="7" t="s">
        <v>9688</v>
      </c>
      <c r="L364" s="7" t="s">
        <v>310</v>
      </c>
      <c r="M364" s="5">
        <v>43935</v>
      </c>
      <c r="N364" s="7" t="s">
        <v>4284</v>
      </c>
      <c r="O364" s="7" t="s">
        <v>295</v>
      </c>
      <c r="P364" s="15" t="s">
        <v>9689</v>
      </c>
      <c r="Q364" s="5">
        <v>43935</v>
      </c>
    </row>
    <row r="365" spans="1:17" x14ac:dyDescent="0.3">
      <c r="A365" s="13">
        <v>5286</v>
      </c>
      <c r="B365" s="7" t="s">
        <v>17</v>
      </c>
      <c r="C365" s="14" t="str">
        <f>VLOOKUP(B365,Lists!$A$2:$B$196,2,FALSE)</f>
        <v>AUS</v>
      </c>
      <c r="D365" s="7" t="s">
        <v>9674</v>
      </c>
      <c r="F365" s="29" t="str">
        <f>VLOOKUP(B365,Lists!$A$2:$C$196,3,FALSE)</f>
        <v>Pacific</v>
      </c>
      <c r="G365" s="7" t="s">
        <v>293</v>
      </c>
      <c r="H365" s="29" t="str">
        <f>VLOOKUP(I365,Lists!$D$2:$E$40,2,FALSE)</f>
        <v>Public health measures</v>
      </c>
      <c r="I365" s="7" t="s">
        <v>223</v>
      </c>
      <c r="J365" s="7" t="s">
        <v>527</v>
      </c>
      <c r="K365" s="7" t="s">
        <v>9690</v>
      </c>
      <c r="L365" s="7" t="s">
        <v>310</v>
      </c>
      <c r="M365" s="5">
        <v>43935</v>
      </c>
      <c r="N365" s="7" t="s">
        <v>4284</v>
      </c>
      <c r="O365" s="7" t="s">
        <v>295</v>
      </c>
      <c r="P365" s="15" t="s">
        <v>9689</v>
      </c>
      <c r="Q365" s="5">
        <v>43935</v>
      </c>
    </row>
    <row r="366" spans="1:17" x14ac:dyDescent="0.3">
      <c r="A366" s="13">
        <v>5287</v>
      </c>
      <c r="B366" s="7" t="s">
        <v>17</v>
      </c>
      <c r="C366" s="14" t="str">
        <f>VLOOKUP(B366,Lists!$A$2:$B$196,2,FALSE)</f>
        <v>AUS</v>
      </c>
      <c r="D366" s="7" t="s">
        <v>9691</v>
      </c>
      <c r="F366" s="29" t="str">
        <f>VLOOKUP(B366,Lists!$A$2:$C$196,3,FALSE)</f>
        <v>Pacific</v>
      </c>
      <c r="G366" s="7" t="s">
        <v>293</v>
      </c>
      <c r="H366" s="29" t="str">
        <f>VLOOKUP(I366,Lists!$D$2:$E$40,2,FALSE)</f>
        <v>Public health measures</v>
      </c>
      <c r="I366" s="7" t="s">
        <v>223</v>
      </c>
      <c r="J366" s="7" t="s">
        <v>527</v>
      </c>
      <c r="K366" s="7" t="s">
        <v>9692</v>
      </c>
      <c r="L366" s="7" t="s">
        <v>310</v>
      </c>
      <c r="M366" s="5">
        <v>43931</v>
      </c>
      <c r="N366" s="7" t="s">
        <v>2922</v>
      </c>
      <c r="O366" s="7" t="s">
        <v>295</v>
      </c>
      <c r="P366" s="15" t="s">
        <v>9693</v>
      </c>
      <c r="Q366" s="5">
        <v>43935</v>
      </c>
    </row>
    <row r="367" spans="1:17" x14ac:dyDescent="0.3">
      <c r="A367" s="13">
        <v>5288</v>
      </c>
      <c r="B367" s="7" t="s">
        <v>17</v>
      </c>
      <c r="C367" s="14" t="str">
        <f>VLOOKUP(B367,Lists!$A$2:$B$196,2,FALSE)</f>
        <v>AUS</v>
      </c>
      <c r="D367" s="7" t="s">
        <v>9674</v>
      </c>
      <c r="F367" s="29" t="str">
        <f>VLOOKUP(B367,Lists!$A$2:$C$196,3,FALSE)</f>
        <v>Pacific</v>
      </c>
      <c r="G367" s="7" t="s">
        <v>293</v>
      </c>
      <c r="H367" s="29" t="str">
        <f>VLOOKUP(I367,Lists!$D$2:$E$40,2,FALSE)</f>
        <v>Public health measures</v>
      </c>
      <c r="I367" s="7" t="s">
        <v>223</v>
      </c>
      <c r="J367" s="7" t="s">
        <v>527</v>
      </c>
      <c r="K367" s="7" t="s">
        <v>9694</v>
      </c>
      <c r="L367" s="7" t="s">
        <v>310</v>
      </c>
      <c r="M367" s="5">
        <v>43931</v>
      </c>
      <c r="N367" s="7" t="s">
        <v>2922</v>
      </c>
      <c r="O367" s="7" t="s">
        <v>295</v>
      </c>
      <c r="P367" s="15" t="s">
        <v>9695</v>
      </c>
      <c r="Q367" s="5">
        <v>43935</v>
      </c>
    </row>
    <row r="368" spans="1:17" x14ac:dyDescent="0.3">
      <c r="A368" s="13">
        <v>5289</v>
      </c>
      <c r="B368" s="7" t="s">
        <v>17</v>
      </c>
      <c r="C368" s="14" t="str">
        <f>VLOOKUP(B368,Lists!$A$2:$B$196,2,FALSE)</f>
        <v>AUS</v>
      </c>
      <c r="D368" s="7" t="s">
        <v>5268</v>
      </c>
      <c r="F368" s="29" t="str">
        <f>VLOOKUP(B368,Lists!$A$2:$C$196,3,FALSE)</f>
        <v>Pacific</v>
      </c>
      <c r="G368" s="7" t="s">
        <v>293</v>
      </c>
      <c r="H368" s="29" t="str">
        <f>VLOOKUP(I368,Lists!$D$2:$E$40,2,FALSE)</f>
        <v>Movement restrictions</v>
      </c>
      <c r="I368" s="7" t="s">
        <v>224</v>
      </c>
      <c r="J368" s="7" t="s">
        <v>527</v>
      </c>
      <c r="K368" s="7" t="s">
        <v>9696</v>
      </c>
      <c r="L368" s="7" t="s">
        <v>296</v>
      </c>
      <c r="M368" s="5">
        <v>43932</v>
      </c>
      <c r="N368" s="7" t="s">
        <v>2922</v>
      </c>
      <c r="O368" s="7" t="s">
        <v>295</v>
      </c>
      <c r="P368" s="15" t="s">
        <v>9697</v>
      </c>
      <c r="Q368" s="5">
        <v>43935</v>
      </c>
    </row>
    <row r="369" spans="1:17" x14ac:dyDescent="0.3">
      <c r="A369" s="13">
        <v>5290</v>
      </c>
      <c r="B369" s="7" t="s">
        <v>17</v>
      </c>
      <c r="C369" s="14" t="str">
        <f>VLOOKUP(B369,Lists!$A$2:$B$196,2,FALSE)</f>
        <v>AUS</v>
      </c>
      <c r="F369" s="29" t="str">
        <f>VLOOKUP(B369,Lists!$A$2:$C$196,3,FALSE)</f>
        <v>Pacific</v>
      </c>
      <c r="G369" s="7" t="s">
        <v>293</v>
      </c>
      <c r="H369" s="29" t="str">
        <f>VLOOKUP(I369,Lists!$D$2:$E$40,2,FALSE)</f>
        <v>Governance and socio-economic measures</v>
      </c>
      <c r="I369" s="7" t="s">
        <v>205</v>
      </c>
      <c r="J369" s="7" t="s">
        <v>527</v>
      </c>
      <c r="K369" s="7" t="s">
        <v>9698</v>
      </c>
      <c r="L369" s="7" t="s">
        <v>310</v>
      </c>
      <c r="M369" s="5">
        <v>43932</v>
      </c>
      <c r="N369" s="7" t="s">
        <v>2922</v>
      </c>
      <c r="O369" s="7" t="s">
        <v>295</v>
      </c>
      <c r="P369" s="15" t="s">
        <v>9699</v>
      </c>
      <c r="Q369" s="5">
        <v>43935</v>
      </c>
    </row>
    <row r="370" spans="1:17" x14ac:dyDescent="0.3">
      <c r="A370" s="13">
        <v>5291</v>
      </c>
      <c r="B370" s="7" t="s">
        <v>17</v>
      </c>
      <c r="C370" s="14" t="str">
        <f>VLOOKUP(B370,Lists!$A$2:$B$196,2,FALSE)</f>
        <v>AUS</v>
      </c>
      <c r="F370" s="29" t="str">
        <f>VLOOKUP(B370,Lists!$A$2:$C$196,3,FALSE)</f>
        <v>Pacific</v>
      </c>
      <c r="G370" s="7" t="s">
        <v>293</v>
      </c>
      <c r="H370" s="29" t="str">
        <f>VLOOKUP(I370,Lists!$D$2:$E$40,2,FALSE)</f>
        <v>Governance and socio-economic measures</v>
      </c>
      <c r="I370" s="7" t="s">
        <v>205</v>
      </c>
      <c r="J370" s="7" t="s">
        <v>517</v>
      </c>
      <c r="K370" s="7" t="s">
        <v>9700</v>
      </c>
      <c r="L370" s="7" t="s">
        <v>310</v>
      </c>
      <c r="M370" s="5">
        <v>43933</v>
      </c>
      <c r="N370" s="7" t="s">
        <v>2922</v>
      </c>
      <c r="O370" s="7" t="s">
        <v>295</v>
      </c>
      <c r="P370" s="15" t="s">
        <v>9701</v>
      </c>
      <c r="Q370" s="5">
        <v>43935</v>
      </c>
    </row>
    <row r="371" spans="1:17" x14ac:dyDescent="0.3">
      <c r="A371" s="13">
        <v>5315</v>
      </c>
      <c r="B371" s="7" t="s">
        <v>17</v>
      </c>
      <c r="C371" s="14" t="str">
        <f>VLOOKUP(B371,Lists!$A$2:$B$196,2,FALSE)</f>
        <v>AUS</v>
      </c>
      <c r="D371" s="7" t="s">
        <v>8338</v>
      </c>
      <c r="F371" s="29" t="str">
        <f>VLOOKUP(B371,Lists!$A$2:$C$196,3,FALSE)</f>
        <v>Pacific</v>
      </c>
      <c r="G371" s="7" t="s">
        <v>293</v>
      </c>
      <c r="H371" s="29" t="str">
        <f>VLOOKUP(I371,Lists!$D$2:$E$40,2,FALSE)</f>
        <v>Governance and socio-economic measures</v>
      </c>
      <c r="I371" s="7" t="s">
        <v>205</v>
      </c>
      <c r="J371" s="7" t="s">
        <v>527</v>
      </c>
      <c r="K371" s="7" t="s">
        <v>9743</v>
      </c>
      <c r="L371" s="7" t="s">
        <v>310</v>
      </c>
      <c r="M371" s="5">
        <v>43934</v>
      </c>
      <c r="N371" s="7" t="s">
        <v>2922</v>
      </c>
      <c r="O371" s="7" t="s">
        <v>295</v>
      </c>
      <c r="P371" s="15" t="s">
        <v>9744</v>
      </c>
      <c r="Q371" s="5">
        <v>43935</v>
      </c>
    </row>
    <row r="372" spans="1:17" x14ac:dyDescent="0.3">
      <c r="A372" s="13">
        <v>405</v>
      </c>
      <c r="B372" s="7" t="s">
        <v>18</v>
      </c>
      <c r="C372" s="14" t="str">
        <f>VLOOKUP(B372,Lists!$A$2:$B$196,2,FALSE)</f>
        <v>AUT</v>
      </c>
      <c r="F372" s="13" t="str">
        <f>VLOOKUP(B372,Lists!$A$2:$C$196,3,FALSE)</f>
        <v>Europe</v>
      </c>
      <c r="G372" s="7" t="s">
        <v>293</v>
      </c>
      <c r="H372" s="13" t="str">
        <f>VLOOKUP(I372,Lists!$D$2:$E$40,2,FALSE)</f>
        <v>Lockdown</v>
      </c>
      <c r="I372" s="7" t="s">
        <v>218</v>
      </c>
      <c r="J372" s="7" t="s">
        <v>517</v>
      </c>
      <c r="K372" s="7" t="s">
        <v>1128</v>
      </c>
      <c r="L372" s="7" t="s">
        <v>292</v>
      </c>
      <c r="M372" s="5">
        <v>43906</v>
      </c>
      <c r="N372" s="7" t="s">
        <v>1129</v>
      </c>
      <c r="O372" s="7" t="s">
        <v>291</v>
      </c>
      <c r="P372" s="15" t="s">
        <v>1130</v>
      </c>
      <c r="Q372" s="5">
        <v>43905</v>
      </c>
    </row>
    <row r="373" spans="1:17" x14ac:dyDescent="0.3">
      <c r="A373" s="13">
        <v>407</v>
      </c>
      <c r="B373" s="7" t="s">
        <v>18</v>
      </c>
      <c r="C373" s="14" t="str">
        <f>VLOOKUP(B373,Lists!$A$2:$B$196,2,FALSE)</f>
        <v>AUT</v>
      </c>
      <c r="F373" s="13" t="str">
        <f>VLOOKUP(B373,Lists!$A$2:$C$196,3,FALSE)</f>
        <v>Europe</v>
      </c>
      <c r="G373" s="7" t="s">
        <v>293</v>
      </c>
      <c r="H373" s="13" t="str">
        <f>VLOOKUP(I373,Lists!$D$2:$E$40,2,FALSE)</f>
        <v>Social distancing</v>
      </c>
      <c r="I373" s="7" t="s">
        <v>213</v>
      </c>
      <c r="J373" s="7" t="s">
        <v>517</v>
      </c>
      <c r="K373" s="7" t="s">
        <v>1132</v>
      </c>
      <c r="L373" s="7" t="s">
        <v>310</v>
      </c>
      <c r="M373" s="5">
        <v>43906</v>
      </c>
      <c r="N373" s="7" t="s">
        <v>1129</v>
      </c>
      <c r="O373" s="7" t="s">
        <v>291</v>
      </c>
      <c r="P373" s="7" t="s">
        <v>1130</v>
      </c>
      <c r="Q373" s="5">
        <v>43905</v>
      </c>
    </row>
    <row r="374" spans="1:17" x14ac:dyDescent="0.3">
      <c r="A374" s="13">
        <v>408</v>
      </c>
      <c r="B374" s="7" t="s">
        <v>18</v>
      </c>
      <c r="C374" s="14" t="str">
        <f>VLOOKUP(B374,Lists!$A$2:$B$196,2,FALSE)</f>
        <v>AUT</v>
      </c>
      <c r="F374" s="13" t="str">
        <f>VLOOKUP(B374,Lists!$A$2:$C$196,3,FALSE)</f>
        <v>Europe</v>
      </c>
      <c r="G374" s="7" t="s">
        <v>293</v>
      </c>
      <c r="H374" s="13" t="str">
        <f>VLOOKUP(I374,Lists!$D$2:$E$40,2,FALSE)</f>
        <v>Movement restrictions</v>
      </c>
      <c r="I374" s="7" t="s">
        <v>226</v>
      </c>
      <c r="J374" s="7" t="s">
        <v>527</v>
      </c>
      <c r="K374" s="7" t="s">
        <v>1133</v>
      </c>
      <c r="L374" s="7" t="s">
        <v>310</v>
      </c>
      <c r="M374" s="5">
        <v>43906</v>
      </c>
      <c r="N374" s="7" t="s">
        <v>1129</v>
      </c>
      <c r="O374" s="7" t="s">
        <v>291</v>
      </c>
      <c r="P374" s="7" t="s">
        <v>1130</v>
      </c>
      <c r="Q374" s="5">
        <v>43905</v>
      </c>
    </row>
    <row r="375" spans="1:17" x14ac:dyDescent="0.3">
      <c r="A375" s="13">
        <v>409</v>
      </c>
      <c r="B375" s="7" t="s">
        <v>18</v>
      </c>
      <c r="C375" s="14" t="str">
        <f>VLOOKUP(B375,Lists!$A$2:$B$196,2,FALSE)</f>
        <v>AUT</v>
      </c>
      <c r="F375" s="13" t="str">
        <f>VLOOKUP(B375,Lists!$A$2:$C$196,3,FALSE)</f>
        <v>Europe</v>
      </c>
      <c r="G375" s="7" t="s">
        <v>293</v>
      </c>
      <c r="H375" s="13" t="str">
        <f>VLOOKUP(I375,Lists!$D$2:$E$40,2,FALSE)</f>
        <v>Social distancing</v>
      </c>
      <c r="I375" s="7" t="s">
        <v>221</v>
      </c>
      <c r="J375" s="7" t="s">
        <v>517</v>
      </c>
      <c r="K375" s="7" t="s">
        <v>1134</v>
      </c>
      <c r="L375" s="7" t="s">
        <v>310</v>
      </c>
      <c r="M375" s="5">
        <v>43906</v>
      </c>
      <c r="N375" s="7" t="s">
        <v>291</v>
      </c>
      <c r="O375" s="7" t="s">
        <v>291</v>
      </c>
      <c r="P375" s="15" t="s">
        <v>1135</v>
      </c>
      <c r="Q375" s="5">
        <v>43905</v>
      </c>
    </row>
    <row r="376" spans="1:17" x14ac:dyDescent="0.3">
      <c r="A376" s="13">
        <v>410</v>
      </c>
      <c r="B376" s="7" t="s">
        <v>18</v>
      </c>
      <c r="C376" s="14" t="str">
        <f>VLOOKUP(B376,Lists!$A$2:$B$196,2,FALSE)</f>
        <v>AUT</v>
      </c>
      <c r="F376" s="13" t="str">
        <f>VLOOKUP(B376,Lists!$A$2:$C$196,3,FALSE)</f>
        <v>Europe</v>
      </c>
      <c r="G376" s="7" t="s">
        <v>293</v>
      </c>
      <c r="H376" s="13" t="str">
        <f>VLOOKUP(I376,Lists!$D$2:$E$40,2,FALSE)</f>
        <v>Governance and socio-economic measures</v>
      </c>
      <c r="I376" s="7" t="s">
        <v>205</v>
      </c>
      <c r="J376" s="7" t="s">
        <v>517</v>
      </c>
      <c r="K376" s="7" t="s">
        <v>1136</v>
      </c>
      <c r="L376" s="7" t="s">
        <v>310</v>
      </c>
      <c r="M376" s="5">
        <v>43904</v>
      </c>
      <c r="N376" s="7" t="s">
        <v>291</v>
      </c>
      <c r="O376" s="7" t="s">
        <v>291</v>
      </c>
      <c r="P376" s="15" t="s">
        <v>1137</v>
      </c>
      <c r="Q376" s="5">
        <v>43905</v>
      </c>
    </row>
    <row r="377" spans="1:17" x14ac:dyDescent="0.3">
      <c r="A377" s="13">
        <v>411</v>
      </c>
      <c r="B377" s="7" t="s">
        <v>18</v>
      </c>
      <c r="C377" s="14" t="str">
        <f>VLOOKUP(B377,Lists!$A$2:$B$196,2,FALSE)</f>
        <v>AUT</v>
      </c>
      <c r="F377" s="13" t="str">
        <f>VLOOKUP(B377,Lists!$A$2:$C$196,3,FALSE)</f>
        <v>Europe</v>
      </c>
      <c r="G377" s="7" t="s">
        <v>293</v>
      </c>
      <c r="H377" s="13" t="str">
        <f>VLOOKUP(I377,Lists!$D$2:$E$40,2,FALSE)</f>
        <v>Movement restrictions</v>
      </c>
      <c r="I377" s="7" t="s">
        <v>211</v>
      </c>
      <c r="J377" s="7" t="s">
        <v>527</v>
      </c>
      <c r="K377" s="7" t="s">
        <v>1138</v>
      </c>
      <c r="L377" s="7" t="s">
        <v>310</v>
      </c>
      <c r="M377" s="5">
        <v>43900</v>
      </c>
      <c r="N377" s="7" t="s">
        <v>291</v>
      </c>
      <c r="O377" s="7" t="s">
        <v>291</v>
      </c>
      <c r="P377" s="15" t="s">
        <v>1139</v>
      </c>
      <c r="Q377" s="5">
        <v>43905</v>
      </c>
    </row>
    <row r="378" spans="1:17" x14ac:dyDescent="0.3">
      <c r="A378" s="13">
        <v>412</v>
      </c>
      <c r="B378" s="7" t="s">
        <v>18</v>
      </c>
      <c r="C378" s="14" t="str">
        <f>VLOOKUP(B378,Lists!$A$2:$B$196,2,FALSE)</f>
        <v>AUT</v>
      </c>
      <c r="F378" s="13" t="str">
        <f>VLOOKUP(B378,Lists!$A$2:$C$196,3,FALSE)</f>
        <v>Europe</v>
      </c>
      <c r="G378" s="7" t="s">
        <v>293</v>
      </c>
      <c r="H378" s="13" t="str">
        <f>VLOOKUP(I378,Lists!$D$2:$E$40,2,FALSE)</f>
        <v>Social distancing</v>
      </c>
      <c r="I378" s="7" t="s">
        <v>213</v>
      </c>
      <c r="J378" s="7" t="s">
        <v>517</v>
      </c>
      <c r="K378" s="7" t="s">
        <v>1140</v>
      </c>
      <c r="L378" s="7" t="s">
        <v>310</v>
      </c>
      <c r="M378" s="5">
        <v>43900</v>
      </c>
      <c r="N378" s="7" t="s">
        <v>291</v>
      </c>
      <c r="O378" s="7" t="s">
        <v>291</v>
      </c>
      <c r="P378" s="15" t="s">
        <v>1141</v>
      </c>
      <c r="Q378" s="5">
        <v>43905</v>
      </c>
    </row>
    <row r="379" spans="1:17" x14ac:dyDescent="0.3">
      <c r="A379" s="13">
        <v>413</v>
      </c>
      <c r="B379" s="7" t="s">
        <v>18</v>
      </c>
      <c r="C379" s="14" t="str">
        <f>VLOOKUP(B379,Lists!$A$2:$B$196,2,FALSE)</f>
        <v>AUT</v>
      </c>
      <c r="F379" s="13" t="str">
        <f>VLOOKUP(B379,Lists!$A$2:$C$196,3,FALSE)</f>
        <v>Europe</v>
      </c>
      <c r="G379" s="7" t="s">
        <v>293</v>
      </c>
      <c r="H379" s="13" t="str">
        <f>VLOOKUP(I379,Lists!$D$2:$E$40,2,FALSE)</f>
        <v>Movement restrictions</v>
      </c>
      <c r="I379" s="7" t="s">
        <v>211</v>
      </c>
      <c r="J379" s="7" t="s">
        <v>527</v>
      </c>
      <c r="K379" s="7" t="s">
        <v>1142</v>
      </c>
      <c r="L379" s="7" t="s">
        <v>310</v>
      </c>
      <c r="M379" s="5">
        <v>43906</v>
      </c>
      <c r="N379" s="7" t="s">
        <v>1143</v>
      </c>
      <c r="O379" s="7" t="s">
        <v>291</v>
      </c>
      <c r="P379" s="15" t="s">
        <v>1144</v>
      </c>
      <c r="Q379" s="5">
        <v>43905</v>
      </c>
    </row>
    <row r="380" spans="1:17" x14ac:dyDescent="0.3">
      <c r="A380" s="13">
        <v>414</v>
      </c>
      <c r="B380" s="7" t="s">
        <v>18</v>
      </c>
      <c r="C380" s="14" t="str">
        <f>VLOOKUP(B380,Lists!$A$2:$B$196,2,FALSE)</f>
        <v>AUT</v>
      </c>
      <c r="F380" s="13" t="str">
        <f>VLOOKUP(B380,Lists!$A$2:$C$196,3,FALSE)</f>
        <v>Europe</v>
      </c>
      <c r="G380" s="7" t="s">
        <v>293</v>
      </c>
      <c r="H380" s="13" t="str">
        <f>VLOOKUP(I380,Lists!$D$2:$E$40,2,FALSE)</f>
        <v>Movement restrictions</v>
      </c>
      <c r="I380" s="7" t="s">
        <v>198</v>
      </c>
      <c r="J380" s="7" t="s">
        <v>527</v>
      </c>
      <c r="K380" s="7" t="s">
        <v>1145</v>
      </c>
      <c r="L380" s="7" t="s">
        <v>310</v>
      </c>
      <c r="M380" s="5">
        <v>43901</v>
      </c>
      <c r="N380" s="7" t="s">
        <v>992</v>
      </c>
      <c r="O380" s="7" t="s">
        <v>295</v>
      </c>
      <c r="P380" s="15" t="s">
        <v>1146</v>
      </c>
      <c r="Q380" s="5">
        <v>43905</v>
      </c>
    </row>
    <row r="381" spans="1:17" x14ac:dyDescent="0.3">
      <c r="A381" s="13">
        <v>415</v>
      </c>
      <c r="B381" s="7" t="s">
        <v>18</v>
      </c>
      <c r="C381" s="14" t="str">
        <f>VLOOKUP(B381,Lists!$A$2:$B$196,2,FALSE)</f>
        <v>AUT</v>
      </c>
      <c r="D381" s="7" t="s">
        <v>1147</v>
      </c>
      <c r="F381" s="13" t="str">
        <f>VLOOKUP(B381,Lists!$A$2:$C$196,3,FALSE)</f>
        <v>Europe</v>
      </c>
      <c r="G381" s="7" t="s">
        <v>293</v>
      </c>
      <c r="H381" s="13" t="str">
        <f>VLOOKUP(I381,Lists!$D$2:$E$40,2,FALSE)</f>
        <v>Public health measures</v>
      </c>
      <c r="I381" s="37" t="s">
        <v>305</v>
      </c>
      <c r="J381" s="7" t="s">
        <v>527</v>
      </c>
      <c r="K381" s="7" t="s">
        <v>1148</v>
      </c>
      <c r="L381" s="7" t="s">
        <v>292</v>
      </c>
      <c r="M381" s="5">
        <v>43903</v>
      </c>
      <c r="N381" s="7" t="s">
        <v>1149</v>
      </c>
      <c r="O381" s="7" t="s">
        <v>291</v>
      </c>
      <c r="P381" s="15" t="s">
        <v>1150</v>
      </c>
      <c r="Q381" s="5">
        <v>43905</v>
      </c>
    </row>
    <row r="382" spans="1:17" x14ac:dyDescent="0.3">
      <c r="A382" s="13">
        <v>859</v>
      </c>
      <c r="B382" s="7" t="s">
        <v>18</v>
      </c>
      <c r="C382" s="14" t="str">
        <f>VLOOKUP(B382,Lists!$A$2:$B$196,2,FALSE)</f>
        <v>AUT</v>
      </c>
      <c r="F382" s="13" t="str">
        <f>VLOOKUP(B382,Lists!$A$2:$C$196,3,FALSE)</f>
        <v>Europe</v>
      </c>
      <c r="G382" s="7" t="s">
        <v>293</v>
      </c>
      <c r="H382" s="13" t="str">
        <f>VLOOKUP(I382,Lists!$D$2:$E$40,2,FALSE)</f>
        <v>Social distancing</v>
      </c>
      <c r="I382" s="7" t="s">
        <v>220</v>
      </c>
      <c r="J382" s="7" t="s">
        <v>527</v>
      </c>
      <c r="K382" s="7" t="s">
        <v>1912</v>
      </c>
      <c r="L382" s="7" t="s">
        <v>310</v>
      </c>
      <c r="M382" s="5">
        <v>43906</v>
      </c>
      <c r="N382" s="7" t="s">
        <v>291</v>
      </c>
      <c r="O382" s="7" t="s">
        <v>291</v>
      </c>
      <c r="P382" s="15" t="s">
        <v>1130</v>
      </c>
      <c r="Q382" s="5">
        <v>43910</v>
      </c>
    </row>
    <row r="383" spans="1:17" x14ac:dyDescent="0.3">
      <c r="A383" s="13">
        <v>860</v>
      </c>
      <c r="B383" s="7" t="s">
        <v>18</v>
      </c>
      <c r="C383" s="14" t="str">
        <f>VLOOKUP(B383,Lists!$A$2:$B$196,2,FALSE)</f>
        <v>AUT</v>
      </c>
      <c r="D383" s="7" t="s">
        <v>1147</v>
      </c>
      <c r="F383" s="13" t="str">
        <f>VLOOKUP(B383,Lists!$A$2:$C$196,3,FALSE)</f>
        <v>Europe</v>
      </c>
      <c r="G383" s="7" t="s">
        <v>293</v>
      </c>
      <c r="H383" s="13" t="str">
        <f>VLOOKUP(I383,Lists!$D$2:$E$40,2,FALSE)</f>
        <v>Public health measures</v>
      </c>
      <c r="I383" s="37" t="s">
        <v>305</v>
      </c>
      <c r="J383" s="7" t="s">
        <v>517</v>
      </c>
      <c r="K383" s="7" t="s">
        <v>1913</v>
      </c>
      <c r="L383" s="7" t="s">
        <v>313</v>
      </c>
      <c r="M383" s="5">
        <v>43907</v>
      </c>
      <c r="N383" s="7" t="s">
        <v>860</v>
      </c>
      <c r="O383" s="7" t="s">
        <v>291</v>
      </c>
      <c r="P383" s="15" t="s">
        <v>1914</v>
      </c>
      <c r="Q383" s="5">
        <v>43910</v>
      </c>
    </row>
    <row r="384" spans="1:17" x14ac:dyDescent="0.3">
      <c r="A384" s="13">
        <v>861</v>
      </c>
      <c r="B384" s="7" t="s">
        <v>18</v>
      </c>
      <c r="C384" s="14" t="str">
        <f>VLOOKUP(B384,Lists!$A$2:$B$196,2,FALSE)</f>
        <v>AUT</v>
      </c>
      <c r="D384" s="7" t="s">
        <v>1915</v>
      </c>
      <c r="F384" s="13" t="str">
        <f>VLOOKUP(B384,Lists!$A$2:$C$196,3,FALSE)</f>
        <v>Europe</v>
      </c>
      <c r="G384" s="7" t="s">
        <v>293</v>
      </c>
      <c r="H384" s="13" t="str">
        <f>VLOOKUP(I384,Lists!$D$2:$E$40,2,FALSE)</f>
        <v>Public health measures</v>
      </c>
      <c r="I384" s="37" t="s">
        <v>305</v>
      </c>
      <c r="J384" s="7" t="s">
        <v>517</v>
      </c>
      <c r="K384" s="7" t="s">
        <v>1916</v>
      </c>
      <c r="L384" s="7" t="s">
        <v>313</v>
      </c>
      <c r="M384" s="5">
        <v>43907</v>
      </c>
      <c r="N384" s="7" t="s">
        <v>291</v>
      </c>
      <c r="O384" s="7" t="s">
        <v>291</v>
      </c>
      <c r="P384" s="15" t="s">
        <v>1917</v>
      </c>
      <c r="Q384" s="5">
        <v>43910</v>
      </c>
    </row>
    <row r="385" spans="1:18" x14ac:dyDescent="0.3">
      <c r="A385" s="13">
        <v>862</v>
      </c>
      <c r="B385" s="7" t="s">
        <v>18</v>
      </c>
      <c r="C385" s="14" t="str">
        <f>VLOOKUP(B385,Lists!$A$2:$B$196,2,FALSE)</f>
        <v>AUT</v>
      </c>
      <c r="D385" s="7" t="s">
        <v>1915</v>
      </c>
      <c r="F385" s="13" t="str">
        <f>VLOOKUP(B385,Lists!$A$2:$C$196,3,FALSE)</f>
        <v>Europe</v>
      </c>
      <c r="G385" s="7" t="s">
        <v>293</v>
      </c>
      <c r="H385" s="13" t="str">
        <f>VLOOKUP(I385,Lists!$D$2:$E$40,2,FALSE)</f>
        <v>Public health measures</v>
      </c>
      <c r="I385" s="37" t="s">
        <v>305</v>
      </c>
      <c r="J385" s="7" t="s">
        <v>527</v>
      </c>
      <c r="K385" s="7" t="s">
        <v>1918</v>
      </c>
      <c r="L385" s="7" t="s">
        <v>313</v>
      </c>
      <c r="M385" s="5">
        <v>43907</v>
      </c>
      <c r="N385" s="7" t="s">
        <v>291</v>
      </c>
      <c r="O385" s="7" t="s">
        <v>291</v>
      </c>
      <c r="P385" s="15" t="s">
        <v>1917</v>
      </c>
      <c r="Q385" s="5">
        <v>43910</v>
      </c>
    </row>
    <row r="386" spans="1:18" x14ac:dyDescent="0.3">
      <c r="A386" s="13">
        <v>863</v>
      </c>
      <c r="B386" s="7" t="s">
        <v>18</v>
      </c>
      <c r="C386" s="14" t="str">
        <f>VLOOKUP(B386,Lists!$A$2:$B$196,2,FALSE)</f>
        <v>AUT</v>
      </c>
      <c r="D386" s="7" t="s">
        <v>1147</v>
      </c>
      <c r="F386" s="13" t="str">
        <f>VLOOKUP(B386,Lists!$A$2:$C$196,3,FALSE)</f>
        <v>Europe</v>
      </c>
      <c r="G386" s="7" t="s">
        <v>293</v>
      </c>
      <c r="H386" s="13" t="str">
        <f>VLOOKUP(I386,Lists!$D$2:$E$40,2,FALSE)</f>
        <v>Lockdown</v>
      </c>
      <c r="I386" s="7" t="s">
        <v>218</v>
      </c>
      <c r="J386" s="7" t="s">
        <v>517</v>
      </c>
      <c r="K386" s="7" t="s">
        <v>1919</v>
      </c>
      <c r="L386" s="7" t="s">
        <v>292</v>
      </c>
      <c r="M386" s="5">
        <v>43909</v>
      </c>
      <c r="N386" s="7" t="s">
        <v>291</v>
      </c>
      <c r="O386" s="7" t="s">
        <v>291</v>
      </c>
      <c r="P386" s="15" t="s">
        <v>1920</v>
      </c>
      <c r="Q386" s="5">
        <v>43910</v>
      </c>
    </row>
    <row r="387" spans="1:18" x14ac:dyDescent="0.3">
      <c r="A387" s="13">
        <v>864</v>
      </c>
      <c r="B387" s="7" t="s">
        <v>18</v>
      </c>
      <c r="C387" s="14" t="str">
        <f>VLOOKUP(B387,Lists!$A$2:$B$196,2,FALSE)</f>
        <v>AUT</v>
      </c>
      <c r="D387" s="7" t="s">
        <v>1921</v>
      </c>
      <c r="F387" s="13" t="str">
        <f>VLOOKUP(B387,Lists!$A$2:$C$196,3,FALSE)</f>
        <v>Europe</v>
      </c>
      <c r="G387" s="7" t="s">
        <v>293</v>
      </c>
      <c r="H387" s="13" t="str">
        <f>VLOOKUP(I387,Lists!$D$2:$E$40,2,FALSE)</f>
        <v>Public health measures</v>
      </c>
      <c r="I387" s="37" t="s">
        <v>305</v>
      </c>
      <c r="J387" s="7" t="s">
        <v>517</v>
      </c>
      <c r="K387" s="7" t="s">
        <v>1922</v>
      </c>
      <c r="L387" s="7" t="s">
        <v>313</v>
      </c>
      <c r="N387" s="7" t="s">
        <v>291</v>
      </c>
      <c r="O387" s="7" t="s">
        <v>291</v>
      </c>
      <c r="P387" s="15" t="s">
        <v>1130</v>
      </c>
      <c r="Q387" s="5">
        <v>43910</v>
      </c>
    </row>
    <row r="388" spans="1:18" x14ac:dyDescent="0.3">
      <c r="A388" s="13">
        <v>865</v>
      </c>
      <c r="B388" s="7" t="s">
        <v>18</v>
      </c>
      <c r="C388" s="14" t="str">
        <f>VLOOKUP(B388,Lists!$A$2:$B$196,2,FALSE)</f>
        <v>AUT</v>
      </c>
      <c r="D388" s="7" t="s">
        <v>1923</v>
      </c>
      <c r="F388" s="13" t="str">
        <f>VLOOKUP(B388,Lists!$A$2:$C$196,3,FALSE)</f>
        <v>Europe</v>
      </c>
      <c r="G388" s="7" t="s">
        <v>293</v>
      </c>
      <c r="H388" s="13" t="str">
        <f>VLOOKUP(I388,Lists!$D$2:$E$40,2,FALSE)</f>
        <v>Public health measures</v>
      </c>
      <c r="I388" s="37" t="s">
        <v>305</v>
      </c>
      <c r="J388" s="7" t="s">
        <v>517</v>
      </c>
      <c r="K388" s="7" t="s">
        <v>1924</v>
      </c>
      <c r="L388" s="7" t="s">
        <v>313</v>
      </c>
      <c r="N388" s="7" t="s">
        <v>291</v>
      </c>
      <c r="O388" s="7" t="s">
        <v>291</v>
      </c>
      <c r="P388" s="15" t="s">
        <v>1130</v>
      </c>
      <c r="Q388" s="5">
        <v>43910</v>
      </c>
    </row>
    <row r="389" spans="1:18" x14ac:dyDescent="0.3">
      <c r="A389" s="13">
        <v>866</v>
      </c>
      <c r="B389" s="7" t="s">
        <v>18</v>
      </c>
      <c r="C389" s="14" t="str">
        <f>VLOOKUP(B389,Lists!$A$2:$B$196,2,FALSE)</f>
        <v>AUT</v>
      </c>
      <c r="D389" s="7" t="s">
        <v>1147</v>
      </c>
      <c r="F389" s="13" t="str">
        <f>VLOOKUP(B389,Lists!$A$2:$C$196,3,FALSE)</f>
        <v>Europe</v>
      </c>
      <c r="G389" s="7" t="s">
        <v>293</v>
      </c>
      <c r="H389" s="13" t="str">
        <f>VLOOKUP(I389,Lists!$D$2:$E$40,2,FALSE)</f>
        <v>Governance and socio-economic measures</v>
      </c>
      <c r="I389" s="7" t="s">
        <v>205</v>
      </c>
      <c r="J389" s="7" t="s">
        <v>517</v>
      </c>
      <c r="K389" s="7" t="s">
        <v>1925</v>
      </c>
      <c r="L389" s="7" t="s">
        <v>310</v>
      </c>
      <c r="M389" s="5">
        <v>43908</v>
      </c>
      <c r="N389" s="7" t="s">
        <v>291</v>
      </c>
      <c r="O389" s="7" t="s">
        <v>291</v>
      </c>
      <c r="P389" s="15" t="s">
        <v>1926</v>
      </c>
      <c r="Q389" s="5">
        <v>43910</v>
      </c>
    </row>
    <row r="390" spans="1:18" x14ac:dyDescent="0.3">
      <c r="A390" s="13">
        <v>867</v>
      </c>
      <c r="B390" s="7" t="s">
        <v>18</v>
      </c>
      <c r="C390" s="14" t="str">
        <f>VLOOKUP(B390,Lists!$A$2:$B$196,2,FALSE)</f>
        <v>AUT</v>
      </c>
      <c r="D390" s="7" t="s">
        <v>1147</v>
      </c>
      <c r="F390" s="13" t="str">
        <f>VLOOKUP(B390,Lists!$A$2:$C$196,3,FALSE)</f>
        <v>Europe</v>
      </c>
      <c r="G390" s="7" t="s">
        <v>293</v>
      </c>
      <c r="H390" s="13" t="str">
        <f>VLOOKUP(I390,Lists!$D$2:$E$40,2,FALSE)</f>
        <v>Public health measures</v>
      </c>
      <c r="I390" s="7" t="s">
        <v>219</v>
      </c>
      <c r="J390" s="7" t="s">
        <v>517</v>
      </c>
      <c r="K390" s="7" t="s">
        <v>1927</v>
      </c>
      <c r="L390" s="7" t="s">
        <v>310</v>
      </c>
      <c r="M390" s="5">
        <v>43907</v>
      </c>
      <c r="N390" s="7" t="s">
        <v>291</v>
      </c>
      <c r="O390" s="7" t="s">
        <v>291</v>
      </c>
      <c r="P390" s="15" t="s">
        <v>1928</v>
      </c>
      <c r="Q390" s="5">
        <v>43910</v>
      </c>
    </row>
    <row r="391" spans="1:18" x14ac:dyDescent="0.3">
      <c r="A391" s="13">
        <v>893</v>
      </c>
      <c r="B391" s="7" t="s">
        <v>18</v>
      </c>
      <c r="C391" s="14" t="str">
        <f>VLOOKUP(B391,Lists!$A$2:$B$196,2,FALSE)</f>
        <v>AUT</v>
      </c>
      <c r="D391" s="7" t="s">
        <v>1147</v>
      </c>
      <c r="F391" s="13" t="str">
        <f>VLOOKUP(B391,Lists!$A$2:$C$196,3,FALSE)</f>
        <v>Europe</v>
      </c>
      <c r="G391" s="7" t="s">
        <v>293</v>
      </c>
      <c r="H391" s="13" t="str">
        <f>VLOOKUP(I391,Lists!$D$2:$E$40,2,FALSE)</f>
        <v>Movement restrictions</v>
      </c>
      <c r="I391" s="7" t="s">
        <v>226</v>
      </c>
      <c r="J391" s="7" t="s">
        <v>517</v>
      </c>
      <c r="K391" s="7" t="s">
        <v>1972</v>
      </c>
      <c r="L391" s="7" t="s">
        <v>292</v>
      </c>
      <c r="M391" s="5">
        <v>43909</v>
      </c>
      <c r="N391" s="7" t="s">
        <v>291</v>
      </c>
      <c r="O391" s="7" t="s">
        <v>291</v>
      </c>
      <c r="P391" s="15" t="s">
        <v>1920</v>
      </c>
      <c r="Q391" s="5">
        <v>43910</v>
      </c>
    </row>
    <row r="392" spans="1:18" x14ac:dyDescent="0.3">
      <c r="A392" s="13">
        <v>2725</v>
      </c>
      <c r="B392" s="7" t="s">
        <v>18</v>
      </c>
      <c r="C392" s="14" t="str">
        <f>VLOOKUP(B392,Lists!$A$2:$B$196,2,FALSE)</f>
        <v>AUT</v>
      </c>
      <c r="F392" s="13" t="str">
        <f>VLOOKUP(B392,Lists!$A$2:$C$196,3,FALSE)</f>
        <v>Europe</v>
      </c>
      <c r="G392" s="7" t="s">
        <v>293</v>
      </c>
      <c r="H392" s="13" t="str">
        <f>VLOOKUP(I392,Lists!$D$2:$E$40,2,FALSE)</f>
        <v>Public health measures</v>
      </c>
      <c r="I392" s="7" t="s">
        <v>225</v>
      </c>
      <c r="J392" s="7" t="s">
        <v>517</v>
      </c>
      <c r="K392" s="7" t="s">
        <v>5114</v>
      </c>
      <c r="L392" s="7" t="s">
        <v>5115</v>
      </c>
      <c r="N392" s="7" t="s">
        <v>518</v>
      </c>
      <c r="O392" s="7" t="s">
        <v>291</v>
      </c>
      <c r="P392" s="15" t="s">
        <v>5116</v>
      </c>
      <c r="Q392" s="5">
        <v>43917</v>
      </c>
    </row>
    <row r="393" spans="1:18" x14ac:dyDescent="0.3">
      <c r="A393" s="13">
        <v>2726</v>
      </c>
      <c r="B393" s="7" t="s">
        <v>18</v>
      </c>
      <c r="C393" s="14" t="str">
        <f>VLOOKUP(B393,Lists!$A$2:$B$196,2,FALSE)</f>
        <v>AUT</v>
      </c>
      <c r="F393" s="13" t="str">
        <f>VLOOKUP(B393,Lists!$A$2:$C$196,3,FALSE)</f>
        <v>Europe</v>
      </c>
      <c r="G393" s="7" t="s">
        <v>293</v>
      </c>
      <c r="H393" s="13" t="str">
        <f>VLOOKUP(I393,Lists!$D$2:$E$40,2,FALSE)</f>
        <v>Governance and socio-economic measures</v>
      </c>
      <c r="I393" s="7" t="s">
        <v>205</v>
      </c>
      <c r="J393" s="7" t="s">
        <v>527</v>
      </c>
      <c r="K393" s="7" t="s">
        <v>5117</v>
      </c>
      <c r="L393" s="7" t="s">
        <v>310</v>
      </c>
      <c r="M393" s="5">
        <v>43920</v>
      </c>
      <c r="N393" s="7" t="s">
        <v>5118</v>
      </c>
      <c r="O393" s="7" t="s">
        <v>291</v>
      </c>
      <c r="P393" s="15" t="s">
        <v>5119</v>
      </c>
      <c r="Q393" s="5">
        <v>43917</v>
      </c>
    </row>
    <row r="394" spans="1:18" x14ac:dyDescent="0.3">
      <c r="A394" s="13">
        <v>2727</v>
      </c>
      <c r="B394" s="7" t="s">
        <v>18</v>
      </c>
      <c r="C394" s="14" t="str">
        <f>VLOOKUP(B394,Lists!$A$2:$B$196,2,FALSE)</f>
        <v>AUT</v>
      </c>
      <c r="D394" s="7" t="s">
        <v>5120</v>
      </c>
      <c r="F394" s="13" t="str">
        <f>VLOOKUP(B394,Lists!$A$2:$C$196,3,FALSE)</f>
        <v>Europe</v>
      </c>
      <c r="G394" s="7" t="s">
        <v>293</v>
      </c>
      <c r="H394" s="13" t="str">
        <f>VLOOKUP(I394,Lists!$D$2:$E$40,2,FALSE)</f>
        <v>Public health measures</v>
      </c>
      <c r="I394" s="7" t="s">
        <v>197</v>
      </c>
      <c r="J394" s="7" t="s">
        <v>527</v>
      </c>
      <c r="K394" s="7" t="s">
        <v>5121</v>
      </c>
      <c r="M394" s="5">
        <v>43917</v>
      </c>
      <c r="N394" s="7" t="s">
        <v>5122</v>
      </c>
      <c r="O394" s="7" t="s">
        <v>295</v>
      </c>
      <c r="P394" s="15" t="s">
        <v>5123</v>
      </c>
      <c r="Q394" s="5">
        <v>43917</v>
      </c>
    </row>
    <row r="395" spans="1:18" x14ac:dyDescent="0.3">
      <c r="A395" s="13">
        <v>2728</v>
      </c>
      <c r="B395" s="7" t="s">
        <v>18</v>
      </c>
      <c r="C395" s="14" t="str">
        <f>VLOOKUP(B395,Lists!$A$2:$B$196,2,FALSE)</f>
        <v>AUT</v>
      </c>
      <c r="F395" s="13" t="str">
        <f>VLOOKUP(B395,Lists!$A$2:$C$196,3,FALSE)</f>
        <v>Europe</v>
      </c>
      <c r="G395" s="7" t="s">
        <v>293</v>
      </c>
      <c r="H395" s="13" t="str">
        <f>VLOOKUP(I395,Lists!$D$2:$E$40,2,FALSE)</f>
        <v>Public health measures</v>
      </c>
      <c r="I395" s="7" t="s">
        <v>223</v>
      </c>
      <c r="J395" s="7" t="s">
        <v>517</v>
      </c>
      <c r="K395" s="7" t="s">
        <v>5124</v>
      </c>
      <c r="L395" s="7" t="s">
        <v>310</v>
      </c>
      <c r="M395" s="5">
        <v>43911</v>
      </c>
      <c r="N395" s="7" t="s">
        <v>5125</v>
      </c>
      <c r="O395" s="7" t="s">
        <v>291</v>
      </c>
      <c r="P395" s="15" t="s">
        <v>5126</v>
      </c>
      <c r="Q395" s="5">
        <v>43917</v>
      </c>
    </row>
    <row r="396" spans="1:18" x14ac:dyDescent="0.3">
      <c r="A396" s="13">
        <v>2729</v>
      </c>
      <c r="B396" s="7" t="s">
        <v>18</v>
      </c>
      <c r="C396" s="14" t="str">
        <f>VLOOKUP(B396,Lists!$A$2:$B$196,2,FALSE)</f>
        <v>AUT</v>
      </c>
      <c r="F396" s="13" t="str">
        <f>VLOOKUP(B396,Lists!$A$2:$C$196,3,FALSE)</f>
        <v>Europe</v>
      </c>
      <c r="G396" s="7" t="s">
        <v>293</v>
      </c>
      <c r="H396" s="13" t="str">
        <f>VLOOKUP(I396,Lists!$D$2:$E$40,2,FALSE)</f>
        <v>Public health measures</v>
      </c>
      <c r="I396" s="7" t="s">
        <v>223</v>
      </c>
      <c r="J396" s="7" t="s">
        <v>527</v>
      </c>
      <c r="K396" s="7" t="s">
        <v>5127</v>
      </c>
      <c r="L396" s="7" t="s">
        <v>310</v>
      </c>
      <c r="M396" s="5">
        <v>43914</v>
      </c>
      <c r="N396" s="7" t="s">
        <v>291</v>
      </c>
      <c r="O396" s="7" t="s">
        <v>291</v>
      </c>
      <c r="P396" s="38" t="s">
        <v>5128</v>
      </c>
      <c r="Q396" s="5">
        <v>43917</v>
      </c>
      <c r="R396" s="19" t="s">
        <v>5128</v>
      </c>
    </row>
    <row r="397" spans="1:18" x14ac:dyDescent="0.3">
      <c r="A397" s="13">
        <v>2730</v>
      </c>
      <c r="B397" s="7" t="s">
        <v>18</v>
      </c>
      <c r="C397" s="14" t="str">
        <f>VLOOKUP(B397,Lists!$A$2:$B$196,2,FALSE)</f>
        <v>AUT</v>
      </c>
      <c r="F397" s="13" t="str">
        <f>VLOOKUP(B397,Lists!$A$2:$C$196,3,FALSE)</f>
        <v>Europe</v>
      </c>
      <c r="G397" s="7" t="s">
        <v>293</v>
      </c>
      <c r="H397" s="13" t="str">
        <f>VLOOKUP(I397,Lists!$D$2:$E$40,2,FALSE)</f>
        <v>Governance and socio-economic measures</v>
      </c>
      <c r="I397" s="7" t="s">
        <v>216</v>
      </c>
      <c r="J397" s="7" t="s">
        <v>517</v>
      </c>
      <c r="K397" s="7" t="s">
        <v>5129</v>
      </c>
      <c r="L397" s="7" t="s">
        <v>310</v>
      </c>
      <c r="N397" s="7" t="s">
        <v>5130</v>
      </c>
      <c r="O397" s="7" t="s">
        <v>291</v>
      </c>
      <c r="P397" s="15" t="s">
        <v>5131</v>
      </c>
      <c r="Q397" s="5">
        <v>43917</v>
      </c>
    </row>
    <row r="398" spans="1:18" x14ac:dyDescent="0.3">
      <c r="A398" s="13">
        <v>2731</v>
      </c>
      <c r="B398" s="7" t="s">
        <v>18</v>
      </c>
      <c r="C398" s="14" t="str">
        <f>VLOOKUP(B398,Lists!$A$2:$B$196,2,FALSE)</f>
        <v>AUT</v>
      </c>
      <c r="F398" s="13" t="str">
        <f>VLOOKUP(B398,Lists!$A$2:$C$196,3,FALSE)</f>
        <v>Europe</v>
      </c>
      <c r="G398" s="7" t="s">
        <v>293</v>
      </c>
      <c r="H398" s="13" t="str">
        <f>VLOOKUP(I398,Lists!$D$2:$E$40,2,FALSE)</f>
        <v>Movement restrictions</v>
      </c>
      <c r="I398" s="7" t="s">
        <v>198</v>
      </c>
      <c r="J398" s="7" t="s">
        <v>527</v>
      </c>
      <c r="K398" s="7" t="s">
        <v>5132</v>
      </c>
      <c r="L398" s="7" t="s">
        <v>310</v>
      </c>
      <c r="M398" s="5">
        <v>43909</v>
      </c>
      <c r="N398" s="7" t="s">
        <v>3277</v>
      </c>
      <c r="O398" s="7" t="s">
        <v>291</v>
      </c>
      <c r="P398" s="15" t="s">
        <v>5133</v>
      </c>
      <c r="Q398" s="5">
        <v>43917</v>
      </c>
    </row>
    <row r="399" spans="1:18" x14ac:dyDescent="0.3">
      <c r="A399" s="13">
        <v>2732</v>
      </c>
      <c r="B399" s="7" t="s">
        <v>18</v>
      </c>
      <c r="C399" s="14" t="str">
        <f>VLOOKUP(B399,Lists!$A$2:$B$196,2,FALSE)</f>
        <v>AUT</v>
      </c>
      <c r="F399" s="13" t="str">
        <f>VLOOKUP(B399,Lists!$A$2:$C$196,3,FALSE)</f>
        <v>Europe</v>
      </c>
      <c r="G399" s="7" t="s">
        <v>293</v>
      </c>
      <c r="H399" s="13" t="str">
        <f>VLOOKUP(I399,Lists!$D$2:$E$40,2,FALSE)</f>
        <v>Movement restrictions</v>
      </c>
      <c r="I399" s="7" t="s">
        <v>198</v>
      </c>
      <c r="J399" s="7" t="s">
        <v>527</v>
      </c>
      <c r="K399" s="7" t="s">
        <v>5134</v>
      </c>
      <c r="L399" s="7" t="s">
        <v>310</v>
      </c>
      <c r="M399" s="5">
        <v>43904</v>
      </c>
      <c r="N399" s="7" t="s">
        <v>3277</v>
      </c>
      <c r="O399" s="7" t="s">
        <v>291</v>
      </c>
      <c r="P399" s="15" t="s">
        <v>5135</v>
      </c>
      <c r="Q399" s="5">
        <v>43917</v>
      </c>
    </row>
    <row r="400" spans="1:18" x14ac:dyDescent="0.3">
      <c r="A400" s="13">
        <v>2733</v>
      </c>
      <c r="B400" s="7" t="s">
        <v>18</v>
      </c>
      <c r="C400" s="14" t="str">
        <f>VLOOKUP(B400,Lists!$A$2:$B$196,2,FALSE)</f>
        <v>AUT</v>
      </c>
      <c r="D400" s="7" t="s">
        <v>1915</v>
      </c>
      <c r="F400" s="13" t="str">
        <f>VLOOKUP(B400,Lists!$A$2:$C$196,3,FALSE)</f>
        <v>Europe</v>
      </c>
      <c r="G400" s="7" t="s">
        <v>293</v>
      </c>
      <c r="H400" s="13" t="str">
        <f>VLOOKUP(I400,Lists!$D$2:$E$40,2,FALSE)</f>
        <v>Movement restrictions</v>
      </c>
      <c r="I400" s="7" t="s">
        <v>204</v>
      </c>
      <c r="J400" s="7" t="s">
        <v>527</v>
      </c>
      <c r="K400" s="7" t="s">
        <v>5136</v>
      </c>
      <c r="L400" s="7" t="s">
        <v>310</v>
      </c>
      <c r="M400" s="5">
        <v>43912</v>
      </c>
      <c r="N400" s="7" t="s">
        <v>5137</v>
      </c>
      <c r="O400" s="7" t="s">
        <v>291</v>
      </c>
      <c r="P400" s="15" t="s">
        <v>1917</v>
      </c>
      <c r="Q400" s="5">
        <v>43917</v>
      </c>
    </row>
    <row r="401" spans="1:17" x14ac:dyDescent="0.3">
      <c r="A401" s="13">
        <v>2734</v>
      </c>
      <c r="B401" s="7" t="s">
        <v>18</v>
      </c>
      <c r="C401" s="14" t="str">
        <f>VLOOKUP(B401,Lists!$A$2:$B$196,2,FALSE)</f>
        <v>AUT</v>
      </c>
      <c r="F401" s="13" t="str">
        <f>VLOOKUP(B401,Lists!$A$2:$C$196,3,FALSE)</f>
        <v>Europe</v>
      </c>
      <c r="G401" s="7" t="s">
        <v>293</v>
      </c>
      <c r="H401" s="13" t="str">
        <f>VLOOKUP(I401,Lists!$D$2:$E$40,2,FALSE)</f>
        <v>Public health measures</v>
      </c>
      <c r="I401" s="7" t="s">
        <v>223</v>
      </c>
      <c r="J401" s="7" t="s">
        <v>517</v>
      </c>
      <c r="K401" s="7" t="s">
        <v>5138</v>
      </c>
      <c r="L401" s="7" t="s">
        <v>310</v>
      </c>
      <c r="M401" s="5">
        <v>43913</v>
      </c>
      <c r="N401" s="7" t="s">
        <v>5139</v>
      </c>
      <c r="O401" s="7" t="s">
        <v>291</v>
      </c>
      <c r="P401" s="15" t="s">
        <v>5140</v>
      </c>
      <c r="Q401" s="5">
        <v>43917</v>
      </c>
    </row>
    <row r="402" spans="1:17" x14ac:dyDescent="0.3">
      <c r="A402" s="13">
        <v>2735</v>
      </c>
      <c r="B402" s="7" t="s">
        <v>18</v>
      </c>
      <c r="C402" s="14" t="str">
        <f>VLOOKUP(B402,Lists!$A$2:$B$196,2,FALSE)</f>
        <v>AUT</v>
      </c>
      <c r="F402" s="13" t="str">
        <f>VLOOKUP(B402,Lists!$A$2:$C$196,3,FALSE)</f>
        <v>Europe</v>
      </c>
      <c r="G402" s="7" t="s">
        <v>293</v>
      </c>
      <c r="H402" s="13" t="str">
        <f>VLOOKUP(I402,Lists!$D$2:$E$40,2,FALSE)</f>
        <v>Movement restrictions</v>
      </c>
      <c r="I402" s="7" t="s">
        <v>195</v>
      </c>
      <c r="J402" s="7" t="s">
        <v>517</v>
      </c>
      <c r="K402" s="7" t="s">
        <v>5141</v>
      </c>
      <c r="L402" s="7" t="s">
        <v>310</v>
      </c>
      <c r="N402" s="7" t="s">
        <v>1129</v>
      </c>
      <c r="O402" s="7" t="s">
        <v>291</v>
      </c>
      <c r="P402" s="15" t="s">
        <v>1139</v>
      </c>
      <c r="Q402" s="5">
        <v>43917</v>
      </c>
    </row>
    <row r="403" spans="1:17" x14ac:dyDescent="0.3">
      <c r="A403" s="13">
        <v>2736</v>
      </c>
      <c r="B403" s="7" t="s">
        <v>18</v>
      </c>
      <c r="C403" s="14" t="str">
        <f>VLOOKUP(B403,Lists!$A$2:$B$196,2,FALSE)</f>
        <v>AUT</v>
      </c>
      <c r="F403" s="13" t="str">
        <f>VLOOKUP(B403,Lists!$A$2:$C$196,3,FALSE)</f>
        <v>Europe</v>
      </c>
      <c r="G403" s="7" t="s">
        <v>293</v>
      </c>
      <c r="H403" s="13" t="str">
        <f>VLOOKUP(I403,Lists!$D$2:$E$40,2,FALSE)</f>
        <v>Social distancing</v>
      </c>
      <c r="I403" s="7" t="s">
        <v>220</v>
      </c>
      <c r="J403" s="7" t="s">
        <v>517</v>
      </c>
      <c r="K403" s="7" t="s">
        <v>5142</v>
      </c>
      <c r="L403" s="7" t="s">
        <v>313</v>
      </c>
      <c r="M403" s="5">
        <v>43907</v>
      </c>
      <c r="N403" s="7" t="s">
        <v>1129</v>
      </c>
      <c r="O403" s="7" t="s">
        <v>291</v>
      </c>
      <c r="P403" s="15" t="s">
        <v>1139</v>
      </c>
      <c r="Q403" s="5">
        <v>43917</v>
      </c>
    </row>
    <row r="404" spans="1:17" x14ac:dyDescent="0.3">
      <c r="A404" s="13">
        <v>3718</v>
      </c>
      <c r="B404" s="7" t="s">
        <v>18</v>
      </c>
      <c r="C404" s="14" t="str">
        <f>VLOOKUP(B404,Lists!$A$2:$B$196,2,FALSE)</f>
        <v>AUT</v>
      </c>
      <c r="F404" s="13" t="str">
        <f>VLOOKUP(B404,Lists!$A$2:$C$196,3,FALSE)</f>
        <v>Europe</v>
      </c>
      <c r="G404" s="7" t="s">
        <v>293</v>
      </c>
      <c r="H404" s="29" t="str">
        <f>VLOOKUP(I404,Lists!$D$2:$E$40,2,FALSE)</f>
        <v>Social distancing</v>
      </c>
      <c r="I404" s="7" t="s">
        <v>213</v>
      </c>
      <c r="J404" s="7" t="s">
        <v>527</v>
      </c>
      <c r="K404" s="7" t="s">
        <v>6912</v>
      </c>
      <c r="L404" s="7" t="s">
        <v>310</v>
      </c>
      <c r="M404" s="5">
        <v>43921</v>
      </c>
      <c r="N404" s="7" t="s">
        <v>1129</v>
      </c>
      <c r="O404" s="7" t="s">
        <v>291</v>
      </c>
      <c r="P404" s="7" t="s">
        <v>1139</v>
      </c>
      <c r="Q404" s="5">
        <v>43924</v>
      </c>
    </row>
    <row r="405" spans="1:17" x14ac:dyDescent="0.3">
      <c r="A405" s="13">
        <v>3719</v>
      </c>
      <c r="B405" s="7" t="s">
        <v>18</v>
      </c>
      <c r="C405" s="14" t="str">
        <f>VLOOKUP(B405,Lists!$A$2:$B$196,2,FALSE)</f>
        <v>AUT</v>
      </c>
      <c r="D405" s="7" t="s">
        <v>1147</v>
      </c>
      <c r="F405" s="13" t="str">
        <f>VLOOKUP(B405,Lists!$A$2:$C$196,3,FALSE)</f>
        <v>Europe</v>
      </c>
      <c r="G405" s="7" t="s">
        <v>293</v>
      </c>
      <c r="H405" s="29" t="str">
        <f>VLOOKUP(I405,Lists!$D$2:$E$40,2,FALSE)</f>
        <v>Public health measures</v>
      </c>
      <c r="I405" s="7" t="s">
        <v>223</v>
      </c>
      <c r="J405" s="7" t="s">
        <v>527</v>
      </c>
      <c r="K405" s="7" t="s">
        <v>6913</v>
      </c>
      <c r="L405" s="7" t="s">
        <v>310</v>
      </c>
      <c r="M405" s="5">
        <v>43924</v>
      </c>
      <c r="N405" s="7" t="s">
        <v>6914</v>
      </c>
      <c r="O405" s="7" t="s">
        <v>291</v>
      </c>
      <c r="P405" s="15" t="s">
        <v>6915</v>
      </c>
      <c r="Q405" s="5">
        <v>43924</v>
      </c>
    </row>
    <row r="406" spans="1:17" x14ac:dyDescent="0.3">
      <c r="A406" s="13">
        <v>3720</v>
      </c>
      <c r="B406" s="7" t="s">
        <v>18</v>
      </c>
      <c r="C406" s="14" t="str">
        <f>VLOOKUP(B406,Lists!$A$2:$B$196,2,FALSE)</f>
        <v>AUT</v>
      </c>
      <c r="D406" s="7" t="s">
        <v>1147</v>
      </c>
      <c r="F406" s="13" t="str">
        <f>VLOOKUP(B406,Lists!$A$2:$C$196,3,FALSE)</f>
        <v>Europe</v>
      </c>
      <c r="G406" s="7" t="s">
        <v>293</v>
      </c>
      <c r="H406" s="29" t="str">
        <f>VLOOKUP(I406,Lists!$D$2:$E$40,2,FALSE)</f>
        <v>Governance and socio-economic measures</v>
      </c>
      <c r="I406" s="7" t="s">
        <v>205</v>
      </c>
      <c r="J406" s="7" t="s">
        <v>527</v>
      </c>
      <c r="K406" s="7" t="s">
        <v>6916</v>
      </c>
      <c r="L406" s="7" t="s">
        <v>310</v>
      </c>
      <c r="M406" s="5">
        <v>43923</v>
      </c>
      <c r="N406" s="7" t="s">
        <v>6914</v>
      </c>
      <c r="O406" s="7" t="s">
        <v>291</v>
      </c>
      <c r="P406" s="15" t="s">
        <v>6917</v>
      </c>
      <c r="Q406" s="5">
        <v>43924</v>
      </c>
    </row>
    <row r="407" spans="1:17" x14ac:dyDescent="0.3">
      <c r="A407" s="13">
        <v>3721</v>
      </c>
      <c r="B407" s="7" t="s">
        <v>18</v>
      </c>
      <c r="C407" s="14" t="str">
        <f>VLOOKUP(B407,Lists!$A$2:$B$196,2,FALSE)</f>
        <v>AUT</v>
      </c>
      <c r="D407" s="7" t="s">
        <v>1147</v>
      </c>
      <c r="F407" s="13" t="str">
        <f>VLOOKUP(B407,Lists!$A$2:$C$196,3,FALSE)</f>
        <v>Europe</v>
      </c>
      <c r="G407" s="7" t="s">
        <v>293</v>
      </c>
      <c r="H407" s="29" t="str">
        <f>VLOOKUP(I407,Lists!$D$2:$E$40,2,FALSE)</f>
        <v>Governance and socio-economic measures</v>
      </c>
      <c r="I407" s="7" t="s">
        <v>205</v>
      </c>
      <c r="J407" s="7" t="s">
        <v>517</v>
      </c>
      <c r="K407" s="7" t="s">
        <v>6918</v>
      </c>
      <c r="L407" s="7" t="s">
        <v>310</v>
      </c>
      <c r="M407" s="5">
        <v>43922</v>
      </c>
      <c r="N407" s="7" t="s">
        <v>6914</v>
      </c>
      <c r="O407" s="7" t="s">
        <v>291</v>
      </c>
      <c r="P407" s="15" t="s">
        <v>6919</v>
      </c>
      <c r="Q407" s="5">
        <v>43924</v>
      </c>
    </row>
    <row r="408" spans="1:17" x14ac:dyDescent="0.3">
      <c r="A408" s="13">
        <v>3722</v>
      </c>
      <c r="B408" s="7" t="s">
        <v>18</v>
      </c>
      <c r="C408" s="14" t="str">
        <f>VLOOKUP(B408,Lists!$A$2:$B$196,2,FALSE)</f>
        <v>AUT</v>
      </c>
      <c r="D408" s="7" t="s">
        <v>1147</v>
      </c>
      <c r="F408" s="13" t="str">
        <f>VLOOKUP(B408,Lists!$A$2:$C$196,3,FALSE)</f>
        <v>Europe</v>
      </c>
      <c r="G408" s="7" t="s">
        <v>293</v>
      </c>
      <c r="H408" s="29" t="str">
        <f>VLOOKUP(I408,Lists!$D$2:$E$40,2,FALSE)</f>
        <v>Public health measures</v>
      </c>
      <c r="I408" s="7" t="s">
        <v>219</v>
      </c>
      <c r="J408" s="7" t="s">
        <v>517</v>
      </c>
      <c r="K408" s="7" t="s">
        <v>6920</v>
      </c>
      <c r="L408" s="7" t="s">
        <v>310</v>
      </c>
      <c r="M408" s="5">
        <v>43918</v>
      </c>
      <c r="N408" s="7" t="s">
        <v>6914</v>
      </c>
      <c r="O408" s="7" t="s">
        <v>291</v>
      </c>
      <c r="P408" s="15" t="s">
        <v>6921</v>
      </c>
      <c r="Q408" s="5">
        <v>43924</v>
      </c>
    </row>
    <row r="409" spans="1:17" x14ac:dyDescent="0.3">
      <c r="A409" s="13">
        <v>3723</v>
      </c>
      <c r="B409" s="7" t="s">
        <v>18</v>
      </c>
      <c r="C409" s="14" t="str">
        <f>VLOOKUP(B409,Lists!$A$2:$B$196,2,FALSE)</f>
        <v>AUT</v>
      </c>
      <c r="F409" s="13" t="str">
        <f>VLOOKUP(B409,Lists!$A$2:$C$196,3,FALSE)</f>
        <v>Europe</v>
      </c>
      <c r="G409" s="7" t="s">
        <v>293</v>
      </c>
      <c r="H409" s="29" t="str">
        <f>VLOOKUP(I409,Lists!$D$2:$E$40,2,FALSE)</f>
        <v>Social distancing</v>
      </c>
      <c r="I409" s="7" t="s">
        <v>220</v>
      </c>
      <c r="J409" s="7" t="s">
        <v>517</v>
      </c>
      <c r="K409" s="7" t="s">
        <v>6922</v>
      </c>
      <c r="L409" s="7" t="s">
        <v>313</v>
      </c>
      <c r="M409" s="5">
        <v>43924</v>
      </c>
      <c r="N409" s="7" t="s">
        <v>291</v>
      </c>
      <c r="O409" s="7" t="s">
        <v>291</v>
      </c>
      <c r="P409" s="15" t="s">
        <v>6923</v>
      </c>
      <c r="Q409" s="5">
        <v>43924</v>
      </c>
    </row>
    <row r="410" spans="1:17" x14ac:dyDescent="0.3">
      <c r="A410" s="13">
        <v>3724</v>
      </c>
      <c r="B410" s="7" t="s">
        <v>18</v>
      </c>
      <c r="C410" s="14" t="str">
        <f>VLOOKUP(B410,Lists!$A$2:$B$196,2,FALSE)</f>
        <v>AUT</v>
      </c>
      <c r="F410" s="13" t="str">
        <f>VLOOKUP(B410,Lists!$A$2:$C$196,3,FALSE)</f>
        <v>Europe</v>
      </c>
      <c r="G410" s="7" t="s">
        <v>293</v>
      </c>
      <c r="H410" s="29" t="str">
        <f>VLOOKUP(I410,Lists!$D$2:$E$40,2,FALSE)</f>
        <v>Governance and socio-economic measures</v>
      </c>
      <c r="I410" s="7" t="s">
        <v>205</v>
      </c>
      <c r="J410" s="7" t="s">
        <v>517</v>
      </c>
      <c r="K410" s="7" t="s">
        <v>6924</v>
      </c>
      <c r="L410" s="7" t="s">
        <v>310</v>
      </c>
      <c r="M410" s="5">
        <v>43924</v>
      </c>
      <c r="N410" s="7" t="s">
        <v>6925</v>
      </c>
      <c r="O410" s="7" t="s">
        <v>302</v>
      </c>
      <c r="P410" s="15" t="s">
        <v>6926</v>
      </c>
      <c r="Q410" s="5">
        <v>43924</v>
      </c>
    </row>
    <row r="411" spans="1:17" x14ac:dyDescent="0.3">
      <c r="A411" s="13">
        <v>3725</v>
      </c>
      <c r="B411" s="7" t="s">
        <v>18</v>
      </c>
      <c r="C411" s="14" t="str">
        <f>VLOOKUP(B411,Lists!$A$2:$B$196,2,FALSE)</f>
        <v>AUT</v>
      </c>
      <c r="D411" s="7" t="s">
        <v>5120</v>
      </c>
      <c r="F411" s="13" t="str">
        <f>VLOOKUP(B411,Lists!$A$2:$C$196,3,FALSE)</f>
        <v>Europe</v>
      </c>
      <c r="G411" s="7" t="s">
        <v>293</v>
      </c>
      <c r="H411" s="29" t="str">
        <f>VLOOKUP(I411,Lists!$D$2:$E$40,2,FALSE)</f>
        <v>Governance and socio-economic measures</v>
      </c>
      <c r="I411" s="7" t="s">
        <v>205</v>
      </c>
      <c r="J411" s="7" t="s">
        <v>517</v>
      </c>
      <c r="K411" s="7" t="s">
        <v>6927</v>
      </c>
      <c r="L411" s="7" t="s">
        <v>310</v>
      </c>
      <c r="M411" s="5">
        <v>43924</v>
      </c>
      <c r="N411" s="7" t="s">
        <v>6928</v>
      </c>
      <c r="O411" s="7" t="s">
        <v>291</v>
      </c>
      <c r="P411" s="15" t="s">
        <v>6929</v>
      </c>
      <c r="Q411" s="5">
        <v>43924</v>
      </c>
    </row>
    <row r="412" spans="1:17" x14ac:dyDescent="0.3">
      <c r="A412" s="13">
        <v>3726</v>
      </c>
      <c r="B412" s="7" t="s">
        <v>18</v>
      </c>
      <c r="C412" s="14" t="str">
        <f>VLOOKUP(B412,Lists!$A$2:$B$196,2,FALSE)</f>
        <v>AUT</v>
      </c>
      <c r="F412" s="13" t="str">
        <f>VLOOKUP(B412,Lists!$A$2:$C$196,3,FALSE)</f>
        <v>Europe</v>
      </c>
      <c r="G412" s="7" t="s">
        <v>293</v>
      </c>
      <c r="H412" s="29" t="str">
        <f>VLOOKUP(I412,Lists!$D$2:$E$40,2,FALSE)</f>
        <v>Governance and socio-economic measures</v>
      </c>
      <c r="I412" s="7" t="s">
        <v>205</v>
      </c>
      <c r="J412" s="7" t="s">
        <v>517</v>
      </c>
      <c r="K412" s="7" t="s">
        <v>6930</v>
      </c>
      <c r="L412" s="7" t="s">
        <v>310</v>
      </c>
      <c r="M412" s="5">
        <v>43922</v>
      </c>
      <c r="N412" s="7" t="s">
        <v>291</v>
      </c>
      <c r="O412" s="7" t="s">
        <v>291</v>
      </c>
      <c r="P412" s="15" t="s">
        <v>6931</v>
      </c>
      <c r="Q412" s="5">
        <v>43924</v>
      </c>
    </row>
    <row r="413" spans="1:17" x14ac:dyDescent="0.3">
      <c r="A413" s="13">
        <v>3727</v>
      </c>
      <c r="B413" s="7" t="s">
        <v>18</v>
      </c>
      <c r="C413" s="14" t="str">
        <f>VLOOKUP(B413,Lists!$A$2:$B$196,2,FALSE)</f>
        <v>AUT</v>
      </c>
      <c r="F413" s="13" t="str">
        <f>VLOOKUP(B413,Lists!$A$2:$C$196,3,FALSE)</f>
        <v>Europe</v>
      </c>
      <c r="G413" s="7" t="s">
        <v>293</v>
      </c>
      <c r="H413" s="29" t="str">
        <f>VLOOKUP(I413,Lists!$D$2:$E$40,2,FALSE)</f>
        <v>Governance and socio-economic measures</v>
      </c>
      <c r="I413" s="7" t="s">
        <v>205</v>
      </c>
      <c r="J413" s="7" t="s">
        <v>517</v>
      </c>
      <c r="K413" s="7" t="s">
        <v>6932</v>
      </c>
      <c r="L413" s="7" t="s">
        <v>310</v>
      </c>
      <c r="M413" s="5">
        <v>43924</v>
      </c>
      <c r="N413" s="7" t="s">
        <v>5730</v>
      </c>
      <c r="O413" s="7" t="s">
        <v>291</v>
      </c>
      <c r="P413" s="15" t="s">
        <v>6933</v>
      </c>
      <c r="Q413" s="5">
        <v>43924</v>
      </c>
    </row>
    <row r="414" spans="1:17" x14ac:dyDescent="0.3">
      <c r="A414" s="13">
        <v>3728</v>
      </c>
      <c r="B414" s="7" t="s">
        <v>18</v>
      </c>
      <c r="C414" s="14" t="str">
        <f>VLOOKUP(B414,Lists!$A$2:$B$196,2,FALSE)</f>
        <v>AUT</v>
      </c>
      <c r="F414" s="13" t="str">
        <f>VLOOKUP(B414,Lists!$A$2:$C$196,3,FALSE)</f>
        <v>Europe</v>
      </c>
      <c r="G414" s="7" t="s">
        <v>293</v>
      </c>
      <c r="H414" s="29" t="str">
        <f>VLOOKUP(I414,Lists!$D$2:$E$40,2,FALSE)</f>
        <v>Governance and socio-economic measures</v>
      </c>
      <c r="I414" s="7" t="s">
        <v>205</v>
      </c>
      <c r="J414" s="7" t="s">
        <v>517</v>
      </c>
      <c r="K414" s="7" t="s">
        <v>6934</v>
      </c>
      <c r="L414" s="7" t="s">
        <v>310</v>
      </c>
      <c r="M414" s="5">
        <v>43918</v>
      </c>
      <c r="N414" s="7" t="s">
        <v>5730</v>
      </c>
      <c r="O414" s="7" t="s">
        <v>291</v>
      </c>
      <c r="P414" s="15" t="s">
        <v>6935</v>
      </c>
      <c r="Q414" s="5">
        <v>43924</v>
      </c>
    </row>
    <row r="415" spans="1:17" x14ac:dyDescent="0.3">
      <c r="A415" s="13">
        <v>4776</v>
      </c>
      <c r="B415" s="7" t="s">
        <v>18</v>
      </c>
      <c r="C415" s="14" t="str">
        <f>VLOOKUP(B415,Lists!$A$2:$B$196,2,FALSE)</f>
        <v>AUT</v>
      </c>
      <c r="D415" s="7" t="s">
        <v>8710</v>
      </c>
      <c r="F415" s="29" t="str">
        <f>VLOOKUP(B415,Lists!$A$2:$C$196,3,FALSE)</f>
        <v>Europe</v>
      </c>
      <c r="G415" s="7" t="s">
        <v>297</v>
      </c>
      <c r="H415" s="29" t="str">
        <f>VLOOKUP(I415,Lists!$D$2:$E$40,2,FALSE)</f>
        <v>Lockdown</v>
      </c>
      <c r="I415" s="7" t="s">
        <v>218</v>
      </c>
      <c r="J415" s="7" t="s">
        <v>517</v>
      </c>
      <c r="K415" s="7" t="s">
        <v>8711</v>
      </c>
      <c r="L415" s="7" t="s">
        <v>310</v>
      </c>
      <c r="M415" s="5">
        <v>43928</v>
      </c>
      <c r="N415" s="7" t="s">
        <v>8712</v>
      </c>
      <c r="O415" s="7" t="s">
        <v>291</v>
      </c>
      <c r="P415" s="38" t="s">
        <v>8713</v>
      </c>
      <c r="Q415" s="5">
        <v>43932</v>
      </c>
    </row>
    <row r="416" spans="1:17" x14ac:dyDescent="0.3">
      <c r="A416" s="13">
        <v>4777</v>
      </c>
      <c r="B416" s="7" t="s">
        <v>18</v>
      </c>
      <c r="C416" s="14" t="str">
        <f>VLOOKUP(B416,Lists!$A$2:$B$196,2,FALSE)</f>
        <v>AUT</v>
      </c>
      <c r="F416" s="29" t="str">
        <f>VLOOKUP(B416,Lists!$A$2:$C$196,3,FALSE)</f>
        <v>Europe</v>
      </c>
      <c r="G416" s="7" t="s">
        <v>293</v>
      </c>
      <c r="H416" s="29" t="str">
        <f>VLOOKUP(I416,Lists!$D$2:$E$40,2,FALSE)</f>
        <v>Public health measures</v>
      </c>
      <c r="I416" s="7" t="s">
        <v>346</v>
      </c>
      <c r="J416" s="7" t="s">
        <v>527</v>
      </c>
      <c r="K416" s="7" t="s">
        <v>8714</v>
      </c>
      <c r="L416" s="7" t="s">
        <v>310</v>
      </c>
      <c r="M416" s="5">
        <v>43921</v>
      </c>
      <c r="N416" s="7" t="s">
        <v>1129</v>
      </c>
      <c r="O416" s="7" t="s">
        <v>291</v>
      </c>
      <c r="P416" s="38" t="s">
        <v>1130</v>
      </c>
      <c r="Q416" s="5">
        <v>43932</v>
      </c>
    </row>
    <row r="417" spans="1:17" x14ac:dyDescent="0.3">
      <c r="A417" s="13">
        <v>4778</v>
      </c>
      <c r="B417" s="7" t="s">
        <v>18</v>
      </c>
      <c r="C417" s="14" t="str">
        <f>VLOOKUP(B417,Lists!$A$2:$B$196,2,FALSE)</f>
        <v>AUT</v>
      </c>
      <c r="D417" s="7" t="s">
        <v>8710</v>
      </c>
      <c r="F417" s="29" t="str">
        <f>VLOOKUP(B417,Lists!$A$2:$C$196,3,FALSE)</f>
        <v>Europe</v>
      </c>
      <c r="G417" s="7" t="s">
        <v>297</v>
      </c>
      <c r="H417" s="29" t="str">
        <f>VLOOKUP(I417,Lists!$D$2:$E$40,2,FALSE)</f>
        <v>Social distancing</v>
      </c>
      <c r="I417" s="7" t="s">
        <v>220</v>
      </c>
      <c r="J417" s="7" t="s">
        <v>517</v>
      </c>
      <c r="K417" s="7" t="s">
        <v>8715</v>
      </c>
      <c r="L417" s="7" t="s">
        <v>310</v>
      </c>
      <c r="M417" s="5">
        <v>43935</v>
      </c>
      <c r="N417" s="7" t="s">
        <v>8712</v>
      </c>
      <c r="O417" s="7" t="s">
        <v>291</v>
      </c>
      <c r="P417" s="38" t="s">
        <v>8716</v>
      </c>
      <c r="Q417" s="5">
        <v>43932</v>
      </c>
    </row>
    <row r="418" spans="1:17" x14ac:dyDescent="0.3">
      <c r="A418" s="13">
        <v>4779</v>
      </c>
      <c r="B418" s="7" t="s">
        <v>18</v>
      </c>
      <c r="C418" s="14" t="str">
        <f>VLOOKUP(B418,Lists!$A$2:$B$196,2,FALSE)</f>
        <v>AUT</v>
      </c>
      <c r="D418" s="7" t="s">
        <v>1915</v>
      </c>
      <c r="F418" s="29" t="str">
        <f>VLOOKUP(B418,Lists!$A$2:$C$196,3,FALSE)</f>
        <v>Europe</v>
      </c>
      <c r="G418" s="7" t="s">
        <v>293</v>
      </c>
      <c r="H418" s="29" t="str">
        <f>VLOOKUP(I418,Lists!$D$2:$E$40,2,FALSE)</f>
        <v>Public health measures</v>
      </c>
      <c r="I418" s="7" t="s">
        <v>223</v>
      </c>
      <c r="J418" s="7" t="s">
        <v>517</v>
      </c>
      <c r="K418" s="7" t="s">
        <v>8717</v>
      </c>
      <c r="L418" s="7" t="s">
        <v>310</v>
      </c>
      <c r="M418" s="5">
        <v>43941</v>
      </c>
      <c r="N418" s="7" t="s">
        <v>8718</v>
      </c>
      <c r="O418" s="7" t="s">
        <v>291</v>
      </c>
      <c r="P418" s="38" t="s">
        <v>8719</v>
      </c>
      <c r="Q418" s="5">
        <v>43932</v>
      </c>
    </row>
    <row r="419" spans="1:17" x14ac:dyDescent="0.3">
      <c r="A419" s="13">
        <v>4780</v>
      </c>
      <c r="B419" s="7" t="s">
        <v>18</v>
      </c>
      <c r="C419" s="14" t="str">
        <f>VLOOKUP(B419,Lists!$A$2:$B$196,2,FALSE)</f>
        <v>AUT</v>
      </c>
      <c r="D419" s="7" t="s">
        <v>1915</v>
      </c>
      <c r="F419" s="29" t="str">
        <f>VLOOKUP(B419,Lists!$A$2:$C$196,3,FALSE)</f>
        <v>Europe</v>
      </c>
      <c r="G419" s="7" t="s">
        <v>293</v>
      </c>
      <c r="H419" s="29" t="str">
        <f>VLOOKUP(I419,Lists!$D$2:$E$40,2,FALSE)</f>
        <v>Public health measures</v>
      </c>
      <c r="I419" s="7" t="s">
        <v>225</v>
      </c>
      <c r="J419" s="7" t="s">
        <v>527</v>
      </c>
      <c r="K419" s="7" t="s">
        <v>8720</v>
      </c>
      <c r="L419" s="7" t="s">
        <v>310</v>
      </c>
      <c r="M419" s="5">
        <v>43928</v>
      </c>
      <c r="N419" s="7" t="s">
        <v>8718</v>
      </c>
      <c r="O419" s="7" t="s">
        <v>291</v>
      </c>
      <c r="P419" s="38" t="s">
        <v>8721</v>
      </c>
      <c r="Q419" s="5">
        <v>43932</v>
      </c>
    </row>
    <row r="420" spans="1:17" x14ac:dyDescent="0.3">
      <c r="A420" s="13">
        <v>4781</v>
      </c>
      <c r="B420" s="7" t="s">
        <v>18</v>
      </c>
      <c r="C420" s="14" t="str">
        <f>VLOOKUP(B420,Lists!$A$2:$B$196,2,FALSE)</f>
        <v>AUT</v>
      </c>
      <c r="F420" s="29" t="str">
        <f>VLOOKUP(B420,Lists!$A$2:$C$196,3,FALSE)</f>
        <v>Europe</v>
      </c>
      <c r="G420" s="7" t="s">
        <v>297</v>
      </c>
      <c r="H420" s="29" t="str">
        <f>VLOOKUP(I420,Lists!$D$2:$E$40,2,FALSE)</f>
        <v>Social distancing</v>
      </c>
      <c r="I420" s="7" t="s">
        <v>220</v>
      </c>
      <c r="J420" s="7" t="s">
        <v>527</v>
      </c>
      <c r="K420" s="7" t="s">
        <v>8722</v>
      </c>
      <c r="L420" s="7" t="s">
        <v>310</v>
      </c>
      <c r="M420" s="5">
        <v>43935</v>
      </c>
      <c r="N420" s="7" t="s">
        <v>291</v>
      </c>
      <c r="O420" s="7" t="s">
        <v>291</v>
      </c>
      <c r="P420" s="38" t="s">
        <v>5128</v>
      </c>
      <c r="Q420" s="5">
        <v>43932</v>
      </c>
    </row>
    <row r="421" spans="1:17" x14ac:dyDescent="0.3">
      <c r="A421" s="13">
        <v>4782</v>
      </c>
      <c r="B421" s="7" t="s">
        <v>18</v>
      </c>
      <c r="C421" s="14" t="str">
        <f>VLOOKUP(B421,Lists!$A$2:$B$196,2,FALSE)</f>
        <v>AUT</v>
      </c>
      <c r="F421" s="29" t="str">
        <f>VLOOKUP(B421,Lists!$A$2:$C$196,3,FALSE)</f>
        <v>Europe</v>
      </c>
      <c r="G421" s="7" t="s">
        <v>297</v>
      </c>
      <c r="H421" s="29" t="str">
        <f>VLOOKUP(I421,Lists!$D$2:$E$40,2,FALSE)</f>
        <v>Social distancing</v>
      </c>
      <c r="I421" s="7" t="s">
        <v>220</v>
      </c>
      <c r="J421" s="7" t="s">
        <v>527</v>
      </c>
      <c r="K421" s="7" t="s">
        <v>8723</v>
      </c>
      <c r="L421" s="7" t="s">
        <v>310</v>
      </c>
      <c r="M421" s="5">
        <v>43952</v>
      </c>
      <c r="N421" s="7" t="s">
        <v>291</v>
      </c>
      <c r="O421" s="7" t="s">
        <v>291</v>
      </c>
      <c r="P421" s="38" t="s">
        <v>5128</v>
      </c>
      <c r="Q421" s="5">
        <v>43932</v>
      </c>
    </row>
    <row r="422" spans="1:17" x14ac:dyDescent="0.3">
      <c r="A422" s="13">
        <v>4783</v>
      </c>
      <c r="B422" s="7" t="s">
        <v>18</v>
      </c>
      <c r="C422" s="14" t="str">
        <f>VLOOKUP(B422,Lists!$A$2:$B$196,2,FALSE)</f>
        <v>AUT</v>
      </c>
      <c r="F422" s="29" t="str">
        <f>VLOOKUP(B422,Lists!$A$2:$C$196,3,FALSE)</f>
        <v>Europe</v>
      </c>
      <c r="G422" s="7" t="s">
        <v>297</v>
      </c>
      <c r="H422" s="29" t="str">
        <f>VLOOKUP(I422,Lists!$D$2:$E$40,2,FALSE)</f>
        <v>Public health measures</v>
      </c>
      <c r="I422" s="7" t="s">
        <v>305</v>
      </c>
      <c r="J422" s="7" t="s">
        <v>527</v>
      </c>
      <c r="K422" s="7" t="s">
        <v>8724</v>
      </c>
      <c r="L422" s="7" t="s">
        <v>310</v>
      </c>
      <c r="M422" s="5">
        <v>43928</v>
      </c>
      <c r="N422" s="7" t="s">
        <v>8725</v>
      </c>
      <c r="O422" s="7" t="s">
        <v>291</v>
      </c>
      <c r="P422" s="38" t="s">
        <v>8726</v>
      </c>
      <c r="Q422" s="5">
        <v>43932</v>
      </c>
    </row>
    <row r="423" spans="1:17" x14ac:dyDescent="0.3">
      <c r="A423" s="13">
        <v>5295</v>
      </c>
      <c r="B423" s="37" t="s">
        <v>18</v>
      </c>
      <c r="C423" s="14" t="str">
        <f>VLOOKUP(B423,Lists!$A$2:$B$196,2,FALSE)</f>
        <v>AUT</v>
      </c>
      <c r="F423" s="29" t="str">
        <f>VLOOKUP(B423,Lists!$A$2:$C$196,3,FALSE)</f>
        <v>Europe</v>
      </c>
      <c r="G423" s="37" t="s">
        <v>297</v>
      </c>
      <c r="H423" s="29" t="str">
        <f>VLOOKUP(I423,Lists!$D$2:$E$40,2,FALSE)</f>
        <v>Public health measures</v>
      </c>
      <c r="I423" s="37" t="s">
        <v>305</v>
      </c>
      <c r="J423" s="37" t="s">
        <v>517</v>
      </c>
      <c r="K423" s="37" t="s">
        <v>9706</v>
      </c>
      <c r="L423" s="37" t="s">
        <v>310</v>
      </c>
      <c r="M423" s="5">
        <v>43919</v>
      </c>
      <c r="N423" s="37" t="s">
        <v>9707</v>
      </c>
      <c r="O423" s="37" t="s">
        <v>295</v>
      </c>
      <c r="P423" s="35" t="s">
        <v>9708</v>
      </c>
      <c r="Q423" s="5">
        <v>43935</v>
      </c>
    </row>
    <row r="424" spans="1:17" x14ac:dyDescent="0.3">
      <c r="A424" s="13">
        <v>5296</v>
      </c>
      <c r="B424" s="37" t="s">
        <v>18</v>
      </c>
      <c r="C424" s="14" t="str">
        <f>VLOOKUP(B424,Lists!$A$2:$B$196,2,FALSE)</f>
        <v>AUT</v>
      </c>
      <c r="F424" s="29" t="str">
        <f>VLOOKUP(B424,Lists!$A$2:$C$196,3,FALSE)</f>
        <v>Europe</v>
      </c>
      <c r="G424" s="37" t="s">
        <v>297</v>
      </c>
      <c r="H424" s="29" t="str">
        <f>VLOOKUP(I424,Lists!$D$2:$E$40,2,FALSE)</f>
        <v>Public health measures</v>
      </c>
      <c r="I424" s="37" t="s">
        <v>305</v>
      </c>
      <c r="J424" s="37" t="s">
        <v>517</v>
      </c>
      <c r="K424" s="37" t="s">
        <v>9709</v>
      </c>
      <c r="L424" s="37" t="s">
        <v>310</v>
      </c>
      <c r="M424" s="5">
        <v>43934</v>
      </c>
      <c r="N424" s="37" t="s">
        <v>9707</v>
      </c>
      <c r="O424" s="37" t="s">
        <v>295</v>
      </c>
      <c r="P424" s="35" t="s">
        <v>9710</v>
      </c>
      <c r="Q424" s="5">
        <v>43935</v>
      </c>
    </row>
    <row r="425" spans="1:17" x14ac:dyDescent="0.3">
      <c r="A425" s="13">
        <v>5297</v>
      </c>
      <c r="B425" s="37" t="s">
        <v>18</v>
      </c>
      <c r="C425" s="14" t="str">
        <f>VLOOKUP(B425,Lists!$A$2:$B$196,2,FALSE)</f>
        <v>AUT</v>
      </c>
      <c r="F425" s="29" t="str">
        <f>VLOOKUP(B425,Lists!$A$2:$C$196,3,FALSE)</f>
        <v>Europe</v>
      </c>
      <c r="G425" s="37" t="s">
        <v>293</v>
      </c>
      <c r="H425" s="29" t="str">
        <f>VLOOKUP(I425,Lists!$D$2:$E$40,2,FALSE)</f>
        <v>Public health measures</v>
      </c>
      <c r="I425" s="37" t="s">
        <v>346</v>
      </c>
      <c r="J425" s="37" t="s">
        <v>527</v>
      </c>
      <c r="K425" s="37" t="s">
        <v>9711</v>
      </c>
      <c r="L425" s="37" t="s">
        <v>310</v>
      </c>
      <c r="N425" s="37" t="s">
        <v>9712</v>
      </c>
      <c r="O425" s="37" t="s">
        <v>291</v>
      </c>
      <c r="P425" s="35" t="s">
        <v>1130</v>
      </c>
      <c r="Q425" s="5">
        <v>43935</v>
      </c>
    </row>
    <row r="426" spans="1:17" x14ac:dyDescent="0.3">
      <c r="A426" s="13">
        <v>5298</v>
      </c>
      <c r="B426" s="37" t="s">
        <v>18</v>
      </c>
      <c r="C426" s="14" t="str">
        <f>VLOOKUP(B426,Lists!$A$2:$B$196,2,FALSE)</f>
        <v>AUT</v>
      </c>
      <c r="F426" s="29" t="str">
        <f>VLOOKUP(B426,Lists!$A$2:$C$196,3,FALSE)</f>
        <v>Europe</v>
      </c>
      <c r="G426" s="37" t="s">
        <v>293</v>
      </c>
      <c r="H426" s="29" t="str">
        <f>VLOOKUP(I426,Lists!$D$2:$E$40,2,FALSE)</f>
        <v>Public health measures</v>
      </c>
      <c r="I426" s="37" t="s">
        <v>197</v>
      </c>
      <c r="J426" s="37" t="s">
        <v>517</v>
      </c>
      <c r="K426" s="37" t="s">
        <v>9713</v>
      </c>
      <c r="L426" s="37" t="s">
        <v>310</v>
      </c>
      <c r="M426" s="5">
        <v>43934</v>
      </c>
      <c r="N426" s="37" t="s">
        <v>518</v>
      </c>
      <c r="O426" s="37" t="s">
        <v>291</v>
      </c>
      <c r="P426" s="35" t="s">
        <v>9714</v>
      </c>
      <c r="Q426" s="5">
        <v>43935</v>
      </c>
    </row>
    <row r="427" spans="1:17" x14ac:dyDescent="0.3">
      <c r="A427" s="13">
        <v>5299</v>
      </c>
      <c r="B427" s="37" t="s">
        <v>18</v>
      </c>
      <c r="C427" s="14" t="str">
        <f>VLOOKUP(B427,Lists!$A$2:$B$196,2,FALSE)</f>
        <v>AUT</v>
      </c>
      <c r="F427" s="29" t="str">
        <f>VLOOKUP(B427,Lists!$A$2:$C$196,3,FALSE)</f>
        <v>Europe</v>
      </c>
      <c r="G427" s="37" t="s">
        <v>293</v>
      </c>
      <c r="H427" s="29" t="str">
        <f>VLOOKUP(I427,Lists!$D$2:$E$40,2,FALSE)</f>
        <v>Public health measures</v>
      </c>
      <c r="I427" s="37" t="s">
        <v>225</v>
      </c>
      <c r="J427" s="37" t="s">
        <v>527</v>
      </c>
      <c r="K427" s="37" t="s">
        <v>9715</v>
      </c>
      <c r="L427" s="37" t="s">
        <v>310</v>
      </c>
      <c r="M427" s="5">
        <v>43941</v>
      </c>
      <c r="N427" s="37" t="s">
        <v>518</v>
      </c>
      <c r="O427" s="37" t="s">
        <v>291</v>
      </c>
      <c r="P427" s="35" t="s">
        <v>9716</v>
      </c>
      <c r="Q427" s="5">
        <v>43935</v>
      </c>
    </row>
    <row r="428" spans="1:17" x14ac:dyDescent="0.3">
      <c r="A428" s="13">
        <v>5300</v>
      </c>
      <c r="B428" s="37" t="s">
        <v>18</v>
      </c>
      <c r="C428" s="14" t="str">
        <f>VLOOKUP(B428,Lists!$A$2:$B$196,2,FALSE)</f>
        <v>AUT</v>
      </c>
      <c r="F428" s="29" t="str">
        <f>VLOOKUP(B428,Lists!$A$2:$C$196,3,FALSE)</f>
        <v>Europe</v>
      </c>
      <c r="G428" s="37" t="s">
        <v>293</v>
      </c>
      <c r="H428" s="29" t="str">
        <f>VLOOKUP(I428,Lists!$D$2:$E$40,2,FALSE)</f>
        <v>Governance and socio-economic measures</v>
      </c>
      <c r="I428" s="37" t="s">
        <v>205</v>
      </c>
      <c r="J428" s="37" t="s">
        <v>517</v>
      </c>
      <c r="K428" s="37" t="s">
        <v>9717</v>
      </c>
      <c r="L428" s="37" t="s">
        <v>310</v>
      </c>
      <c r="M428" s="5">
        <v>43941</v>
      </c>
      <c r="N428" s="37" t="s">
        <v>9718</v>
      </c>
      <c r="O428" s="37" t="s">
        <v>291</v>
      </c>
      <c r="P428" s="35" t="s">
        <v>9719</v>
      </c>
      <c r="Q428" s="5">
        <v>43935</v>
      </c>
    </row>
    <row r="429" spans="1:17" x14ac:dyDescent="0.3">
      <c r="A429" s="13">
        <v>5301</v>
      </c>
      <c r="B429" s="37" t="s">
        <v>18</v>
      </c>
      <c r="C429" s="14" t="str">
        <f>VLOOKUP(B429,Lists!$A$2:$B$196,2,FALSE)</f>
        <v>AUT</v>
      </c>
      <c r="F429" s="29" t="str">
        <f>VLOOKUP(B429,Lists!$A$2:$C$196,3,FALSE)</f>
        <v>Europe</v>
      </c>
      <c r="G429" s="37" t="s">
        <v>293</v>
      </c>
      <c r="H429" s="29" t="str">
        <f>VLOOKUP(I429,Lists!$D$2:$E$40,2,FALSE)</f>
        <v>Public health measures</v>
      </c>
      <c r="I429" s="37" t="s">
        <v>305</v>
      </c>
      <c r="J429" s="37" t="s">
        <v>527</v>
      </c>
      <c r="K429" s="37" t="s">
        <v>9720</v>
      </c>
      <c r="L429" s="37" t="s">
        <v>313</v>
      </c>
      <c r="M429" s="5">
        <v>43931</v>
      </c>
      <c r="N429" s="37" t="s">
        <v>9721</v>
      </c>
      <c r="O429" s="37" t="s">
        <v>302</v>
      </c>
      <c r="P429" s="35" t="s">
        <v>9722</v>
      </c>
      <c r="Q429" s="5">
        <v>43935</v>
      </c>
    </row>
    <row r="430" spans="1:17" x14ac:dyDescent="0.3">
      <c r="A430" s="13">
        <v>5302</v>
      </c>
      <c r="B430" s="37" t="s">
        <v>18</v>
      </c>
      <c r="C430" s="14" t="str">
        <f>VLOOKUP(B430,Lists!$A$2:$B$196,2,FALSE)</f>
        <v>AUT</v>
      </c>
      <c r="F430" s="29" t="str">
        <f>VLOOKUP(B430,Lists!$A$2:$C$196,3,FALSE)</f>
        <v>Europe</v>
      </c>
      <c r="G430" s="37" t="s">
        <v>293</v>
      </c>
      <c r="H430" s="29" t="str">
        <f>VLOOKUP(I430,Lists!$D$2:$E$40,2,FALSE)</f>
        <v>Governance and socio-economic measures</v>
      </c>
      <c r="I430" s="37" t="s">
        <v>205</v>
      </c>
      <c r="J430" s="37" t="s">
        <v>527</v>
      </c>
      <c r="K430" s="37" t="s">
        <v>9723</v>
      </c>
      <c r="L430" s="37" t="s">
        <v>310</v>
      </c>
      <c r="M430" s="5">
        <v>43906</v>
      </c>
      <c r="N430" s="37" t="s">
        <v>9724</v>
      </c>
      <c r="O430" s="37" t="s">
        <v>291</v>
      </c>
      <c r="P430" s="35" t="s">
        <v>9725</v>
      </c>
      <c r="Q430" s="5">
        <v>43935</v>
      </c>
    </row>
    <row r="431" spans="1:17" x14ac:dyDescent="0.3">
      <c r="A431" s="13">
        <v>5303</v>
      </c>
      <c r="B431" s="37" t="s">
        <v>18</v>
      </c>
      <c r="C431" s="14" t="str">
        <f>VLOOKUP(B431,Lists!$A$2:$B$196,2,FALSE)</f>
        <v>AUT</v>
      </c>
      <c r="F431" s="29" t="str">
        <f>VLOOKUP(B431,Lists!$A$2:$C$196,3,FALSE)</f>
        <v>Europe</v>
      </c>
      <c r="G431" s="37" t="s">
        <v>297</v>
      </c>
      <c r="H431" s="29" t="str">
        <f>VLOOKUP(I431,Lists!$D$2:$E$40,2,FALSE)</f>
        <v>Governance and socio-economic measures</v>
      </c>
      <c r="I431" s="37" t="s">
        <v>205</v>
      </c>
      <c r="J431" s="37" t="s">
        <v>527</v>
      </c>
      <c r="K431" s="37" t="s">
        <v>9726</v>
      </c>
      <c r="L431" s="37" t="s">
        <v>310</v>
      </c>
      <c r="M431" s="5">
        <v>43932</v>
      </c>
      <c r="N431" s="37" t="s">
        <v>9727</v>
      </c>
      <c r="O431" s="37" t="s">
        <v>291</v>
      </c>
      <c r="P431" s="35" t="s">
        <v>9728</v>
      </c>
      <c r="Q431" s="5">
        <v>43935</v>
      </c>
    </row>
    <row r="432" spans="1:17" x14ac:dyDescent="0.3">
      <c r="A432" s="13">
        <v>5304</v>
      </c>
      <c r="B432" s="37" t="s">
        <v>18</v>
      </c>
      <c r="C432" s="14" t="str">
        <f>VLOOKUP(B432,Lists!$A$2:$B$196,2,FALSE)</f>
        <v>AUT</v>
      </c>
      <c r="F432" s="29" t="str">
        <f>VLOOKUP(B432,Lists!$A$2:$C$196,3,FALSE)</f>
        <v>Europe</v>
      </c>
      <c r="G432" s="37" t="s">
        <v>293</v>
      </c>
      <c r="H432" s="29" t="str">
        <f>VLOOKUP(I432,Lists!$D$2:$E$40,2,FALSE)</f>
        <v>Movement restrictions</v>
      </c>
      <c r="I432" s="7" t="s">
        <v>199</v>
      </c>
      <c r="J432" s="37" t="s">
        <v>527</v>
      </c>
      <c r="K432" s="7" t="s">
        <v>9729</v>
      </c>
      <c r="L432" s="7" t="s">
        <v>303</v>
      </c>
      <c r="M432" s="5">
        <v>43901</v>
      </c>
      <c r="N432" s="7" t="s">
        <v>3277</v>
      </c>
      <c r="O432" s="37" t="s">
        <v>291</v>
      </c>
      <c r="P432" s="38" t="s">
        <v>9730</v>
      </c>
      <c r="Q432" s="5">
        <v>43935</v>
      </c>
    </row>
    <row r="433" spans="1:18" x14ac:dyDescent="0.3">
      <c r="A433" s="13">
        <v>5305</v>
      </c>
      <c r="B433" s="37" t="s">
        <v>18</v>
      </c>
      <c r="C433" s="14" t="str">
        <f>VLOOKUP(B433,Lists!$A$2:$B$196,2,FALSE)</f>
        <v>AUT</v>
      </c>
      <c r="F433" s="29" t="str">
        <f>VLOOKUP(B433,Lists!$A$2:$C$196,3,FALSE)</f>
        <v>Europe</v>
      </c>
      <c r="G433" s="37" t="s">
        <v>293</v>
      </c>
      <c r="H433" s="29" t="str">
        <f>VLOOKUP(I433,Lists!$D$2:$E$40,2,FALSE)</f>
        <v>Movement restrictions</v>
      </c>
      <c r="I433" s="7" t="s">
        <v>199</v>
      </c>
      <c r="J433" s="37" t="s">
        <v>527</v>
      </c>
      <c r="K433" s="7" t="s">
        <v>9731</v>
      </c>
      <c r="L433" s="7" t="s">
        <v>303</v>
      </c>
      <c r="M433" s="5">
        <v>43909</v>
      </c>
      <c r="N433" s="7" t="s">
        <v>3277</v>
      </c>
      <c r="O433" s="37" t="s">
        <v>291</v>
      </c>
      <c r="P433" s="35" t="s">
        <v>9730</v>
      </c>
      <c r="Q433" s="5">
        <v>43935</v>
      </c>
    </row>
    <row r="434" spans="1:18" x14ac:dyDescent="0.3">
      <c r="A434" s="13">
        <v>5306</v>
      </c>
      <c r="B434" s="37" t="s">
        <v>18</v>
      </c>
      <c r="C434" s="14" t="str">
        <f>VLOOKUP(B434,Lists!$A$2:$B$196,2,FALSE)</f>
        <v>AUT</v>
      </c>
      <c r="F434" s="29" t="str">
        <f>VLOOKUP(B434,Lists!$A$2:$C$196,3,FALSE)</f>
        <v>Europe</v>
      </c>
      <c r="G434" s="37" t="s">
        <v>293</v>
      </c>
      <c r="H434" s="29" t="str">
        <f>VLOOKUP(I434,Lists!$D$2:$E$40,2,FALSE)</f>
        <v>Movement restrictions</v>
      </c>
      <c r="I434" s="7" t="s">
        <v>199</v>
      </c>
      <c r="J434" s="37" t="s">
        <v>527</v>
      </c>
      <c r="K434" s="7" t="s">
        <v>9732</v>
      </c>
      <c r="L434" s="7" t="s">
        <v>303</v>
      </c>
      <c r="M434" s="5">
        <v>43931</v>
      </c>
      <c r="N434" s="7" t="s">
        <v>3277</v>
      </c>
      <c r="O434" s="37" t="s">
        <v>291</v>
      </c>
      <c r="P434" s="35" t="s">
        <v>9730</v>
      </c>
      <c r="Q434" s="5">
        <v>43935</v>
      </c>
    </row>
    <row r="435" spans="1:18" x14ac:dyDescent="0.3">
      <c r="A435" s="13">
        <v>5307</v>
      </c>
      <c r="B435" s="37" t="s">
        <v>18</v>
      </c>
      <c r="C435" s="14" t="str">
        <f>VLOOKUP(B435,Lists!$A$2:$B$196,2,FALSE)</f>
        <v>AUT</v>
      </c>
      <c r="F435" s="29" t="str">
        <f>VLOOKUP(B435,Lists!$A$2:$C$196,3,FALSE)</f>
        <v>Europe</v>
      </c>
      <c r="G435" s="37" t="s">
        <v>293</v>
      </c>
      <c r="H435" s="29" t="str">
        <f>VLOOKUP(I435,Lists!$D$2:$E$40,2,FALSE)</f>
        <v>Movement restrictions</v>
      </c>
      <c r="I435" s="7" t="s">
        <v>198</v>
      </c>
      <c r="J435" s="7" t="s">
        <v>527</v>
      </c>
      <c r="K435" s="7" t="s">
        <v>9732</v>
      </c>
      <c r="L435" s="7" t="s">
        <v>303</v>
      </c>
      <c r="M435" s="5">
        <v>43931</v>
      </c>
      <c r="N435" s="7" t="s">
        <v>3277</v>
      </c>
      <c r="O435" s="37" t="s">
        <v>291</v>
      </c>
      <c r="P435" s="35" t="s">
        <v>9730</v>
      </c>
      <c r="Q435" s="5">
        <v>43935</v>
      </c>
    </row>
    <row r="436" spans="1:18" x14ac:dyDescent="0.3">
      <c r="A436" s="13">
        <v>5308</v>
      </c>
      <c r="B436" s="37" t="s">
        <v>18</v>
      </c>
      <c r="C436" s="14" t="str">
        <f>VLOOKUP(B436,Lists!$A$2:$B$196,2,FALSE)</f>
        <v>AUT</v>
      </c>
      <c r="D436" t="s">
        <v>9733</v>
      </c>
      <c r="F436" s="29" t="str">
        <f>VLOOKUP(B436,Lists!$A$2:$C$196,3,FALSE)</f>
        <v>Europe</v>
      </c>
      <c r="G436" s="37" t="s">
        <v>293</v>
      </c>
      <c r="H436" s="29" t="str">
        <f>VLOOKUP(I436,Lists!$D$2:$E$40,2,FALSE)</f>
        <v>Movement restrictions</v>
      </c>
      <c r="I436" s="7" t="s">
        <v>203</v>
      </c>
      <c r="J436" s="7" t="s">
        <v>527</v>
      </c>
      <c r="K436" s="7" t="s">
        <v>9734</v>
      </c>
      <c r="L436" s="7" t="s">
        <v>313</v>
      </c>
      <c r="N436" s="7" t="s">
        <v>8718</v>
      </c>
      <c r="O436" s="7" t="s">
        <v>291</v>
      </c>
      <c r="P436" s="38" t="s">
        <v>9735</v>
      </c>
      <c r="Q436" s="5">
        <v>43935</v>
      </c>
    </row>
    <row r="437" spans="1:18" x14ac:dyDescent="0.3">
      <c r="A437" s="13">
        <v>5582</v>
      </c>
      <c r="B437" s="7" t="s">
        <v>18</v>
      </c>
      <c r="C437" s="14" t="str">
        <f>VLOOKUP(B437,Lists!$A$2:$B$196,2,FALSE)</f>
        <v>AUT</v>
      </c>
      <c r="F437" s="29" t="str">
        <f>VLOOKUP(B437,Lists!$A$2:$C$196,3,FALSE)</f>
        <v>Europe</v>
      </c>
      <c r="G437" s="7" t="s">
        <v>293</v>
      </c>
      <c r="H437" s="29" t="str">
        <f>VLOOKUP(I437,Lists!$D$2:$E$40,2,FALSE)</f>
        <v>Movement restrictions</v>
      </c>
      <c r="I437" s="7" t="s">
        <v>226</v>
      </c>
      <c r="J437" s="7" t="s">
        <v>527</v>
      </c>
      <c r="K437" s="7" t="s">
        <v>10200</v>
      </c>
      <c r="L437" s="7" t="s">
        <v>310</v>
      </c>
      <c r="M437" s="5">
        <v>43923</v>
      </c>
      <c r="N437" s="7" t="s">
        <v>10197</v>
      </c>
      <c r="O437" s="7" t="s">
        <v>302</v>
      </c>
      <c r="P437" s="35" t="s">
        <v>10196</v>
      </c>
      <c r="Q437" s="5">
        <v>43937</v>
      </c>
    </row>
    <row r="438" spans="1:18" x14ac:dyDescent="0.3">
      <c r="A438" s="13">
        <v>5599</v>
      </c>
      <c r="B438" s="7" t="s">
        <v>18</v>
      </c>
      <c r="C438" s="14" t="str">
        <f>VLOOKUP(B438,Lists!$A$2:$B$196,2,FALSE)</f>
        <v>AUT</v>
      </c>
      <c r="F438" s="29" t="str">
        <f>VLOOKUP(B438,Lists!$A$2:$C$196,3,FALSE)</f>
        <v>Europe</v>
      </c>
      <c r="G438" s="7" t="s">
        <v>293</v>
      </c>
      <c r="H438" s="29" t="str">
        <f>VLOOKUP(I438,Lists!$D$2:$E$40,2,FALSE)</f>
        <v>Governance and socio-economic measures</v>
      </c>
      <c r="I438" s="7" t="s">
        <v>205</v>
      </c>
      <c r="J438" s="7" t="s">
        <v>527</v>
      </c>
      <c r="K438" s="7" t="s">
        <v>10236</v>
      </c>
      <c r="L438" s="7" t="s">
        <v>310</v>
      </c>
      <c r="M438" s="5">
        <v>43923</v>
      </c>
      <c r="N438" s="7" t="s">
        <v>10238</v>
      </c>
      <c r="O438" s="7" t="s">
        <v>302</v>
      </c>
      <c r="P438" s="38" t="s">
        <v>10237</v>
      </c>
      <c r="Q438" s="5">
        <v>43937</v>
      </c>
    </row>
    <row r="439" spans="1:18" x14ac:dyDescent="0.3">
      <c r="A439" s="13">
        <v>5600</v>
      </c>
      <c r="B439" s="7" t="s">
        <v>18</v>
      </c>
      <c r="C439" s="14" t="str">
        <f>VLOOKUP(B439,Lists!$A$2:$B$196,2,FALSE)</f>
        <v>AUT</v>
      </c>
      <c r="F439" s="29" t="str">
        <f>VLOOKUP(B439,Lists!$A$2:$C$196,3,FALSE)</f>
        <v>Europe</v>
      </c>
      <c r="G439" s="7" t="s">
        <v>293</v>
      </c>
      <c r="H439" s="29" t="str">
        <f>VLOOKUP(I439,Lists!$D$2:$E$40,2,FALSE)</f>
        <v>Governance and socio-economic measures</v>
      </c>
      <c r="I439" s="7" t="s">
        <v>205</v>
      </c>
      <c r="J439" s="7" t="s">
        <v>517</v>
      </c>
      <c r="K439" s="7" t="s">
        <v>10239</v>
      </c>
      <c r="L439" s="7" t="s">
        <v>310</v>
      </c>
      <c r="N439" s="7" t="s">
        <v>10238</v>
      </c>
      <c r="O439" s="7" t="s">
        <v>302</v>
      </c>
      <c r="P439" s="38" t="s">
        <v>10237</v>
      </c>
      <c r="Q439" s="5">
        <v>43937</v>
      </c>
    </row>
    <row r="440" spans="1:18" x14ac:dyDescent="0.3">
      <c r="A440" s="13">
        <v>50</v>
      </c>
      <c r="B440" s="7" t="s">
        <v>19</v>
      </c>
      <c r="C440" s="14" t="str">
        <f>VLOOKUP(B440,Lists!$A$2:$B$196,2,FALSE)</f>
        <v>AZE</v>
      </c>
      <c r="F440" s="13" t="str">
        <f>VLOOKUP(B440,Lists!$A$2:$C$196,3,FALSE)</f>
        <v>Asia</v>
      </c>
      <c r="G440" s="7" t="s">
        <v>293</v>
      </c>
      <c r="H440" s="13" t="str">
        <f>VLOOKUP(I440,Lists!$D$2:$E$40,2,FALSE)</f>
        <v>Public health measures</v>
      </c>
      <c r="I440" s="37" t="s">
        <v>305</v>
      </c>
      <c r="J440" s="7" t="s">
        <v>527</v>
      </c>
      <c r="K440" s="7" t="s">
        <v>606</v>
      </c>
      <c r="L440" s="7" t="s">
        <v>310</v>
      </c>
      <c r="M440" s="5">
        <v>43891</v>
      </c>
      <c r="N440" s="7" t="s">
        <v>607</v>
      </c>
      <c r="O440" s="7" t="s">
        <v>291</v>
      </c>
      <c r="P440" s="7" t="s">
        <v>608</v>
      </c>
      <c r="Q440" s="5">
        <v>43904</v>
      </c>
    </row>
    <row r="441" spans="1:18" x14ac:dyDescent="0.3">
      <c r="A441" s="13">
        <v>54</v>
      </c>
      <c r="B441" s="7" t="s">
        <v>19</v>
      </c>
      <c r="C441" s="14" t="str">
        <f>VLOOKUP(B441,Lists!$A$2:$B$196,2,FALSE)</f>
        <v>AZE</v>
      </c>
      <c r="F441" s="13" t="str">
        <f>VLOOKUP(B441,Lists!$A$2:$C$196,3,FALSE)</f>
        <v>Asia</v>
      </c>
      <c r="G441" s="7" t="s">
        <v>293</v>
      </c>
      <c r="H441" s="13" t="str">
        <f>VLOOKUP(I441,Lists!$D$2:$E$40,2,FALSE)</f>
        <v>Movement restrictions</v>
      </c>
      <c r="I441" s="7" t="s">
        <v>226</v>
      </c>
      <c r="J441" s="7" t="s">
        <v>517</v>
      </c>
      <c r="K441" s="7" t="s">
        <v>614</v>
      </c>
      <c r="L441" s="7" t="s">
        <v>310</v>
      </c>
      <c r="M441" s="5">
        <v>43891</v>
      </c>
      <c r="N441" s="7" t="s">
        <v>549</v>
      </c>
      <c r="O441" s="7" t="s">
        <v>291</v>
      </c>
      <c r="P441" s="7" t="s">
        <v>615</v>
      </c>
      <c r="Q441" s="5">
        <v>43904</v>
      </c>
    </row>
    <row r="442" spans="1:18" x14ac:dyDescent="0.3">
      <c r="A442" s="13">
        <v>58</v>
      </c>
      <c r="B442" s="7" t="s">
        <v>19</v>
      </c>
      <c r="C442" s="14" t="str">
        <f>VLOOKUP(B442,Lists!$A$2:$B$196,2,FALSE)</f>
        <v>AZE</v>
      </c>
      <c r="F442" s="13" t="str">
        <f>VLOOKUP(B442,Lists!$A$2:$C$196,3,FALSE)</f>
        <v>Asia</v>
      </c>
      <c r="G442" s="7" t="s">
        <v>293</v>
      </c>
      <c r="H442" s="13" t="str">
        <f>VLOOKUP(I442,Lists!$D$2:$E$40,2,FALSE)</f>
        <v>Public health measures</v>
      </c>
      <c r="I442" s="7" t="s">
        <v>209</v>
      </c>
      <c r="J442" s="7" t="s">
        <v>517</v>
      </c>
      <c r="L442" s="7" t="s">
        <v>310</v>
      </c>
      <c r="M442" s="5">
        <v>43891</v>
      </c>
      <c r="N442" s="7" t="s">
        <v>549</v>
      </c>
      <c r="O442" s="7" t="s">
        <v>291</v>
      </c>
      <c r="P442" s="7" t="s">
        <v>615</v>
      </c>
      <c r="Q442" s="5">
        <v>43904</v>
      </c>
    </row>
    <row r="443" spans="1:18" x14ac:dyDescent="0.3">
      <c r="A443" s="13">
        <v>59</v>
      </c>
      <c r="B443" s="7" t="s">
        <v>19</v>
      </c>
      <c r="C443" s="14" t="str">
        <f>VLOOKUP(B443,Lists!$A$2:$B$196,2,FALSE)</f>
        <v>AZE</v>
      </c>
      <c r="F443" s="13" t="str">
        <f>VLOOKUP(B443,Lists!$A$2:$C$196,3,FALSE)</f>
        <v>Asia</v>
      </c>
      <c r="G443" s="7" t="s">
        <v>293</v>
      </c>
      <c r="H443" s="13" t="str">
        <f>VLOOKUP(I443,Lists!$D$2:$E$40,2,FALSE)</f>
        <v>Movement restrictions</v>
      </c>
      <c r="I443" s="7" t="s">
        <v>199</v>
      </c>
      <c r="J443" s="7" t="s">
        <v>527</v>
      </c>
      <c r="K443" s="7" t="s">
        <v>621</v>
      </c>
      <c r="L443" s="7" t="s">
        <v>310</v>
      </c>
      <c r="M443" s="5">
        <v>43890</v>
      </c>
      <c r="N443" s="7" t="s">
        <v>622</v>
      </c>
      <c r="O443" s="7" t="s">
        <v>295</v>
      </c>
      <c r="P443" s="7" t="s">
        <v>623</v>
      </c>
      <c r="Q443" s="5">
        <v>43904</v>
      </c>
      <c r="R443" s="7" t="s">
        <v>624</v>
      </c>
    </row>
    <row r="444" spans="1:18" x14ac:dyDescent="0.3">
      <c r="A444" s="13">
        <v>76</v>
      </c>
      <c r="B444" s="7" t="s">
        <v>19</v>
      </c>
      <c r="C444" s="14" t="str">
        <f>VLOOKUP(B444,Lists!$A$2:$B$196,2,FALSE)</f>
        <v>AZE</v>
      </c>
      <c r="F444" s="13" t="str">
        <f>VLOOKUP(B444,Lists!$A$2:$C$196,3,FALSE)</f>
        <v>Asia</v>
      </c>
      <c r="G444" s="7" t="s">
        <v>293</v>
      </c>
      <c r="H444" s="13" t="str">
        <f>VLOOKUP(I444,Lists!$D$2:$E$40,2,FALSE)</f>
        <v>Social distancing</v>
      </c>
      <c r="I444" s="7" t="s">
        <v>221</v>
      </c>
      <c r="J444" s="7" t="s">
        <v>527</v>
      </c>
      <c r="L444" s="7" t="s">
        <v>310</v>
      </c>
      <c r="M444" s="5">
        <v>43891</v>
      </c>
      <c r="N444" s="7" t="s">
        <v>648</v>
      </c>
      <c r="O444" s="7" t="s">
        <v>302</v>
      </c>
      <c r="P444" s="7" t="s">
        <v>649</v>
      </c>
      <c r="Q444" s="5">
        <v>43904</v>
      </c>
    </row>
    <row r="445" spans="1:18" x14ac:dyDescent="0.3">
      <c r="A445" s="13">
        <v>1017</v>
      </c>
      <c r="B445" s="7" t="s">
        <v>19</v>
      </c>
      <c r="C445" s="14" t="str">
        <f>VLOOKUP(B445,Lists!$A$2:$B$196,2,FALSE)</f>
        <v>AZE</v>
      </c>
      <c r="F445" s="13" t="str">
        <f>VLOOKUP(B445,Lists!$A$2:$C$196,3,FALSE)</f>
        <v>Asia</v>
      </c>
      <c r="G445" s="7" t="s">
        <v>293</v>
      </c>
      <c r="H445" s="13" t="str">
        <f>VLOOKUP(I445,Lists!$D$2:$E$40,2,FALSE)</f>
        <v>Public health measures</v>
      </c>
      <c r="I445" s="37" t="s">
        <v>305</v>
      </c>
      <c r="J445" s="7" t="s">
        <v>517</v>
      </c>
      <c r="K445" s="7" t="s">
        <v>2201</v>
      </c>
      <c r="N445" s="7" t="s">
        <v>808</v>
      </c>
      <c r="O445" s="7" t="s">
        <v>291</v>
      </c>
      <c r="P445" s="15" t="s">
        <v>615</v>
      </c>
      <c r="Q445" s="5">
        <v>43910</v>
      </c>
    </row>
    <row r="446" spans="1:18" x14ac:dyDescent="0.3">
      <c r="A446" s="13">
        <v>1019</v>
      </c>
      <c r="B446" s="7" t="s">
        <v>19</v>
      </c>
      <c r="C446" s="14" t="str">
        <f>VLOOKUP(B446,Lists!$A$2:$B$196,2,FALSE)</f>
        <v>AZE</v>
      </c>
      <c r="F446" s="13" t="str">
        <f>VLOOKUP(B446,Lists!$A$2:$C$196,3,FALSE)</f>
        <v>Asia</v>
      </c>
      <c r="G446" s="7" t="s">
        <v>293</v>
      </c>
      <c r="H446" s="13" t="str">
        <f>VLOOKUP(I446,Lists!$D$2:$E$40,2,FALSE)</f>
        <v>Public health measures</v>
      </c>
      <c r="I446" s="7" t="s">
        <v>197</v>
      </c>
      <c r="J446" s="7" t="s">
        <v>517</v>
      </c>
      <c r="K446" s="7" t="s">
        <v>2203</v>
      </c>
      <c r="M446" s="5">
        <v>43899</v>
      </c>
      <c r="N446" s="7" t="s">
        <v>2204</v>
      </c>
      <c r="O446" s="7" t="s">
        <v>299</v>
      </c>
      <c r="P446" s="15" t="s">
        <v>2205</v>
      </c>
      <c r="Q446" s="5">
        <v>43910</v>
      </c>
    </row>
    <row r="447" spans="1:18" x14ac:dyDescent="0.3">
      <c r="A447" s="13">
        <v>1020</v>
      </c>
      <c r="B447" s="7" t="s">
        <v>19</v>
      </c>
      <c r="C447" s="14" t="str">
        <f>VLOOKUP(B447,Lists!$A$2:$B$196,2,FALSE)</f>
        <v>AZE</v>
      </c>
      <c r="F447" s="13" t="str">
        <f>VLOOKUP(B447,Lists!$A$2:$C$196,3,FALSE)</f>
        <v>Asia</v>
      </c>
      <c r="G447" s="7" t="s">
        <v>293</v>
      </c>
      <c r="H447" s="13" t="str">
        <f>VLOOKUP(I447,Lists!$D$2:$E$40,2,FALSE)</f>
        <v>Movement restrictions</v>
      </c>
      <c r="I447" s="7" t="s">
        <v>199</v>
      </c>
      <c r="J447" s="7" t="s">
        <v>527</v>
      </c>
      <c r="K447" s="7" t="s">
        <v>2206</v>
      </c>
      <c r="N447" s="7" t="s">
        <v>2207</v>
      </c>
      <c r="O447" s="7" t="s">
        <v>291</v>
      </c>
      <c r="P447" s="15" t="s">
        <v>2208</v>
      </c>
      <c r="Q447" s="5">
        <v>43910</v>
      </c>
    </row>
    <row r="448" spans="1:18" x14ac:dyDescent="0.3">
      <c r="A448" s="13">
        <v>1021</v>
      </c>
      <c r="B448" s="7" t="s">
        <v>19</v>
      </c>
      <c r="C448" s="14" t="str">
        <f>VLOOKUP(B448,Lists!$A$2:$B$196,2,FALSE)</f>
        <v>AZE</v>
      </c>
      <c r="F448" s="13" t="str">
        <f>VLOOKUP(B448,Lists!$A$2:$C$196,3,FALSE)</f>
        <v>Asia</v>
      </c>
      <c r="G448" s="7" t="s">
        <v>293</v>
      </c>
      <c r="H448" s="13" t="str">
        <f>VLOOKUP(I448,Lists!$D$2:$E$40,2,FALSE)</f>
        <v>Movement restrictions</v>
      </c>
      <c r="I448" s="7" t="s">
        <v>211</v>
      </c>
      <c r="J448" s="7" t="s">
        <v>517</v>
      </c>
      <c r="K448" s="7" t="s">
        <v>2209</v>
      </c>
      <c r="N448" s="7" t="s">
        <v>2207</v>
      </c>
      <c r="O448" s="7" t="s">
        <v>291</v>
      </c>
      <c r="P448" s="15" t="s">
        <v>2208</v>
      </c>
      <c r="Q448" s="5">
        <v>43910</v>
      </c>
    </row>
    <row r="449" spans="1:18" x14ac:dyDescent="0.3">
      <c r="A449" s="13">
        <v>1022</v>
      </c>
      <c r="B449" s="7" t="s">
        <v>19</v>
      </c>
      <c r="C449" s="14" t="str">
        <f>VLOOKUP(B449,Lists!$A$2:$B$196,2,FALSE)</f>
        <v>AZE</v>
      </c>
      <c r="F449" s="13" t="str">
        <f>VLOOKUP(B449,Lists!$A$2:$C$196,3,FALSE)</f>
        <v>Asia</v>
      </c>
      <c r="G449" s="7" t="s">
        <v>293</v>
      </c>
      <c r="H449" s="13" t="str">
        <f>VLOOKUP(I449,Lists!$D$2:$E$40,2,FALSE)</f>
        <v>Movement restrictions</v>
      </c>
      <c r="I449" s="7" t="s">
        <v>226</v>
      </c>
      <c r="J449" s="7" t="s">
        <v>527</v>
      </c>
      <c r="K449" s="7" t="s">
        <v>2210</v>
      </c>
      <c r="M449" s="5">
        <v>43902</v>
      </c>
      <c r="N449" s="7" t="s">
        <v>808</v>
      </c>
      <c r="O449" s="7" t="s">
        <v>291</v>
      </c>
      <c r="P449" s="15" t="s">
        <v>2211</v>
      </c>
      <c r="Q449" s="5">
        <v>43910</v>
      </c>
    </row>
    <row r="450" spans="1:18" x14ac:dyDescent="0.3">
      <c r="A450" s="13">
        <v>1023</v>
      </c>
      <c r="B450" s="7" t="s">
        <v>19</v>
      </c>
      <c r="C450" s="14" t="str">
        <f>VLOOKUP(B450,Lists!$A$2:$B$196,2,FALSE)</f>
        <v>AZE</v>
      </c>
      <c r="F450" s="13" t="str">
        <f>VLOOKUP(B450,Lists!$A$2:$C$196,3,FALSE)</f>
        <v>Asia</v>
      </c>
      <c r="G450" s="7" t="s">
        <v>293</v>
      </c>
      <c r="H450" s="13" t="str">
        <f>VLOOKUP(I450,Lists!$D$2:$E$40,2,FALSE)</f>
        <v>Movement restrictions</v>
      </c>
      <c r="I450" s="7" t="s">
        <v>199</v>
      </c>
      <c r="J450" s="7" t="s">
        <v>517</v>
      </c>
      <c r="K450" s="7" t="s">
        <v>2212</v>
      </c>
      <c r="M450" s="5">
        <v>43908</v>
      </c>
      <c r="N450" s="7" t="s">
        <v>808</v>
      </c>
      <c r="O450" s="7" t="s">
        <v>291</v>
      </c>
      <c r="P450" s="15" t="s">
        <v>615</v>
      </c>
      <c r="Q450" s="5">
        <v>43910</v>
      </c>
    </row>
    <row r="451" spans="1:18" x14ac:dyDescent="0.3">
      <c r="A451" s="13">
        <v>1024</v>
      </c>
      <c r="B451" s="7" t="s">
        <v>19</v>
      </c>
      <c r="C451" s="14" t="str">
        <f>VLOOKUP(B451,Lists!$A$2:$B$196,2,FALSE)</f>
        <v>AZE</v>
      </c>
      <c r="F451" s="13" t="str">
        <f>VLOOKUP(B451,Lists!$A$2:$C$196,3,FALSE)</f>
        <v>Asia</v>
      </c>
      <c r="G451" s="7" t="s">
        <v>293</v>
      </c>
      <c r="H451" s="13" t="str">
        <f>VLOOKUP(I451,Lists!$D$2:$E$40,2,FALSE)</f>
        <v>Movement restrictions</v>
      </c>
      <c r="I451" s="7" t="s">
        <v>199</v>
      </c>
      <c r="J451" s="7" t="s">
        <v>1991</v>
      </c>
      <c r="K451" s="7" t="s">
        <v>2213</v>
      </c>
      <c r="M451" s="5">
        <v>43904</v>
      </c>
      <c r="N451" s="7" t="s">
        <v>808</v>
      </c>
      <c r="O451" s="7" t="s">
        <v>291</v>
      </c>
      <c r="P451" s="15" t="s">
        <v>615</v>
      </c>
      <c r="Q451" s="5">
        <v>43910</v>
      </c>
    </row>
    <row r="452" spans="1:18" x14ac:dyDescent="0.3">
      <c r="A452" s="13">
        <v>1025</v>
      </c>
      <c r="B452" s="7" t="s">
        <v>19</v>
      </c>
      <c r="C452" s="14" t="str">
        <f>VLOOKUP(B452,Lists!$A$2:$B$196,2,FALSE)</f>
        <v>AZE</v>
      </c>
      <c r="F452" s="13" t="str">
        <f>VLOOKUP(B452,Lists!$A$2:$C$196,3,FALSE)</f>
        <v>Asia</v>
      </c>
      <c r="G452" s="7" t="s">
        <v>293</v>
      </c>
      <c r="H452" s="13" t="str">
        <f>VLOOKUP(I452,Lists!$D$2:$E$40,2,FALSE)</f>
        <v>Movement restrictions</v>
      </c>
      <c r="I452" s="7" t="s">
        <v>199</v>
      </c>
      <c r="J452" s="7" t="s">
        <v>517</v>
      </c>
      <c r="K452" s="7" t="s">
        <v>2214</v>
      </c>
      <c r="M452" s="5">
        <v>43890</v>
      </c>
      <c r="N452" s="7" t="s">
        <v>808</v>
      </c>
      <c r="O452" s="7" t="s">
        <v>291</v>
      </c>
      <c r="P452" s="15" t="s">
        <v>615</v>
      </c>
      <c r="Q452" s="5">
        <v>43910</v>
      </c>
    </row>
    <row r="453" spans="1:18" x14ac:dyDescent="0.3">
      <c r="A453" s="13">
        <v>1026</v>
      </c>
      <c r="B453" s="7" t="s">
        <v>19</v>
      </c>
      <c r="C453" s="14" t="str">
        <f>VLOOKUP(B453,Lists!$A$2:$B$196,2,FALSE)</f>
        <v>AZE</v>
      </c>
      <c r="F453" s="13" t="str">
        <f>VLOOKUP(B453,Lists!$A$2:$C$196,3,FALSE)</f>
        <v>Asia</v>
      </c>
      <c r="G453" s="7" t="s">
        <v>293</v>
      </c>
      <c r="H453" s="13" t="str">
        <f>VLOOKUP(I453,Lists!$D$2:$E$40,2,FALSE)</f>
        <v>Movement restrictions</v>
      </c>
      <c r="I453" s="7" t="s">
        <v>199</v>
      </c>
      <c r="J453" s="7" t="s">
        <v>517</v>
      </c>
      <c r="K453" s="7" t="s">
        <v>2215</v>
      </c>
      <c r="M453" s="5">
        <v>43904</v>
      </c>
      <c r="N453" s="7" t="s">
        <v>808</v>
      </c>
      <c r="O453" s="7" t="s">
        <v>291</v>
      </c>
      <c r="P453" s="15" t="s">
        <v>615</v>
      </c>
      <c r="Q453" s="5">
        <v>43910</v>
      </c>
    </row>
    <row r="454" spans="1:18" x14ac:dyDescent="0.3">
      <c r="A454" s="13">
        <v>1027</v>
      </c>
      <c r="B454" s="7" t="s">
        <v>19</v>
      </c>
      <c r="C454" s="14" t="str">
        <f>VLOOKUP(B454,Lists!$A$2:$B$196,2,FALSE)</f>
        <v>AZE</v>
      </c>
      <c r="F454" s="13" t="str">
        <f>VLOOKUP(B454,Lists!$A$2:$C$196,3,FALSE)</f>
        <v>Asia</v>
      </c>
      <c r="G454" s="7" t="s">
        <v>293</v>
      </c>
      <c r="H454" s="13" t="str">
        <f>VLOOKUP(I454,Lists!$D$2:$E$40,2,FALSE)</f>
        <v>Public health measures</v>
      </c>
      <c r="I454" s="7" t="s">
        <v>209</v>
      </c>
      <c r="J454" s="7" t="s">
        <v>517</v>
      </c>
      <c r="K454" s="7" t="s">
        <v>2216</v>
      </c>
      <c r="N454" s="7" t="s">
        <v>808</v>
      </c>
      <c r="O454" s="7" t="s">
        <v>291</v>
      </c>
      <c r="P454" s="15" t="s">
        <v>615</v>
      </c>
      <c r="Q454" s="5">
        <v>43910</v>
      </c>
    </row>
    <row r="455" spans="1:18" x14ac:dyDescent="0.3">
      <c r="A455" s="13">
        <v>1028</v>
      </c>
      <c r="B455" s="7" t="s">
        <v>19</v>
      </c>
      <c r="C455" s="14" t="str">
        <f>VLOOKUP(B455,Lists!$A$2:$B$196,2,FALSE)</f>
        <v>AZE</v>
      </c>
      <c r="F455" s="13" t="str">
        <f>VLOOKUP(B455,Lists!$A$2:$C$196,3,FALSE)</f>
        <v>Asia</v>
      </c>
      <c r="G455" s="7" t="s">
        <v>293</v>
      </c>
      <c r="H455" s="13" t="str">
        <f>VLOOKUP(I455,Lists!$D$2:$E$40,2,FALSE)</f>
        <v>Social distancing</v>
      </c>
      <c r="I455" s="7" t="s">
        <v>213</v>
      </c>
      <c r="J455" s="7" t="s">
        <v>1991</v>
      </c>
      <c r="K455" s="7" t="s">
        <v>2217</v>
      </c>
      <c r="N455" s="7" t="s">
        <v>2207</v>
      </c>
      <c r="O455" s="7" t="s">
        <v>291</v>
      </c>
      <c r="P455" s="15" t="s">
        <v>2208</v>
      </c>
      <c r="Q455" s="5">
        <v>43910</v>
      </c>
    </row>
    <row r="456" spans="1:18" x14ac:dyDescent="0.3">
      <c r="A456" s="13">
        <v>1029</v>
      </c>
      <c r="B456" s="7" t="s">
        <v>19</v>
      </c>
      <c r="C456" s="14" t="str">
        <f>VLOOKUP(B456,Lists!$A$2:$B$196,2,FALSE)</f>
        <v>AZE</v>
      </c>
      <c r="F456" s="13" t="str">
        <f>VLOOKUP(B456,Lists!$A$2:$C$196,3,FALSE)</f>
        <v>Asia</v>
      </c>
      <c r="G456" s="7" t="s">
        <v>293</v>
      </c>
      <c r="H456" s="13" t="str">
        <f>VLOOKUP(I456,Lists!$D$2:$E$40,2,FALSE)</f>
        <v>Public health measures</v>
      </c>
      <c r="I456" s="7" t="s">
        <v>197</v>
      </c>
      <c r="J456" s="7" t="s">
        <v>517</v>
      </c>
      <c r="K456" s="7" t="s">
        <v>2218</v>
      </c>
      <c r="M456" s="5">
        <v>43909</v>
      </c>
      <c r="N456" s="7" t="s">
        <v>2219</v>
      </c>
      <c r="O456" s="7" t="s">
        <v>295</v>
      </c>
      <c r="P456" s="15" t="s">
        <v>2220</v>
      </c>
      <c r="Q456" s="5">
        <v>43910</v>
      </c>
      <c r="R456" s="15" t="s">
        <v>2221</v>
      </c>
    </row>
    <row r="457" spans="1:18" x14ac:dyDescent="0.3">
      <c r="A457" s="13">
        <v>1030</v>
      </c>
      <c r="B457" s="7" t="s">
        <v>19</v>
      </c>
      <c r="C457" s="14" t="str">
        <f>VLOOKUP(B457,Lists!$A$2:$B$196,2,FALSE)</f>
        <v>AZE</v>
      </c>
      <c r="F457" s="13" t="str">
        <f>VLOOKUP(B457,Lists!$A$2:$C$196,3,FALSE)</f>
        <v>Asia</v>
      </c>
      <c r="G457" s="7" t="s">
        <v>293</v>
      </c>
      <c r="H457" s="13" t="str">
        <f>VLOOKUP(I457,Lists!$D$2:$E$40,2,FALSE)</f>
        <v>Governance and socio-economic measures</v>
      </c>
      <c r="I457" s="7" t="s">
        <v>205</v>
      </c>
      <c r="J457" s="7" t="s">
        <v>517</v>
      </c>
      <c r="K457" s="7" t="s">
        <v>2222</v>
      </c>
      <c r="M457" s="5">
        <v>43909</v>
      </c>
      <c r="N457" s="7" t="s">
        <v>2219</v>
      </c>
      <c r="O457" s="7" t="s">
        <v>295</v>
      </c>
      <c r="P457" s="15" t="s">
        <v>2223</v>
      </c>
      <c r="Q457" s="5">
        <v>43910</v>
      </c>
    </row>
    <row r="458" spans="1:18" x14ac:dyDescent="0.3">
      <c r="A458" s="13">
        <v>4737</v>
      </c>
      <c r="B458" s="7" t="s">
        <v>19</v>
      </c>
      <c r="C458" s="14" t="str">
        <f>VLOOKUP(B458,Lists!$A$2:$B$196,2,FALSE)</f>
        <v>AZE</v>
      </c>
      <c r="F458" s="29" t="str">
        <f>VLOOKUP(B458,Lists!$A$2:$C$196,3,FALSE)</f>
        <v>Asia</v>
      </c>
      <c r="G458" s="7" t="s">
        <v>293</v>
      </c>
      <c r="H458" s="29" t="str">
        <f>VLOOKUP(I458,Lists!$D$2:$E$40,2,FALSE)</f>
        <v>Social distancing</v>
      </c>
      <c r="I458" s="7" t="s">
        <v>213</v>
      </c>
      <c r="J458" s="7" t="s">
        <v>527</v>
      </c>
      <c r="K458" s="7" t="s">
        <v>8641</v>
      </c>
      <c r="L458" s="7" t="s">
        <v>310</v>
      </c>
      <c r="M458" s="5">
        <v>43904</v>
      </c>
      <c r="N458" s="7" t="s">
        <v>2207</v>
      </c>
      <c r="O458" s="7" t="s">
        <v>291</v>
      </c>
      <c r="P458" s="15" t="s">
        <v>2208</v>
      </c>
      <c r="Q458" s="5">
        <v>43931</v>
      </c>
    </row>
    <row r="459" spans="1:18" x14ac:dyDescent="0.3">
      <c r="A459" s="13">
        <v>4738</v>
      </c>
      <c r="B459" s="7" t="s">
        <v>19</v>
      </c>
      <c r="C459" s="14" t="str">
        <f>VLOOKUP(B459,Lists!$A$2:$B$196,2,FALSE)</f>
        <v>AZE</v>
      </c>
      <c r="F459" s="29" t="str">
        <f>VLOOKUP(B459,Lists!$A$2:$C$196,3,FALSE)</f>
        <v>Asia</v>
      </c>
      <c r="G459" s="7" t="s">
        <v>293</v>
      </c>
      <c r="H459" s="29" t="str">
        <f>VLOOKUP(I459,Lists!$D$2:$E$40,2,FALSE)</f>
        <v>Lockdown</v>
      </c>
      <c r="I459" s="7" t="s">
        <v>218</v>
      </c>
      <c r="J459" s="7" t="s">
        <v>527</v>
      </c>
      <c r="K459" s="7" t="s">
        <v>8642</v>
      </c>
      <c r="L459" s="7" t="s">
        <v>313</v>
      </c>
      <c r="M459" s="5">
        <v>43904</v>
      </c>
      <c r="N459" s="7" t="s">
        <v>2207</v>
      </c>
      <c r="O459" s="7" t="s">
        <v>291</v>
      </c>
      <c r="P459" s="35" t="s">
        <v>2208</v>
      </c>
      <c r="Q459" s="5">
        <v>43931</v>
      </c>
    </row>
    <row r="460" spans="1:18" x14ac:dyDescent="0.3">
      <c r="A460" s="13">
        <v>4739</v>
      </c>
      <c r="B460" s="7" t="s">
        <v>19</v>
      </c>
      <c r="C460" s="14" t="str">
        <f>VLOOKUP(B460,Lists!$A$2:$B$196,2,FALSE)</f>
        <v>AZE</v>
      </c>
      <c r="F460" s="29" t="str">
        <f>VLOOKUP(B460,Lists!$A$2:$C$196,3,FALSE)</f>
        <v>Asia</v>
      </c>
      <c r="G460" s="7" t="s">
        <v>293</v>
      </c>
      <c r="H460" s="29" t="str">
        <f>VLOOKUP(I460,Lists!$D$2:$E$40,2,FALSE)</f>
        <v>Lockdown</v>
      </c>
      <c r="I460" s="7" t="s">
        <v>218</v>
      </c>
      <c r="J460" s="7" t="s">
        <v>527</v>
      </c>
      <c r="K460" s="7" t="s">
        <v>8643</v>
      </c>
      <c r="L460" s="7" t="s">
        <v>313</v>
      </c>
      <c r="M460" s="5">
        <v>43919</v>
      </c>
      <c r="N460" s="7" t="s">
        <v>2207</v>
      </c>
      <c r="O460" s="7" t="s">
        <v>291</v>
      </c>
      <c r="P460" s="35" t="s">
        <v>2208</v>
      </c>
      <c r="Q460" s="5">
        <v>43931</v>
      </c>
    </row>
    <row r="461" spans="1:18" x14ac:dyDescent="0.3">
      <c r="A461" s="13">
        <v>4740</v>
      </c>
      <c r="B461" s="7" t="s">
        <v>19</v>
      </c>
      <c r="C461" s="14" t="str">
        <f>VLOOKUP(B461,Lists!$A$2:$B$196,2,FALSE)</f>
        <v>AZE</v>
      </c>
      <c r="F461" s="29" t="str">
        <f>VLOOKUP(B461,Lists!$A$2:$C$196,3,FALSE)</f>
        <v>Asia</v>
      </c>
      <c r="G461" s="7" t="s">
        <v>293</v>
      </c>
      <c r="H461" s="29" t="str">
        <f>VLOOKUP(I461,Lists!$D$2:$E$40,2,FALSE)</f>
        <v>Lockdown</v>
      </c>
      <c r="I461" s="7" t="s">
        <v>218</v>
      </c>
      <c r="J461" s="7" t="s">
        <v>527</v>
      </c>
      <c r="K461" s="7" t="s">
        <v>8644</v>
      </c>
      <c r="L461" s="7" t="s">
        <v>313</v>
      </c>
      <c r="M461" s="5">
        <v>43913</v>
      </c>
      <c r="N461" s="7" t="s">
        <v>2207</v>
      </c>
      <c r="O461" s="7" t="s">
        <v>291</v>
      </c>
      <c r="P461" s="35" t="s">
        <v>2208</v>
      </c>
      <c r="Q461" s="5">
        <v>43931</v>
      </c>
    </row>
    <row r="462" spans="1:18" x14ac:dyDescent="0.3">
      <c r="A462" s="13">
        <v>4741</v>
      </c>
      <c r="B462" s="7" t="s">
        <v>19</v>
      </c>
      <c r="C462" s="14" t="str">
        <f>VLOOKUP(B462,Lists!$A$2:$B$196,2,FALSE)</f>
        <v>AZE</v>
      </c>
      <c r="F462" s="29" t="str">
        <f>VLOOKUP(B462,Lists!$A$2:$C$196,3,FALSE)</f>
        <v>Asia</v>
      </c>
      <c r="G462" s="7" t="s">
        <v>293</v>
      </c>
      <c r="H462" s="29" t="str">
        <f>VLOOKUP(I462,Lists!$D$2:$E$40,2,FALSE)</f>
        <v>Lockdown</v>
      </c>
      <c r="I462" s="7" t="s">
        <v>207</v>
      </c>
      <c r="J462" s="7" t="s">
        <v>527</v>
      </c>
      <c r="K462" s="7" t="s">
        <v>8645</v>
      </c>
      <c r="L462" s="7" t="s">
        <v>313</v>
      </c>
      <c r="M462" s="5">
        <v>43914</v>
      </c>
      <c r="N462" s="7" t="s">
        <v>2207</v>
      </c>
      <c r="O462" s="7" t="s">
        <v>291</v>
      </c>
      <c r="P462" s="35" t="s">
        <v>2208</v>
      </c>
      <c r="Q462" s="5">
        <v>43931</v>
      </c>
    </row>
    <row r="463" spans="1:18" x14ac:dyDescent="0.3">
      <c r="A463" s="13">
        <v>4742</v>
      </c>
      <c r="B463" s="7" t="s">
        <v>19</v>
      </c>
      <c r="C463" s="14" t="str">
        <f>VLOOKUP(B463,Lists!$A$2:$B$196,2,FALSE)</f>
        <v>AZE</v>
      </c>
      <c r="F463" s="29" t="str">
        <f>VLOOKUP(B463,Lists!$A$2:$C$196,3,FALSE)</f>
        <v>Asia</v>
      </c>
      <c r="G463" s="7" t="s">
        <v>293</v>
      </c>
      <c r="H463" s="29" t="str">
        <f>VLOOKUP(I463,Lists!$D$2:$E$40,2,FALSE)</f>
        <v>Public health measures</v>
      </c>
      <c r="I463" s="7" t="s">
        <v>223</v>
      </c>
      <c r="J463" s="7" t="s">
        <v>527</v>
      </c>
      <c r="K463" s="7" t="s">
        <v>8646</v>
      </c>
      <c r="L463" s="7" t="s">
        <v>310</v>
      </c>
      <c r="M463" s="5">
        <v>43929</v>
      </c>
      <c r="N463" s="7" t="s">
        <v>8647</v>
      </c>
      <c r="O463" s="7" t="s">
        <v>291</v>
      </c>
      <c r="P463" s="15" t="s">
        <v>8648</v>
      </c>
      <c r="Q463" s="5">
        <v>43931</v>
      </c>
    </row>
    <row r="464" spans="1:18" x14ac:dyDescent="0.3">
      <c r="A464" s="13">
        <v>106</v>
      </c>
      <c r="B464" s="7" t="s">
        <v>20</v>
      </c>
      <c r="C464" s="14" t="str">
        <f>VLOOKUP(B464,Lists!$A$2:$B$196,2,FALSE)</f>
        <v>BHS</v>
      </c>
      <c r="F464" s="13" t="str">
        <f>VLOOKUP(B464,Lists!$A$2:$C$196,3,FALSE)</f>
        <v>Americas</v>
      </c>
      <c r="G464" s="7" t="s">
        <v>293</v>
      </c>
      <c r="H464" s="13" t="str">
        <f>VLOOKUP(I464,Lists!$D$2:$E$40,2,FALSE)</f>
        <v>Movement restrictions</v>
      </c>
      <c r="I464" s="7" t="s">
        <v>226</v>
      </c>
      <c r="J464" s="7" t="s">
        <v>527</v>
      </c>
      <c r="K464" s="7" t="s">
        <v>690</v>
      </c>
      <c r="L464" s="7" t="s">
        <v>310</v>
      </c>
      <c r="M464" s="5">
        <v>43897</v>
      </c>
      <c r="N464" s="7" t="s">
        <v>639</v>
      </c>
      <c r="O464" s="7" t="s">
        <v>302</v>
      </c>
      <c r="P464" s="7" t="s">
        <v>640</v>
      </c>
      <c r="Q464" s="5">
        <v>43904</v>
      </c>
    </row>
    <row r="465" spans="1:17" x14ac:dyDescent="0.3">
      <c r="A465" s="13">
        <v>107</v>
      </c>
      <c r="B465" s="7" t="s">
        <v>20</v>
      </c>
      <c r="C465" s="14" t="str">
        <f>VLOOKUP(B465,Lists!$A$2:$B$196,2,FALSE)</f>
        <v>BHS</v>
      </c>
      <c r="F465" s="13" t="str">
        <f>VLOOKUP(B465,Lists!$A$2:$C$196,3,FALSE)</f>
        <v>Americas</v>
      </c>
      <c r="G465" s="7" t="s">
        <v>293</v>
      </c>
      <c r="H465" s="13" t="str">
        <f>VLOOKUP(I465,Lists!$D$2:$E$40,2,FALSE)</f>
        <v>Public health measures</v>
      </c>
      <c r="I465" s="37" t="s">
        <v>305</v>
      </c>
      <c r="J465" s="7" t="s">
        <v>527</v>
      </c>
      <c r="K465" s="7" t="s">
        <v>691</v>
      </c>
      <c r="L465" s="7" t="s">
        <v>310</v>
      </c>
      <c r="M465" s="5">
        <v>43897</v>
      </c>
      <c r="N465" s="7" t="s">
        <v>639</v>
      </c>
      <c r="O465" s="7" t="s">
        <v>302</v>
      </c>
      <c r="P465" s="7" t="s">
        <v>640</v>
      </c>
      <c r="Q465" s="5">
        <v>43904</v>
      </c>
    </row>
    <row r="466" spans="1:17" x14ac:dyDescent="0.3">
      <c r="A466" s="13">
        <v>108</v>
      </c>
      <c r="B466" s="7" t="s">
        <v>20</v>
      </c>
      <c r="C466" s="14" t="str">
        <f>VLOOKUP(B466,Lists!$A$2:$B$196,2,FALSE)</f>
        <v>BHS</v>
      </c>
      <c r="F466" s="13" t="str">
        <f>VLOOKUP(B466,Lists!$A$2:$C$196,3,FALSE)</f>
        <v>Americas</v>
      </c>
      <c r="G466" s="7" t="s">
        <v>293</v>
      </c>
      <c r="H466" s="13" t="str">
        <f>VLOOKUP(I466,Lists!$D$2:$E$40,2,FALSE)</f>
        <v>Social distancing</v>
      </c>
      <c r="I466" s="7" t="s">
        <v>213</v>
      </c>
      <c r="J466" s="7" t="s">
        <v>517</v>
      </c>
      <c r="K466" s="7" t="s">
        <v>692</v>
      </c>
      <c r="L466" s="7" t="s">
        <v>310</v>
      </c>
      <c r="M466" s="5">
        <v>43902</v>
      </c>
      <c r="N466" s="7" t="s">
        <v>693</v>
      </c>
      <c r="O466" s="7" t="s">
        <v>291</v>
      </c>
      <c r="P466" s="7" t="s">
        <v>694</v>
      </c>
      <c r="Q466" s="5">
        <v>43904</v>
      </c>
    </row>
    <row r="467" spans="1:17" x14ac:dyDescent="0.3">
      <c r="A467" s="13">
        <v>109</v>
      </c>
      <c r="B467" s="7" t="s">
        <v>20</v>
      </c>
      <c r="C467" s="14" t="str">
        <f>VLOOKUP(B467,Lists!$A$2:$B$196,2,FALSE)</f>
        <v>BHS</v>
      </c>
      <c r="F467" s="13" t="str">
        <f>VLOOKUP(B467,Lists!$A$2:$C$196,3,FALSE)</f>
        <v>Americas</v>
      </c>
      <c r="G467" s="7" t="s">
        <v>293</v>
      </c>
      <c r="H467" s="13" t="str">
        <f>VLOOKUP(I467,Lists!$D$2:$E$40,2,FALSE)</f>
        <v>Public health measures</v>
      </c>
      <c r="I467" s="7" t="s">
        <v>197</v>
      </c>
      <c r="J467" s="7" t="s">
        <v>517</v>
      </c>
      <c r="L467" s="7" t="s">
        <v>310</v>
      </c>
      <c r="M467" s="5">
        <v>43891</v>
      </c>
      <c r="N467" s="7" t="s">
        <v>695</v>
      </c>
      <c r="O467" s="7" t="s">
        <v>291</v>
      </c>
      <c r="P467" s="7" t="s">
        <v>696</v>
      </c>
      <c r="Q467" s="5">
        <v>43904</v>
      </c>
    </row>
    <row r="468" spans="1:17" x14ac:dyDescent="0.3">
      <c r="A468" s="13">
        <v>1045</v>
      </c>
      <c r="B468" s="7" t="s">
        <v>20</v>
      </c>
      <c r="C468" s="14" t="str">
        <f>VLOOKUP(B468,Lists!$A$2:$B$196,2,FALSE)</f>
        <v>BHS</v>
      </c>
      <c r="F468" s="13" t="str">
        <f>VLOOKUP(B468,Lists!$A$2:$C$196,3,FALSE)</f>
        <v>Americas</v>
      </c>
      <c r="G468" s="7" t="s">
        <v>293</v>
      </c>
      <c r="H468" s="13" t="str">
        <f>VLOOKUP(I468,Lists!$D$2:$E$40,2,FALSE)</f>
        <v>Public health measures</v>
      </c>
      <c r="I468" s="7" t="s">
        <v>208</v>
      </c>
      <c r="J468" s="7" t="s">
        <v>517</v>
      </c>
      <c r="K468" s="7" t="s">
        <v>2246</v>
      </c>
      <c r="M468" s="5">
        <v>43852</v>
      </c>
      <c r="N468" s="7" t="s">
        <v>518</v>
      </c>
      <c r="O468" s="7" t="s">
        <v>291</v>
      </c>
      <c r="P468" s="15" t="s">
        <v>2247</v>
      </c>
      <c r="Q468" s="5">
        <v>43910</v>
      </c>
    </row>
    <row r="469" spans="1:17" x14ac:dyDescent="0.3">
      <c r="A469" s="13">
        <v>1046</v>
      </c>
      <c r="B469" s="7" t="s">
        <v>20</v>
      </c>
      <c r="C469" s="14" t="str">
        <f>VLOOKUP(B469,Lists!$A$2:$B$196,2,FALSE)</f>
        <v>BHS</v>
      </c>
      <c r="F469" s="13" t="str">
        <f>VLOOKUP(B469,Lists!$A$2:$C$196,3,FALSE)</f>
        <v>Americas</v>
      </c>
      <c r="G469" s="7" t="s">
        <v>293</v>
      </c>
      <c r="H469" s="13" t="str">
        <f>VLOOKUP(I469,Lists!$D$2:$E$40,2,FALSE)</f>
        <v>Public health measures</v>
      </c>
      <c r="I469" s="7" t="s">
        <v>223</v>
      </c>
      <c r="J469" s="7" t="s">
        <v>527</v>
      </c>
      <c r="K469" s="7" t="s">
        <v>2248</v>
      </c>
      <c r="M469" s="5">
        <v>43858</v>
      </c>
      <c r="N469" s="7" t="s">
        <v>518</v>
      </c>
      <c r="O469" s="7" t="s">
        <v>291</v>
      </c>
      <c r="P469" s="15" t="s">
        <v>2249</v>
      </c>
      <c r="Q469" s="5">
        <v>43910</v>
      </c>
    </row>
    <row r="470" spans="1:17" x14ac:dyDescent="0.3">
      <c r="A470" s="13">
        <v>1047</v>
      </c>
      <c r="B470" s="7" t="s">
        <v>20</v>
      </c>
      <c r="C470" s="14" t="str">
        <f>VLOOKUP(B470,Lists!$A$2:$B$196,2,FALSE)</f>
        <v>BHS</v>
      </c>
      <c r="F470" s="13" t="str">
        <f>VLOOKUP(B470,Lists!$A$2:$C$196,3,FALSE)</f>
        <v>Americas</v>
      </c>
      <c r="G470" s="7" t="s">
        <v>293</v>
      </c>
      <c r="H470" s="13" t="str">
        <f>VLOOKUP(I470,Lists!$D$2:$E$40,2,FALSE)</f>
        <v>Public health measures</v>
      </c>
      <c r="I470" s="37" t="s">
        <v>305</v>
      </c>
      <c r="J470" s="7" t="s">
        <v>527</v>
      </c>
      <c r="K470" s="7" t="s">
        <v>2250</v>
      </c>
      <c r="M470" s="5">
        <v>43863</v>
      </c>
      <c r="N470" s="7" t="s">
        <v>518</v>
      </c>
      <c r="O470" s="7" t="s">
        <v>291</v>
      </c>
      <c r="P470" s="15" t="s">
        <v>2251</v>
      </c>
      <c r="Q470" s="5">
        <v>43910</v>
      </c>
    </row>
    <row r="471" spans="1:17" x14ac:dyDescent="0.3">
      <c r="A471" s="13">
        <v>1048</v>
      </c>
      <c r="B471" s="7" t="s">
        <v>20</v>
      </c>
      <c r="C471" s="14" t="str">
        <f>VLOOKUP(B471,Lists!$A$2:$B$196,2,FALSE)</f>
        <v>BHS</v>
      </c>
      <c r="F471" s="13" t="str">
        <f>VLOOKUP(B471,Lists!$A$2:$C$196,3,FALSE)</f>
        <v>Americas</v>
      </c>
      <c r="G471" s="7" t="s">
        <v>293</v>
      </c>
      <c r="H471" s="13" t="str">
        <f>VLOOKUP(I471,Lists!$D$2:$E$40,2,FALSE)</f>
        <v>Public health measures</v>
      </c>
      <c r="I471" s="7" t="s">
        <v>208</v>
      </c>
      <c r="J471" s="7" t="s">
        <v>1991</v>
      </c>
      <c r="K471" s="7" t="s">
        <v>2252</v>
      </c>
      <c r="M471" s="5">
        <v>43892</v>
      </c>
      <c r="N471" s="7" t="s">
        <v>2253</v>
      </c>
      <c r="O471" s="7" t="s">
        <v>291</v>
      </c>
      <c r="P471" s="15" t="s">
        <v>2254</v>
      </c>
      <c r="Q471" s="5">
        <v>43910</v>
      </c>
    </row>
    <row r="472" spans="1:17" x14ac:dyDescent="0.3">
      <c r="A472" s="13">
        <v>1049</v>
      </c>
      <c r="B472" s="7" t="s">
        <v>20</v>
      </c>
      <c r="C472" s="14" t="str">
        <f>VLOOKUP(B472,Lists!$A$2:$B$196,2,FALSE)</f>
        <v>BHS</v>
      </c>
      <c r="F472" s="13" t="str">
        <f>VLOOKUP(B472,Lists!$A$2:$C$196,3,FALSE)</f>
        <v>Americas</v>
      </c>
      <c r="G472" s="7" t="s">
        <v>293</v>
      </c>
      <c r="H472" s="13" t="str">
        <f>VLOOKUP(I472,Lists!$D$2:$E$40,2,FALSE)</f>
        <v>Governance and socio-economic measures</v>
      </c>
      <c r="I472" s="7" t="s">
        <v>205</v>
      </c>
      <c r="J472" s="7" t="s">
        <v>517</v>
      </c>
      <c r="K472" s="7" t="s">
        <v>2255</v>
      </c>
      <c r="M472" s="5">
        <v>43901</v>
      </c>
      <c r="N472" s="7" t="s">
        <v>518</v>
      </c>
      <c r="O472" s="7" t="s">
        <v>291</v>
      </c>
      <c r="P472" s="15" t="s">
        <v>2256</v>
      </c>
      <c r="Q472" s="5">
        <v>43910</v>
      </c>
    </row>
    <row r="473" spans="1:17" x14ac:dyDescent="0.3">
      <c r="A473" s="13">
        <v>1050</v>
      </c>
      <c r="B473" s="7" t="s">
        <v>20</v>
      </c>
      <c r="C473" s="14" t="str">
        <f>VLOOKUP(B473,Lists!$A$2:$B$196,2,FALSE)</f>
        <v>BHS</v>
      </c>
      <c r="F473" s="13" t="str">
        <f>VLOOKUP(B473,Lists!$A$2:$C$196,3,FALSE)</f>
        <v>Americas</v>
      </c>
      <c r="G473" s="7" t="s">
        <v>293</v>
      </c>
      <c r="H473" s="13" t="str">
        <f>VLOOKUP(I473,Lists!$D$2:$E$40,2,FALSE)</f>
        <v>Movement restrictions</v>
      </c>
      <c r="I473" s="7" t="s">
        <v>199</v>
      </c>
      <c r="J473" s="7" t="s">
        <v>527</v>
      </c>
      <c r="K473" s="7" t="s">
        <v>2257</v>
      </c>
      <c r="M473" s="5">
        <v>43902</v>
      </c>
      <c r="N473" s="7" t="s">
        <v>2258</v>
      </c>
      <c r="O473" s="15" t="s">
        <v>291</v>
      </c>
      <c r="P473" s="15" t="s">
        <v>2259</v>
      </c>
      <c r="Q473" s="5">
        <v>43910</v>
      </c>
    </row>
    <row r="474" spans="1:17" x14ac:dyDescent="0.3">
      <c r="A474" s="13">
        <v>1051</v>
      </c>
      <c r="B474" s="7" t="s">
        <v>20</v>
      </c>
      <c r="C474" s="14" t="str">
        <f>VLOOKUP(B474,Lists!$A$2:$B$196,2,FALSE)</f>
        <v>BHS</v>
      </c>
      <c r="F474" s="13" t="str">
        <f>VLOOKUP(B474,Lists!$A$2:$C$196,3,FALSE)</f>
        <v>Americas</v>
      </c>
      <c r="G474" s="7" t="s">
        <v>293</v>
      </c>
      <c r="H474" s="13" t="str">
        <f>VLOOKUP(I474,Lists!$D$2:$E$40,2,FALSE)</f>
        <v>Social distancing</v>
      </c>
      <c r="I474" s="7" t="s">
        <v>213</v>
      </c>
      <c r="J474" s="7" t="s">
        <v>517</v>
      </c>
      <c r="K474" s="7" t="s">
        <v>2260</v>
      </c>
      <c r="M474" s="5">
        <v>43903</v>
      </c>
      <c r="N474" s="7" t="s">
        <v>2261</v>
      </c>
      <c r="O474" s="7" t="s">
        <v>291</v>
      </c>
      <c r="P474" s="15" t="s">
        <v>2262</v>
      </c>
      <c r="Q474" s="5">
        <v>43910</v>
      </c>
    </row>
    <row r="475" spans="1:17" x14ac:dyDescent="0.3">
      <c r="A475" s="13">
        <v>1052</v>
      </c>
      <c r="B475" s="7" t="s">
        <v>20</v>
      </c>
      <c r="C475" s="14" t="str">
        <f>VLOOKUP(B475,Lists!$A$2:$B$196,2,FALSE)</f>
        <v>BHS</v>
      </c>
      <c r="F475" s="13" t="str">
        <f>VLOOKUP(B475,Lists!$A$2:$C$196,3,FALSE)</f>
        <v>Americas</v>
      </c>
      <c r="G475" s="7" t="s">
        <v>293</v>
      </c>
      <c r="H475" s="13" t="str">
        <f>VLOOKUP(I475,Lists!$D$2:$E$40,2,FALSE)</f>
        <v>Social distancing</v>
      </c>
      <c r="I475" s="7" t="s">
        <v>220</v>
      </c>
      <c r="J475" s="7" t="s">
        <v>517</v>
      </c>
      <c r="K475" s="7" t="s">
        <v>2263</v>
      </c>
      <c r="M475" s="5">
        <v>43905</v>
      </c>
      <c r="N475" s="7" t="s">
        <v>693</v>
      </c>
      <c r="O475" s="7" t="s">
        <v>291</v>
      </c>
      <c r="P475" s="15" t="s">
        <v>2264</v>
      </c>
      <c r="Q475" s="5">
        <v>43910</v>
      </c>
    </row>
    <row r="476" spans="1:17" x14ac:dyDescent="0.3">
      <c r="A476" s="13">
        <v>1053</v>
      </c>
      <c r="B476" s="7" t="s">
        <v>20</v>
      </c>
      <c r="C476" s="14" t="str">
        <f>VLOOKUP(B476,Lists!$A$2:$B$196,2,FALSE)</f>
        <v>BHS</v>
      </c>
      <c r="F476" s="13" t="str">
        <f>VLOOKUP(B476,Lists!$A$2:$C$196,3,FALSE)</f>
        <v>Americas</v>
      </c>
      <c r="G476" s="7" t="s">
        <v>293</v>
      </c>
      <c r="H476" s="13" t="str">
        <f>VLOOKUP(I476,Lists!$D$2:$E$40,2,FALSE)</f>
        <v>Social distancing</v>
      </c>
      <c r="I476" s="7" t="s">
        <v>221</v>
      </c>
      <c r="J476" s="7" t="s">
        <v>517</v>
      </c>
      <c r="K476" s="7" t="s">
        <v>2265</v>
      </c>
      <c r="M476" s="5">
        <v>43906</v>
      </c>
      <c r="N476" s="7" t="s">
        <v>1004</v>
      </c>
      <c r="O476" s="7" t="s">
        <v>291</v>
      </c>
      <c r="P476" s="15" t="s">
        <v>2266</v>
      </c>
      <c r="Q476" s="5">
        <v>43910</v>
      </c>
    </row>
    <row r="477" spans="1:17" x14ac:dyDescent="0.3">
      <c r="A477" s="13">
        <v>1054</v>
      </c>
      <c r="B477" s="7" t="s">
        <v>20</v>
      </c>
      <c r="C477" s="14" t="str">
        <f>VLOOKUP(B477,Lists!$A$2:$B$196,2,FALSE)</f>
        <v>BHS</v>
      </c>
      <c r="F477" s="13" t="str">
        <f>VLOOKUP(B477,Lists!$A$2:$C$196,3,FALSE)</f>
        <v>Americas</v>
      </c>
      <c r="G477" s="7" t="s">
        <v>293</v>
      </c>
      <c r="H477" s="13" t="str">
        <f>VLOOKUP(I477,Lists!$D$2:$E$40,2,FALSE)</f>
        <v>Public health measures</v>
      </c>
      <c r="I477" s="7" t="s">
        <v>197</v>
      </c>
      <c r="J477" s="7" t="s">
        <v>517</v>
      </c>
      <c r="K477" s="7" t="s">
        <v>2267</v>
      </c>
      <c r="M477" s="5">
        <v>43905</v>
      </c>
      <c r="N477" s="7" t="s">
        <v>518</v>
      </c>
      <c r="O477" s="7" t="s">
        <v>291</v>
      </c>
      <c r="P477" s="15" t="s">
        <v>2268</v>
      </c>
      <c r="Q477" s="5">
        <v>43910</v>
      </c>
    </row>
    <row r="478" spans="1:17" x14ac:dyDescent="0.3">
      <c r="A478" s="13">
        <v>1055</v>
      </c>
      <c r="B478" s="7" t="s">
        <v>20</v>
      </c>
      <c r="C478" s="14" t="str">
        <f>VLOOKUP(B478,Lists!$A$2:$B$196,2,FALSE)</f>
        <v>BHS</v>
      </c>
      <c r="F478" s="13" t="str">
        <f>VLOOKUP(B478,Lists!$A$2:$C$196,3,FALSE)</f>
        <v>Americas</v>
      </c>
      <c r="G478" s="7" t="s">
        <v>293</v>
      </c>
      <c r="H478" s="13" t="str">
        <f>VLOOKUP(I478,Lists!$D$2:$E$40,2,FALSE)</f>
        <v>Movement restrictions</v>
      </c>
      <c r="I478" s="7" t="s">
        <v>226</v>
      </c>
      <c r="J478" s="7" t="s">
        <v>527</v>
      </c>
      <c r="K478" s="7" t="s">
        <v>2269</v>
      </c>
      <c r="M478" s="5">
        <v>43909</v>
      </c>
      <c r="N478" s="7" t="s">
        <v>2270</v>
      </c>
      <c r="O478" s="7" t="s">
        <v>291</v>
      </c>
      <c r="P478" s="15" t="s">
        <v>2271</v>
      </c>
      <c r="Q478" s="5">
        <v>43910</v>
      </c>
    </row>
    <row r="479" spans="1:17" x14ac:dyDescent="0.3">
      <c r="A479" s="13">
        <v>1056</v>
      </c>
      <c r="B479" s="7" t="s">
        <v>20</v>
      </c>
      <c r="C479" s="14" t="str">
        <f>VLOOKUP(B479,Lists!$A$2:$B$196,2,FALSE)</f>
        <v>BHS</v>
      </c>
      <c r="F479" s="13" t="str">
        <f>VLOOKUP(B479,Lists!$A$2:$C$196,3,FALSE)</f>
        <v>Americas</v>
      </c>
      <c r="G479" s="7" t="s">
        <v>293</v>
      </c>
      <c r="H479" s="13" t="str">
        <f>VLOOKUP(I479,Lists!$D$2:$E$40,2,FALSE)</f>
        <v>Public health measures</v>
      </c>
      <c r="I479" s="7" t="s">
        <v>223</v>
      </c>
      <c r="J479" s="7" t="s">
        <v>517</v>
      </c>
      <c r="K479" s="7" t="s">
        <v>2272</v>
      </c>
      <c r="M479" s="5">
        <v>43906</v>
      </c>
      <c r="N479" s="7" t="s">
        <v>2270</v>
      </c>
      <c r="O479" s="7" t="s">
        <v>291</v>
      </c>
      <c r="P479" s="15" t="s">
        <v>2271</v>
      </c>
      <c r="Q479" s="5">
        <v>43910</v>
      </c>
    </row>
    <row r="480" spans="1:17" x14ac:dyDescent="0.3">
      <c r="A480" s="13">
        <v>1057</v>
      </c>
      <c r="B480" s="7" t="s">
        <v>20</v>
      </c>
      <c r="C480" s="14" t="str">
        <f>VLOOKUP(B480,Lists!$A$2:$B$196,2,FALSE)</f>
        <v>BHS</v>
      </c>
      <c r="F480" s="13" t="str">
        <f>VLOOKUP(B480,Lists!$A$2:$C$196,3,FALSE)</f>
        <v>Americas</v>
      </c>
      <c r="G480" s="7" t="s">
        <v>293</v>
      </c>
      <c r="H480" s="13" t="str">
        <f>VLOOKUP(I480,Lists!$D$2:$E$40,2,FALSE)</f>
        <v>Social distancing</v>
      </c>
      <c r="I480" s="7" t="s">
        <v>213</v>
      </c>
      <c r="J480" s="7" t="s">
        <v>517</v>
      </c>
      <c r="K480" s="7" t="s">
        <v>2273</v>
      </c>
      <c r="M480" s="5">
        <v>43906</v>
      </c>
      <c r="N480" s="7" t="s">
        <v>2274</v>
      </c>
      <c r="O480" s="7" t="s">
        <v>291</v>
      </c>
      <c r="P480" s="15" t="s">
        <v>2271</v>
      </c>
      <c r="Q480" s="5">
        <v>43910</v>
      </c>
    </row>
    <row r="481" spans="1:18" x14ac:dyDescent="0.3">
      <c r="A481" s="13">
        <v>1058</v>
      </c>
      <c r="B481" s="7" t="s">
        <v>20</v>
      </c>
      <c r="C481" s="14" t="str">
        <f>VLOOKUP(B481,Lists!$A$2:$B$196,2,FALSE)</f>
        <v>BHS</v>
      </c>
      <c r="F481" s="13" t="str">
        <f>VLOOKUP(B481,Lists!$A$2:$C$196,3,FALSE)</f>
        <v>Americas</v>
      </c>
      <c r="G481" s="7" t="s">
        <v>293</v>
      </c>
      <c r="H481" s="13" t="str">
        <f>VLOOKUP(I481,Lists!$D$2:$E$40,2,FALSE)</f>
        <v>Movement restrictions</v>
      </c>
      <c r="I481" s="7" t="s">
        <v>226</v>
      </c>
      <c r="J481" s="7" t="s">
        <v>517</v>
      </c>
      <c r="K481" s="7" t="s">
        <v>2275</v>
      </c>
      <c r="M481" s="5">
        <v>43909</v>
      </c>
      <c r="N481" s="7" t="s">
        <v>2270</v>
      </c>
      <c r="O481" s="7" t="s">
        <v>291</v>
      </c>
      <c r="P481" s="15" t="s">
        <v>2271</v>
      </c>
      <c r="Q481" s="5">
        <v>43910</v>
      </c>
    </row>
    <row r="482" spans="1:18" x14ac:dyDescent="0.3">
      <c r="A482" s="13">
        <v>1059</v>
      </c>
      <c r="B482" s="7" t="s">
        <v>20</v>
      </c>
      <c r="C482" s="14" t="str">
        <f>VLOOKUP(B482,Lists!$A$2:$B$196,2,FALSE)</f>
        <v>BHS</v>
      </c>
      <c r="F482" s="13" t="str">
        <f>VLOOKUP(B482,Lists!$A$2:$C$196,3,FALSE)</f>
        <v>Americas</v>
      </c>
      <c r="G482" s="7" t="s">
        <v>293</v>
      </c>
      <c r="H482" s="13" t="str">
        <f>VLOOKUP(I482,Lists!$D$2:$E$40,2,FALSE)</f>
        <v>Public health measures</v>
      </c>
      <c r="I482" s="37" t="s">
        <v>305</v>
      </c>
      <c r="J482" s="7" t="s">
        <v>527</v>
      </c>
      <c r="K482" s="7" t="s">
        <v>2276</v>
      </c>
      <c r="M482" s="5">
        <v>43906</v>
      </c>
      <c r="N482" s="7" t="s">
        <v>2277</v>
      </c>
      <c r="O482" s="7" t="s">
        <v>291</v>
      </c>
      <c r="P482" s="15" t="s">
        <v>2271</v>
      </c>
      <c r="Q482" s="5">
        <v>43910</v>
      </c>
    </row>
    <row r="483" spans="1:18" x14ac:dyDescent="0.3">
      <c r="A483" s="13">
        <v>1060</v>
      </c>
      <c r="B483" s="7" t="s">
        <v>20</v>
      </c>
      <c r="C483" s="14" t="str">
        <f>VLOOKUP(B483,Lists!$A$2:$B$196,2,FALSE)</f>
        <v>BHS</v>
      </c>
      <c r="F483" s="13" t="str">
        <f>VLOOKUP(B483,Lists!$A$2:$C$196,3,FALSE)</f>
        <v>Americas</v>
      </c>
      <c r="G483" s="7" t="s">
        <v>293</v>
      </c>
      <c r="H483" s="13" t="str">
        <f>VLOOKUP(I483,Lists!$D$2:$E$40,2,FALSE)</f>
        <v>Public health measures</v>
      </c>
      <c r="I483" s="7" t="s">
        <v>223</v>
      </c>
      <c r="J483" s="7" t="s">
        <v>527</v>
      </c>
      <c r="K483" s="7" t="s">
        <v>2278</v>
      </c>
      <c r="M483" s="5">
        <v>43906</v>
      </c>
      <c r="N483" s="7" t="s">
        <v>2279</v>
      </c>
      <c r="O483" s="7" t="s">
        <v>291</v>
      </c>
      <c r="P483" s="15" t="s">
        <v>2280</v>
      </c>
      <c r="Q483" s="5">
        <v>43910</v>
      </c>
    </row>
    <row r="484" spans="1:18" x14ac:dyDescent="0.3">
      <c r="A484" s="13">
        <v>1061</v>
      </c>
      <c r="B484" s="7" t="s">
        <v>20</v>
      </c>
      <c r="C484" s="14" t="str">
        <f>VLOOKUP(B484,Lists!$A$2:$B$196,2,FALSE)</f>
        <v>BHS</v>
      </c>
      <c r="F484" s="13" t="str">
        <f>VLOOKUP(B484,Lists!$A$2:$C$196,3,FALSE)</f>
        <v>Americas</v>
      </c>
      <c r="G484" s="7" t="s">
        <v>293</v>
      </c>
      <c r="H484" s="13" t="str">
        <f>VLOOKUP(I484,Lists!$D$2:$E$40,2,FALSE)</f>
        <v>Public health measures</v>
      </c>
      <c r="I484" s="7" t="s">
        <v>209</v>
      </c>
      <c r="J484" s="7" t="s">
        <v>517</v>
      </c>
      <c r="K484" s="7" t="s">
        <v>2281</v>
      </c>
      <c r="M484" s="5">
        <v>43906</v>
      </c>
      <c r="N484" s="7" t="s">
        <v>2282</v>
      </c>
      <c r="O484" s="7" t="s">
        <v>291</v>
      </c>
      <c r="P484" s="15" t="s">
        <v>2283</v>
      </c>
      <c r="Q484" s="5">
        <v>43910</v>
      </c>
    </row>
    <row r="485" spans="1:18" x14ac:dyDescent="0.3">
      <c r="A485" s="13">
        <v>1062</v>
      </c>
      <c r="B485" s="7" t="s">
        <v>20</v>
      </c>
      <c r="C485" s="14" t="str">
        <f>VLOOKUP(B485,Lists!$A$2:$B$196,2,FALSE)</f>
        <v>BHS</v>
      </c>
      <c r="F485" s="13" t="str">
        <f>VLOOKUP(B485,Lists!$A$2:$C$196,3,FALSE)</f>
        <v>Americas</v>
      </c>
      <c r="G485" s="7" t="s">
        <v>293</v>
      </c>
      <c r="H485" s="13" t="str">
        <f>VLOOKUP(I485,Lists!$D$2:$E$40,2,FALSE)</f>
        <v>Public health measures</v>
      </c>
      <c r="I485" s="7" t="s">
        <v>197</v>
      </c>
      <c r="J485" s="7" t="s">
        <v>517</v>
      </c>
      <c r="K485" s="7" t="s">
        <v>2284</v>
      </c>
      <c r="M485" s="5">
        <v>43906</v>
      </c>
      <c r="N485" s="7" t="s">
        <v>2282</v>
      </c>
      <c r="O485" s="7" t="s">
        <v>291</v>
      </c>
      <c r="P485" s="15" t="s">
        <v>2283</v>
      </c>
      <c r="Q485" s="5">
        <v>43910</v>
      </c>
    </row>
    <row r="486" spans="1:18" x14ac:dyDescent="0.3">
      <c r="A486" s="13">
        <v>1063</v>
      </c>
      <c r="B486" s="7" t="s">
        <v>20</v>
      </c>
      <c r="C486" s="14" t="str">
        <f>VLOOKUP(B486,Lists!$A$2:$B$196,2,FALSE)</f>
        <v>BHS</v>
      </c>
      <c r="F486" s="13" t="str">
        <f>VLOOKUP(B486,Lists!$A$2:$C$196,3,FALSE)</f>
        <v>Americas</v>
      </c>
      <c r="G486" s="7" t="s">
        <v>293</v>
      </c>
      <c r="H486" s="13" t="str">
        <f>VLOOKUP(I486,Lists!$D$2:$E$40,2,FALSE)</f>
        <v>Public health measures</v>
      </c>
      <c r="I486" s="7" t="s">
        <v>208</v>
      </c>
      <c r="J486" s="7" t="s">
        <v>517</v>
      </c>
      <c r="K486" s="7" t="s">
        <v>2285</v>
      </c>
      <c r="M486" s="5">
        <v>43907</v>
      </c>
      <c r="N486" s="7" t="s">
        <v>695</v>
      </c>
      <c r="O486" s="7" t="s">
        <v>291</v>
      </c>
      <c r="P486" s="15" t="s">
        <v>2286</v>
      </c>
      <c r="Q486" s="5">
        <v>43910</v>
      </c>
    </row>
    <row r="487" spans="1:18" x14ac:dyDescent="0.3">
      <c r="A487" s="13">
        <v>1064</v>
      </c>
      <c r="B487" s="7" t="s">
        <v>20</v>
      </c>
      <c r="C487" s="14" t="str">
        <f>VLOOKUP(B487,Lists!$A$2:$B$196,2,FALSE)</f>
        <v>BHS</v>
      </c>
      <c r="F487" s="13" t="str">
        <f>VLOOKUP(B487,Lists!$A$2:$C$196,3,FALSE)</f>
        <v>Americas</v>
      </c>
      <c r="G487" s="7" t="s">
        <v>293</v>
      </c>
      <c r="H487" s="13" t="str">
        <f>VLOOKUP(I487,Lists!$D$2:$E$40,2,FALSE)</f>
        <v>Governance and socio-economic measures</v>
      </c>
      <c r="I487" s="7" t="s">
        <v>205</v>
      </c>
      <c r="J487" s="7" t="s">
        <v>517</v>
      </c>
      <c r="K487" s="7" t="s">
        <v>2287</v>
      </c>
      <c r="M487" s="5">
        <v>43907</v>
      </c>
      <c r="N487" s="7" t="s">
        <v>695</v>
      </c>
      <c r="O487" s="7" t="s">
        <v>291</v>
      </c>
      <c r="P487" s="15" t="s">
        <v>2286</v>
      </c>
      <c r="Q487" s="5">
        <v>43910</v>
      </c>
    </row>
    <row r="488" spans="1:18" x14ac:dyDescent="0.3">
      <c r="A488" s="13">
        <v>1065</v>
      </c>
      <c r="B488" s="7" t="s">
        <v>20</v>
      </c>
      <c r="C488" s="14" t="str">
        <f>VLOOKUP(B488,Lists!$A$2:$B$196,2,FALSE)</f>
        <v>BHS</v>
      </c>
      <c r="F488" s="13" t="str">
        <f>VLOOKUP(B488,Lists!$A$2:$C$196,3,FALSE)</f>
        <v>Americas</v>
      </c>
      <c r="G488" s="7" t="s">
        <v>293</v>
      </c>
      <c r="H488" s="13" t="str">
        <f>VLOOKUP(I488,Lists!$D$2:$E$40,2,FALSE)</f>
        <v>Governance and socio-economic measures</v>
      </c>
      <c r="I488" s="7" t="s">
        <v>205</v>
      </c>
      <c r="J488" s="7" t="s">
        <v>517</v>
      </c>
      <c r="K488" s="7" t="s">
        <v>2288</v>
      </c>
      <c r="M488" s="5">
        <v>43908</v>
      </c>
      <c r="N488" s="7" t="s">
        <v>2289</v>
      </c>
      <c r="O488" s="7" t="s">
        <v>291</v>
      </c>
      <c r="P488" s="15" t="s">
        <v>2290</v>
      </c>
      <c r="Q488" s="5">
        <v>43910</v>
      </c>
    </row>
    <row r="489" spans="1:18" x14ac:dyDescent="0.3">
      <c r="A489" s="13">
        <v>1066</v>
      </c>
      <c r="B489" s="7" t="s">
        <v>20</v>
      </c>
      <c r="C489" s="14" t="str">
        <f>VLOOKUP(B489,Lists!$A$2:$B$196,2,FALSE)</f>
        <v>BHS</v>
      </c>
      <c r="F489" s="13" t="str">
        <f>VLOOKUP(B489,Lists!$A$2:$C$196,3,FALSE)</f>
        <v>Americas</v>
      </c>
      <c r="G489" s="7" t="s">
        <v>293</v>
      </c>
      <c r="H489" s="13" t="str">
        <f>VLOOKUP(I489,Lists!$D$2:$E$40,2,FALSE)</f>
        <v>Public health measures</v>
      </c>
      <c r="I489" s="7" t="s">
        <v>223</v>
      </c>
      <c r="J489" s="7" t="s">
        <v>527</v>
      </c>
      <c r="K489" s="7" t="s">
        <v>2291</v>
      </c>
      <c r="M489" s="5">
        <v>43908</v>
      </c>
      <c r="N489" s="7" t="s">
        <v>2289</v>
      </c>
      <c r="O489" s="7" t="s">
        <v>291</v>
      </c>
      <c r="P489" s="15" t="s">
        <v>2290</v>
      </c>
      <c r="Q489" s="5">
        <v>43910</v>
      </c>
    </row>
    <row r="490" spans="1:18" x14ac:dyDescent="0.3">
      <c r="A490" s="13">
        <v>1067</v>
      </c>
      <c r="B490" s="7" t="s">
        <v>20</v>
      </c>
      <c r="C490" s="14" t="str">
        <f>VLOOKUP(B490,Lists!$A$2:$B$196,2,FALSE)</f>
        <v>BHS</v>
      </c>
      <c r="F490" s="13" t="str">
        <f>VLOOKUP(B490,Lists!$A$2:$C$196,3,FALSE)</f>
        <v>Americas</v>
      </c>
      <c r="G490" s="7" t="s">
        <v>293</v>
      </c>
      <c r="H490" s="13" t="str">
        <f>VLOOKUP(I490,Lists!$D$2:$E$40,2,FALSE)</f>
        <v>Governance and socio-economic measures</v>
      </c>
      <c r="I490" s="7" t="s">
        <v>205</v>
      </c>
      <c r="J490" s="7" t="s">
        <v>527</v>
      </c>
      <c r="K490" s="7" t="s">
        <v>2292</v>
      </c>
      <c r="M490" s="5">
        <v>43908</v>
      </c>
      <c r="N490" s="7" t="s">
        <v>2289</v>
      </c>
      <c r="O490" s="7" t="s">
        <v>291</v>
      </c>
      <c r="P490" s="15" t="s">
        <v>2290</v>
      </c>
      <c r="Q490" s="5">
        <v>43910</v>
      </c>
    </row>
    <row r="491" spans="1:18" x14ac:dyDescent="0.3">
      <c r="A491" s="13">
        <v>1068</v>
      </c>
      <c r="B491" s="7" t="s">
        <v>20</v>
      </c>
      <c r="C491" s="14" t="str">
        <f>VLOOKUP(B491,Lists!$A$2:$B$196,2,FALSE)</f>
        <v>BHS</v>
      </c>
      <c r="F491" s="13" t="str">
        <f>VLOOKUP(B491,Lists!$A$2:$C$196,3,FALSE)</f>
        <v>Americas</v>
      </c>
      <c r="G491" s="7" t="s">
        <v>293</v>
      </c>
      <c r="H491" s="13" t="str">
        <f>VLOOKUP(I491,Lists!$D$2:$E$40,2,FALSE)</f>
        <v>Public health measures</v>
      </c>
      <c r="I491" s="7" t="s">
        <v>208</v>
      </c>
      <c r="J491" s="7" t="s">
        <v>527</v>
      </c>
      <c r="K491" s="7" t="s">
        <v>2293</v>
      </c>
      <c r="M491" s="5">
        <v>43908</v>
      </c>
      <c r="N491" s="7" t="s">
        <v>2294</v>
      </c>
      <c r="O491" s="7" t="s">
        <v>291</v>
      </c>
      <c r="P491" s="15" t="s">
        <v>2290</v>
      </c>
      <c r="Q491" s="5">
        <v>43910</v>
      </c>
    </row>
    <row r="492" spans="1:18" x14ac:dyDescent="0.3">
      <c r="A492" s="13">
        <v>1069</v>
      </c>
      <c r="B492" s="7" t="s">
        <v>20</v>
      </c>
      <c r="C492" s="14" t="str">
        <f>VLOOKUP(B492,Lists!$A$2:$B$196,2,FALSE)</f>
        <v>BHS</v>
      </c>
      <c r="F492" s="13" t="str">
        <f>VLOOKUP(B492,Lists!$A$2:$C$196,3,FALSE)</f>
        <v>Americas</v>
      </c>
      <c r="G492" s="7" t="s">
        <v>293</v>
      </c>
      <c r="H492" s="13" t="str">
        <f>VLOOKUP(I492,Lists!$D$2:$E$40,2,FALSE)</f>
        <v>Governance and socio-economic measures</v>
      </c>
      <c r="I492" s="7" t="s">
        <v>206</v>
      </c>
      <c r="J492" s="7" t="s">
        <v>517</v>
      </c>
      <c r="K492" s="7" t="s">
        <v>2295</v>
      </c>
      <c r="M492" s="5">
        <v>43908</v>
      </c>
      <c r="N492" s="7" t="s">
        <v>2294</v>
      </c>
      <c r="O492" s="7" t="s">
        <v>291</v>
      </c>
      <c r="P492" s="15" t="s">
        <v>2296</v>
      </c>
      <c r="Q492" s="5">
        <v>43910</v>
      </c>
    </row>
    <row r="493" spans="1:18" x14ac:dyDescent="0.3">
      <c r="A493" s="13">
        <v>1294</v>
      </c>
      <c r="B493" s="7" t="s">
        <v>20</v>
      </c>
      <c r="C493" s="14" t="str">
        <f>VLOOKUP(B493,Lists!$A$2:$B$196,2,FALSE)</f>
        <v>BHS</v>
      </c>
      <c r="F493" s="13" t="str">
        <f>VLOOKUP(B493,Lists!$A$2:$C$196,3,FALSE)</f>
        <v>Americas</v>
      </c>
      <c r="G493" s="7" t="s">
        <v>293</v>
      </c>
      <c r="H493" s="13" t="str">
        <f>VLOOKUP(I493,Lists!$D$2:$E$40,2,FALSE)</f>
        <v>Governance and socio-economic measures</v>
      </c>
      <c r="I493" s="7" t="s">
        <v>206</v>
      </c>
      <c r="J493" s="7" t="s">
        <v>527</v>
      </c>
      <c r="K493" s="7" t="s">
        <v>2699</v>
      </c>
      <c r="M493" s="5">
        <v>43907</v>
      </c>
      <c r="N493" s="7" t="s">
        <v>2700</v>
      </c>
      <c r="O493" s="7" t="s">
        <v>291</v>
      </c>
      <c r="P493" s="15" t="s">
        <v>2701</v>
      </c>
      <c r="Q493" s="5">
        <v>43911</v>
      </c>
      <c r="R493" s="15" t="s">
        <v>2702</v>
      </c>
    </row>
    <row r="494" spans="1:18" x14ac:dyDescent="0.3">
      <c r="A494" s="13">
        <v>4770</v>
      </c>
      <c r="B494" s="7" t="s">
        <v>20</v>
      </c>
      <c r="C494" s="14" t="str">
        <f>VLOOKUP(B494,Lists!$A$2:$B$196,2,FALSE)</f>
        <v>BHS</v>
      </c>
      <c r="F494" s="29" t="str">
        <f>VLOOKUP(B494,Lists!$A$2:$C$196,3,FALSE)</f>
        <v>Americas</v>
      </c>
      <c r="G494" s="7" t="s">
        <v>293</v>
      </c>
      <c r="H494" s="29" t="str">
        <f>VLOOKUP(I494,Lists!$D$2:$E$40,2,FALSE)</f>
        <v>Public health measures</v>
      </c>
      <c r="I494" s="7" t="s">
        <v>225</v>
      </c>
      <c r="J494" s="7" t="s">
        <v>527</v>
      </c>
      <c r="K494" s="7" t="s">
        <v>8700</v>
      </c>
      <c r="L494" s="7" t="s">
        <v>310</v>
      </c>
      <c r="M494" s="5">
        <v>43908</v>
      </c>
      <c r="N494" s="7" t="s">
        <v>8083</v>
      </c>
      <c r="O494" s="7" t="s">
        <v>291</v>
      </c>
      <c r="P494" s="15" t="s">
        <v>8701</v>
      </c>
      <c r="Q494" s="5">
        <v>43931</v>
      </c>
    </row>
    <row r="495" spans="1:18" x14ac:dyDescent="0.3">
      <c r="A495" s="13">
        <v>4771</v>
      </c>
      <c r="B495" s="7" t="s">
        <v>20</v>
      </c>
      <c r="C495" s="14" t="str">
        <f>VLOOKUP(B495,Lists!$A$2:$B$196,2,FALSE)</f>
        <v>BHS</v>
      </c>
      <c r="F495" s="29" t="str">
        <f>VLOOKUP(B495,Lists!$A$2:$C$196,3,FALSE)</f>
        <v>Americas</v>
      </c>
      <c r="G495" s="7" t="s">
        <v>293</v>
      </c>
      <c r="H495" s="29" t="str">
        <f>VLOOKUP(I495,Lists!$D$2:$E$40,2,FALSE)</f>
        <v>Public health measures</v>
      </c>
      <c r="I495" s="7" t="s">
        <v>197</v>
      </c>
      <c r="J495" s="7" t="s">
        <v>527</v>
      </c>
      <c r="K495" s="7" t="s">
        <v>8702</v>
      </c>
      <c r="L495" s="7" t="s">
        <v>313</v>
      </c>
      <c r="M495" s="5">
        <v>43908</v>
      </c>
      <c r="N495" s="7" t="s">
        <v>8083</v>
      </c>
      <c r="O495" s="7" t="s">
        <v>291</v>
      </c>
      <c r="P495" s="35" t="s">
        <v>8701</v>
      </c>
      <c r="Q495" s="5">
        <v>43931</v>
      </c>
    </row>
    <row r="496" spans="1:18" x14ac:dyDescent="0.3">
      <c r="A496" s="13">
        <v>4772</v>
      </c>
      <c r="B496" s="7" t="s">
        <v>20</v>
      </c>
      <c r="C496" s="14" t="str">
        <f>VLOOKUP(B496,Lists!$A$2:$B$196,2,FALSE)</f>
        <v>BHS</v>
      </c>
      <c r="F496" s="29" t="str">
        <f>VLOOKUP(B496,Lists!$A$2:$C$196,3,FALSE)</f>
        <v>Americas</v>
      </c>
      <c r="G496" s="7" t="s">
        <v>293</v>
      </c>
      <c r="H496" s="29" t="str">
        <f>VLOOKUP(I496,Lists!$D$2:$E$40,2,FALSE)</f>
        <v>Public health measures</v>
      </c>
      <c r="I496" s="7" t="s">
        <v>348</v>
      </c>
      <c r="J496" s="7" t="s">
        <v>527</v>
      </c>
      <c r="K496" s="37" t="s">
        <v>8703</v>
      </c>
      <c r="L496" s="7" t="s">
        <v>310</v>
      </c>
      <c r="M496" s="5">
        <v>43912</v>
      </c>
      <c r="N496" s="7" t="s">
        <v>8083</v>
      </c>
      <c r="O496" s="7" t="s">
        <v>291</v>
      </c>
      <c r="P496" s="15" t="s">
        <v>8704</v>
      </c>
      <c r="Q496" s="5">
        <v>43931</v>
      </c>
    </row>
    <row r="497" spans="1:18" x14ac:dyDescent="0.3">
      <c r="A497" s="13">
        <v>4773</v>
      </c>
      <c r="B497" s="7" t="s">
        <v>20</v>
      </c>
      <c r="C497" s="14" t="str">
        <f>VLOOKUP(B497,Lists!$A$2:$B$196,2,FALSE)</f>
        <v>BHS</v>
      </c>
      <c r="F497" s="29" t="str">
        <f>VLOOKUP(B497,Lists!$A$2:$C$196,3,FALSE)</f>
        <v>Americas</v>
      </c>
      <c r="G497" s="7" t="s">
        <v>293</v>
      </c>
      <c r="H497" s="29" t="str">
        <f>VLOOKUP(I497,Lists!$D$2:$E$40,2,FALSE)</f>
        <v>Public health measures</v>
      </c>
      <c r="I497" s="7" t="s">
        <v>348</v>
      </c>
      <c r="J497" s="7" t="s">
        <v>517</v>
      </c>
      <c r="K497" s="7" t="s">
        <v>8705</v>
      </c>
      <c r="L497" s="7" t="s">
        <v>310</v>
      </c>
      <c r="M497" s="5">
        <v>43913</v>
      </c>
      <c r="N497" s="7" t="s">
        <v>8083</v>
      </c>
      <c r="O497" s="7" t="s">
        <v>291</v>
      </c>
      <c r="P497" s="15" t="s">
        <v>8706</v>
      </c>
      <c r="Q497" s="5">
        <v>43931</v>
      </c>
    </row>
    <row r="498" spans="1:18" x14ac:dyDescent="0.3">
      <c r="A498" s="13">
        <v>4774</v>
      </c>
      <c r="B498" s="7" t="s">
        <v>20</v>
      </c>
      <c r="C498" s="14" t="str">
        <f>VLOOKUP(B498,Lists!$A$2:$B$196,2,FALSE)</f>
        <v>BHS</v>
      </c>
      <c r="F498" s="29" t="str">
        <f>VLOOKUP(B498,Lists!$A$2:$C$196,3,FALSE)</f>
        <v>Americas</v>
      </c>
      <c r="G498" s="7" t="s">
        <v>293</v>
      </c>
      <c r="H498" s="29" t="str">
        <f>VLOOKUP(I498,Lists!$D$2:$E$40,2,FALSE)</f>
        <v>Lockdown</v>
      </c>
      <c r="I498" s="7" t="s">
        <v>207</v>
      </c>
      <c r="J498" s="7" t="s">
        <v>517</v>
      </c>
      <c r="K498" s="7" t="s">
        <v>8707</v>
      </c>
      <c r="L498" s="7" t="s">
        <v>313</v>
      </c>
      <c r="M498" s="5">
        <v>43914</v>
      </c>
      <c r="N498" s="7" t="s">
        <v>8083</v>
      </c>
      <c r="O498" s="7" t="s">
        <v>291</v>
      </c>
      <c r="P498" s="15" t="s">
        <v>8706</v>
      </c>
      <c r="Q498" s="5">
        <v>43931</v>
      </c>
    </row>
    <row r="499" spans="1:18" x14ac:dyDescent="0.3">
      <c r="A499" s="13">
        <v>4775</v>
      </c>
      <c r="B499" s="7" t="s">
        <v>20</v>
      </c>
      <c r="C499" s="14" t="str">
        <f>VLOOKUP(B499,Lists!$A$2:$B$196,2,FALSE)</f>
        <v>BHS</v>
      </c>
      <c r="F499" s="29" t="str">
        <f>VLOOKUP(B499,Lists!$A$2:$C$196,3,FALSE)</f>
        <v>Americas</v>
      </c>
      <c r="G499" s="7" t="s">
        <v>293</v>
      </c>
      <c r="H499" s="29" t="str">
        <f>VLOOKUP(I499,Lists!$D$2:$E$40,2,FALSE)</f>
        <v>Public health measures</v>
      </c>
      <c r="I499" s="7" t="s">
        <v>223</v>
      </c>
      <c r="J499" s="7" t="s">
        <v>527</v>
      </c>
      <c r="K499" s="7" t="s">
        <v>8708</v>
      </c>
      <c r="L499" s="7" t="s">
        <v>310</v>
      </c>
      <c r="M499" s="5">
        <v>43913</v>
      </c>
      <c r="N499" s="7" t="s">
        <v>8083</v>
      </c>
      <c r="O499" s="7" t="s">
        <v>291</v>
      </c>
      <c r="P499" s="15" t="s">
        <v>8709</v>
      </c>
      <c r="Q499" s="5">
        <v>43931</v>
      </c>
    </row>
    <row r="500" spans="1:18" x14ac:dyDescent="0.3">
      <c r="A500" s="13">
        <v>4880</v>
      </c>
      <c r="B500" s="7" t="s">
        <v>20</v>
      </c>
      <c r="C500" s="14" t="str">
        <f>VLOOKUP(B500,Lists!$A$2:$B$196,2,FALSE)</f>
        <v>BHS</v>
      </c>
      <c r="F500" s="29" t="str">
        <f>VLOOKUP(B500,Lists!$A$2:$C$196,3,FALSE)</f>
        <v>Americas</v>
      </c>
      <c r="G500" s="7" t="s">
        <v>293</v>
      </c>
      <c r="H500" s="29" t="str">
        <f>VLOOKUP(I500,Lists!$D$2:$E$40,2,FALSE)</f>
        <v>Governance and socio-economic measures</v>
      </c>
      <c r="I500" s="7" t="s">
        <v>206</v>
      </c>
      <c r="J500" s="7" t="s">
        <v>527</v>
      </c>
      <c r="K500" s="7" t="s">
        <v>8918</v>
      </c>
      <c r="L500" s="7" t="s">
        <v>313</v>
      </c>
      <c r="M500" s="5">
        <v>43914</v>
      </c>
      <c r="N500" s="7" t="s">
        <v>8919</v>
      </c>
      <c r="O500" s="7" t="s">
        <v>291</v>
      </c>
      <c r="P500" s="35" t="s">
        <v>8920</v>
      </c>
      <c r="Q500" s="5">
        <v>43933</v>
      </c>
    </row>
    <row r="501" spans="1:18" x14ac:dyDescent="0.3">
      <c r="A501" s="13">
        <v>4881</v>
      </c>
      <c r="B501" s="7" t="s">
        <v>20</v>
      </c>
      <c r="C501" s="14" t="str">
        <f>VLOOKUP(B501,Lists!$A$2:$B$196,2,FALSE)</f>
        <v>BHS</v>
      </c>
      <c r="F501" s="29" t="str">
        <f>VLOOKUP(B501,Lists!$A$2:$C$196,3,FALSE)</f>
        <v>Americas</v>
      </c>
      <c r="G501" s="7" t="s">
        <v>293</v>
      </c>
      <c r="H501" s="29" t="str">
        <f>VLOOKUP(I501,Lists!$D$2:$E$40,2,FALSE)</f>
        <v>Movement restrictions</v>
      </c>
      <c r="I501" s="7" t="s">
        <v>211</v>
      </c>
      <c r="J501" s="7" t="s">
        <v>517</v>
      </c>
      <c r="K501" s="7" t="s">
        <v>8921</v>
      </c>
      <c r="L501" s="7" t="s">
        <v>303</v>
      </c>
      <c r="M501" s="5">
        <v>43914</v>
      </c>
      <c r="N501" s="7" t="s">
        <v>8919</v>
      </c>
      <c r="O501" s="7" t="s">
        <v>291</v>
      </c>
      <c r="P501" s="35" t="s">
        <v>8920</v>
      </c>
      <c r="Q501" s="5">
        <v>43933</v>
      </c>
    </row>
    <row r="502" spans="1:18" x14ac:dyDescent="0.3">
      <c r="A502" s="13">
        <v>4882</v>
      </c>
      <c r="B502" s="7" t="s">
        <v>20</v>
      </c>
      <c r="C502" s="14" t="str">
        <f>VLOOKUP(B502,Lists!$A$2:$B$196,2,FALSE)</f>
        <v>BHS</v>
      </c>
      <c r="F502" s="29" t="str">
        <f>VLOOKUP(B502,Lists!$A$2:$C$196,3,FALSE)</f>
        <v>Americas</v>
      </c>
      <c r="G502" s="7" t="s">
        <v>293</v>
      </c>
      <c r="H502" s="29" t="str">
        <f>VLOOKUP(I502,Lists!$D$2:$E$40,2,FALSE)</f>
        <v>Movement restrictions</v>
      </c>
      <c r="I502" s="7" t="s">
        <v>199</v>
      </c>
      <c r="J502" s="7" t="s">
        <v>517</v>
      </c>
      <c r="K502" s="7" t="s">
        <v>8922</v>
      </c>
      <c r="L502" s="7" t="s">
        <v>303</v>
      </c>
      <c r="M502" s="5">
        <v>43914</v>
      </c>
      <c r="N502" s="7" t="s">
        <v>8919</v>
      </c>
      <c r="O502" s="7" t="s">
        <v>291</v>
      </c>
      <c r="P502" s="35" t="s">
        <v>8920</v>
      </c>
      <c r="Q502" s="5">
        <v>43933</v>
      </c>
    </row>
    <row r="503" spans="1:18" x14ac:dyDescent="0.3">
      <c r="A503" s="13">
        <v>4883</v>
      </c>
      <c r="B503" s="7" t="s">
        <v>20</v>
      </c>
      <c r="C503" s="14" t="str">
        <f>VLOOKUP(B503,Lists!$A$2:$B$196,2,FALSE)</f>
        <v>BHS</v>
      </c>
      <c r="F503" s="29" t="str">
        <f>VLOOKUP(B503,Lists!$A$2:$C$196,3,FALSE)</f>
        <v>Americas</v>
      </c>
      <c r="G503" s="7" t="s">
        <v>293</v>
      </c>
      <c r="H503" s="29" t="str">
        <f>VLOOKUP(I503,Lists!$D$2:$E$40,2,FALSE)</f>
        <v>Governance and socio-economic measures</v>
      </c>
      <c r="I503" s="7" t="s">
        <v>212</v>
      </c>
      <c r="J503" s="7" t="s">
        <v>527</v>
      </c>
      <c r="K503" s="7" t="s">
        <v>8923</v>
      </c>
      <c r="L503" s="7" t="s">
        <v>310</v>
      </c>
      <c r="M503" s="5">
        <v>43914</v>
      </c>
      <c r="N503" s="7" t="s">
        <v>8919</v>
      </c>
      <c r="O503" s="7" t="s">
        <v>291</v>
      </c>
      <c r="P503" s="35" t="s">
        <v>8920</v>
      </c>
      <c r="Q503" s="5">
        <v>43933</v>
      </c>
    </row>
    <row r="504" spans="1:18" x14ac:dyDescent="0.3">
      <c r="A504" s="13">
        <v>4884</v>
      </c>
      <c r="B504" s="7" t="s">
        <v>20</v>
      </c>
      <c r="C504" s="14" t="str">
        <f>VLOOKUP(B504,Lists!$A$2:$B$196,2,FALSE)</f>
        <v>BHS</v>
      </c>
      <c r="F504" s="29" t="str">
        <f>VLOOKUP(B504,Lists!$A$2:$C$196,3,FALSE)</f>
        <v>Americas</v>
      </c>
      <c r="G504" s="7" t="s">
        <v>293</v>
      </c>
      <c r="H504" s="29" t="str">
        <f>VLOOKUP(I504,Lists!$D$2:$E$40,2,FALSE)</f>
        <v>Lockdown</v>
      </c>
      <c r="I504" s="7" t="s">
        <v>207</v>
      </c>
      <c r="J504" s="7" t="s">
        <v>517</v>
      </c>
      <c r="K504" s="7" t="s">
        <v>8924</v>
      </c>
      <c r="L504" s="7" t="s">
        <v>313</v>
      </c>
      <c r="M504" s="5">
        <v>43914</v>
      </c>
      <c r="N504" s="7" t="s">
        <v>8919</v>
      </c>
      <c r="O504" s="7" t="s">
        <v>291</v>
      </c>
      <c r="P504" s="35" t="s">
        <v>8920</v>
      </c>
      <c r="Q504" s="5">
        <v>43933</v>
      </c>
    </row>
    <row r="505" spans="1:18" x14ac:dyDescent="0.3">
      <c r="A505" s="13">
        <v>4885</v>
      </c>
      <c r="B505" s="7" t="s">
        <v>20</v>
      </c>
      <c r="C505" s="14" t="str">
        <f>VLOOKUP(B505,Lists!$A$2:$B$196,2,FALSE)</f>
        <v>BHS</v>
      </c>
      <c r="F505" s="29" t="str">
        <f>VLOOKUP(B505,Lists!$A$2:$C$196,3,FALSE)</f>
        <v>Americas</v>
      </c>
      <c r="G505" s="7" t="s">
        <v>293</v>
      </c>
      <c r="H505" s="29" t="str">
        <f>VLOOKUP(I505,Lists!$D$2:$E$40,2,FALSE)</f>
        <v>Governance and socio-economic measures</v>
      </c>
      <c r="I505" s="7" t="s">
        <v>205</v>
      </c>
      <c r="J505" s="7" t="s">
        <v>527</v>
      </c>
      <c r="K505" s="7" t="s">
        <v>8925</v>
      </c>
      <c r="L505" s="7" t="s">
        <v>310</v>
      </c>
      <c r="M505" s="5">
        <v>43915</v>
      </c>
      <c r="N505" s="7" t="s">
        <v>8919</v>
      </c>
      <c r="O505" s="7" t="s">
        <v>291</v>
      </c>
      <c r="P505" s="35" t="s">
        <v>8926</v>
      </c>
      <c r="Q505" s="5">
        <v>43933</v>
      </c>
    </row>
    <row r="506" spans="1:18" x14ac:dyDescent="0.3">
      <c r="A506" s="13">
        <v>4886</v>
      </c>
      <c r="B506" s="7" t="s">
        <v>20</v>
      </c>
      <c r="C506" s="14" t="str">
        <f>VLOOKUP(B506,Lists!$A$2:$B$196,2,FALSE)</f>
        <v>BHS</v>
      </c>
      <c r="F506" s="29" t="str">
        <f>VLOOKUP(B506,Lists!$A$2:$C$196,3,FALSE)</f>
        <v>Americas</v>
      </c>
      <c r="G506" s="7" t="s">
        <v>293</v>
      </c>
      <c r="H506" s="29" t="str">
        <f>VLOOKUP(I506,Lists!$D$2:$E$40,2,FALSE)</f>
        <v>Governance and socio-economic measures</v>
      </c>
      <c r="I506" s="7" t="s">
        <v>205</v>
      </c>
      <c r="J506" s="7" t="s">
        <v>527</v>
      </c>
      <c r="K506" s="7" t="s">
        <v>8927</v>
      </c>
      <c r="L506" s="7" t="s">
        <v>310</v>
      </c>
      <c r="M506" s="5">
        <v>43918</v>
      </c>
      <c r="N506" s="7" t="s">
        <v>8919</v>
      </c>
      <c r="O506" s="7" t="s">
        <v>291</v>
      </c>
      <c r="P506" s="35" t="s">
        <v>8928</v>
      </c>
      <c r="Q506" s="5">
        <v>43933</v>
      </c>
    </row>
    <row r="507" spans="1:18" x14ac:dyDescent="0.3">
      <c r="A507" s="13">
        <v>4887</v>
      </c>
      <c r="B507" s="7" t="s">
        <v>20</v>
      </c>
      <c r="C507" s="14" t="str">
        <f>VLOOKUP(B507,Lists!$A$2:$B$196,2,FALSE)</f>
        <v>BHS</v>
      </c>
      <c r="F507" s="29" t="str">
        <f>VLOOKUP(B507,Lists!$A$2:$C$196,3,FALSE)</f>
        <v>Americas</v>
      </c>
      <c r="G507" s="7" t="s">
        <v>293</v>
      </c>
      <c r="H507" s="29" t="str">
        <f>VLOOKUP(I507,Lists!$D$2:$E$40,2,FALSE)</f>
        <v>Public health measures</v>
      </c>
      <c r="I507" s="7" t="s">
        <v>208</v>
      </c>
      <c r="J507" s="7" t="s">
        <v>527</v>
      </c>
      <c r="K507" s="7" t="s">
        <v>8929</v>
      </c>
      <c r="L507" s="7" t="s">
        <v>310</v>
      </c>
      <c r="M507" s="5">
        <v>43919</v>
      </c>
      <c r="N507" s="7" t="s">
        <v>8919</v>
      </c>
      <c r="O507" s="7" t="s">
        <v>291</v>
      </c>
      <c r="P507" s="35" t="s">
        <v>8930</v>
      </c>
      <c r="Q507" s="5">
        <v>43933</v>
      </c>
    </row>
    <row r="508" spans="1:18" x14ac:dyDescent="0.3">
      <c r="A508" s="13">
        <v>4888</v>
      </c>
      <c r="B508" s="7" t="s">
        <v>20</v>
      </c>
      <c r="C508" s="14" t="str">
        <f>VLOOKUP(B508,Lists!$A$2:$B$196,2,FALSE)</f>
        <v>BHS</v>
      </c>
      <c r="F508" s="29" t="str">
        <f>VLOOKUP(B508,Lists!$A$2:$C$196,3,FALSE)</f>
        <v>Americas</v>
      </c>
      <c r="G508" s="7" t="s">
        <v>293</v>
      </c>
      <c r="H508" s="29" t="str">
        <f>VLOOKUP(I508,Lists!$D$2:$E$40,2,FALSE)</f>
        <v>Governance and socio-economic measures</v>
      </c>
      <c r="I508" s="7" t="s">
        <v>205</v>
      </c>
      <c r="J508" s="7" t="s">
        <v>527</v>
      </c>
      <c r="K508" s="7" t="s">
        <v>8931</v>
      </c>
      <c r="L508" s="7" t="s">
        <v>310</v>
      </c>
      <c r="M508" s="5">
        <v>43920</v>
      </c>
      <c r="N508" s="7" t="s">
        <v>8919</v>
      </c>
      <c r="O508" s="7" t="s">
        <v>291</v>
      </c>
      <c r="P508" s="35" t="s">
        <v>8932</v>
      </c>
      <c r="Q508" s="5">
        <v>43933</v>
      </c>
      <c r="R508" s="35" t="s">
        <v>8933</v>
      </c>
    </row>
    <row r="509" spans="1:18" x14ac:dyDescent="0.3">
      <c r="A509" s="13">
        <v>4889</v>
      </c>
      <c r="B509" s="7" t="s">
        <v>20</v>
      </c>
      <c r="C509" s="14" t="str">
        <f>VLOOKUP(B509,Lists!$A$2:$B$196,2,FALSE)</f>
        <v>BHS</v>
      </c>
      <c r="F509" s="29" t="str">
        <f>VLOOKUP(B509,Lists!$A$2:$C$196,3,FALSE)</f>
        <v>Americas</v>
      </c>
      <c r="G509" s="7" t="s">
        <v>293</v>
      </c>
      <c r="H509" s="29" t="str">
        <f>VLOOKUP(I509,Lists!$D$2:$E$40,2,FALSE)</f>
        <v>Governance and socio-economic measures</v>
      </c>
      <c r="I509" s="7" t="s">
        <v>205</v>
      </c>
      <c r="J509" s="7" t="s">
        <v>527</v>
      </c>
      <c r="K509" s="7" t="s">
        <v>8934</v>
      </c>
      <c r="L509" s="7" t="s">
        <v>310</v>
      </c>
      <c r="M509" s="5">
        <v>43914</v>
      </c>
      <c r="N509" s="7" t="s">
        <v>8919</v>
      </c>
      <c r="O509" s="7" t="s">
        <v>291</v>
      </c>
      <c r="P509" s="35" t="s">
        <v>8935</v>
      </c>
      <c r="Q509" s="5">
        <v>43933</v>
      </c>
      <c r="R509" s="35" t="s">
        <v>8936</v>
      </c>
    </row>
    <row r="510" spans="1:18" x14ac:dyDescent="0.3">
      <c r="A510" s="13">
        <v>4890</v>
      </c>
      <c r="B510" s="7" t="s">
        <v>20</v>
      </c>
      <c r="C510" s="14" t="str">
        <f>VLOOKUP(B510,Lists!$A$2:$B$196,2,FALSE)</f>
        <v>BHS</v>
      </c>
      <c r="F510" s="29" t="str">
        <f>VLOOKUP(B510,Lists!$A$2:$C$196,3,FALSE)</f>
        <v>Americas</v>
      </c>
      <c r="G510" s="7" t="s">
        <v>293</v>
      </c>
      <c r="H510" s="29" t="str">
        <f>VLOOKUP(I510,Lists!$D$2:$E$40,2,FALSE)</f>
        <v>Governance and socio-economic measures</v>
      </c>
      <c r="I510" s="7" t="s">
        <v>205</v>
      </c>
      <c r="J510" s="7" t="s">
        <v>527</v>
      </c>
      <c r="K510" s="7" t="s">
        <v>8937</v>
      </c>
      <c r="L510" s="7" t="s">
        <v>310</v>
      </c>
      <c r="M510" s="5">
        <v>43916</v>
      </c>
      <c r="N510" s="7" t="s">
        <v>8919</v>
      </c>
      <c r="O510" s="7" t="s">
        <v>291</v>
      </c>
      <c r="P510" s="35" t="s">
        <v>8938</v>
      </c>
      <c r="Q510" s="5">
        <v>43933</v>
      </c>
    </row>
    <row r="511" spans="1:18" x14ac:dyDescent="0.3">
      <c r="A511" s="13">
        <v>4891</v>
      </c>
      <c r="B511" s="7" t="s">
        <v>20</v>
      </c>
      <c r="C511" s="14" t="str">
        <f>VLOOKUP(B511,Lists!$A$2:$B$196,2,FALSE)</f>
        <v>BHS</v>
      </c>
      <c r="F511" s="29" t="str">
        <f>VLOOKUP(B511,Lists!$A$2:$C$196,3,FALSE)</f>
        <v>Americas</v>
      </c>
      <c r="G511" s="7" t="s">
        <v>293</v>
      </c>
      <c r="H511" s="29" t="str">
        <f>VLOOKUP(I511,Lists!$D$2:$E$40,2,FALSE)</f>
        <v>Lockdown</v>
      </c>
      <c r="I511" s="7" t="s">
        <v>207</v>
      </c>
      <c r="J511" s="7" t="s">
        <v>517</v>
      </c>
      <c r="K511" s="7" t="s">
        <v>8939</v>
      </c>
      <c r="L511" s="7" t="s">
        <v>313</v>
      </c>
      <c r="M511" s="5">
        <v>43921</v>
      </c>
      <c r="N511" s="7" t="s">
        <v>8919</v>
      </c>
      <c r="O511" s="7" t="s">
        <v>291</v>
      </c>
      <c r="P511" s="35" t="s">
        <v>8940</v>
      </c>
      <c r="Q511" s="5">
        <v>43933</v>
      </c>
    </row>
    <row r="512" spans="1:18" x14ac:dyDescent="0.3">
      <c r="A512" s="13">
        <v>4958</v>
      </c>
      <c r="B512" s="7" t="s">
        <v>20</v>
      </c>
      <c r="C512" s="14" t="str">
        <f>VLOOKUP(B512,Lists!$A$2:$B$196,2,FALSE)</f>
        <v>BHS</v>
      </c>
      <c r="F512" s="29" t="str">
        <f>VLOOKUP(B512,Lists!$A$2:$C$196,3,FALSE)</f>
        <v>Americas</v>
      </c>
      <c r="G512" s="7" t="s">
        <v>293</v>
      </c>
      <c r="H512" s="29" t="str">
        <f>VLOOKUP(I512,Lists!$D$2:$E$40,2,FALSE)</f>
        <v>Public health measures</v>
      </c>
      <c r="I512" s="7" t="s">
        <v>223</v>
      </c>
      <c r="J512" s="7" t="s">
        <v>527</v>
      </c>
      <c r="K512" s="7" t="s">
        <v>9079</v>
      </c>
      <c r="L512" s="7" t="s">
        <v>310</v>
      </c>
      <c r="M512" s="5">
        <v>43925</v>
      </c>
      <c r="N512" s="7" t="s">
        <v>8919</v>
      </c>
      <c r="O512" s="7" t="s">
        <v>291</v>
      </c>
      <c r="P512" s="35" t="s">
        <v>9080</v>
      </c>
      <c r="Q512" s="5">
        <v>43933</v>
      </c>
    </row>
    <row r="513" spans="1:18" x14ac:dyDescent="0.3">
      <c r="A513" s="13">
        <v>4959</v>
      </c>
      <c r="B513" s="7" t="s">
        <v>20</v>
      </c>
      <c r="C513" s="14" t="str">
        <f>VLOOKUP(B513,Lists!$A$2:$B$196,2,FALSE)</f>
        <v>BHS</v>
      </c>
      <c r="F513" s="29" t="str">
        <f>VLOOKUP(B513,Lists!$A$2:$C$196,3,FALSE)</f>
        <v>Americas</v>
      </c>
      <c r="G513" s="7" t="s">
        <v>293</v>
      </c>
      <c r="H513" s="29" t="str">
        <f>VLOOKUP(I513,Lists!$D$2:$E$40,2,FALSE)</f>
        <v>Public health measures</v>
      </c>
      <c r="I513" s="7" t="s">
        <v>348</v>
      </c>
      <c r="J513" s="7" t="s">
        <v>527</v>
      </c>
      <c r="K513" s="7" t="s">
        <v>9081</v>
      </c>
      <c r="L513" s="7" t="s">
        <v>313</v>
      </c>
      <c r="M513" s="5">
        <v>43926</v>
      </c>
      <c r="N513" s="7" t="s">
        <v>8919</v>
      </c>
      <c r="O513" s="7" t="s">
        <v>291</v>
      </c>
      <c r="P513" s="35" t="s">
        <v>9082</v>
      </c>
      <c r="Q513" s="5">
        <v>43933</v>
      </c>
      <c r="R513" s="35" t="s">
        <v>9083</v>
      </c>
    </row>
    <row r="514" spans="1:18" x14ac:dyDescent="0.3">
      <c r="A514" s="13">
        <v>4960</v>
      </c>
      <c r="B514" s="7" t="s">
        <v>20</v>
      </c>
      <c r="C514" s="14" t="str">
        <f>VLOOKUP(B514,Lists!$A$2:$B$196,2,FALSE)</f>
        <v>BHS</v>
      </c>
      <c r="F514" s="29" t="str">
        <f>VLOOKUP(B514,Lists!$A$2:$C$196,3,FALSE)</f>
        <v>Americas</v>
      </c>
      <c r="G514" s="7" t="s">
        <v>293</v>
      </c>
      <c r="H514" s="29" t="str">
        <f>VLOOKUP(I514,Lists!$D$2:$E$40,2,FALSE)</f>
        <v>Public health measures</v>
      </c>
      <c r="I514" s="7" t="s">
        <v>348</v>
      </c>
      <c r="J514" s="7" t="s">
        <v>527</v>
      </c>
      <c r="K514" s="7" t="s">
        <v>9084</v>
      </c>
      <c r="L514" s="7" t="s">
        <v>310</v>
      </c>
      <c r="M514" s="5">
        <v>43929</v>
      </c>
      <c r="N514" s="7" t="s">
        <v>8919</v>
      </c>
      <c r="O514" s="7" t="s">
        <v>291</v>
      </c>
      <c r="P514" s="35" t="s">
        <v>9085</v>
      </c>
      <c r="Q514" s="5">
        <v>43933</v>
      </c>
    </row>
    <row r="515" spans="1:18" x14ac:dyDescent="0.3">
      <c r="A515" s="13">
        <v>4961</v>
      </c>
      <c r="B515" s="7" t="s">
        <v>20</v>
      </c>
      <c r="C515" s="14" t="str">
        <f>VLOOKUP(B515,Lists!$A$2:$B$196,2,FALSE)</f>
        <v>BHS</v>
      </c>
      <c r="F515" s="29" t="str">
        <f>VLOOKUP(B515,Lists!$A$2:$C$196,3,FALSE)</f>
        <v>Americas</v>
      </c>
      <c r="G515" s="7" t="s">
        <v>293</v>
      </c>
      <c r="H515" s="29" t="str">
        <f>VLOOKUP(I515,Lists!$D$2:$E$40,2,FALSE)</f>
        <v>Governance and socio-economic measures</v>
      </c>
      <c r="I515" s="7" t="s">
        <v>212</v>
      </c>
      <c r="J515" s="7" t="s">
        <v>527</v>
      </c>
      <c r="K515" s="7" t="s">
        <v>9086</v>
      </c>
      <c r="L515" s="7" t="s">
        <v>313</v>
      </c>
      <c r="M515" s="5">
        <v>43931</v>
      </c>
      <c r="N515" s="7" t="s">
        <v>8919</v>
      </c>
      <c r="O515" s="7" t="s">
        <v>291</v>
      </c>
      <c r="P515" s="35" t="s">
        <v>9087</v>
      </c>
      <c r="Q515" s="5">
        <v>43933</v>
      </c>
    </row>
    <row r="516" spans="1:18" x14ac:dyDescent="0.3">
      <c r="A516" s="13">
        <v>4962</v>
      </c>
      <c r="B516" s="7" t="s">
        <v>20</v>
      </c>
      <c r="C516" s="14" t="str">
        <f>VLOOKUP(B516,Lists!$A$2:$B$196,2,FALSE)</f>
        <v>BHS</v>
      </c>
      <c r="F516" s="29" t="str">
        <f>VLOOKUP(B516,Lists!$A$2:$C$196,3,FALSE)</f>
        <v>Americas</v>
      </c>
      <c r="G516" s="7" t="s">
        <v>293</v>
      </c>
      <c r="H516" s="29" t="str">
        <f>VLOOKUP(I516,Lists!$D$2:$E$40,2,FALSE)</f>
        <v>Public health measures</v>
      </c>
      <c r="I516" s="7" t="s">
        <v>223</v>
      </c>
      <c r="J516" s="7" t="s">
        <v>527</v>
      </c>
      <c r="K516" s="7" t="s">
        <v>9088</v>
      </c>
      <c r="L516" s="7" t="s">
        <v>310</v>
      </c>
      <c r="M516" s="5">
        <v>43931</v>
      </c>
      <c r="N516" s="7" t="s">
        <v>8919</v>
      </c>
      <c r="O516" s="7" t="s">
        <v>291</v>
      </c>
      <c r="P516" s="35" t="s">
        <v>9089</v>
      </c>
      <c r="Q516" s="5">
        <v>43933</v>
      </c>
    </row>
    <row r="517" spans="1:18" x14ac:dyDescent="0.3">
      <c r="A517" s="13">
        <v>4963</v>
      </c>
      <c r="B517" s="7" t="s">
        <v>20</v>
      </c>
      <c r="C517" s="14" t="str">
        <f>VLOOKUP(B517,Lists!$A$2:$B$196,2,FALSE)</f>
        <v>BHS</v>
      </c>
      <c r="F517" s="29" t="str">
        <f>VLOOKUP(B517,Lists!$A$2:$C$196,3,FALSE)</f>
        <v>Americas</v>
      </c>
      <c r="G517" s="7" t="s">
        <v>293</v>
      </c>
      <c r="H517" s="29" t="str">
        <f>VLOOKUP(I517,Lists!$D$2:$E$40,2,FALSE)</f>
        <v>Governance and socio-economic measures</v>
      </c>
      <c r="I517" s="7" t="s">
        <v>205</v>
      </c>
      <c r="J517" s="7" t="s">
        <v>527</v>
      </c>
      <c r="K517" s="7" t="s">
        <v>9090</v>
      </c>
      <c r="N517" s="7" t="s">
        <v>8919</v>
      </c>
      <c r="O517" s="7" t="s">
        <v>291</v>
      </c>
      <c r="Q517" s="5">
        <v>43933</v>
      </c>
    </row>
    <row r="518" spans="1:18" x14ac:dyDescent="0.3">
      <c r="A518" s="13">
        <v>68</v>
      </c>
      <c r="B518" s="7" t="s">
        <v>21</v>
      </c>
      <c r="C518" s="14" t="str">
        <f>VLOOKUP(B518,Lists!$A$2:$B$196,2,FALSE)</f>
        <v>BHR</v>
      </c>
      <c r="F518" s="13" t="str">
        <f>VLOOKUP(B518,Lists!$A$2:$C$196,3,FALSE)</f>
        <v>Middle East</v>
      </c>
      <c r="G518" s="7" t="s">
        <v>293</v>
      </c>
      <c r="H518" s="13" t="str">
        <f>VLOOKUP(I518,Lists!$D$2:$E$40,2,FALSE)</f>
        <v>Movement restrictions</v>
      </c>
      <c r="I518" s="7" t="s">
        <v>226</v>
      </c>
      <c r="J518" s="7" t="s">
        <v>527</v>
      </c>
      <c r="K518" s="7" t="s">
        <v>642</v>
      </c>
      <c r="L518" s="7" t="s">
        <v>310</v>
      </c>
      <c r="M518" s="5">
        <v>43891</v>
      </c>
      <c r="N518" s="7" t="s">
        <v>549</v>
      </c>
      <c r="O518" s="7" t="s">
        <v>291</v>
      </c>
      <c r="P518" s="15" t="s">
        <v>643</v>
      </c>
      <c r="Q518" s="5">
        <v>43904</v>
      </c>
    </row>
    <row r="519" spans="1:18" x14ac:dyDescent="0.3">
      <c r="A519" s="13">
        <v>70</v>
      </c>
      <c r="B519" s="7" t="s">
        <v>21</v>
      </c>
      <c r="C519" s="14" t="str">
        <f>VLOOKUP(B519,Lists!$A$2:$B$196,2,FALSE)</f>
        <v>BHR</v>
      </c>
      <c r="F519" s="13" t="str">
        <f>VLOOKUP(B519,Lists!$A$2:$C$196,3,FALSE)</f>
        <v>Middle East</v>
      </c>
      <c r="G519" s="7" t="s">
        <v>293</v>
      </c>
      <c r="H519" s="13" t="str">
        <f>VLOOKUP(I519,Lists!$D$2:$E$40,2,FALSE)</f>
        <v>Public health measures</v>
      </c>
      <c r="I519" s="37" t="s">
        <v>305</v>
      </c>
      <c r="J519" s="7" t="s">
        <v>527</v>
      </c>
      <c r="K519" s="7" t="s">
        <v>645</v>
      </c>
      <c r="L519" s="7" t="s">
        <v>310</v>
      </c>
      <c r="M519" s="5">
        <v>43891</v>
      </c>
      <c r="N519" s="7" t="s">
        <v>549</v>
      </c>
      <c r="O519" s="7" t="s">
        <v>291</v>
      </c>
      <c r="P519" s="7" t="s">
        <v>643</v>
      </c>
      <c r="Q519" s="5">
        <v>43904</v>
      </c>
    </row>
    <row r="520" spans="1:18" x14ac:dyDescent="0.3">
      <c r="A520" s="13">
        <v>71</v>
      </c>
      <c r="B520" s="7" t="s">
        <v>21</v>
      </c>
      <c r="C520" s="14" t="str">
        <f>VLOOKUP(B520,Lists!$A$2:$B$196,2,FALSE)</f>
        <v>BHR</v>
      </c>
      <c r="F520" s="13" t="str">
        <f>VLOOKUP(B520,Lists!$A$2:$C$196,3,FALSE)</f>
        <v>Middle East</v>
      </c>
      <c r="G520" s="7" t="s">
        <v>293</v>
      </c>
      <c r="H520" s="13" t="str">
        <f>VLOOKUP(I520,Lists!$D$2:$E$40,2,FALSE)</f>
        <v>Public health measures</v>
      </c>
      <c r="I520" s="7" t="s">
        <v>209</v>
      </c>
      <c r="J520" s="7" t="s">
        <v>527</v>
      </c>
      <c r="K520" s="7" t="s">
        <v>646</v>
      </c>
      <c r="L520" s="7" t="s">
        <v>310</v>
      </c>
      <c r="M520" s="5">
        <v>43891</v>
      </c>
      <c r="N520" s="7" t="s">
        <v>549</v>
      </c>
      <c r="O520" s="7" t="s">
        <v>291</v>
      </c>
      <c r="P520" s="7" t="s">
        <v>643</v>
      </c>
      <c r="Q520" s="5">
        <v>43904</v>
      </c>
    </row>
    <row r="521" spans="1:18" x14ac:dyDescent="0.3">
      <c r="A521" s="13">
        <v>72</v>
      </c>
      <c r="B521" s="7" t="s">
        <v>21</v>
      </c>
      <c r="C521" s="14" t="str">
        <f>VLOOKUP(B521,Lists!$A$2:$B$196,2,FALSE)</f>
        <v>BHR</v>
      </c>
      <c r="F521" s="13" t="str">
        <f>VLOOKUP(B521,Lists!$A$2:$C$196,3,FALSE)</f>
        <v>Middle East</v>
      </c>
      <c r="G521" s="7" t="s">
        <v>293</v>
      </c>
      <c r="H521" s="13" t="str">
        <f>VLOOKUP(I521,Lists!$D$2:$E$40,2,FALSE)</f>
        <v>Social distancing</v>
      </c>
      <c r="I521" s="7" t="s">
        <v>221</v>
      </c>
      <c r="J521" s="7" t="s">
        <v>517</v>
      </c>
      <c r="K521" s="7" t="s">
        <v>647</v>
      </c>
      <c r="L521" s="7" t="s">
        <v>310</v>
      </c>
      <c r="M521" s="5">
        <v>43887</v>
      </c>
      <c r="N521" s="7" t="s">
        <v>648</v>
      </c>
      <c r="O521" s="7" t="s">
        <v>302</v>
      </c>
      <c r="P521" s="15" t="s">
        <v>649</v>
      </c>
      <c r="Q521" s="5">
        <v>43904</v>
      </c>
      <c r="R521" s="15" t="s">
        <v>650</v>
      </c>
    </row>
    <row r="522" spans="1:18" x14ac:dyDescent="0.3">
      <c r="A522" s="13">
        <v>81</v>
      </c>
      <c r="B522" s="7" t="s">
        <v>21</v>
      </c>
      <c r="C522" s="14" t="str">
        <f>VLOOKUP(B522,Lists!$A$2:$B$196,2,FALSE)</f>
        <v>BHR</v>
      </c>
      <c r="F522" s="13" t="str">
        <f>VLOOKUP(B522,Lists!$A$2:$C$196,3,FALSE)</f>
        <v>Middle East</v>
      </c>
      <c r="G522" s="7" t="s">
        <v>293</v>
      </c>
      <c r="H522" s="13" t="str">
        <f>VLOOKUP(I522,Lists!$D$2:$E$40,2,FALSE)</f>
        <v>Social distancing</v>
      </c>
      <c r="I522" s="7" t="s">
        <v>200</v>
      </c>
      <c r="J522" s="7" t="s">
        <v>527</v>
      </c>
      <c r="K522" s="7" t="s">
        <v>9953</v>
      </c>
      <c r="L522" s="7" t="s">
        <v>310</v>
      </c>
      <c r="M522" s="5">
        <v>43902</v>
      </c>
      <c r="N522" s="7" t="s">
        <v>659</v>
      </c>
      <c r="O522" s="7" t="s">
        <v>295</v>
      </c>
      <c r="P522" s="15" t="s">
        <v>660</v>
      </c>
      <c r="Q522" s="5">
        <v>43904</v>
      </c>
    </row>
    <row r="523" spans="1:18" x14ac:dyDescent="0.3">
      <c r="A523" s="13">
        <v>1103</v>
      </c>
      <c r="B523" s="7" t="s">
        <v>21</v>
      </c>
      <c r="C523" s="14" t="str">
        <f>VLOOKUP(B523,Lists!$A$2:$B$196,2,FALSE)</f>
        <v>BHR</v>
      </c>
      <c r="F523" s="13" t="str">
        <f>VLOOKUP(B523,Lists!$A$2:$C$196,3,FALSE)</f>
        <v>Middle East</v>
      </c>
      <c r="G523" s="7" t="s">
        <v>293</v>
      </c>
      <c r="H523" s="13" t="str">
        <f>VLOOKUP(I523,Lists!$D$2:$E$40,2,FALSE)</f>
        <v>Public health measures</v>
      </c>
      <c r="I523" s="37" t="s">
        <v>305</v>
      </c>
      <c r="J523" s="7" t="s">
        <v>517</v>
      </c>
      <c r="K523" s="7" t="s">
        <v>2362</v>
      </c>
      <c r="M523" s="5">
        <v>43908</v>
      </c>
      <c r="N523" s="7" t="s">
        <v>2363</v>
      </c>
      <c r="O523" s="7" t="s">
        <v>291</v>
      </c>
      <c r="P523" s="15" t="s">
        <v>643</v>
      </c>
      <c r="Q523" s="5">
        <v>43911</v>
      </c>
      <c r="R523" s="15" t="s">
        <v>2364</v>
      </c>
    </row>
    <row r="524" spans="1:18" x14ac:dyDescent="0.3">
      <c r="A524" s="13">
        <v>1104</v>
      </c>
      <c r="B524" s="7" t="s">
        <v>21</v>
      </c>
      <c r="C524" s="14" t="str">
        <f>VLOOKUP(B524,Lists!$A$2:$B$196,2,FALSE)</f>
        <v>BHR</v>
      </c>
      <c r="F524" s="13" t="str">
        <f>VLOOKUP(B524,Lists!$A$2:$C$196,3,FALSE)</f>
        <v>Middle East</v>
      </c>
      <c r="G524" s="7" t="s">
        <v>293</v>
      </c>
      <c r="H524" s="13" t="str">
        <f>VLOOKUP(I524,Lists!$D$2:$E$40,2,FALSE)</f>
        <v>Movement restrictions</v>
      </c>
      <c r="I524" s="7" t="s">
        <v>226</v>
      </c>
      <c r="J524" s="7" t="s">
        <v>527</v>
      </c>
      <c r="K524" s="7" t="s">
        <v>2365</v>
      </c>
      <c r="M524" s="5">
        <v>43908</v>
      </c>
      <c r="N524" s="7" t="s">
        <v>2366</v>
      </c>
      <c r="O524" s="7" t="s">
        <v>291</v>
      </c>
      <c r="P524" s="15" t="s">
        <v>2364</v>
      </c>
      <c r="Q524" s="5">
        <v>43911</v>
      </c>
      <c r="R524" s="15" t="s">
        <v>2367</v>
      </c>
    </row>
    <row r="525" spans="1:18" x14ac:dyDescent="0.3">
      <c r="A525" s="13">
        <v>1105</v>
      </c>
      <c r="B525" s="7" t="s">
        <v>21</v>
      </c>
      <c r="C525" s="14" t="str">
        <f>VLOOKUP(B525,Lists!$A$2:$B$196,2,FALSE)</f>
        <v>BHR</v>
      </c>
      <c r="F525" s="13" t="str">
        <f>VLOOKUP(B525,Lists!$A$2:$C$196,3,FALSE)</f>
        <v>Middle East</v>
      </c>
      <c r="G525" s="7" t="s">
        <v>293</v>
      </c>
      <c r="H525" s="13" t="str">
        <f>VLOOKUP(I525,Lists!$D$2:$E$40,2,FALSE)</f>
        <v>Social distancing</v>
      </c>
      <c r="I525" s="7" t="s">
        <v>220</v>
      </c>
      <c r="J525" s="7" t="s">
        <v>517</v>
      </c>
      <c r="K525" s="7" t="s">
        <v>2368</v>
      </c>
      <c r="M525" s="5">
        <v>43905</v>
      </c>
      <c r="N525" s="7" t="s">
        <v>2369</v>
      </c>
      <c r="O525" s="7" t="s">
        <v>302</v>
      </c>
      <c r="P525" s="15" t="s">
        <v>649</v>
      </c>
      <c r="Q525" s="5">
        <v>43911</v>
      </c>
    </row>
    <row r="526" spans="1:18" x14ac:dyDescent="0.3">
      <c r="A526" s="13">
        <v>1106</v>
      </c>
      <c r="B526" s="7" t="s">
        <v>21</v>
      </c>
      <c r="C526" s="14" t="str">
        <f>VLOOKUP(B526,Lists!$A$2:$B$196,2,FALSE)</f>
        <v>BHR</v>
      </c>
      <c r="F526" s="13" t="str">
        <f>VLOOKUP(B526,Lists!$A$2:$C$196,3,FALSE)</f>
        <v>Middle East</v>
      </c>
      <c r="G526" s="7" t="s">
        <v>293</v>
      </c>
      <c r="H526" s="13" t="str">
        <f>VLOOKUP(I526,Lists!$D$2:$E$40,2,FALSE)</f>
        <v>Public health measures</v>
      </c>
      <c r="I526" s="37" t="s">
        <v>305</v>
      </c>
      <c r="J526" s="7" t="s">
        <v>517</v>
      </c>
      <c r="K526" s="7" t="s">
        <v>2370</v>
      </c>
      <c r="L526" s="7" t="s">
        <v>296</v>
      </c>
      <c r="M526" s="5">
        <v>43908</v>
      </c>
      <c r="N526" s="7" t="s">
        <v>2363</v>
      </c>
      <c r="O526" s="7" t="s">
        <v>291</v>
      </c>
      <c r="P526" s="15" t="s">
        <v>643</v>
      </c>
      <c r="Q526" s="5">
        <v>43911</v>
      </c>
    </row>
    <row r="527" spans="1:18" x14ac:dyDescent="0.3">
      <c r="A527" s="13">
        <v>2213</v>
      </c>
      <c r="B527" s="7" t="s">
        <v>21</v>
      </c>
      <c r="C527" s="14" t="str">
        <f>VLOOKUP(B527,Lists!$A$2:$B$196,2,FALSE)</f>
        <v>BHR</v>
      </c>
      <c r="F527" s="13" t="str">
        <f>VLOOKUP(B527,Lists!$A$2:$C$196,3,FALSE)</f>
        <v>Middle East</v>
      </c>
      <c r="G527" s="7" t="s">
        <v>293</v>
      </c>
      <c r="H527" s="13" t="str">
        <f>VLOOKUP(I527,Lists!$D$2:$E$40,2,FALSE)</f>
        <v>Social distancing</v>
      </c>
      <c r="I527" s="7" t="s">
        <v>220</v>
      </c>
      <c r="J527" s="7" t="s">
        <v>517</v>
      </c>
      <c r="K527" s="7" t="s">
        <v>4217</v>
      </c>
      <c r="L527" s="7" t="s">
        <v>310</v>
      </c>
      <c r="M527" s="5">
        <v>43916</v>
      </c>
      <c r="N527" s="7" t="s">
        <v>716</v>
      </c>
      <c r="O527" s="7" t="s">
        <v>302</v>
      </c>
      <c r="P527" s="15" t="s">
        <v>773</v>
      </c>
      <c r="Q527" s="5">
        <v>43915</v>
      </c>
      <c r="R527" s="15"/>
    </row>
    <row r="528" spans="1:18" x14ac:dyDescent="0.3">
      <c r="A528" s="13">
        <v>2214</v>
      </c>
      <c r="B528" s="7" t="s">
        <v>21</v>
      </c>
      <c r="C528" s="14" t="str">
        <f>VLOOKUP(B528,Lists!$A$2:$B$196,2,FALSE)</f>
        <v>BHR</v>
      </c>
      <c r="F528" s="13" t="str">
        <f>VLOOKUP(B528,Lists!$A$2:$C$196,3,FALSE)</f>
        <v>Middle East</v>
      </c>
      <c r="G528" s="7" t="s">
        <v>293</v>
      </c>
      <c r="H528" s="13" t="str">
        <f>VLOOKUP(I528,Lists!$D$2:$E$40,2,FALSE)</f>
        <v>Movement restrictions</v>
      </c>
      <c r="I528" s="7" t="s">
        <v>211</v>
      </c>
      <c r="J528" s="7" t="s">
        <v>527</v>
      </c>
      <c r="K528" s="7" t="s">
        <v>4218</v>
      </c>
      <c r="L528" s="7" t="s">
        <v>310</v>
      </c>
      <c r="M528" s="5">
        <v>43908</v>
      </c>
      <c r="N528" s="7" t="s">
        <v>716</v>
      </c>
      <c r="O528" s="7" t="s">
        <v>302</v>
      </c>
      <c r="P528" s="15" t="s">
        <v>773</v>
      </c>
      <c r="Q528" s="5">
        <v>43915</v>
      </c>
    </row>
    <row r="529" spans="1:18" x14ac:dyDescent="0.3">
      <c r="A529" s="13">
        <v>2215</v>
      </c>
      <c r="B529" s="7" t="s">
        <v>21</v>
      </c>
      <c r="C529" s="14" t="str">
        <f>VLOOKUP(B529,Lists!$A$2:$B$196,2,FALSE)</f>
        <v>BHR</v>
      </c>
      <c r="F529" s="13" t="str">
        <f>VLOOKUP(B529,Lists!$A$2:$C$196,3,FALSE)</f>
        <v>Middle East</v>
      </c>
      <c r="G529" s="7" t="s">
        <v>293</v>
      </c>
      <c r="H529" s="13" t="str">
        <f>VLOOKUP(I529,Lists!$D$2:$E$40,2,FALSE)</f>
        <v>Movement restrictions</v>
      </c>
      <c r="I529" s="7" t="s">
        <v>199</v>
      </c>
      <c r="J529" s="7" t="s">
        <v>527</v>
      </c>
      <c r="K529" s="7" t="s">
        <v>4219</v>
      </c>
      <c r="L529" s="7" t="s">
        <v>310</v>
      </c>
      <c r="M529" s="5">
        <v>43897</v>
      </c>
      <c r="N529" s="7" t="s">
        <v>716</v>
      </c>
      <c r="O529" s="7" t="s">
        <v>302</v>
      </c>
      <c r="P529" s="15" t="s">
        <v>773</v>
      </c>
      <c r="Q529" s="5">
        <v>43915</v>
      </c>
      <c r="R529" s="15" t="s">
        <v>4220</v>
      </c>
    </row>
    <row r="530" spans="1:18" x14ac:dyDescent="0.3">
      <c r="A530" s="13">
        <v>2957</v>
      </c>
      <c r="B530" s="7" t="s">
        <v>21</v>
      </c>
      <c r="C530" s="14" t="str">
        <f>VLOOKUP(B530,Lists!$A$2:$B$196,2,FALSE)</f>
        <v>BHR</v>
      </c>
      <c r="F530" s="13" t="str">
        <f>VLOOKUP(B530,Lists!$A$2:$C$196,3,FALSE)</f>
        <v>Middle East</v>
      </c>
      <c r="G530" s="7" t="s">
        <v>293</v>
      </c>
      <c r="H530" s="13" t="str">
        <f>VLOOKUP(I530,Lists!$D$2:$E$40,2,FALSE)</f>
        <v>Movement restrictions</v>
      </c>
      <c r="I530" s="7" t="s">
        <v>203</v>
      </c>
      <c r="J530" s="7" t="s">
        <v>517</v>
      </c>
      <c r="K530" s="7" t="s">
        <v>5531</v>
      </c>
      <c r="L530" s="7" t="s">
        <v>292</v>
      </c>
      <c r="M530" s="5">
        <v>43916</v>
      </c>
      <c r="N530" s="7" t="s">
        <v>716</v>
      </c>
      <c r="O530" s="7" t="s">
        <v>302</v>
      </c>
      <c r="P530" s="15" t="s">
        <v>773</v>
      </c>
      <c r="Q530" s="5">
        <v>43919</v>
      </c>
    </row>
    <row r="531" spans="1:18" x14ac:dyDescent="0.3">
      <c r="A531" s="13">
        <v>5437</v>
      </c>
      <c r="B531" s="7" t="s">
        <v>21</v>
      </c>
      <c r="C531" s="14" t="str">
        <f>VLOOKUP(B531,Lists!$A$2:$B$196,2,FALSE)</f>
        <v>BHR</v>
      </c>
      <c r="F531" s="29" t="str">
        <f>VLOOKUP(B531,Lists!$A$2:$C$196,3,FALSE)</f>
        <v>Middle East</v>
      </c>
      <c r="G531" s="7" t="s">
        <v>293</v>
      </c>
      <c r="H531" s="29" t="str">
        <f>VLOOKUP(I531,Lists!$D$2:$E$40,2,FALSE)</f>
        <v>Public health measures</v>
      </c>
      <c r="I531" s="7" t="s">
        <v>346</v>
      </c>
      <c r="J531" s="7" t="s">
        <v>517</v>
      </c>
      <c r="K531" s="7" t="s">
        <v>9937</v>
      </c>
      <c r="L531" s="7" t="s">
        <v>313</v>
      </c>
      <c r="M531" s="5">
        <v>43930</v>
      </c>
      <c r="N531" s="7" t="s">
        <v>549</v>
      </c>
      <c r="O531" s="7" t="s">
        <v>291</v>
      </c>
      <c r="P531" s="15" t="s">
        <v>643</v>
      </c>
      <c r="Q531" s="5">
        <v>43936</v>
      </c>
    </row>
    <row r="532" spans="1:18" x14ac:dyDescent="0.3">
      <c r="A532" s="13">
        <v>5438</v>
      </c>
      <c r="B532" s="7" t="s">
        <v>21</v>
      </c>
      <c r="C532" s="14" t="str">
        <f>VLOOKUP(B532,Lists!$A$2:$B$196,2,FALSE)</f>
        <v>BHR</v>
      </c>
      <c r="F532" s="29" t="str">
        <f>VLOOKUP(B532,Lists!$A$2:$C$196,3,FALSE)</f>
        <v>Middle East</v>
      </c>
      <c r="G532" s="7" t="s">
        <v>293</v>
      </c>
      <c r="H532" s="29" t="str">
        <f>VLOOKUP(I532,Lists!$D$2:$E$40,2,FALSE)</f>
        <v>Governance and socio-economic measures</v>
      </c>
      <c r="I532" s="7" t="s">
        <v>205</v>
      </c>
      <c r="J532" s="7" t="s">
        <v>517</v>
      </c>
      <c r="K532" s="7" t="s">
        <v>9944</v>
      </c>
      <c r="L532" s="7" t="s">
        <v>310</v>
      </c>
      <c r="M532" s="5">
        <v>43933</v>
      </c>
      <c r="N532" s="7" t="s">
        <v>9945</v>
      </c>
      <c r="O532" s="7" t="s">
        <v>291</v>
      </c>
      <c r="P532" s="15" t="s">
        <v>9946</v>
      </c>
      <c r="Q532" s="5">
        <v>43936</v>
      </c>
    </row>
    <row r="533" spans="1:18" x14ac:dyDescent="0.3">
      <c r="A533" s="13">
        <v>5439</v>
      </c>
      <c r="B533" s="7" t="s">
        <v>21</v>
      </c>
      <c r="C533" s="14" t="str">
        <f>VLOOKUP(B533,Lists!$A$2:$B$196,2,FALSE)</f>
        <v>BHR</v>
      </c>
      <c r="F533" s="29" t="str">
        <f>VLOOKUP(B533,Lists!$A$2:$C$196,3,FALSE)</f>
        <v>Middle East</v>
      </c>
      <c r="G533" s="7" t="s">
        <v>293</v>
      </c>
      <c r="H533" s="29" t="str">
        <f>VLOOKUP(I533,Lists!$D$2:$E$40,2,FALSE)</f>
        <v>Public health measures</v>
      </c>
      <c r="I533" s="7" t="s">
        <v>223</v>
      </c>
      <c r="J533" s="7" t="s">
        <v>517</v>
      </c>
      <c r="K533" s="7" t="s">
        <v>9947</v>
      </c>
      <c r="L533" s="7" t="s">
        <v>310</v>
      </c>
      <c r="M533" s="5">
        <v>43935</v>
      </c>
      <c r="N533" s="7" t="s">
        <v>9948</v>
      </c>
      <c r="O533" s="7" t="s">
        <v>295</v>
      </c>
      <c r="P533" s="15" t="s">
        <v>9949</v>
      </c>
      <c r="Q533" s="5">
        <v>43936</v>
      </c>
    </row>
    <row r="534" spans="1:18" x14ac:dyDescent="0.3">
      <c r="A534" s="13">
        <v>5440</v>
      </c>
      <c r="B534" s="7" t="s">
        <v>21</v>
      </c>
      <c r="C534" s="14" t="str">
        <f>VLOOKUP(B534,Lists!$A$2:$B$196,2,FALSE)</f>
        <v>BHR</v>
      </c>
      <c r="F534" s="29" t="str">
        <f>VLOOKUP(B534,Lists!$A$2:$C$196,3,FALSE)</f>
        <v>Middle East</v>
      </c>
      <c r="G534" s="7" t="s">
        <v>293</v>
      </c>
      <c r="H534" s="29" t="str">
        <f>VLOOKUP(I534,Lists!$D$2:$E$40,2,FALSE)</f>
        <v>Social distancing</v>
      </c>
      <c r="I534" s="7" t="s">
        <v>200</v>
      </c>
      <c r="J534" s="7" t="s">
        <v>527</v>
      </c>
      <c r="K534" s="7" t="s">
        <v>9950</v>
      </c>
      <c r="L534" s="7" t="s">
        <v>310</v>
      </c>
      <c r="M534" s="5">
        <v>43927</v>
      </c>
      <c r="N534" s="7" t="s">
        <v>9951</v>
      </c>
      <c r="O534" s="7" t="s">
        <v>302</v>
      </c>
      <c r="P534" s="15" t="s">
        <v>9952</v>
      </c>
      <c r="Q534" s="5">
        <v>43936</v>
      </c>
    </row>
    <row r="535" spans="1:18" x14ac:dyDescent="0.3">
      <c r="A535" s="13">
        <v>38</v>
      </c>
      <c r="B535" s="7" t="s">
        <v>22</v>
      </c>
      <c r="C535" s="14" t="str">
        <f>VLOOKUP(B535,Lists!$A$2:$B$196,2,FALSE)</f>
        <v>BGD</v>
      </c>
      <c r="F535" s="13" t="str">
        <f>VLOOKUP(B535,Lists!$A$2:$C$196,3,FALSE)</f>
        <v>Asia</v>
      </c>
      <c r="G535" s="7" t="s">
        <v>293</v>
      </c>
      <c r="H535" s="13" t="str">
        <f>VLOOKUP(I535,Lists!$D$2:$E$40,2,FALSE)</f>
        <v>Public health measures</v>
      </c>
      <c r="I535" s="37" t="s">
        <v>305</v>
      </c>
      <c r="J535" s="7" t="s">
        <v>527</v>
      </c>
      <c r="K535" s="7" t="s">
        <v>582</v>
      </c>
      <c r="L535" s="7" t="s">
        <v>310</v>
      </c>
      <c r="M535" s="5">
        <v>43898</v>
      </c>
      <c r="N535" s="7" t="s">
        <v>583</v>
      </c>
      <c r="O535" s="7" t="s">
        <v>291</v>
      </c>
      <c r="P535" s="7" t="s">
        <v>584</v>
      </c>
      <c r="Q535" s="5">
        <v>43910</v>
      </c>
    </row>
    <row r="536" spans="1:18" x14ac:dyDescent="0.3">
      <c r="A536" s="13">
        <v>211</v>
      </c>
      <c r="B536" s="7" t="s">
        <v>22</v>
      </c>
      <c r="C536" s="14" t="str">
        <f>VLOOKUP(B536,Lists!$A$2:$B$196,2,FALSE)</f>
        <v>BGD</v>
      </c>
      <c r="F536" s="13" t="str">
        <f>VLOOKUP(B536,Lists!$A$2:$C$196,3,FALSE)</f>
        <v>Asia</v>
      </c>
      <c r="G536" s="7" t="s">
        <v>293</v>
      </c>
      <c r="H536" s="13" t="str">
        <f>VLOOKUP(I536,Lists!$D$2:$E$40,2,FALSE)</f>
        <v>Movement restrictions</v>
      </c>
      <c r="I536" s="7" t="s">
        <v>211</v>
      </c>
      <c r="J536" s="7" t="s">
        <v>527</v>
      </c>
      <c r="K536" s="7" t="s">
        <v>844</v>
      </c>
      <c r="L536" s="7" t="s">
        <v>310</v>
      </c>
      <c r="M536" s="5">
        <v>43906</v>
      </c>
      <c r="N536" s="7" t="s">
        <v>583</v>
      </c>
      <c r="O536" s="7" t="s">
        <v>291</v>
      </c>
      <c r="P536" s="7" t="s">
        <v>584</v>
      </c>
      <c r="Q536" s="5">
        <v>43905</v>
      </c>
    </row>
    <row r="537" spans="1:18" x14ac:dyDescent="0.3">
      <c r="A537" s="13">
        <v>214</v>
      </c>
      <c r="B537" s="7" t="s">
        <v>22</v>
      </c>
      <c r="C537" s="14" t="str">
        <f>VLOOKUP(B537,Lists!$A$2:$B$196,2,FALSE)</f>
        <v>BGD</v>
      </c>
      <c r="F537" s="13" t="str">
        <f>VLOOKUP(B537,Lists!$A$2:$C$196,3,FALSE)</f>
        <v>Asia</v>
      </c>
      <c r="G537" s="7" t="s">
        <v>293</v>
      </c>
      <c r="H537" s="13" t="str">
        <f>VLOOKUP(I537,Lists!$D$2:$E$40,2,FALSE)</f>
        <v>Movement restrictions</v>
      </c>
      <c r="I537" s="7" t="s">
        <v>226</v>
      </c>
      <c r="J537" s="7" t="s">
        <v>517</v>
      </c>
      <c r="K537" s="7" t="s">
        <v>847</v>
      </c>
      <c r="L537" s="7" t="s">
        <v>310</v>
      </c>
      <c r="M537" s="5">
        <v>43906</v>
      </c>
      <c r="N537" s="7" t="s">
        <v>583</v>
      </c>
      <c r="O537" s="7" t="s">
        <v>291</v>
      </c>
      <c r="P537" s="7" t="s">
        <v>584</v>
      </c>
      <c r="Q537" s="5">
        <v>43905</v>
      </c>
    </row>
    <row r="538" spans="1:18" x14ac:dyDescent="0.3">
      <c r="A538" s="13">
        <v>192</v>
      </c>
      <c r="B538" s="7" t="s">
        <v>23</v>
      </c>
      <c r="C538" s="14" t="str">
        <f>VLOOKUP(B538,Lists!$A$2:$B$196,2,FALSE)</f>
        <v>BRB</v>
      </c>
      <c r="F538" s="13" t="str">
        <f>VLOOKUP(B538,Lists!$A$2:$C$196,3,FALSE)</f>
        <v>Americas</v>
      </c>
      <c r="G538" s="7" t="s">
        <v>293</v>
      </c>
      <c r="H538" s="13" t="str">
        <f>VLOOKUP(I538,Lists!$D$2:$E$40,2,FALSE)</f>
        <v>Public health measures</v>
      </c>
      <c r="I538" s="37" t="s">
        <v>305</v>
      </c>
      <c r="J538" s="7" t="s">
        <v>527</v>
      </c>
      <c r="K538" s="7" t="s">
        <v>810</v>
      </c>
      <c r="L538" s="7" t="s">
        <v>310</v>
      </c>
      <c r="M538" s="5">
        <v>43898</v>
      </c>
      <c r="N538" s="7" t="s">
        <v>583</v>
      </c>
      <c r="O538" s="7" t="s">
        <v>291</v>
      </c>
      <c r="P538" s="7" t="s">
        <v>811</v>
      </c>
      <c r="Q538" s="5">
        <v>43905</v>
      </c>
    </row>
    <row r="539" spans="1:18" x14ac:dyDescent="0.3">
      <c r="A539" s="13">
        <v>193</v>
      </c>
      <c r="B539" s="7" t="s">
        <v>23</v>
      </c>
      <c r="C539" s="14" t="str">
        <f>VLOOKUP(B539,Lists!$A$2:$B$196,2,FALSE)</f>
        <v>BRB</v>
      </c>
      <c r="F539" s="13" t="str">
        <f>VLOOKUP(B539,Lists!$A$2:$C$196,3,FALSE)</f>
        <v>Americas</v>
      </c>
      <c r="G539" s="7" t="s">
        <v>293</v>
      </c>
      <c r="H539" s="13" t="str">
        <f>VLOOKUP(I539,Lists!$D$2:$E$40,2,FALSE)</f>
        <v>Public health measures</v>
      </c>
      <c r="I539" s="7" t="s">
        <v>209</v>
      </c>
      <c r="J539" s="7" t="s">
        <v>517</v>
      </c>
      <c r="L539" s="7" t="s">
        <v>310</v>
      </c>
      <c r="M539" s="5">
        <v>43891</v>
      </c>
      <c r="N539" s="7" t="s">
        <v>549</v>
      </c>
      <c r="O539" s="7" t="s">
        <v>291</v>
      </c>
      <c r="P539" s="7" t="s">
        <v>812</v>
      </c>
      <c r="Q539" s="5">
        <v>43905</v>
      </c>
    </row>
    <row r="540" spans="1:18" x14ac:dyDescent="0.3">
      <c r="A540" s="13">
        <v>1430</v>
      </c>
      <c r="B540" s="7" t="s">
        <v>23</v>
      </c>
      <c r="C540" s="14" t="str">
        <f>VLOOKUP(B540,Lists!$A$2:$B$196,2,FALSE)</f>
        <v>BRB</v>
      </c>
      <c r="F540" s="13" t="str">
        <f>VLOOKUP(B540,Lists!$A$2:$C$196,3,FALSE)</f>
        <v>Americas</v>
      </c>
      <c r="G540" s="7" t="s">
        <v>293</v>
      </c>
      <c r="H540" s="13" t="str">
        <f>VLOOKUP(I540,Lists!$D$2:$E$40,2,FALSE)</f>
        <v>Public health measures</v>
      </c>
      <c r="I540" s="37" t="s">
        <v>305</v>
      </c>
      <c r="J540" s="7" t="s">
        <v>527</v>
      </c>
      <c r="K540" s="7" t="s">
        <v>2936</v>
      </c>
      <c r="L540" s="7" t="s">
        <v>315</v>
      </c>
      <c r="M540" s="5">
        <v>43912</v>
      </c>
      <c r="N540" s="7" t="s">
        <v>808</v>
      </c>
      <c r="O540" s="7" t="s">
        <v>291</v>
      </c>
      <c r="P540" s="15" t="s">
        <v>812</v>
      </c>
      <c r="Q540" s="5">
        <v>43912</v>
      </c>
    </row>
    <row r="541" spans="1:18" x14ac:dyDescent="0.3">
      <c r="A541" s="13">
        <v>1431</v>
      </c>
      <c r="B541" s="7" t="s">
        <v>23</v>
      </c>
      <c r="C541" s="14" t="str">
        <f>VLOOKUP(B541,Lists!$A$2:$B$196,2,FALSE)</f>
        <v>BRB</v>
      </c>
      <c r="F541" s="13" t="str">
        <f>VLOOKUP(B541,Lists!$A$2:$C$196,3,FALSE)</f>
        <v>Americas</v>
      </c>
      <c r="G541" s="7" t="s">
        <v>293</v>
      </c>
      <c r="H541" s="13" t="str">
        <f>VLOOKUP(I541,Lists!$D$2:$E$40,2,FALSE)</f>
        <v>Movement restrictions</v>
      </c>
      <c r="I541" s="7" t="s">
        <v>224</v>
      </c>
      <c r="J541" s="7" t="s">
        <v>517</v>
      </c>
      <c r="K541" s="7" t="s">
        <v>2937</v>
      </c>
      <c r="M541" s="5">
        <v>43866</v>
      </c>
      <c r="N541" s="7" t="s">
        <v>808</v>
      </c>
      <c r="O541" s="7" t="s">
        <v>291</v>
      </c>
      <c r="P541" s="15" t="s">
        <v>812</v>
      </c>
      <c r="Q541" s="5">
        <v>43912</v>
      </c>
      <c r="R541" s="15" t="s">
        <v>2938</v>
      </c>
    </row>
    <row r="542" spans="1:18" x14ac:dyDescent="0.3">
      <c r="A542" s="13">
        <v>1432</v>
      </c>
      <c r="B542" s="7" t="s">
        <v>23</v>
      </c>
      <c r="C542" s="14" t="str">
        <f>VLOOKUP(B542,Lists!$A$2:$B$196,2,FALSE)</f>
        <v>BRB</v>
      </c>
      <c r="F542" s="13" t="str">
        <f>VLOOKUP(B542,Lists!$A$2:$C$196,3,FALSE)</f>
        <v>Americas</v>
      </c>
      <c r="G542" s="7" t="s">
        <v>293</v>
      </c>
      <c r="H542" s="13" t="str">
        <f>VLOOKUP(I542,Lists!$D$2:$E$40,2,FALSE)</f>
        <v>Public health measures</v>
      </c>
      <c r="I542" s="7" t="s">
        <v>197</v>
      </c>
      <c r="J542" s="7" t="s">
        <v>517</v>
      </c>
      <c r="K542" s="7" t="s">
        <v>2939</v>
      </c>
      <c r="M542" s="5">
        <v>43901</v>
      </c>
      <c r="N542" s="7" t="s">
        <v>808</v>
      </c>
      <c r="O542" s="7" t="s">
        <v>291</v>
      </c>
      <c r="P542" s="15" t="s">
        <v>812</v>
      </c>
      <c r="Q542" s="5">
        <v>43912</v>
      </c>
    </row>
    <row r="543" spans="1:18" x14ac:dyDescent="0.3">
      <c r="A543" s="13">
        <v>1433</v>
      </c>
      <c r="B543" s="7" t="s">
        <v>23</v>
      </c>
      <c r="C543" s="14" t="str">
        <f>VLOOKUP(B543,Lists!$A$2:$B$196,2,FALSE)</f>
        <v>BRB</v>
      </c>
      <c r="F543" s="13" t="str">
        <f>VLOOKUP(B543,Lists!$A$2:$C$196,3,FALSE)</f>
        <v>Americas</v>
      </c>
      <c r="G543" s="7" t="s">
        <v>293</v>
      </c>
      <c r="H543" s="13" t="str">
        <f>VLOOKUP(I543,Lists!$D$2:$E$40,2,FALSE)</f>
        <v>Public health measures</v>
      </c>
      <c r="I543" s="7" t="s">
        <v>197</v>
      </c>
      <c r="J543" s="7" t="s">
        <v>517</v>
      </c>
      <c r="K543" s="7" t="s">
        <v>2940</v>
      </c>
      <c r="M543" s="5">
        <v>43852</v>
      </c>
      <c r="N543" s="7" t="s">
        <v>2941</v>
      </c>
      <c r="O543" s="7" t="s">
        <v>291</v>
      </c>
      <c r="P543" s="15" t="s">
        <v>2942</v>
      </c>
      <c r="Q543" s="5">
        <v>43912</v>
      </c>
    </row>
    <row r="544" spans="1:18" x14ac:dyDescent="0.3">
      <c r="A544" s="13">
        <v>1434</v>
      </c>
      <c r="B544" s="7" t="s">
        <v>23</v>
      </c>
      <c r="C544" s="14" t="str">
        <f>VLOOKUP(B544,Lists!$A$2:$B$196,2,FALSE)</f>
        <v>BRB</v>
      </c>
      <c r="F544" s="13" t="str">
        <f>VLOOKUP(B544,Lists!$A$2:$C$196,3,FALSE)</f>
        <v>Americas</v>
      </c>
      <c r="G544" s="7" t="s">
        <v>293</v>
      </c>
      <c r="H544" s="13" t="str">
        <f>VLOOKUP(I544,Lists!$D$2:$E$40,2,FALSE)</f>
        <v>Public health measures</v>
      </c>
      <c r="I544" s="7" t="s">
        <v>209</v>
      </c>
      <c r="J544" s="7" t="s">
        <v>527</v>
      </c>
      <c r="K544" s="7" t="s">
        <v>2943</v>
      </c>
      <c r="M544" s="5">
        <v>43852</v>
      </c>
      <c r="N544" s="7" t="s">
        <v>2944</v>
      </c>
      <c r="O544" s="7" t="s">
        <v>291</v>
      </c>
      <c r="P544" s="15" t="s">
        <v>2942</v>
      </c>
      <c r="Q544" s="5">
        <v>43912</v>
      </c>
    </row>
    <row r="545" spans="1:17" x14ac:dyDescent="0.3">
      <c r="A545" s="13">
        <v>1435</v>
      </c>
      <c r="B545" s="7" t="s">
        <v>23</v>
      </c>
      <c r="C545" s="14" t="str">
        <f>VLOOKUP(B545,Lists!$A$2:$B$196,2,FALSE)</f>
        <v>BRB</v>
      </c>
      <c r="F545" s="13" t="str">
        <f>VLOOKUP(B545,Lists!$A$2:$C$196,3,FALSE)</f>
        <v>Americas</v>
      </c>
      <c r="G545" s="7" t="s">
        <v>293</v>
      </c>
      <c r="H545" s="13" t="str">
        <f>VLOOKUP(I545,Lists!$D$2:$E$40,2,FALSE)</f>
        <v>Public health measures</v>
      </c>
      <c r="I545" s="7" t="s">
        <v>197</v>
      </c>
      <c r="J545" s="7" t="s">
        <v>517</v>
      </c>
      <c r="K545" s="7" t="s">
        <v>2945</v>
      </c>
      <c r="M545" s="5">
        <v>43857</v>
      </c>
      <c r="N545" s="7" t="s">
        <v>2944</v>
      </c>
      <c r="O545" s="7" t="s">
        <v>291</v>
      </c>
      <c r="P545" s="15" t="s">
        <v>2946</v>
      </c>
      <c r="Q545" s="5">
        <v>43912</v>
      </c>
    </row>
    <row r="546" spans="1:17" x14ac:dyDescent="0.3">
      <c r="A546" s="13">
        <v>1436</v>
      </c>
      <c r="B546" s="7" t="s">
        <v>23</v>
      </c>
      <c r="C546" s="14" t="str">
        <f>VLOOKUP(B546,Lists!$A$2:$B$196,2,FALSE)</f>
        <v>BRB</v>
      </c>
      <c r="F546" s="13" t="str">
        <f>VLOOKUP(B546,Lists!$A$2:$C$196,3,FALSE)</f>
        <v>Americas</v>
      </c>
      <c r="G546" s="7" t="s">
        <v>293</v>
      </c>
      <c r="H546" s="13" t="str">
        <f>VLOOKUP(I546,Lists!$D$2:$E$40,2,FALSE)</f>
        <v>Public health measures</v>
      </c>
      <c r="I546" s="7" t="s">
        <v>209</v>
      </c>
      <c r="J546" s="7" t="s">
        <v>527</v>
      </c>
      <c r="K546" s="7" t="s">
        <v>2947</v>
      </c>
      <c r="M546" s="5">
        <v>43866</v>
      </c>
      <c r="N546" s="7" t="s">
        <v>2944</v>
      </c>
      <c r="O546" s="7" t="s">
        <v>291</v>
      </c>
      <c r="P546" s="15" t="s">
        <v>2938</v>
      </c>
      <c r="Q546" s="5">
        <v>43912</v>
      </c>
    </row>
    <row r="547" spans="1:17" x14ac:dyDescent="0.3">
      <c r="A547" s="13">
        <v>1437</v>
      </c>
      <c r="B547" s="7" t="s">
        <v>23</v>
      </c>
      <c r="C547" s="14" t="str">
        <f>VLOOKUP(B547,Lists!$A$2:$B$196,2,FALSE)</f>
        <v>BRB</v>
      </c>
      <c r="F547" s="13" t="str">
        <f>VLOOKUP(B547,Lists!$A$2:$C$196,3,FALSE)</f>
        <v>Americas</v>
      </c>
      <c r="G547" s="7" t="s">
        <v>293</v>
      </c>
      <c r="H547" s="13" t="str">
        <f>VLOOKUP(I547,Lists!$D$2:$E$40,2,FALSE)</f>
        <v>Public health measures</v>
      </c>
      <c r="I547" s="7" t="s">
        <v>197</v>
      </c>
      <c r="J547" s="7" t="s">
        <v>527</v>
      </c>
      <c r="K547" s="7" t="s">
        <v>2948</v>
      </c>
      <c r="M547" s="5">
        <v>43865</v>
      </c>
      <c r="N547" s="7" t="s">
        <v>2944</v>
      </c>
      <c r="O547" s="7" t="s">
        <v>291</v>
      </c>
      <c r="P547" s="15" t="s">
        <v>2949</v>
      </c>
      <c r="Q547" s="5">
        <v>43912</v>
      </c>
    </row>
    <row r="548" spans="1:17" x14ac:dyDescent="0.3">
      <c r="A548" s="13">
        <v>1438</v>
      </c>
      <c r="B548" s="7" t="s">
        <v>23</v>
      </c>
      <c r="C548" s="14" t="str">
        <f>VLOOKUP(B548,Lists!$A$2:$B$196,2,FALSE)</f>
        <v>BRB</v>
      </c>
      <c r="F548" s="13" t="str">
        <f>VLOOKUP(B548,Lists!$A$2:$C$196,3,FALSE)</f>
        <v>Americas</v>
      </c>
      <c r="G548" s="7" t="s">
        <v>293</v>
      </c>
      <c r="H548" s="13" t="str">
        <f>VLOOKUP(I548,Lists!$D$2:$E$40,2,FALSE)</f>
        <v>Public health measures</v>
      </c>
      <c r="I548" s="7" t="s">
        <v>223</v>
      </c>
      <c r="J548" s="7" t="s">
        <v>517</v>
      </c>
      <c r="K548" s="7" t="s">
        <v>2950</v>
      </c>
      <c r="M548" s="5">
        <v>43866</v>
      </c>
      <c r="N548" s="7" t="s">
        <v>2944</v>
      </c>
      <c r="O548" s="7" t="s">
        <v>291</v>
      </c>
      <c r="P548" s="15" t="s">
        <v>2949</v>
      </c>
      <c r="Q548" s="5">
        <v>43912</v>
      </c>
    </row>
    <row r="549" spans="1:17" x14ac:dyDescent="0.3">
      <c r="A549" s="13">
        <v>1460</v>
      </c>
      <c r="B549" s="7" t="s">
        <v>23</v>
      </c>
      <c r="C549" s="14" t="str">
        <f>VLOOKUP(B549,Lists!$A$2:$B$196,2,FALSE)</f>
        <v>BRB</v>
      </c>
      <c r="F549" s="13" t="str">
        <f>VLOOKUP(B549,Lists!$A$2:$C$196,3,FALSE)</f>
        <v>Americas</v>
      </c>
      <c r="G549" s="7" t="s">
        <v>293</v>
      </c>
      <c r="H549" s="13" t="str">
        <f>VLOOKUP(I549,Lists!$D$2:$E$40,2,FALSE)</f>
        <v>Public health measures</v>
      </c>
      <c r="I549" s="7" t="s">
        <v>197</v>
      </c>
      <c r="J549" s="7" t="s">
        <v>517</v>
      </c>
      <c r="K549" s="7" t="s">
        <v>2981</v>
      </c>
      <c r="M549" s="5">
        <v>43870</v>
      </c>
      <c r="N549" s="15" t="s">
        <v>2944</v>
      </c>
      <c r="O549" s="7" t="s">
        <v>291</v>
      </c>
      <c r="P549" s="15" t="s">
        <v>2982</v>
      </c>
      <c r="Q549" s="5">
        <v>43912</v>
      </c>
    </row>
    <row r="550" spans="1:17" x14ac:dyDescent="0.3">
      <c r="A550" s="13">
        <v>1461</v>
      </c>
      <c r="B550" s="7" t="s">
        <v>23</v>
      </c>
      <c r="C550" s="14" t="str">
        <f>VLOOKUP(B550,Lists!$A$2:$B$196,2,FALSE)</f>
        <v>BRB</v>
      </c>
      <c r="F550" s="13" t="str">
        <f>VLOOKUP(B550,Lists!$A$2:$C$196,3,FALSE)</f>
        <v>Americas</v>
      </c>
      <c r="G550" s="7" t="s">
        <v>293</v>
      </c>
      <c r="H550" s="13" t="str">
        <f>VLOOKUP(I550,Lists!$D$2:$E$40,2,FALSE)</f>
        <v>Public health measures</v>
      </c>
      <c r="I550" s="7" t="s">
        <v>197</v>
      </c>
      <c r="J550" s="7" t="s">
        <v>527</v>
      </c>
      <c r="K550" s="7" t="s">
        <v>2983</v>
      </c>
      <c r="M550" s="5">
        <v>43871</v>
      </c>
      <c r="N550" s="7" t="s">
        <v>2944</v>
      </c>
      <c r="O550" s="7" t="s">
        <v>291</v>
      </c>
      <c r="P550" s="15" t="s">
        <v>2984</v>
      </c>
      <c r="Q550" s="5">
        <v>43912</v>
      </c>
    </row>
    <row r="551" spans="1:17" x14ac:dyDescent="0.3">
      <c r="A551" s="13">
        <v>1525</v>
      </c>
      <c r="B551" s="7" t="s">
        <v>23</v>
      </c>
      <c r="C551" s="14" t="str">
        <f>VLOOKUP(B551,Lists!$A$2:$B$196,2,FALSE)</f>
        <v>BRB</v>
      </c>
      <c r="F551" s="13" t="str">
        <f>VLOOKUP(B551,Lists!$A$2:$C$196,3,FALSE)</f>
        <v>Americas</v>
      </c>
      <c r="G551" s="7" t="s">
        <v>293</v>
      </c>
      <c r="H551" s="13" t="str">
        <f>VLOOKUP(I551,Lists!$D$2:$E$40,2,FALSE)</f>
        <v>Public health measures</v>
      </c>
      <c r="I551" s="7" t="s">
        <v>223</v>
      </c>
      <c r="J551" s="7" t="s">
        <v>517</v>
      </c>
      <c r="K551" s="7" t="s">
        <v>3072</v>
      </c>
      <c r="M551" s="5">
        <v>43875</v>
      </c>
      <c r="N551" s="7" t="s">
        <v>2944</v>
      </c>
      <c r="O551" s="7" t="s">
        <v>291</v>
      </c>
      <c r="P551" s="15" t="s">
        <v>3073</v>
      </c>
      <c r="Q551" s="5">
        <v>43912</v>
      </c>
    </row>
    <row r="552" spans="1:17" x14ac:dyDescent="0.3">
      <c r="A552" s="13">
        <v>1526</v>
      </c>
      <c r="B552" s="7" t="s">
        <v>23</v>
      </c>
      <c r="C552" s="14" t="str">
        <f>VLOOKUP(B552,Lists!$A$2:$B$196,2,FALSE)</f>
        <v>BRB</v>
      </c>
      <c r="F552" s="13" t="str">
        <f>VLOOKUP(B552,Lists!$A$2:$C$196,3,FALSE)</f>
        <v>Americas</v>
      </c>
      <c r="G552" s="7" t="s">
        <v>293</v>
      </c>
      <c r="H552" s="13" t="str">
        <f>VLOOKUP(I552,Lists!$D$2:$E$40,2,FALSE)</f>
        <v>Public health measures</v>
      </c>
      <c r="I552" s="7" t="s">
        <v>208</v>
      </c>
      <c r="J552" s="7" t="s">
        <v>527</v>
      </c>
      <c r="K552" s="7" t="s">
        <v>3074</v>
      </c>
      <c r="M552" s="5">
        <v>43888</v>
      </c>
      <c r="N552" s="7" t="s">
        <v>2944</v>
      </c>
      <c r="O552" s="7" t="s">
        <v>291</v>
      </c>
      <c r="P552" s="15" t="s">
        <v>3075</v>
      </c>
      <c r="Q552" s="5">
        <v>43912</v>
      </c>
    </row>
    <row r="553" spans="1:17" x14ac:dyDescent="0.3">
      <c r="A553" s="13">
        <v>1527</v>
      </c>
      <c r="B553" s="7" t="s">
        <v>23</v>
      </c>
      <c r="C553" s="14" t="str">
        <f>VLOOKUP(B553,Lists!$A$2:$B$196,2,FALSE)</f>
        <v>BRB</v>
      </c>
      <c r="F553" s="13" t="str">
        <f>VLOOKUP(B553,Lists!$A$2:$C$196,3,FALSE)</f>
        <v>Americas</v>
      </c>
      <c r="G553" s="7" t="s">
        <v>293</v>
      </c>
      <c r="H553" s="13" t="str">
        <f>VLOOKUP(I553,Lists!$D$2:$E$40,2,FALSE)</f>
        <v>Public health measures</v>
      </c>
      <c r="I553" s="7" t="s">
        <v>197</v>
      </c>
      <c r="J553" s="7" t="s">
        <v>527</v>
      </c>
      <c r="K553" s="7" t="s">
        <v>3076</v>
      </c>
      <c r="M553" s="5">
        <v>43892</v>
      </c>
      <c r="N553" s="7" t="s">
        <v>2944</v>
      </c>
      <c r="O553" s="7" t="s">
        <v>291</v>
      </c>
      <c r="P553" s="15" t="s">
        <v>3077</v>
      </c>
      <c r="Q553" s="5">
        <v>43912</v>
      </c>
    </row>
    <row r="554" spans="1:17" x14ac:dyDescent="0.3">
      <c r="A554" s="13">
        <v>1528</v>
      </c>
      <c r="B554" s="7" t="s">
        <v>23</v>
      </c>
      <c r="C554" s="14" t="str">
        <f>VLOOKUP(B554,Lists!$A$2:$B$196,2,FALSE)</f>
        <v>BRB</v>
      </c>
      <c r="F554" s="13" t="str">
        <f>VLOOKUP(B554,Lists!$A$2:$C$196,3,FALSE)</f>
        <v>Americas</v>
      </c>
      <c r="G554" s="7" t="s">
        <v>293</v>
      </c>
      <c r="H554" s="13" t="str">
        <f>VLOOKUP(I554,Lists!$D$2:$E$40,2,FALSE)</f>
        <v>Public health measures</v>
      </c>
      <c r="I554" s="37" t="s">
        <v>305</v>
      </c>
      <c r="J554" s="7" t="s">
        <v>517</v>
      </c>
      <c r="K554" s="7" t="s">
        <v>3078</v>
      </c>
      <c r="M554" s="5">
        <v>43894</v>
      </c>
      <c r="N554" s="7" t="s">
        <v>2944</v>
      </c>
      <c r="O554" s="7" t="s">
        <v>291</v>
      </c>
      <c r="P554" s="15" t="s">
        <v>3079</v>
      </c>
      <c r="Q554" s="5">
        <v>43912</v>
      </c>
    </row>
    <row r="555" spans="1:17" x14ac:dyDescent="0.3">
      <c r="A555" s="13">
        <v>1529</v>
      </c>
      <c r="B555" s="7" t="s">
        <v>23</v>
      </c>
      <c r="C555" s="14" t="str">
        <f>VLOOKUP(B555,Lists!$A$2:$B$196,2,FALSE)</f>
        <v>BRB</v>
      </c>
      <c r="F555" s="13" t="str">
        <f>VLOOKUP(B555,Lists!$A$2:$C$196,3,FALSE)</f>
        <v>Americas</v>
      </c>
      <c r="G555" s="7" t="s">
        <v>293</v>
      </c>
      <c r="H555" s="13" t="str">
        <f>VLOOKUP(I555,Lists!$D$2:$E$40,2,FALSE)</f>
        <v>Public health measures</v>
      </c>
      <c r="I555" s="37" t="s">
        <v>305</v>
      </c>
      <c r="J555" s="7" t="s">
        <v>527</v>
      </c>
      <c r="K555" s="7" t="s">
        <v>3080</v>
      </c>
      <c r="M555" s="5">
        <v>43897</v>
      </c>
      <c r="N555" s="7" t="s">
        <v>2944</v>
      </c>
      <c r="O555" s="7" t="s">
        <v>291</v>
      </c>
      <c r="P555" s="15" t="s">
        <v>3081</v>
      </c>
      <c r="Q555" s="5">
        <v>43912</v>
      </c>
    </row>
    <row r="556" spans="1:17" x14ac:dyDescent="0.3">
      <c r="A556" s="13">
        <v>1530</v>
      </c>
      <c r="B556" s="7" t="s">
        <v>23</v>
      </c>
      <c r="C556" s="14" t="str">
        <f>VLOOKUP(B556,Lists!$A$2:$B$196,2,FALSE)</f>
        <v>BRB</v>
      </c>
      <c r="F556" s="13" t="str">
        <f>VLOOKUP(B556,Lists!$A$2:$C$196,3,FALSE)</f>
        <v>Americas</v>
      </c>
      <c r="G556" s="7" t="s">
        <v>293</v>
      </c>
      <c r="H556" s="13" t="str">
        <f>VLOOKUP(I556,Lists!$D$2:$E$40,2,FALSE)</f>
        <v>Governance and socio-economic measures</v>
      </c>
      <c r="I556" s="7" t="s">
        <v>205</v>
      </c>
      <c r="J556" s="7" t="s">
        <v>517</v>
      </c>
      <c r="K556" s="7" t="s">
        <v>3082</v>
      </c>
      <c r="M556" s="5">
        <v>43901</v>
      </c>
      <c r="N556" s="7" t="s">
        <v>3083</v>
      </c>
      <c r="O556" s="7" t="s">
        <v>291</v>
      </c>
      <c r="P556" s="15" t="s">
        <v>3084</v>
      </c>
      <c r="Q556" s="5">
        <v>43912</v>
      </c>
    </row>
    <row r="557" spans="1:17" x14ac:dyDescent="0.3">
      <c r="A557" s="13">
        <v>1531</v>
      </c>
      <c r="B557" s="7" t="s">
        <v>23</v>
      </c>
      <c r="C557" s="14" t="str">
        <f>VLOOKUP(B557,Lists!$A$2:$B$196,2,FALSE)</f>
        <v>BRB</v>
      </c>
      <c r="F557" s="13" t="str">
        <f>VLOOKUP(B557,Lists!$A$2:$C$196,3,FALSE)</f>
        <v>Americas</v>
      </c>
      <c r="G557" s="7" t="s">
        <v>293</v>
      </c>
      <c r="H557" s="13" t="str">
        <f>VLOOKUP(I557,Lists!$D$2:$E$40,2,FALSE)</f>
        <v>Public health measures</v>
      </c>
      <c r="I557" s="7" t="s">
        <v>197</v>
      </c>
      <c r="J557" s="7" t="s">
        <v>517</v>
      </c>
      <c r="K557" s="7" t="s">
        <v>3085</v>
      </c>
      <c r="M557" s="5">
        <v>43901</v>
      </c>
      <c r="N557" s="7" t="s">
        <v>3086</v>
      </c>
      <c r="O557" s="7" t="s">
        <v>291</v>
      </c>
      <c r="P557" s="15" t="s">
        <v>3087</v>
      </c>
      <c r="Q557" s="5">
        <v>43910</v>
      </c>
    </row>
    <row r="558" spans="1:17" x14ac:dyDescent="0.3">
      <c r="A558" s="13">
        <v>1532</v>
      </c>
      <c r="B558" s="7" t="s">
        <v>23</v>
      </c>
      <c r="C558" s="14" t="str">
        <f>VLOOKUP(B558,Lists!$A$2:$B$196,2,FALSE)</f>
        <v>BRB</v>
      </c>
      <c r="F558" s="13" t="str">
        <f>VLOOKUP(B558,Lists!$A$2:$C$196,3,FALSE)</f>
        <v>Americas</v>
      </c>
      <c r="G558" s="7" t="s">
        <v>293</v>
      </c>
      <c r="H558" s="13" t="str">
        <f>VLOOKUP(I558,Lists!$D$2:$E$40,2,FALSE)</f>
        <v>Social distancing</v>
      </c>
      <c r="I558" s="7" t="s">
        <v>220</v>
      </c>
      <c r="J558" s="7" t="s">
        <v>517</v>
      </c>
      <c r="K558" s="7" t="s">
        <v>3088</v>
      </c>
      <c r="M558" s="5">
        <v>43901</v>
      </c>
      <c r="N558" s="7" t="s">
        <v>3083</v>
      </c>
      <c r="O558" s="7" t="s">
        <v>291</v>
      </c>
      <c r="P558" s="15" t="s">
        <v>3089</v>
      </c>
      <c r="Q558" s="5">
        <v>43910</v>
      </c>
    </row>
    <row r="559" spans="1:17" x14ac:dyDescent="0.3">
      <c r="A559" s="13">
        <v>1533</v>
      </c>
      <c r="B559" s="7" t="s">
        <v>23</v>
      </c>
      <c r="C559" s="14" t="str">
        <f>VLOOKUP(B559,Lists!$A$2:$B$196,2,FALSE)</f>
        <v>BRB</v>
      </c>
      <c r="F559" s="13" t="str">
        <f>VLOOKUP(B559,Lists!$A$2:$C$196,3,FALSE)</f>
        <v>Americas</v>
      </c>
      <c r="G559" s="7" t="s">
        <v>293</v>
      </c>
      <c r="H559" s="13" t="str">
        <f>VLOOKUP(I559,Lists!$D$2:$E$40,2,FALSE)</f>
        <v>Public health measures</v>
      </c>
      <c r="I559" s="7" t="s">
        <v>197</v>
      </c>
      <c r="J559" s="7" t="s">
        <v>527</v>
      </c>
      <c r="K559" s="7" t="s">
        <v>3090</v>
      </c>
      <c r="M559" s="5">
        <v>43903</v>
      </c>
      <c r="N559" s="7" t="s">
        <v>3083</v>
      </c>
      <c r="O559" s="7" t="s">
        <v>291</v>
      </c>
      <c r="P559" s="15" t="s">
        <v>3091</v>
      </c>
      <c r="Q559" s="5">
        <v>43910</v>
      </c>
    </row>
    <row r="560" spans="1:17" x14ac:dyDescent="0.3">
      <c r="A560" s="13">
        <v>1534</v>
      </c>
      <c r="B560" s="7" t="s">
        <v>23</v>
      </c>
      <c r="C560" s="14" t="str">
        <f>VLOOKUP(B560,Lists!$A$2:$B$196,2,FALSE)</f>
        <v>BRB</v>
      </c>
      <c r="F560" s="13" t="str">
        <f>VLOOKUP(B560,Lists!$A$2:$C$196,3,FALSE)</f>
        <v>Americas</v>
      </c>
      <c r="G560" s="7" t="s">
        <v>293</v>
      </c>
      <c r="H560" s="13" t="str">
        <f>VLOOKUP(I560,Lists!$D$2:$E$40,2,FALSE)</f>
        <v>Public health measures</v>
      </c>
      <c r="I560" s="7" t="s">
        <v>223</v>
      </c>
      <c r="J560" s="7" t="s">
        <v>517</v>
      </c>
      <c r="M560" s="5">
        <v>43904</v>
      </c>
      <c r="N560" s="7" t="s">
        <v>3083</v>
      </c>
      <c r="O560" s="7" t="s">
        <v>291</v>
      </c>
      <c r="P560" s="15" t="s">
        <v>3092</v>
      </c>
      <c r="Q560" s="5">
        <v>43910</v>
      </c>
    </row>
    <row r="561" spans="1:18" x14ac:dyDescent="0.3">
      <c r="A561" s="13">
        <v>1535</v>
      </c>
      <c r="B561" s="7" t="s">
        <v>23</v>
      </c>
      <c r="C561" s="14" t="str">
        <f>VLOOKUP(B561,Lists!$A$2:$B$196,2,FALSE)</f>
        <v>BRB</v>
      </c>
      <c r="F561" s="13" t="str">
        <f>VLOOKUP(B561,Lists!$A$2:$C$196,3,FALSE)</f>
        <v>Americas</v>
      </c>
      <c r="G561" s="7" t="s">
        <v>293</v>
      </c>
      <c r="H561" s="13" t="str">
        <f>VLOOKUP(I561,Lists!$D$2:$E$40,2,FALSE)</f>
        <v>Social distancing</v>
      </c>
      <c r="I561" s="7" t="s">
        <v>220</v>
      </c>
      <c r="J561" s="7" t="s">
        <v>517</v>
      </c>
      <c r="K561" s="7" t="s">
        <v>3093</v>
      </c>
      <c r="M561" s="5">
        <v>43906</v>
      </c>
      <c r="N561" s="7" t="s">
        <v>3083</v>
      </c>
      <c r="O561" s="15" t="s">
        <v>291</v>
      </c>
      <c r="P561" s="15" t="s">
        <v>3094</v>
      </c>
      <c r="Q561" s="5">
        <v>43910</v>
      </c>
    </row>
    <row r="562" spans="1:18" x14ac:dyDescent="0.3">
      <c r="A562" s="17">
        <v>1536</v>
      </c>
      <c r="B562" s="16" t="s">
        <v>23</v>
      </c>
      <c r="C562" s="14" t="str">
        <f>VLOOKUP(B562,Lists!$A$2:$B$196,2,FALSE)</f>
        <v>BRB</v>
      </c>
      <c r="D562" s="16"/>
      <c r="E562" s="17"/>
      <c r="F562" s="13" t="str">
        <f>VLOOKUP(B562,Lists!$A$2:$C$196,3,FALSE)</f>
        <v>Americas</v>
      </c>
      <c r="G562" s="7" t="s">
        <v>293</v>
      </c>
      <c r="H562" s="13" t="str">
        <f>VLOOKUP(I562,Lists!$D$2:$E$40,2,FALSE)</f>
        <v>Public health measures</v>
      </c>
      <c r="I562" s="16" t="s">
        <v>223</v>
      </c>
      <c r="J562" s="16" t="s">
        <v>527</v>
      </c>
      <c r="K562" s="16" t="s">
        <v>3095</v>
      </c>
      <c r="L562" s="16"/>
      <c r="M562" s="6">
        <v>43906</v>
      </c>
      <c r="N562" s="16" t="s">
        <v>3083</v>
      </c>
      <c r="O562" s="16" t="s">
        <v>291</v>
      </c>
      <c r="P562" s="18" t="s">
        <v>3096</v>
      </c>
      <c r="Q562" s="6">
        <v>43910</v>
      </c>
      <c r="R562" s="16"/>
    </row>
    <row r="563" spans="1:18" x14ac:dyDescent="0.3">
      <c r="A563" s="13">
        <v>1537</v>
      </c>
      <c r="B563" s="7" t="s">
        <v>23</v>
      </c>
      <c r="C563" s="14" t="str">
        <f>VLOOKUP(B563,Lists!$A$2:$B$196,2,FALSE)</f>
        <v>BRB</v>
      </c>
      <c r="F563" s="13" t="str">
        <f>VLOOKUP(B563,Lists!$A$2:$C$196,3,FALSE)</f>
        <v>Americas</v>
      </c>
      <c r="G563" s="7" t="s">
        <v>293</v>
      </c>
      <c r="H563" s="13" t="str">
        <f>VLOOKUP(I563,Lists!$D$2:$E$40,2,FALSE)</f>
        <v>Social distancing</v>
      </c>
      <c r="I563" s="7" t="s">
        <v>213</v>
      </c>
      <c r="J563" s="7" t="s">
        <v>517</v>
      </c>
      <c r="K563" s="7" t="s">
        <v>3097</v>
      </c>
      <c r="M563" s="5">
        <v>43906</v>
      </c>
      <c r="N563" s="7" t="s">
        <v>3083</v>
      </c>
      <c r="O563" s="15" t="s">
        <v>291</v>
      </c>
      <c r="P563" s="15" t="s">
        <v>3098</v>
      </c>
      <c r="Q563" s="5">
        <v>43910</v>
      </c>
    </row>
    <row r="564" spans="1:18" x14ac:dyDescent="0.3">
      <c r="A564" s="13">
        <v>1538</v>
      </c>
      <c r="B564" s="7" t="s">
        <v>23</v>
      </c>
      <c r="C564" s="14" t="str">
        <f>VLOOKUP(B564,Lists!$A$2:$B$196,2,FALSE)</f>
        <v>BRB</v>
      </c>
      <c r="F564" s="13" t="str">
        <f>VLOOKUP(B564,Lists!$A$2:$C$196,3,FALSE)</f>
        <v>Americas</v>
      </c>
      <c r="G564" s="7" t="s">
        <v>293</v>
      </c>
      <c r="H564" s="13" t="str">
        <f>VLOOKUP(I564,Lists!$D$2:$E$40,2,FALSE)</f>
        <v>Public health measures</v>
      </c>
      <c r="I564" s="7" t="s">
        <v>208</v>
      </c>
      <c r="J564" s="7" t="s">
        <v>527</v>
      </c>
      <c r="K564" s="7" t="s">
        <v>3099</v>
      </c>
      <c r="M564" s="5">
        <v>43906</v>
      </c>
      <c r="N564" s="7" t="s">
        <v>3083</v>
      </c>
      <c r="O564" s="7" t="s">
        <v>291</v>
      </c>
      <c r="P564" s="15" t="s">
        <v>3100</v>
      </c>
      <c r="Q564" s="5">
        <v>43910</v>
      </c>
    </row>
    <row r="565" spans="1:18" x14ac:dyDescent="0.3">
      <c r="A565" s="13">
        <v>1539</v>
      </c>
      <c r="B565" s="7" t="s">
        <v>23</v>
      </c>
      <c r="C565" s="14" t="str">
        <f>VLOOKUP(B565,Lists!$A$2:$B$196,2,FALSE)</f>
        <v>BRB</v>
      </c>
      <c r="F565" s="13" t="str">
        <f>VLOOKUP(B565,Lists!$A$2:$C$196,3,FALSE)</f>
        <v>Americas</v>
      </c>
      <c r="G565" s="7" t="s">
        <v>293</v>
      </c>
      <c r="H565" s="13" t="str">
        <f>VLOOKUP(I565,Lists!$D$2:$E$40,2,FALSE)</f>
        <v>Social distancing</v>
      </c>
      <c r="I565" s="7" t="s">
        <v>213</v>
      </c>
      <c r="J565" s="7" t="s">
        <v>517</v>
      </c>
      <c r="K565" s="7" t="s">
        <v>3101</v>
      </c>
      <c r="M565" s="5">
        <v>43907</v>
      </c>
      <c r="N565" s="7" t="s">
        <v>3083</v>
      </c>
      <c r="O565" s="7" t="s">
        <v>291</v>
      </c>
      <c r="P565" s="15" t="s">
        <v>3102</v>
      </c>
      <c r="Q565" s="5">
        <v>43910</v>
      </c>
    </row>
    <row r="566" spans="1:18" x14ac:dyDescent="0.3">
      <c r="A566" s="13">
        <v>1540</v>
      </c>
      <c r="B566" s="7" t="s">
        <v>23</v>
      </c>
      <c r="C566" s="14" t="str">
        <f>VLOOKUP(B566,Lists!$A$2:$B$196,2,FALSE)</f>
        <v>BRB</v>
      </c>
      <c r="F566" s="13" t="str">
        <f>VLOOKUP(B566,Lists!$A$2:$C$196,3,FALSE)</f>
        <v>Americas</v>
      </c>
      <c r="G566" s="7" t="s">
        <v>293</v>
      </c>
      <c r="H566" s="13" t="str">
        <f>VLOOKUP(I566,Lists!$D$2:$E$40,2,FALSE)</f>
        <v>Public health measures</v>
      </c>
      <c r="I566" s="7" t="s">
        <v>197</v>
      </c>
      <c r="J566" s="7" t="s">
        <v>517</v>
      </c>
      <c r="K566" s="7" t="s">
        <v>3103</v>
      </c>
      <c r="M566" s="5">
        <v>43907</v>
      </c>
      <c r="N566" s="7" t="s">
        <v>3083</v>
      </c>
      <c r="O566" s="7" t="s">
        <v>291</v>
      </c>
      <c r="P566" s="15" t="s">
        <v>3104</v>
      </c>
      <c r="Q566" s="5">
        <v>43910</v>
      </c>
    </row>
    <row r="567" spans="1:18" x14ac:dyDescent="0.3">
      <c r="A567" s="13">
        <v>1541</v>
      </c>
      <c r="B567" s="7" t="s">
        <v>23</v>
      </c>
      <c r="C567" s="14" t="str">
        <f>VLOOKUP(B567,Lists!$A$2:$B$196,2,FALSE)</f>
        <v>BRB</v>
      </c>
      <c r="F567" s="13" t="str">
        <f>VLOOKUP(B567,Lists!$A$2:$C$196,3,FALSE)</f>
        <v>Americas</v>
      </c>
      <c r="G567" s="7" t="s">
        <v>293</v>
      </c>
      <c r="H567" s="13" t="str">
        <f>VLOOKUP(I567,Lists!$D$2:$E$40,2,FALSE)</f>
        <v>Social distancing</v>
      </c>
      <c r="I567" s="7" t="s">
        <v>220</v>
      </c>
      <c r="J567" s="7" t="s">
        <v>517</v>
      </c>
      <c r="K567" s="7" t="s">
        <v>3105</v>
      </c>
      <c r="M567" s="5">
        <v>43907</v>
      </c>
      <c r="N567" s="7" t="s">
        <v>3083</v>
      </c>
      <c r="O567" s="7" t="s">
        <v>291</v>
      </c>
      <c r="P567" s="15" t="s">
        <v>3106</v>
      </c>
      <c r="Q567" s="5">
        <v>43913</v>
      </c>
      <c r="R567" s="15" t="s">
        <v>3107</v>
      </c>
    </row>
    <row r="568" spans="1:18" x14ac:dyDescent="0.3">
      <c r="A568" s="13">
        <v>1542</v>
      </c>
      <c r="B568" s="7" t="s">
        <v>23</v>
      </c>
      <c r="C568" s="14" t="str">
        <f>VLOOKUP(B568,Lists!$A$2:$B$196,2,FALSE)</f>
        <v>BRB</v>
      </c>
      <c r="F568" s="13" t="str">
        <f>VLOOKUP(B568,Lists!$A$2:$C$196,3,FALSE)</f>
        <v>Americas</v>
      </c>
      <c r="G568" s="7" t="s">
        <v>293</v>
      </c>
      <c r="H568" s="13" t="str">
        <f>VLOOKUP(I568,Lists!$D$2:$E$40,2,FALSE)</f>
        <v>Governance and socio-economic measures</v>
      </c>
      <c r="I568" s="7" t="s">
        <v>205</v>
      </c>
      <c r="J568" s="7" t="s">
        <v>517</v>
      </c>
      <c r="K568" s="7" t="s">
        <v>3108</v>
      </c>
      <c r="M568" s="5">
        <v>43907</v>
      </c>
      <c r="N568" s="7" t="s">
        <v>3083</v>
      </c>
      <c r="O568" s="7" t="s">
        <v>291</v>
      </c>
      <c r="P568" s="15" t="s">
        <v>3109</v>
      </c>
      <c r="Q568" s="5">
        <v>43913</v>
      </c>
    </row>
    <row r="569" spans="1:18" x14ac:dyDescent="0.3">
      <c r="A569" s="13">
        <v>1543</v>
      </c>
      <c r="B569" s="7" t="s">
        <v>23</v>
      </c>
      <c r="C569" s="14" t="str">
        <f>VLOOKUP(B569,Lists!$A$2:$B$196,2,FALSE)</f>
        <v>BRB</v>
      </c>
      <c r="F569" s="13" t="str">
        <f>VLOOKUP(B569,Lists!$A$2:$C$196,3,FALSE)</f>
        <v>Americas</v>
      </c>
      <c r="G569" s="7" t="s">
        <v>293</v>
      </c>
      <c r="H569" s="13" t="str">
        <f>VLOOKUP(I569,Lists!$D$2:$E$40,2,FALSE)</f>
        <v>Public health measures</v>
      </c>
      <c r="I569" s="7" t="s">
        <v>223</v>
      </c>
      <c r="J569" s="7" t="s">
        <v>527</v>
      </c>
      <c r="K569" s="7" t="s">
        <v>3110</v>
      </c>
      <c r="M569" s="5">
        <v>43908</v>
      </c>
      <c r="N569" s="7" t="s">
        <v>3083</v>
      </c>
      <c r="O569" s="7" t="s">
        <v>291</v>
      </c>
      <c r="P569" s="15" t="s">
        <v>3111</v>
      </c>
      <c r="Q569" s="5">
        <v>43913</v>
      </c>
    </row>
    <row r="570" spans="1:18" x14ac:dyDescent="0.3">
      <c r="A570" s="13">
        <v>1544</v>
      </c>
      <c r="B570" s="7" t="s">
        <v>23</v>
      </c>
      <c r="C570" s="14" t="str">
        <f>VLOOKUP(B570,Lists!$A$2:$B$196,2,FALSE)</f>
        <v>BRB</v>
      </c>
      <c r="F570" s="13" t="str">
        <f>VLOOKUP(B570,Lists!$A$2:$C$196,3,FALSE)</f>
        <v>Americas</v>
      </c>
      <c r="G570" s="7" t="s">
        <v>293</v>
      </c>
      <c r="H570" s="13" t="str">
        <f>VLOOKUP(I570,Lists!$D$2:$E$40,2,FALSE)</f>
        <v>Public health measures</v>
      </c>
      <c r="I570" s="7" t="s">
        <v>197</v>
      </c>
      <c r="J570" s="7" t="s">
        <v>517</v>
      </c>
      <c r="K570" s="7" t="s">
        <v>3112</v>
      </c>
      <c r="M570" s="5">
        <v>43908</v>
      </c>
      <c r="N570" s="7" t="s">
        <v>3083</v>
      </c>
      <c r="O570" s="7" t="s">
        <v>291</v>
      </c>
      <c r="P570" s="15" t="s">
        <v>3113</v>
      </c>
      <c r="Q570" s="5">
        <v>43913</v>
      </c>
    </row>
    <row r="571" spans="1:18" x14ac:dyDescent="0.3">
      <c r="A571" s="13">
        <v>1545</v>
      </c>
      <c r="B571" s="7" t="s">
        <v>23</v>
      </c>
      <c r="C571" s="14" t="str">
        <f>VLOOKUP(B571,Lists!$A$2:$B$196,2,FALSE)</f>
        <v>BRB</v>
      </c>
      <c r="F571" s="13" t="str">
        <f>VLOOKUP(B571,Lists!$A$2:$C$196,3,FALSE)</f>
        <v>Americas</v>
      </c>
      <c r="G571" s="7" t="s">
        <v>293</v>
      </c>
      <c r="H571" s="13" t="str">
        <f>VLOOKUP(I571,Lists!$D$2:$E$40,2,FALSE)</f>
        <v>Public health measures</v>
      </c>
      <c r="I571" s="7" t="s">
        <v>208</v>
      </c>
      <c r="J571" s="7" t="s">
        <v>517</v>
      </c>
      <c r="K571" s="7" t="s">
        <v>3114</v>
      </c>
      <c r="M571" s="5">
        <v>43908</v>
      </c>
      <c r="N571" s="7" t="s">
        <v>3083</v>
      </c>
      <c r="O571" s="7" t="s">
        <v>291</v>
      </c>
      <c r="P571" s="15" t="s">
        <v>3115</v>
      </c>
      <c r="Q571" s="5">
        <v>43913</v>
      </c>
    </row>
    <row r="572" spans="1:18" x14ac:dyDescent="0.3">
      <c r="A572" s="13">
        <v>1546</v>
      </c>
      <c r="B572" s="7" t="s">
        <v>23</v>
      </c>
      <c r="C572" s="14" t="str">
        <f>VLOOKUP(B572,Lists!$A$2:$B$196,2,FALSE)</f>
        <v>BRB</v>
      </c>
      <c r="F572" s="13" t="str">
        <f>VLOOKUP(B572,Lists!$A$2:$C$196,3,FALSE)</f>
        <v>Americas</v>
      </c>
      <c r="G572" s="7" t="s">
        <v>293</v>
      </c>
      <c r="H572" s="13" t="str">
        <f>VLOOKUP(I572,Lists!$D$2:$E$40,2,FALSE)</f>
        <v>Public health measures</v>
      </c>
      <c r="I572" s="7" t="s">
        <v>223</v>
      </c>
      <c r="J572" s="7" t="s">
        <v>527</v>
      </c>
      <c r="K572" s="7" t="s">
        <v>3116</v>
      </c>
      <c r="M572" s="5">
        <v>43908</v>
      </c>
      <c r="N572" s="7" t="s">
        <v>3083</v>
      </c>
      <c r="O572" s="7" t="s">
        <v>291</v>
      </c>
      <c r="P572" s="15" t="s">
        <v>3117</v>
      </c>
      <c r="Q572" s="5">
        <v>43913</v>
      </c>
    </row>
    <row r="573" spans="1:18" x14ac:dyDescent="0.3">
      <c r="A573" s="13">
        <v>1547</v>
      </c>
      <c r="B573" s="7" t="s">
        <v>23</v>
      </c>
      <c r="C573" s="14" t="str">
        <f>VLOOKUP(B573,Lists!$A$2:$B$196,2,FALSE)</f>
        <v>BRB</v>
      </c>
      <c r="F573" s="13" t="str">
        <f>VLOOKUP(B573,Lists!$A$2:$C$196,3,FALSE)</f>
        <v>Americas</v>
      </c>
      <c r="G573" s="7" t="s">
        <v>293</v>
      </c>
      <c r="H573" s="13" t="str">
        <f>VLOOKUP(I573,Lists!$D$2:$E$40,2,FALSE)</f>
        <v>Social distancing</v>
      </c>
      <c r="I573" s="7" t="s">
        <v>221</v>
      </c>
      <c r="J573" s="7" t="s">
        <v>517</v>
      </c>
      <c r="M573" s="5">
        <v>43909</v>
      </c>
      <c r="N573" s="7" t="s">
        <v>3083</v>
      </c>
      <c r="O573" s="7" t="s">
        <v>291</v>
      </c>
      <c r="P573" s="15" t="s">
        <v>3118</v>
      </c>
      <c r="Q573" s="5">
        <v>43913</v>
      </c>
    </row>
    <row r="574" spans="1:18" x14ac:dyDescent="0.3">
      <c r="A574" s="13">
        <v>1548</v>
      </c>
      <c r="B574" s="7" t="s">
        <v>23</v>
      </c>
      <c r="C574" s="14" t="str">
        <f>VLOOKUP(B574,Lists!$A$2:$B$196,2,FALSE)</f>
        <v>BRB</v>
      </c>
      <c r="F574" s="13" t="str">
        <f>VLOOKUP(B574,Lists!$A$2:$C$196,3,FALSE)</f>
        <v>Americas</v>
      </c>
      <c r="G574" s="7" t="s">
        <v>293</v>
      </c>
      <c r="H574" s="13" t="str">
        <f>VLOOKUP(I574,Lists!$D$2:$E$40,2,FALSE)</f>
        <v>Social distancing</v>
      </c>
      <c r="I574" s="7" t="s">
        <v>220</v>
      </c>
      <c r="J574" s="7" t="s">
        <v>527</v>
      </c>
      <c r="K574" s="7" t="s">
        <v>3119</v>
      </c>
      <c r="M574" s="5">
        <v>43909</v>
      </c>
      <c r="N574" s="7" t="s">
        <v>3083</v>
      </c>
      <c r="O574" s="7" t="s">
        <v>291</v>
      </c>
      <c r="P574" s="15" t="s">
        <v>3120</v>
      </c>
      <c r="Q574" s="5">
        <v>43913</v>
      </c>
    </row>
    <row r="575" spans="1:18" x14ac:dyDescent="0.3">
      <c r="A575" s="13">
        <v>1549</v>
      </c>
      <c r="B575" s="7" t="s">
        <v>23</v>
      </c>
      <c r="C575" s="14" t="str">
        <f>VLOOKUP(B575,Lists!$A$2:$B$196,2,FALSE)</f>
        <v>BRB</v>
      </c>
      <c r="F575" s="13" t="str">
        <f>VLOOKUP(B575,Lists!$A$2:$C$196,3,FALSE)</f>
        <v>Americas</v>
      </c>
      <c r="G575" s="7" t="s">
        <v>293</v>
      </c>
      <c r="H575" s="13" t="str">
        <f>VLOOKUP(I575,Lists!$D$2:$E$40,2,FALSE)</f>
        <v>Social distancing</v>
      </c>
      <c r="I575" s="7" t="s">
        <v>200</v>
      </c>
      <c r="J575" s="7" t="s">
        <v>517</v>
      </c>
      <c r="K575" s="7" t="s">
        <v>3121</v>
      </c>
      <c r="M575" s="5">
        <v>43909</v>
      </c>
      <c r="N575" s="7" t="s">
        <v>3083</v>
      </c>
      <c r="O575" s="7" t="s">
        <v>291</v>
      </c>
      <c r="P575" s="15" t="s">
        <v>3122</v>
      </c>
      <c r="Q575" s="5">
        <v>43913</v>
      </c>
    </row>
    <row r="576" spans="1:18" x14ac:dyDescent="0.3">
      <c r="A576" s="13">
        <v>1550</v>
      </c>
      <c r="B576" s="7" t="s">
        <v>23</v>
      </c>
      <c r="C576" s="14" t="str">
        <f>VLOOKUP(B576,Lists!$A$2:$B$196,2,FALSE)</f>
        <v>BRB</v>
      </c>
      <c r="F576" s="13" t="str">
        <f>VLOOKUP(B576,Lists!$A$2:$C$196,3,FALSE)</f>
        <v>Americas</v>
      </c>
      <c r="G576" s="7" t="s">
        <v>293</v>
      </c>
      <c r="H576" s="13" t="str">
        <f>VLOOKUP(I576,Lists!$D$2:$E$40,2,FALSE)</f>
        <v>Social distancing</v>
      </c>
      <c r="I576" s="7" t="s">
        <v>220</v>
      </c>
      <c r="J576" s="7" t="s">
        <v>517</v>
      </c>
      <c r="K576" s="7" t="s">
        <v>3123</v>
      </c>
      <c r="M576" s="5">
        <v>43909</v>
      </c>
      <c r="N576" s="7" t="s">
        <v>3083</v>
      </c>
      <c r="O576" s="7" t="s">
        <v>291</v>
      </c>
      <c r="P576" s="15" t="s">
        <v>3124</v>
      </c>
      <c r="Q576" s="5">
        <v>43913</v>
      </c>
    </row>
    <row r="577" spans="1:18" x14ac:dyDescent="0.3">
      <c r="A577" s="13">
        <v>1551</v>
      </c>
      <c r="B577" s="7" t="s">
        <v>23</v>
      </c>
      <c r="C577" s="14" t="str">
        <f>VLOOKUP(B577,Lists!$A$2:$B$196,2,FALSE)</f>
        <v>BRB</v>
      </c>
      <c r="F577" s="13" t="str">
        <f>VLOOKUP(B577,Lists!$A$2:$C$196,3,FALSE)</f>
        <v>Americas</v>
      </c>
      <c r="G577" s="7" t="s">
        <v>293</v>
      </c>
      <c r="H577" s="13" t="str">
        <f>VLOOKUP(I577,Lists!$D$2:$E$40,2,FALSE)</f>
        <v>Public health measures</v>
      </c>
      <c r="I577" s="7" t="s">
        <v>208</v>
      </c>
      <c r="J577" s="7" t="s">
        <v>517</v>
      </c>
      <c r="K577" s="7" t="s">
        <v>3125</v>
      </c>
      <c r="M577" s="5">
        <v>43909</v>
      </c>
      <c r="N577" s="7" t="s">
        <v>3083</v>
      </c>
      <c r="O577" s="7" t="s">
        <v>291</v>
      </c>
      <c r="P577" s="15" t="s">
        <v>3126</v>
      </c>
      <c r="Q577" s="5">
        <v>43913</v>
      </c>
    </row>
    <row r="578" spans="1:18" x14ac:dyDescent="0.3">
      <c r="A578" s="13">
        <v>1583</v>
      </c>
      <c r="B578" s="7" t="s">
        <v>23</v>
      </c>
      <c r="C578" s="14" t="str">
        <f>VLOOKUP(B578,Lists!$A$2:$B$196,2,FALSE)</f>
        <v>BRB</v>
      </c>
      <c r="F578" s="13" t="str">
        <f>VLOOKUP(B578,Lists!$A$2:$C$196,3,FALSE)</f>
        <v>Americas</v>
      </c>
      <c r="G578" s="7" t="s">
        <v>293</v>
      </c>
      <c r="H578" s="13" t="str">
        <f>VLOOKUP(I578,Lists!$D$2:$E$40,2,FALSE)</f>
        <v>Public health measures</v>
      </c>
      <c r="I578" s="7" t="s">
        <v>197</v>
      </c>
      <c r="J578" s="7" t="s">
        <v>527</v>
      </c>
      <c r="K578" s="7" t="s">
        <v>3179</v>
      </c>
      <c r="M578" s="5">
        <v>43909</v>
      </c>
      <c r="N578" s="7" t="s">
        <v>3180</v>
      </c>
      <c r="O578" s="7" t="s">
        <v>291</v>
      </c>
      <c r="P578" s="15" t="s">
        <v>3181</v>
      </c>
      <c r="Q578" s="5">
        <v>43913</v>
      </c>
    </row>
    <row r="579" spans="1:18" x14ac:dyDescent="0.3">
      <c r="A579" s="13">
        <v>1584</v>
      </c>
      <c r="B579" s="7" t="s">
        <v>23</v>
      </c>
      <c r="C579" s="14" t="str">
        <f>VLOOKUP(B579,Lists!$A$2:$B$196,2,FALSE)</f>
        <v>BRB</v>
      </c>
      <c r="F579" s="13" t="str">
        <f>VLOOKUP(B579,Lists!$A$2:$C$196,3,FALSE)</f>
        <v>Americas</v>
      </c>
      <c r="G579" s="7" t="s">
        <v>293</v>
      </c>
      <c r="H579" s="13" t="str">
        <f>VLOOKUP(I579,Lists!$D$2:$E$40,2,FALSE)</f>
        <v>Social distancing</v>
      </c>
      <c r="I579" s="7" t="s">
        <v>220</v>
      </c>
      <c r="J579" s="7" t="s">
        <v>1991</v>
      </c>
      <c r="K579" s="7" t="s">
        <v>3182</v>
      </c>
      <c r="M579" s="5">
        <v>43909</v>
      </c>
      <c r="N579" s="7" t="s">
        <v>3180</v>
      </c>
      <c r="O579" s="7" t="s">
        <v>291</v>
      </c>
      <c r="P579" s="15" t="s">
        <v>3183</v>
      </c>
      <c r="Q579" s="5">
        <v>43913</v>
      </c>
    </row>
    <row r="580" spans="1:18" x14ac:dyDescent="0.3">
      <c r="A580" s="13">
        <v>1585</v>
      </c>
      <c r="B580" s="7" t="s">
        <v>23</v>
      </c>
      <c r="C580" s="14" t="str">
        <f>VLOOKUP(B580,Lists!$A$2:$B$196,2,FALSE)</f>
        <v>BRB</v>
      </c>
      <c r="F580" s="13" t="str">
        <f>VLOOKUP(B580,Lists!$A$2:$C$196,3,FALSE)</f>
        <v>Americas</v>
      </c>
      <c r="G580" s="7" t="s">
        <v>293</v>
      </c>
      <c r="H580" s="13" t="str">
        <f>VLOOKUP(I580,Lists!$D$2:$E$40,2,FALSE)</f>
        <v>Public health measures</v>
      </c>
      <c r="I580" s="37" t="s">
        <v>305</v>
      </c>
      <c r="J580" s="7" t="s">
        <v>527</v>
      </c>
      <c r="K580" s="7" t="s">
        <v>3184</v>
      </c>
      <c r="M580" s="5">
        <v>43912</v>
      </c>
      <c r="N580" s="7" t="s">
        <v>3180</v>
      </c>
      <c r="O580" s="7" t="s">
        <v>291</v>
      </c>
      <c r="P580" s="15" t="s">
        <v>3185</v>
      </c>
      <c r="Q580" s="5">
        <v>43913</v>
      </c>
    </row>
    <row r="581" spans="1:18" x14ac:dyDescent="0.3">
      <c r="A581" s="13">
        <v>1586</v>
      </c>
      <c r="B581" s="7" t="s">
        <v>23</v>
      </c>
      <c r="C581" s="14" t="str">
        <f>VLOOKUP(B581,Lists!$A$2:$B$196,2,FALSE)</f>
        <v>BRB</v>
      </c>
      <c r="F581" s="13" t="str">
        <f>VLOOKUP(B581,Lists!$A$2:$C$196,3,FALSE)</f>
        <v>Americas</v>
      </c>
      <c r="G581" s="7" t="s">
        <v>293</v>
      </c>
      <c r="H581" s="13" t="str">
        <f>VLOOKUP(I581,Lists!$D$2:$E$40,2,FALSE)</f>
        <v>Public health measures</v>
      </c>
      <c r="I581" s="7" t="s">
        <v>208</v>
      </c>
      <c r="J581" s="7" t="s">
        <v>527</v>
      </c>
      <c r="K581" s="7" t="s">
        <v>3186</v>
      </c>
      <c r="M581" s="5">
        <v>43909</v>
      </c>
      <c r="N581" s="7" t="s">
        <v>3180</v>
      </c>
      <c r="O581" s="7" t="s">
        <v>291</v>
      </c>
      <c r="P581" s="15" t="s">
        <v>3187</v>
      </c>
      <c r="Q581" s="5">
        <v>43913</v>
      </c>
    </row>
    <row r="582" spans="1:18" x14ac:dyDescent="0.3">
      <c r="A582" s="13">
        <v>1587</v>
      </c>
      <c r="B582" s="7" t="s">
        <v>23</v>
      </c>
      <c r="C582" s="14" t="str">
        <f>VLOOKUP(B582,Lists!$A$2:$B$196,2,FALSE)</f>
        <v>BRB</v>
      </c>
      <c r="F582" s="13" t="str">
        <f>VLOOKUP(B582,Lists!$A$2:$C$196,3,FALSE)</f>
        <v>Americas</v>
      </c>
      <c r="G582" s="7" t="s">
        <v>293</v>
      </c>
      <c r="H582" s="13" t="str">
        <f>VLOOKUP(I582,Lists!$D$2:$E$40,2,FALSE)</f>
        <v>Public health measures</v>
      </c>
      <c r="I582" s="7" t="s">
        <v>208</v>
      </c>
      <c r="J582" s="7" t="s">
        <v>517</v>
      </c>
      <c r="K582" s="7" t="s">
        <v>3188</v>
      </c>
      <c r="M582" s="5">
        <v>43909</v>
      </c>
      <c r="N582" s="7" t="s">
        <v>3180</v>
      </c>
      <c r="O582" s="7" t="s">
        <v>291</v>
      </c>
      <c r="P582" s="15" t="s">
        <v>3189</v>
      </c>
      <c r="Q582" s="5">
        <v>43913</v>
      </c>
    </row>
    <row r="583" spans="1:18" x14ac:dyDescent="0.3">
      <c r="A583" s="17">
        <v>1588</v>
      </c>
      <c r="B583" s="16" t="s">
        <v>23</v>
      </c>
      <c r="C583" s="14" t="str">
        <f>VLOOKUP(B583,Lists!$A$2:$B$196,2,FALSE)</f>
        <v>BRB</v>
      </c>
      <c r="D583" s="16"/>
      <c r="E583" s="17"/>
      <c r="F583" s="13" t="str">
        <f>VLOOKUP(B583,Lists!$A$2:$C$196,3,FALSE)</f>
        <v>Americas</v>
      </c>
      <c r="G583" s="7" t="s">
        <v>293</v>
      </c>
      <c r="H583" s="13" t="str">
        <f>VLOOKUP(I583,Lists!$D$2:$E$40,2,FALSE)</f>
        <v>Movement restrictions</v>
      </c>
      <c r="I583" s="16" t="s">
        <v>199</v>
      </c>
      <c r="J583" s="16" t="s">
        <v>527</v>
      </c>
      <c r="K583" s="16" t="s">
        <v>3190</v>
      </c>
      <c r="L583" s="16"/>
      <c r="M583" s="5">
        <v>43910</v>
      </c>
      <c r="N583" s="16" t="s">
        <v>3180</v>
      </c>
      <c r="O583" s="16" t="s">
        <v>291</v>
      </c>
      <c r="P583" s="18" t="s">
        <v>3191</v>
      </c>
      <c r="Q583" s="5">
        <v>43913</v>
      </c>
      <c r="R583" s="16"/>
    </row>
    <row r="584" spans="1:18" x14ac:dyDescent="0.3">
      <c r="A584" s="17">
        <v>1589</v>
      </c>
      <c r="B584" s="16" t="s">
        <v>23</v>
      </c>
      <c r="C584" s="14" t="str">
        <f>VLOOKUP(B584,Lists!$A$2:$B$196,2,FALSE)</f>
        <v>BRB</v>
      </c>
      <c r="D584" s="16"/>
      <c r="E584" s="17"/>
      <c r="F584" s="13" t="str">
        <f>VLOOKUP(B584,Lists!$A$2:$C$196,3,FALSE)</f>
        <v>Americas</v>
      </c>
      <c r="G584" s="7" t="s">
        <v>293</v>
      </c>
      <c r="H584" s="13" t="str">
        <f>VLOOKUP(I584,Lists!$D$2:$E$40,2,FALSE)</f>
        <v>Public health measures</v>
      </c>
      <c r="I584" s="16" t="s">
        <v>197</v>
      </c>
      <c r="J584" s="16" t="s">
        <v>517</v>
      </c>
      <c r="K584" s="16" t="s">
        <v>3192</v>
      </c>
      <c r="L584" s="16"/>
      <c r="M584" s="5">
        <v>43910</v>
      </c>
      <c r="N584" s="16" t="s">
        <v>3180</v>
      </c>
      <c r="O584" s="16" t="s">
        <v>291</v>
      </c>
      <c r="P584" s="18" t="s">
        <v>3193</v>
      </c>
      <c r="Q584" s="5">
        <v>43913</v>
      </c>
      <c r="R584" s="16"/>
    </row>
    <row r="585" spans="1:18" x14ac:dyDescent="0.3">
      <c r="A585" s="13">
        <v>1590</v>
      </c>
      <c r="B585" s="7" t="s">
        <v>23</v>
      </c>
      <c r="C585" s="14" t="str">
        <f>VLOOKUP(B585,Lists!$A$2:$B$196,2,FALSE)</f>
        <v>BRB</v>
      </c>
      <c r="F585" s="13" t="str">
        <f>VLOOKUP(B585,Lists!$A$2:$C$196,3,FALSE)</f>
        <v>Americas</v>
      </c>
      <c r="G585" s="7" t="s">
        <v>293</v>
      </c>
      <c r="H585" s="13" t="str">
        <f>VLOOKUP(I585,Lists!$D$2:$E$40,2,FALSE)</f>
        <v>Public health measures</v>
      </c>
      <c r="I585" s="7" t="s">
        <v>197</v>
      </c>
      <c r="J585" s="7" t="s">
        <v>527</v>
      </c>
      <c r="K585" s="7" t="s">
        <v>3194</v>
      </c>
      <c r="M585" s="5">
        <v>43910</v>
      </c>
      <c r="N585" s="7" t="s">
        <v>3180</v>
      </c>
      <c r="O585" s="7" t="s">
        <v>291</v>
      </c>
      <c r="P585" s="15" t="s">
        <v>3195</v>
      </c>
      <c r="Q585" s="5">
        <v>43913</v>
      </c>
    </row>
    <row r="586" spans="1:18" x14ac:dyDescent="0.3">
      <c r="A586" s="17">
        <v>1591</v>
      </c>
      <c r="B586" s="16" t="s">
        <v>23</v>
      </c>
      <c r="C586" s="14" t="str">
        <f>VLOOKUP(B586,Lists!$A$2:$B$196,2,FALSE)</f>
        <v>BRB</v>
      </c>
      <c r="D586" s="16"/>
      <c r="E586" s="17"/>
      <c r="F586" s="13" t="str">
        <f>VLOOKUP(B586,Lists!$A$2:$C$196,3,FALSE)</f>
        <v>Americas</v>
      </c>
      <c r="G586" s="7" t="s">
        <v>293</v>
      </c>
      <c r="H586" s="13" t="str">
        <f>VLOOKUP(I586,Lists!$D$2:$E$40,2,FALSE)</f>
        <v>Public health measures</v>
      </c>
      <c r="I586" s="16" t="s">
        <v>223</v>
      </c>
      <c r="J586" s="16" t="s">
        <v>517</v>
      </c>
      <c r="K586" s="16" t="s">
        <v>3196</v>
      </c>
      <c r="L586" s="16"/>
      <c r="M586" s="5">
        <v>43910</v>
      </c>
      <c r="N586" s="16" t="s">
        <v>3180</v>
      </c>
      <c r="O586" s="16" t="s">
        <v>291</v>
      </c>
      <c r="P586" s="18" t="s">
        <v>3197</v>
      </c>
      <c r="Q586" s="5">
        <v>43913</v>
      </c>
      <c r="R586" s="16"/>
    </row>
    <row r="587" spans="1:18" x14ac:dyDescent="0.3">
      <c r="A587" s="17">
        <v>1592</v>
      </c>
      <c r="B587" s="16" t="s">
        <v>23</v>
      </c>
      <c r="C587" s="14" t="str">
        <f>VLOOKUP(B587,Lists!$A$2:$B$196,2,FALSE)</f>
        <v>BRB</v>
      </c>
      <c r="D587" s="16"/>
      <c r="E587" s="17"/>
      <c r="F587" s="13" t="str">
        <f>VLOOKUP(B587,Lists!$A$2:$C$196,3,FALSE)</f>
        <v>Americas</v>
      </c>
      <c r="G587" s="7" t="s">
        <v>293</v>
      </c>
      <c r="H587" s="13" t="str">
        <f>VLOOKUP(I587,Lists!$D$2:$E$40,2,FALSE)</f>
        <v>Public health measures</v>
      </c>
      <c r="I587" s="16" t="s">
        <v>225</v>
      </c>
      <c r="J587" s="16" t="s">
        <v>517</v>
      </c>
      <c r="K587" s="16" t="s">
        <v>3198</v>
      </c>
      <c r="L587" s="16"/>
      <c r="M587" s="6">
        <v>43910</v>
      </c>
      <c r="N587" s="16" t="s">
        <v>3180</v>
      </c>
      <c r="O587" s="16" t="s">
        <v>291</v>
      </c>
      <c r="P587" s="18" t="s">
        <v>3199</v>
      </c>
      <c r="Q587" s="6">
        <v>43913</v>
      </c>
      <c r="R587" s="16"/>
    </row>
    <row r="588" spans="1:18" x14ac:dyDescent="0.3">
      <c r="A588" s="13">
        <v>1593</v>
      </c>
      <c r="B588" s="7" t="s">
        <v>23</v>
      </c>
      <c r="C588" s="14" t="str">
        <f>VLOOKUP(B588,Lists!$A$2:$B$196,2,FALSE)</f>
        <v>BRB</v>
      </c>
      <c r="F588" s="13" t="str">
        <f>VLOOKUP(B588,Lists!$A$2:$C$196,3,FALSE)</f>
        <v>Americas</v>
      </c>
      <c r="G588" s="7" t="s">
        <v>293</v>
      </c>
      <c r="H588" s="13" t="str">
        <f>VLOOKUP(I588,Lists!$D$2:$E$40,2,FALSE)</f>
        <v>Governance and socio-economic measures</v>
      </c>
      <c r="I588" s="7" t="s">
        <v>205</v>
      </c>
      <c r="J588" s="7" t="s">
        <v>517</v>
      </c>
      <c r="K588" s="7" t="s">
        <v>3200</v>
      </c>
      <c r="M588" s="5">
        <v>43911</v>
      </c>
      <c r="N588" s="7" t="s">
        <v>3180</v>
      </c>
      <c r="O588" s="7" t="s">
        <v>291</v>
      </c>
      <c r="P588" s="15" t="s">
        <v>3201</v>
      </c>
      <c r="Q588" s="5">
        <v>43913</v>
      </c>
    </row>
    <row r="589" spans="1:18" x14ac:dyDescent="0.3">
      <c r="A589" s="13">
        <v>1594</v>
      </c>
      <c r="B589" s="7" t="s">
        <v>23</v>
      </c>
      <c r="C589" s="14" t="str">
        <f>VLOOKUP(B589,Lists!$A$2:$B$196,2,FALSE)</f>
        <v>BRB</v>
      </c>
      <c r="F589" s="13" t="str">
        <f>VLOOKUP(B589,Lists!$A$2:$C$196,3,FALSE)</f>
        <v>Americas</v>
      </c>
      <c r="G589" s="7" t="s">
        <v>293</v>
      </c>
      <c r="H589" s="13" t="str">
        <f>VLOOKUP(I589,Lists!$D$2:$E$40,2,FALSE)</f>
        <v>Public health measures</v>
      </c>
      <c r="I589" s="7" t="s">
        <v>197</v>
      </c>
      <c r="J589" s="7" t="s">
        <v>517</v>
      </c>
      <c r="K589" s="7" t="s">
        <v>3202</v>
      </c>
      <c r="M589" s="5">
        <v>43911</v>
      </c>
      <c r="N589" s="7" t="s">
        <v>3180</v>
      </c>
      <c r="O589" s="7" t="s">
        <v>291</v>
      </c>
      <c r="P589" s="15" t="s">
        <v>3203</v>
      </c>
      <c r="Q589" s="5">
        <v>43913</v>
      </c>
    </row>
    <row r="590" spans="1:18" x14ac:dyDescent="0.3">
      <c r="A590" s="13">
        <v>1595</v>
      </c>
      <c r="B590" s="7" t="s">
        <v>23</v>
      </c>
      <c r="C590" s="14" t="str">
        <f>VLOOKUP(B590,Lists!$A$2:$B$196,2,FALSE)</f>
        <v>BRB</v>
      </c>
      <c r="F590" s="13" t="str">
        <f>VLOOKUP(B590,Lists!$A$2:$C$196,3,FALSE)</f>
        <v>Americas</v>
      </c>
      <c r="G590" s="7" t="s">
        <v>293</v>
      </c>
      <c r="H590" s="13" t="str">
        <f>VLOOKUP(I590,Lists!$D$2:$E$40,2,FALSE)</f>
        <v>Governance and socio-economic measures</v>
      </c>
      <c r="I590" s="7" t="s">
        <v>206</v>
      </c>
      <c r="J590" s="7" t="s">
        <v>517</v>
      </c>
      <c r="K590" s="7" t="s">
        <v>3204</v>
      </c>
      <c r="M590" s="5">
        <v>43911</v>
      </c>
      <c r="N590" s="7" t="s">
        <v>3180</v>
      </c>
      <c r="O590" s="7" t="s">
        <v>291</v>
      </c>
      <c r="P590" s="15" t="s">
        <v>3205</v>
      </c>
      <c r="Q590" s="5">
        <v>43913</v>
      </c>
    </row>
    <row r="591" spans="1:18" x14ac:dyDescent="0.3">
      <c r="A591" s="13">
        <v>1596</v>
      </c>
      <c r="B591" s="7" t="s">
        <v>23</v>
      </c>
      <c r="C591" s="14" t="str">
        <f>VLOOKUP(B591,Lists!$A$2:$B$196,2,FALSE)</f>
        <v>BRB</v>
      </c>
      <c r="F591" s="13" t="str">
        <f>VLOOKUP(B591,Lists!$A$2:$C$196,3,FALSE)</f>
        <v>Americas</v>
      </c>
      <c r="G591" s="7" t="s">
        <v>293</v>
      </c>
      <c r="H591" s="13" t="str">
        <f>VLOOKUP(I591,Lists!$D$2:$E$40,2,FALSE)</f>
        <v>Social distancing</v>
      </c>
      <c r="I591" s="7" t="s">
        <v>213</v>
      </c>
      <c r="J591" s="7" t="s">
        <v>517</v>
      </c>
      <c r="K591" s="7" t="s">
        <v>3206</v>
      </c>
      <c r="M591" s="5">
        <v>43911</v>
      </c>
      <c r="N591" s="7" t="s">
        <v>3180</v>
      </c>
      <c r="O591" s="7" t="s">
        <v>291</v>
      </c>
      <c r="P591" s="15" t="s">
        <v>3207</v>
      </c>
      <c r="Q591" s="5">
        <v>43913</v>
      </c>
    </row>
    <row r="592" spans="1:18" x14ac:dyDescent="0.3">
      <c r="A592" s="13">
        <v>1597</v>
      </c>
      <c r="B592" s="7" t="s">
        <v>23</v>
      </c>
      <c r="C592" s="14" t="str">
        <f>VLOOKUP(B592,Lists!$A$2:$B$196,2,FALSE)</f>
        <v>BRB</v>
      </c>
      <c r="F592" s="13" t="str">
        <f>VLOOKUP(B592,Lists!$A$2:$C$196,3,FALSE)</f>
        <v>Americas</v>
      </c>
      <c r="G592" s="7" t="s">
        <v>293</v>
      </c>
      <c r="H592" s="13" t="str">
        <f>VLOOKUP(I592,Lists!$D$2:$E$40,2,FALSE)</f>
        <v>Public health measures</v>
      </c>
      <c r="I592" s="7" t="s">
        <v>223</v>
      </c>
      <c r="J592" s="7" t="s">
        <v>527</v>
      </c>
      <c r="K592" s="7" t="s">
        <v>3208</v>
      </c>
      <c r="M592" s="5">
        <v>43912</v>
      </c>
      <c r="N592" s="7" t="s">
        <v>3180</v>
      </c>
      <c r="O592" s="7" t="s">
        <v>291</v>
      </c>
      <c r="P592" s="15" t="s">
        <v>3209</v>
      </c>
      <c r="Q592" s="5">
        <v>43913</v>
      </c>
    </row>
    <row r="593" spans="1:23" x14ac:dyDescent="0.3">
      <c r="A593" s="13">
        <v>5085</v>
      </c>
      <c r="B593" s="7" t="s">
        <v>23</v>
      </c>
      <c r="C593" s="14" t="str">
        <f>VLOOKUP(B593,Lists!$A$2:$B$196,2,FALSE)</f>
        <v>BRB</v>
      </c>
      <c r="F593" s="29" t="str">
        <f>VLOOKUP(B593,Lists!$A$2:$C$196,3,FALSE)</f>
        <v>Americas</v>
      </c>
      <c r="G593" s="7" t="s">
        <v>293</v>
      </c>
      <c r="H593" s="29" t="str">
        <f>VLOOKUP(I593,Lists!$D$2:$E$40,2,FALSE)</f>
        <v>Governance and socio-economic measures</v>
      </c>
      <c r="I593" s="7" t="s">
        <v>205</v>
      </c>
      <c r="J593" s="7" t="s">
        <v>527</v>
      </c>
      <c r="K593" s="7" t="s">
        <v>9305</v>
      </c>
      <c r="L593" s="7" t="s">
        <v>310</v>
      </c>
      <c r="M593" s="5">
        <v>43913</v>
      </c>
      <c r="N593" s="7" t="s">
        <v>3180</v>
      </c>
      <c r="O593" s="7" t="s">
        <v>291</v>
      </c>
      <c r="P593" s="15" t="s">
        <v>9306</v>
      </c>
      <c r="Q593" s="5">
        <v>43935</v>
      </c>
    </row>
    <row r="594" spans="1:23" x14ac:dyDescent="0.3">
      <c r="A594" s="13">
        <v>5086</v>
      </c>
      <c r="B594" s="7" t="s">
        <v>23</v>
      </c>
      <c r="C594" s="14" t="str">
        <f>VLOOKUP(B594,Lists!$A$2:$B$196,2,FALSE)</f>
        <v>BRB</v>
      </c>
      <c r="F594" s="29" t="str">
        <f>VLOOKUP(B594,Lists!$A$2:$C$196,3,FALSE)</f>
        <v>Americas</v>
      </c>
      <c r="G594" s="7" t="s">
        <v>293</v>
      </c>
      <c r="H594" s="29" t="str">
        <f>VLOOKUP(I594,Lists!$D$2:$E$40,2,FALSE)</f>
        <v>Governance and socio-economic measures</v>
      </c>
      <c r="I594" s="7" t="s">
        <v>212</v>
      </c>
      <c r="J594" s="7" t="s">
        <v>527</v>
      </c>
      <c r="K594" s="7" t="s">
        <v>9307</v>
      </c>
      <c r="L594" s="7" t="s">
        <v>310</v>
      </c>
      <c r="M594" s="5">
        <v>43913</v>
      </c>
      <c r="N594" s="7" t="s">
        <v>3180</v>
      </c>
      <c r="O594" s="7" t="s">
        <v>291</v>
      </c>
      <c r="P594" s="15" t="s">
        <v>9308</v>
      </c>
      <c r="Q594" s="5">
        <v>43935</v>
      </c>
    </row>
    <row r="595" spans="1:23" x14ac:dyDescent="0.3">
      <c r="A595" s="13">
        <v>5087</v>
      </c>
      <c r="B595" s="7" t="s">
        <v>23</v>
      </c>
      <c r="C595" s="14" t="str">
        <f>VLOOKUP(B595,Lists!$A$2:$B$196,2,FALSE)</f>
        <v>BRB</v>
      </c>
      <c r="F595" s="29" t="str">
        <f>VLOOKUP(B595,Lists!$A$2:$C$196,3,FALSE)</f>
        <v>Americas</v>
      </c>
      <c r="G595" s="7" t="s">
        <v>293</v>
      </c>
      <c r="H595" s="29" t="str">
        <f>VLOOKUP(I595,Lists!$D$2:$E$40,2,FALSE)</f>
        <v>Public health measures</v>
      </c>
      <c r="I595" s="7" t="s">
        <v>348</v>
      </c>
      <c r="J595" s="7" t="s">
        <v>527</v>
      </c>
      <c r="K595" s="7" t="s">
        <v>9309</v>
      </c>
      <c r="L595" s="7" t="s">
        <v>310</v>
      </c>
      <c r="M595" s="5">
        <v>43913</v>
      </c>
      <c r="N595" s="7" t="s">
        <v>3180</v>
      </c>
      <c r="O595" s="7" t="s">
        <v>291</v>
      </c>
      <c r="P595" s="15" t="s">
        <v>9310</v>
      </c>
      <c r="Q595" s="5">
        <v>43935</v>
      </c>
    </row>
    <row r="596" spans="1:23" s="17" customFormat="1" x14ac:dyDescent="0.3">
      <c r="A596" s="13">
        <v>5088</v>
      </c>
      <c r="B596" s="7" t="s">
        <v>23</v>
      </c>
      <c r="C596" s="14" t="str">
        <f>VLOOKUP(B596,Lists!$A$2:$B$196,2,FALSE)</f>
        <v>BRB</v>
      </c>
      <c r="D596" s="7"/>
      <c r="E596" s="13"/>
      <c r="F596" s="29" t="str">
        <f>VLOOKUP(B596,Lists!$A$2:$C$196,3,FALSE)</f>
        <v>Americas</v>
      </c>
      <c r="G596" s="7" t="s">
        <v>293</v>
      </c>
      <c r="H596" s="29" t="str">
        <f>VLOOKUP(I596,Lists!$D$2:$E$40,2,FALSE)</f>
        <v>Public health measures</v>
      </c>
      <c r="I596" s="7" t="s">
        <v>197</v>
      </c>
      <c r="J596" s="7" t="s">
        <v>527</v>
      </c>
      <c r="K596" s="7" t="s">
        <v>9311</v>
      </c>
      <c r="L596" s="7" t="s">
        <v>310</v>
      </c>
      <c r="M596" s="5">
        <v>43913</v>
      </c>
      <c r="N596" s="7" t="s">
        <v>3180</v>
      </c>
      <c r="O596" s="7" t="s">
        <v>291</v>
      </c>
      <c r="P596" s="15" t="s">
        <v>9312</v>
      </c>
      <c r="Q596" s="5">
        <v>43935</v>
      </c>
      <c r="R596" s="7"/>
      <c r="S596" s="13"/>
      <c r="T596" s="13"/>
      <c r="U596" s="13"/>
      <c r="V596" s="13"/>
      <c r="W596" s="13"/>
    </row>
    <row r="597" spans="1:23" x14ac:dyDescent="0.3">
      <c r="A597" s="13">
        <v>5089</v>
      </c>
      <c r="B597" s="7" t="s">
        <v>23</v>
      </c>
      <c r="C597" s="14" t="str">
        <f>VLOOKUP(B597,Lists!$A$2:$B$196,2,FALSE)</f>
        <v>BRB</v>
      </c>
      <c r="F597" s="29" t="str">
        <f>VLOOKUP(B597,Lists!$A$2:$C$196,3,FALSE)</f>
        <v>Americas</v>
      </c>
      <c r="G597" s="7" t="s">
        <v>293</v>
      </c>
      <c r="H597" s="29" t="str">
        <f>VLOOKUP(I597,Lists!$D$2:$E$40,2,FALSE)</f>
        <v>Public health measures</v>
      </c>
      <c r="I597" s="7" t="s">
        <v>197</v>
      </c>
      <c r="J597" s="7" t="s">
        <v>527</v>
      </c>
      <c r="K597" s="7" t="s">
        <v>9313</v>
      </c>
      <c r="L597" s="7" t="s">
        <v>310</v>
      </c>
      <c r="M597" s="5">
        <v>43913</v>
      </c>
      <c r="N597" s="7" t="s">
        <v>3180</v>
      </c>
      <c r="O597" s="7" t="s">
        <v>291</v>
      </c>
      <c r="P597" s="15" t="s">
        <v>9314</v>
      </c>
      <c r="Q597" s="5">
        <v>43935</v>
      </c>
    </row>
    <row r="598" spans="1:23" x14ac:dyDescent="0.3">
      <c r="A598" s="13">
        <v>5090</v>
      </c>
      <c r="B598" s="7" t="s">
        <v>23</v>
      </c>
      <c r="C598" s="14" t="str">
        <f>VLOOKUP(B598,Lists!$A$2:$B$196,2,FALSE)</f>
        <v>BRB</v>
      </c>
      <c r="F598" s="29" t="str">
        <f>VLOOKUP(B598,Lists!$A$2:$C$196,3,FALSE)</f>
        <v>Americas</v>
      </c>
      <c r="G598" s="7" t="s">
        <v>293</v>
      </c>
      <c r="H598" s="29" t="str">
        <f>VLOOKUP(I598,Lists!$D$2:$E$40,2,FALSE)</f>
        <v>Social distancing</v>
      </c>
      <c r="I598" s="7" t="s">
        <v>220</v>
      </c>
      <c r="J598" s="7" t="s">
        <v>527</v>
      </c>
      <c r="K598" s="7" t="s">
        <v>9315</v>
      </c>
      <c r="L598" s="7" t="s">
        <v>310</v>
      </c>
      <c r="M598" s="5">
        <v>43915</v>
      </c>
      <c r="N598" s="7" t="s">
        <v>3180</v>
      </c>
      <c r="O598" s="7" t="s">
        <v>291</v>
      </c>
      <c r="P598" s="15" t="s">
        <v>9316</v>
      </c>
      <c r="Q598" s="5">
        <v>43935</v>
      </c>
      <c r="R598" s="15" t="s">
        <v>9317</v>
      </c>
    </row>
    <row r="599" spans="1:23" x14ac:dyDescent="0.3">
      <c r="A599" s="13">
        <v>5091</v>
      </c>
      <c r="B599" s="7" t="s">
        <v>23</v>
      </c>
      <c r="C599" s="14" t="str">
        <f>VLOOKUP(B599,Lists!$A$2:$B$196,2,FALSE)</f>
        <v>BRB</v>
      </c>
      <c r="F599" s="29" t="str">
        <f>VLOOKUP(B599,Lists!$A$2:$C$196,3,FALSE)</f>
        <v>Americas</v>
      </c>
      <c r="G599" s="7" t="s">
        <v>293</v>
      </c>
      <c r="H599" s="29" t="str">
        <f>VLOOKUP(I599,Lists!$D$2:$E$40,2,FALSE)</f>
        <v>Public health measures</v>
      </c>
      <c r="I599" s="7" t="s">
        <v>223</v>
      </c>
      <c r="J599" s="7" t="s">
        <v>527</v>
      </c>
      <c r="K599" s="7" t="s">
        <v>9318</v>
      </c>
      <c r="L599" s="7" t="s">
        <v>310</v>
      </c>
      <c r="M599" s="5">
        <v>43914</v>
      </c>
      <c r="N599" s="7" t="s">
        <v>3180</v>
      </c>
      <c r="O599" s="7" t="s">
        <v>291</v>
      </c>
      <c r="P599" s="15" t="s">
        <v>9319</v>
      </c>
      <c r="Q599" s="5">
        <v>43935</v>
      </c>
    </row>
    <row r="600" spans="1:23" x14ac:dyDescent="0.3">
      <c r="A600" s="13">
        <v>5092</v>
      </c>
      <c r="B600" s="7" t="s">
        <v>23</v>
      </c>
      <c r="C600" s="14" t="str">
        <f>VLOOKUP(B600,Lists!$A$2:$B$196,2,FALSE)</f>
        <v>BRB</v>
      </c>
      <c r="F600" s="29" t="str">
        <f>VLOOKUP(B600,Lists!$A$2:$C$196,3,FALSE)</f>
        <v>Americas</v>
      </c>
      <c r="G600" s="7" t="s">
        <v>293</v>
      </c>
      <c r="H600" s="29" t="str">
        <f>VLOOKUP(I600,Lists!$D$2:$E$40,2,FALSE)</f>
        <v>Public health measures</v>
      </c>
      <c r="I600" s="7" t="s">
        <v>197</v>
      </c>
      <c r="J600" s="7" t="s">
        <v>527</v>
      </c>
      <c r="K600" s="7" t="s">
        <v>9320</v>
      </c>
      <c r="L600" s="7" t="s">
        <v>310</v>
      </c>
      <c r="M600" s="5">
        <v>43914</v>
      </c>
      <c r="N600" s="7" t="s">
        <v>3180</v>
      </c>
      <c r="O600" s="7" t="s">
        <v>291</v>
      </c>
      <c r="P600" s="15" t="s">
        <v>9321</v>
      </c>
      <c r="Q600" s="5">
        <v>43935</v>
      </c>
    </row>
    <row r="601" spans="1:23" x14ac:dyDescent="0.3">
      <c r="A601" s="13">
        <v>5093</v>
      </c>
      <c r="B601" s="7" t="s">
        <v>23</v>
      </c>
      <c r="C601" s="14" t="str">
        <f>VLOOKUP(B601,Lists!$A$2:$B$196,2,FALSE)</f>
        <v>BRB</v>
      </c>
      <c r="F601" s="29" t="str">
        <f>VLOOKUP(B601,Lists!$A$2:$C$196,3,FALSE)</f>
        <v>Americas</v>
      </c>
      <c r="G601" s="7" t="s">
        <v>293</v>
      </c>
      <c r="H601" s="29" t="str">
        <f>VLOOKUP(I601,Lists!$D$2:$E$40,2,FALSE)</f>
        <v>Public health measures</v>
      </c>
      <c r="I601" s="7" t="s">
        <v>348</v>
      </c>
      <c r="J601" s="7" t="s">
        <v>527</v>
      </c>
      <c r="K601" s="7" t="s">
        <v>9322</v>
      </c>
      <c r="L601" s="7" t="s">
        <v>310</v>
      </c>
      <c r="M601" s="5">
        <v>43913</v>
      </c>
      <c r="N601" s="7" t="s">
        <v>3180</v>
      </c>
      <c r="O601" s="7" t="s">
        <v>291</v>
      </c>
      <c r="P601" s="15" t="s">
        <v>9323</v>
      </c>
      <c r="Q601" s="5">
        <v>43935</v>
      </c>
    </row>
    <row r="602" spans="1:23" x14ac:dyDescent="0.3">
      <c r="A602" s="13">
        <v>5094</v>
      </c>
      <c r="B602" s="7" t="s">
        <v>23</v>
      </c>
      <c r="C602" s="14" t="str">
        <f>VLOOKUP(B602,Lists!$A$2:$B$196,2,FALSE)</f>
        <v>BRB</v>
      </c>
      <c r="F602" s="29" t="str">
        <f>VLOOKUP(B602,Lists!$A$2:$C$196,3,FALSE)</f>
        <v>Americas</v>
      </c>
      <c r="G602" s="7" t="s">
        <v>293</v>
      </c>
      <c r="H602" s="29" t="str">
        <f>VLOOKUP(I602,Lists!$D$2:$E$40,2,FALSE)</f>
        <v>Public health measures</v>
      </c>
      <c r="I602" s="7" t="s">
        <v>348</v>
      </c>
      <c r="J602" s="7" t="s">
        <v>527</v>
      </c>
      <c r="K602" s="7" t="s">
        <v>9324</v>
      </c>
      <c r="L602" s="7" t="s">
        <v>310</v>
      </c>
      <c r="M602" s="5">
        <v>43913</v>
      </c>
      <c r="N602" s="7" t="s">
        <v>3180</v>
      </c>
      <c r="O602" s="7" t="s">
        <v>291</v>
      </c>
      <c r="P602" s="15" t="s">
        <v>9325</v>
      </c>
      <c r="Q602" s="5">
        <v>43935</v>
      </c>
    </row>
    <row r="603" spans="1:23" x14ac:dyDescent="0.3">
      <c r="A603" s="13">
        <v>5095</v>
      </c>
      <c r="B603" s="7" t="s">
        <v>23</v>
      </c>
      <c r="C603" s="14" t="str">
        <f>VLOOKUP(B603,Lists!$A$2:$B$196,2,FALSE)</f>
        <v>BRB</v>
      </c>
      <c r="F603" s="29" t="str">
        <f>VLOOKUP(B603,Lists!$A$2:$C$196,3,FALSE)</f>
        <v>Americas</v>
      </c>
      <c r="G603" s="7" t="s">
        <v>293</v>
      </c>
      <c r="H603" s="29" t="str">
        <f>VLOOKUP(I603,Lists!$D$2:$E$40,2,FALSE)</f>
        <v>Lockdown</v>
      </c>
      <c r="I603" s="7" t="s">
        <v>218</v>
      </c>
      <c r="J603" s="7" t="s">
        <v>517</v>
      </c>
      <c r="K603" s="37" t="s">
        <v>9326</v>
      </c>
      <c r="L603" s="7" t="s">
        <v>315</v>
      </c>
      <c r="M603" s="5">
        <v>43916</v>
      </c>
      <c r="N603" s="7" t="s">
        <v>3180</v>
      </c>
      <c r="O603" s="7" t="s">
        <v>291</v>
      </c>
      <c r="P603" s="15" t="s">
        <v>9327</v>
      </c>
      <c r="Q603" s="5">
        <v>43935</v>
      </c>
      <c r="R603" s="35" t="s">
        <v>9328</v>
      </c>
    </row>
    <row r="604" spans="1:23" x14ac:dyDescent="0.3">
      <c r="A604" s="13">
        <v>5096</v>
      </c>
      <c r="B604" s="7" t="s">
        <v>23</v>
      </c>
      <c r="C604" s="14" t="str">
        <f>VLOOKUP(B604,Lists!$A$2:$B$196,2,FALSE)</f>
        <v>BRB</v>
      </c>
      <c r="F604" s="29" t="str">
        <f>VLOOKUP(B604,Lists!$A$2:$C$196,3,FALSE)</f>
        <v>Americas</v>
      </c>
      <c r="G604" s="7" t="s">
        <v>293</v>
      </c>
      <c r="H604" s="29" t="str">
        <f>VLOOKUP(I604,Lists!$D$2:$E$40,2,FALSE)</f>
        <v>Public health measures</v>
      </c>
      <c r="I604" s="7" t="s">
        <v>197</v>
      </c>
      <c r="J604" s="7" t="s">
        <v>527</v>
      </c>
      <c r="K604" s="7" t="s">
        <v>9329</v>
      </c>
      <c r="L604" s="7" t="s">
        <v>310</v>
      </c>
      <c r="M604" s="5">
        <v>43916</v>
      </c>
      <c r="N604" s="7" t="s">
        <v>3180</v>
      </c>
      <c r="O604" s="7" t="s">
        <v>291</v>
      </c>
      <c r="P604" s="15" t="s">
        <v>9330</v>
      </c>
      <c r="Q604" s="5">
        <v>43935</v>
      </c>
    </row>
    <row r="605" spans="1:23" x14ac:dyDescent="0.3">
      <c r="A605" s="13">
        <v>5097</v>
      </c>
      <c r="B605" s="7" t="s">
        <v>23</v>
      </c>
      <c r="C605" s="14" t="str">
        <f>VLOOKUP(B605,Lists!$A$2:$B$196,2,FALSE)</f>
        <v>BRB</v>
      </c>
      <c r="F605" s="29" t="str">
        <f>VLOOKUP(B605,Lists!$A$2:$C$196,3,FALSE)</f>
        <v>Americas</v>
      </c>
      <c r="G605" s="7" t="s">
        <v>293</v>
      </c>
      <c r="H605" s="29" t="str">
        <f>VLOOKUP(I605,Lists!$D$2:$E$40,2,FALSE)</f>
        <v>Public health measures</v>
      </c>
      <c r="I605" s="7" t="s">
        <v>223</v>
      </c>
      <c r="J605" s="7" t="s">
        <v>527</v>
      </c>
      <c r="K605" s="7" t="s">
        <v>9331</v>
      </c>
      <c r="L605" s="7" t="s">
        <v>310</v>
      </c>
      <c r="M605" s="5">
        <v>43916</v>
      </c>
      <c r="N605" s="7" t="s">
        <v>3180</v>
      </c>
      <c r="O605" s="7" t="s">
        <v>291</v>
      </c>
      <c r="P605" s="15" t="s">
        <v>9332</v>
      </c>
      <c r="Q605" s="5">
        <v>43935</v>
      </c>
    </row>
    <row r="606" spans="1:23" x14ac:dyDescent="0.3">
      <c r="A606" s="13">
        <v>5098</v>
      </c>
      <c r="B606" s="7" t="s">
        <v>23</v>
      </c>
      <c r="C606" s="14" t="str">
        <f>VLOOKUP(B606,Lists!$A$2:$B$196,2,FALSE)</f>
        <v>BRB</v>
      </c>
      <c r="F606" s="29" t="str">
        <f>VLOOKUP(B606,Lists!$A$2:$C$196,3,FALSE)</f>
        <v>Americas</v>
      </c>
      <c r="G606" s="7" t="s">
        <v>293</v>
      </c>
      <c r="H606" s="29" t="str">
        <f>VLOOKUP(I606,Lists!$D$2:$E$40,2,FALSE)</f>
        <v>Public health measures</v>
      </c>
      <c r="I606" s="7" t="s">
        <v>197</v>
      </c>
      <c r="J606" s="7" t="s">
        <v>517</v>
      </c>
      <c r="K606" s="37" t="s">
        <v>9333</v>
      </c>
      <c r="L606" s="7" t="s">
        <v>310</v>
      </c>
      <c r="M606" s="5">
        <v>43916</v>
      </c>
      <c r="N606" s="7" t="s">
        <v>3180</v>
      </c>
      <c r="O606" s="7" t="s">
        <v>291</v>
      </c>
      <c r="P606" s="15" t="s">
        <v>9334</v>
      </c>
      <c r="Q606" s="5">
        <v>43935</v>
      </c>
    </row>
    <row r="607" spans="1:23" x14ac:dyDescent="0.3">
      <c r="A607" s="13">
        <v>5099</v>
      </c>
      <c r="B607" s="7" t="s">
        <v>23</v>
      </c>
      <c r="C607" s="14" t="str">
        <f>VLOOKUP(B607,Lists!$A$2:$B$196,2,FALSE)</f>
        <v>BRB</v>
      </c>
      <c r="F607" s="29" t="str">
        <f>VLOOKUP(B607,Lists!$A$2:$C$196,3,FALSE)</f>
        <v>Americas</v>
      </c>
      <c r="G607" s="7" t="s">
        <v>293</v>
      </c>
      <c r="H607" s="29" t="str">
        <f>VLOOKUP(I607,Lists!$D$2:$E$40,2,FALSE)</f>
        <v>Public health measures</v>
      </c>
      <c r="I607" s="7" t="s">
        <v>348</v>
      </c>
      <c r="J607" s="7" t="s">
        <v>527</v>
      </c>
      <c r="K607" s="37" t="s">
        <v>9335</v>
      </c>
      <c r="L607" s="7" t="s">
        <v>310</v>
      </c>
      <c r="M607" s="5">
        <v>43915</v>
      </c>
      <c r="N607" s="7" t="s">
        <v>3180</v>
      </c>
      <c r="O607" s="7" t="s">
        <v>291</v>
      </c>
      <c r="P607" s="15" t="s">
        <v>9336</v>
      </c>
      <c r="Q607" s="5">
        <v>43935</v>
      </c>
    </row>
    <row r="608" spans="1:23" x14ac:dyDescent="0.3">
      <c r="A608" s="13">
        <v>5100</v>
      </c>
      <c r="B608" s="7" t="s">
        <v>23</v>
      </c>
      <c r="C608" s="14" t="str">
        <f>VLOOKUP(B608,Lists!$A$2:$B$196,2,FALSE)</f>
        <v>BRB</v>
      </c>
      <c r="F608" s="29" t="str">
        <f>VLOOKUP(B608,Lists!$A$2:$C$196,3,FALSE)</f>
        <v>Americas</v>
      </c>
      <c r="G608" s="7" t="s">
        <v>293</v>
      </c>
      <c r="H608" s="29" t="str">
        <f>VLOOKUP(I608,Lists!$D$2:$E$40,2,FALSE)</f>
        <v>Public health measures</v>
      </c>
      <c r="I608" s="7" t="s">
        <v>223</v>
      </c>
      <c r="J608" s="7" t="s">
        <v>527</v>
      </c>
      <c r="K608" s="7" t="s">
        <v>9337</v>
      </c>
      <c r="L608" s="7" t="s">
        <v>310</v>
      </c>
      <c r="M608" s="5">
        <v>43918</v>
      </c>
      <c r="N608" s="7" t="s">
        <v>3180</v>
      </c>
      <c r="O608" s="7" t="s">
        <v>291</v>
      </c>
      <c r="P608" s="15" t="s">
        <v>9338</v>
      </c>
      <c r="Q608" s="5">
        <v>43935</v>
      </c>
    </row>
    <row r="609" spans="1:18" x14ac:dyDescent="0.3">
      <c r="A609" s="13">
        <v>5188</v>
      </c>
      <c r="B609" s="7" t="s">
        <v>23</v>
      </c>
      <c r="C609" s="14" t="str">
        <f>VLOOKUP(B609,Lists!$A$2:$B$196,2,FALSE)</f>
        <v>BRB</v>
      </c>
      <c r="F609" s="29" t="str">
        <f>VLOOKUP(B609,Lists!$A$2:$C$196,3,FALSE)</f>
        <v>Americas</v>
      </c>
      <c r="G609" s="7" t="s">
        <v>293</v>
      </c>
      <c r="H609" s="29" t="str">
        <f>VLOOKUP(I609,Lists!$D$2:$E$40,2,FALSE)</f>
        <v>Governance and socio-economic measures</v>
      </c>
      <c r="I609" s="7" t="s">
        <v>222</v>
      </c>
      <c r="J609" s="7" t="s">
        <v>517</v>
      </c>
      <c r="L609" s="7" t="s">
        <v>313</v>
      </c>
      <c r="M609" s="5">
        <v>43917</v>
      </c>
      <c r="N609" s="7" t="s">
        <v>9491</v>
      </c>
      <c r="O609" s="7" t="s">
        <v>291</v>
      </c>
      <c r="P609" s="15" t="s">
        <v>9492</v>
      </c>
      <c r="Q609" s="5">
        <v>43935</v>
      </c>
    </row>
    <row r="610" spans="1:18" x14ac:dyDescent="0.3">
      <c r="A610" s="13">
        <v>5189</v>
      </c>
      <c r="B610" s="7" t="s">
        <v>23</v>
      </c>
      <c r="C610" s="14" t="str">
        <f>VLOOKUP(B610,Lists!$A$2:$B$196,2,FALSE)</f>
        <v>BRB</v>
      </c>
      <c r="F610" s="29" t="str">
        <f>VLOOKUP(B610,Lists!$A$2:$C$196,3,FALSE)</f>
        <v>Americas</v>
      </c>
      <c r="G610" s="7" t="s">
        <v>293</v>
      </c>
      <c r="H610" s="29" t="str">
        <f>VLOOKUP(I610,Lists!$D$2:$E$40,2,FALSE)</f>
        <v>Governance and socio-economic measures</v>
      </c>
      <c r="I610" s="7" t="s">
        <v>205</v>
      </c>
      <c r="J610" s="7" t="s">
        <v>527</v>
      </c>
      <c r="K610" s="37" t="s">
        <v>9493</v>
      </c>
      <c r="L610" s="7" t="s">
        <v>310</v>
      </c>
      <c r="M610" s="5">
        <v>43918</v>
      </c>
      <c r="N610" s="7" t="s">
        <v>9491</v>
      </c>
      <c r="O610" s="7" t="s">
        <v>291</v>
      </c>
      <c r="P610" s="15" t="s">
        <v>9494</v>
      </c>
      <c r="Q610" s="5">
        <v>43935</v>
      </c>
      <c r="R610" s="15" t="s">
        <v>9495</v>
      </c>
    </row>
    <row r="611" spans="1:18" x14ac:dyDescent="0.3">
      <c r="A611" s="13">
        <v>5190</v>
      </c>
      <c r="B611" s="7" t="s">
        <v>23</v>
      </c>
      <c r="C611" s="14" t="str">
        <f>VLOOKUP(B611,Lists!$A$2:$B$196,2,FALSE)</f>
        <v>BRB</v>
      </c>
      <c r="F611" s="29" t="str">
        <f>VLOOKUP(B611,Lists!$A$2:$C$196,3,FALSE)</f>
        <v>Americas</v>
      </c>
      <c r="G611" s="7" t="s">
        <v>293</v>
      </c>
      <c r="H611" s="29" t="str">
        <f>VLOOKUP(I611,Lists!$D$2:$E$40,2,FALSE)</f>
        <v>Public health measures</v>
      </c>
      <c r="I611" s="7" t="s">
        <v>197</v>
      </c>
      <c r="J611" s="7" t="s">
        <v>517</v>
      </c>
      <c r="K611" s="7" t="s">
        <v>9496</v>
      </c>
      <c r="L611" s="7" t="s">
        <v>310</v>
      </c>
      <c r="M611" s="5">
        <v>43917</v>
      </c>
      <c r="N611" s="7" t="s">
        <v>9491</v>
      </c>
      <c r="O611" s="7" t="s">
        <v>291</v>
      </c>
      <c r="P611" s="15" t="s">
        <v>9497</v>
      </c>
      <c r="Q611" s="5">
        <v>43935</v>
      </c>
    </row>
    <row r="612" spans="1:18" x14ac:dyDescent="0.3">
      <c r="A612" s="13">
        <v>5191</v>
      </c>
      <c r="B612" s="7" t="s">
        <v>23</v>
      </c>
      <c r="C612" s="14" t="str">
        <f>VLOOKUP(B612,Lists!$A$2:$B$196,2,FALSE)</f>
        <v>BRB</v>
      </c>
      <c r="F612" s="29" t="str">
        <f>VLOOKUP(B612,Lists!$A$2:$C$196,3,FALSE)</f>
        <v>Americas</v>
      </c>
      <c r="G612" s="7" t="s">
        <v>293</v>
      </c>
      <c r="H612" s="29" t="str">
        <f>VLOOKUP(I612,Lists!$D$2:$E$40,2,FALSE)</f>
        <v>Social distancing</v>
      </c>
      <c r="I612" s="7" t="s">
        <v>220</v>
      </c>
      <c r="J612" s="7" t="s">
        <v>517</v>
      </c>
      <c r="K612" s="37" t="s">
        <v>9498</v>
      </c>
      <c r="L612" s="7" t="s">
        <v>310</v>
      </c>
      <c r="M612" s="5">
        <v>43917</v>
      </c>
      <c r="N612" s="7" t="s">
        <v>9491</v>
      </c>
      <c r="O612" s="7" t="s">
        <v>291</v>
      </c>
      <c r="P612" s="15" t="s">
        <v>9499</v>
      </c>
      <c r="Q612" s="5">
        <v>43935</v>
      </c>
    </row>
    <row r="613" spans="1:18" x14ac:dyDescent="0.3">
      <c r="A613" s="13">
        <v>5192</v>
      </c>
      <c r="B613" s="7" t="s">
        <v>23</v>
      </c>
      <c r="C613" s="14" t="str">
        <f>VLOOKUP(B613,Lists!$A$2:$B$196,2,FALSE)</f>
        <v>BRB</v>
      </c>
      <c r="F613" s="29" t="str">
        <f>VLOOKUP(B613,Lists!$A$2:$C$196,3,FALSE)</f>
        <v>Americas</v>
      </c>
      <c r="G613" s="7" t="s">
        <v>293</v>
      </c>
      <c r="H613" s="29" t="str">
        <f>VLOOKUP(I613,Lists!$D$2:$E$40,2,FALSE)</f>
        <v>Social distancing</v>
      </c>
      <c r="I613" s="7" t="s">
        <v>200</v>
      </c>
      <c r="J613" s="7" t="s">
        <v>517</v>
      </c>
      <c r="K613" s="7" t="s">
        <v>9500</v>
      </c>
      <c r="L613" s="7" t="s">
        <v>310</v>
      </c>
      <c r="M613" s="5">
        <v>43917</v>
      </c>
      <c r="N613" s="7" t="s">
        <v>9491</v>
      </c>
      <c r="O613" s="7" t="s">
        <v>291</v>
      </c>
      <c r="P613" s="15" t="s">
        <v>9501</v>
      </c>
      <c r="Q613" s="5">
        <v>43935</v>
      </c>
    </row>
    <row r="614" spans="1:18" x14ac:dyDescent="0.3">
      <c r="A614" s="13">
        <v>5193</v>
      </c>
      <c r="B614" s="7" t="s">
        <v>23</v>
      </c>
      <c r="C614" s="14" t="str">
        <f>VLOOKUP(B614,Lists!$A$2:$B$196,2,FALSE)</f>
        <v>BRB</v>
      </c>
      <c r="F614" s="29" t="str">
        <f>VLOOKUP(B614,Lists!$A$2:$C$196,3,FALSE)</f>
        <v>Americas</v>
      </c>
      <c r="G614" s="7" t="s">
        <v>293</v>
      </c>
      <c r="H614" s="29" t="str">
        <f>VLOOKUP(I614,Lists!$D$2:$E$40,2,FALSE)</f>
        <v>Governance and socio-economic measures</v>
      </c>
      <c r="I614" s="7" t="s">
        <v>205</v>
      </c>
      <c r="J614" s="7" t="s">
        <v>527</v>
      </c>
      <c r="K614" s="7" t="s">
        <v>9502</v>
      </c>
      <c r="L614" s="7" t="s">
        <v>310</v>
      </c>
      <c r="M614" s="5">
        <v>43917</v>
      </c>
      <c r="N614" s="7" t="s">
        <v>9491</v>
      </c>
      <c r="O614" s="7" t="s">
        <v>291</v>
      </c>
      <c r="P614" s="15" t="s">
        <v>9503</v>
      </c>
      <c r="Q614" s="5">
        <v>43935</v>
      </c>
    </row>
    <row r="615" spans="1:18" x14ac:dyDescent="0.3">
      <c r="A615" s="13">
        <v>5194</v>
      </c>
      <c r="B615" s="7" t="s">
        <v>23</v>
      </c>
      <c r="C615" s="14" t="str">
        <f>VLOOKUP(B615,Lists!$A$2:$B$196,2,FALSE)</f>
        <v>BRB</v>
      </c>
      <c r="F615" s="29" t="str">
        <f>VLOOKUP(B615,Lists!$A$2:$C$196,3,FALSE)</f>
        <v>Americas</v>
      </c>
      <c r="G615" s="7" t="s">
        <v>293</v>
      </c>
      <c r="H615" s="29" t="str">
        <f>VLOOKUP(I615,Lists!$D$2:$E$40,2,FALSE)</f>
        <v>Public health measures</v>
      </c>
      <c r="I615" s="7" t="s">
        <v>223</v>
      </c>
      <c r="J615" s="7" t="s">
        <v>527</v>
      </c>
      <c r="K615" s="7" t="s">
        <v>9504</v>
      </c>
      <c r="L615" s="7" t="s">
        <v>310</v>
      </c>
      <c r="M615" s="5">
        <v>43919</v>
      </c>
      <c r="N615" s="7" t="s">
        <v>9491</v>
      </c>
      <c r="O615" s="7" t="s">
        <v>291</v>
      </c>
      <c r="P615" s="15" t="s">
        <v>9505</v>
      </c>
      <c r="Q615" s="5">
        <v>43935</v>
      </c>
    </row>
    <row r="616" spans="1:18" x14ac:dyDescent="0.3">
      <c r="A616" s="13">
        <v>5195</v>
      </c>
      <c r="B616" s="7" t="s">
        <v>23</v>
      </c>
      <c r="C616" s="14" t="str">
        <f>VLOOKUP(B616,Lists!$A$2:$B$196,2,FALSE)</f>
        <v>BRB</v>
      </c>
      <c r="F616" s="29" t="str">
        <f>VLOOKUP(B616,Lists!$A$2:$C$196,3,FALSE)</f>
        <v>Americas</v>
      </c>
      <c r="G616" s="7" t="s">
        <v>293</v>
      </c>
      <c r="H616" s="29" t="str">
        <f>VLOOKUP(I616,Lists!$D$2:$E$40,2,FALSE)</f>
        <v>Lockdown</v>
      </c>
      <c r="I616" s="7" t="s">
        <v>218</v>
      </c>
      <c r="J616" s="7" t="s">
        <v>527</v>
      </c>
      <c r="K616" s="7" t="s">
        <v>9506</v>
      </c>
      <c r="L616" s="7" t="s">
        <v>310</v>
      </c>
      <c r="M616" s="5">
        <v>43918</v>
      </c>
      <c r="N616" s="7" t="s">
        <v>9491</v>
      </c>
      <c r="O616" s="7" t="s">
        <v>291</v>
      </c>
      <c r="P616" s="15" t="s">
        <v>9507</v>
      </c>
      <c r="Q616" s="5">
        <v>43935</v>
      </c>
      <c r="R616" s="15" t="s">
        <v>9508</v>
      </c>
    </row>
    <row r="617" spans="1:18" x14ac:dyDescent="0.3">
      <c r="A617" s="13">
        <v>5196</v>
      </c>
      <c r="B617" s="7" t="s">
        <v>23</v>
      </c>
      <c r="C617" s="14" t="str">
        <f>VLOOKUP(B617,Lists!$A$2:$B$196,2,FALSE)</f>
        <v>BRB</v>
      </c>
      <c r="F617" s="29" t="str">
        <f>VLOOKUP(B617,Lists!$A$2:$C$196,3,FALSE)</f>
        <v>Americas</v>
      </c>
      <c r="G617" s="7" t="s">
        <v>293</v>
      </c>
      <c r="H617" s="29" t="str">
        <f>VLOOKUP(I617,Lists!$D$2:$E$40,2,FALSE)</f>
        <v>Social distancing</v>
      </c>
      <c r="I617" s="7" t="s">
        <v>220</v>
      </c>
      <c r="J617" s="7" t="s">
        <v>527</v>
      </c>
      <c r="K617" s="7" t="s">
        <v>9509</v>
      </c>
      <c r="L617" s="7" t="s">
        <v>310</v>
      </c>
      <c r="M617" s="5">
        <v>43920</v>
      </c>
      <c r="N617" s="7" t="s">
        <v>9491</v>
      </c>
      <c r="O617" s="7" t="s">
        <v>291</v>
      </c>
      <c r="P617" s="15" t="s">
        <v>9510</v>
      </c>
      <c r="Q617" s="5">
        <v>43935</v>
      </c>
    </row>
    <row r="618" spans="1:18" x14ac:dyDescent="0.3">
      <c r="A618" s="13">
        <v>5197</v>
      </c>
      <c r="B618" s="7" t="s">
        <v>23</v>
      </c>
      <c r="C618" s="14" t="str">
        <f>VLOOKUP(B618,Lists!$A$2:$B$196,2,FALSE)</f>
        <v>BRB</v>
      </c>
      <c r="F618" s="29" t="str">
        <f>VLOOKUP(B618,Lists!$A$2:$C$196,3,FALSE)</f>
        <v>Americas</v>
      </c>
      <c r="G618" s="7" t="s">
        <v>293</v>
      </c>
      <c r="H618" s="29" t="str">
        <f>VLOOKUP(I618,Lists!$D$2:$E$40,2,FALSE)</f>
        <v>Governance and socio-economic measures</v>
      </c>
      <c r="I618" s="7" t="s">
        <v>205</v>
      </c>
      <c r="J618" s="7" t="s">
        <v>527</v>
      </c>
      <c r="K618" s="7" t="s">
        <v>9511</v>
      </c>
      <c r="L618" s="7" t="s">
        <v>310</v>
      </c>
      <c r="M618" s="5">
        <v>43922</v>
      </c>
      <c r="N618" s="7" t="s">
        <v>9491</v>
      </c>
      <c r="O618" s="7" t="s">
        <v>291</v>
      </c>
      <c r="P618" s="15" t="s">
        <v>9512</v>
      </c>
      <c r="Q618" s="5">
        <v>43935</v>
      </c>
    </row>
    <row r="619" spans="1:18" x14ac:dyDescent="0.3">
      <c r="A619" s="13">
        <v>5198</v>
      </c>
      <c r="B619" s="7" t="s">
        <v>23</v>
      </c>
      <c r="C619" s="14" t="str">
        <f>VLOOKUP(B619,Lists!$A$2:$B$196,2,FALSE)</f>
        <v>BRB</v>
      </c>
      <c r="F619" s="29" t="str">
        <f>VLOOKUP(B619,Lists!$A$2:$C$196,3,FALSE)</f>
        <v>Americas</v>
      </c>
      <c r="G619" s="7" t="s">
        <v>293</v>
      </c>
      <c r="H619" s="29" t="str">
        <f>VLOOKUP(I619,Lists!$D$2:$E$40,2,FALSE)</f>
        <v>Public health measures</v>
      </c>
      <c r="I619" s="7" t="s">
        <v>223</v>
      </c>
      <c r="J619" s="7" t="s">
        <v>527</v>
      </c>
      <c r="K619" s="7" t="s">
        <v>9513</v>
      </c>
      <c r="L619" s="7" t="s">
        <v>310</v>
      </c>
      <c r="M619" s="5">
        <v>43919</v>
      </c>
      <c r="N619" s="7" t="s">
        <v>9491</v>
      </c>
      <c r="O619" s="7" t="s">
        <v>291</v>
      </c>
      <c r="P619" s="15" t="s">
        <v>9514</v>
      </c>
      <c r="Q619" s="5">
        <v>43935</v>
      </c>
    </row>
    <row r="620" spans="1:18" x14ac:dyDescent="0.3">
      <c r="A620" s="13">
        <v>5199</v>
      </c>
      <c r="B620" s="7" t="s">
        <v>23</v>
      </c>
      <c r="C620" s="14" t="str">
        <f>VLOOKUP(B620,Lists!$A$2:$B$196,2,FALSE)</f>
        <v>BRB</v>
      </c>
      <c r="F620" s="29" t="str">
        <f>VLOOKUP(B620,Lists!$A$2:$C$196,3,FALSE)</f>
        <v>Americas</v>
      </c>
      <c r="G620" s="7" t="s">
        <v>293</v>
      </c>
      <c r="H620" s="29" t="str">
        <f>VLOOKUP(I620,Lists!$D$2:$E$40,2,FALSE)</f>
        <v>Movement restrictions</v>
      </c>
      <c r="I620" s="7" t="s">
        <v>203</v>
      </c>
      <c r="J620" s="7" t="s">
        <v>517</v>
      </c>
      <c r="K620" s="7" t="s">
        <v>9515</v>
      </c>
      <c r="L620" s="7" t="s">
        <v>310</v>
      </c>
      <c r="M620" s="5">
        <v>43924</v>
      </c>
      <c r="N620" s="7" t="s">
        <v>9491</v>
      </c>
      <c r="O620" s="7" t="s">
        <v>291</v>
      </c>
      <c r="P620" s="15" t="s">
        <v>9516</v>
      </c>
      <c r="Q620" s="5">
        <v>43935</v>
      </c>
    </row>
    <row r="621" spans="1:18" x14ac:dyDescent="0.3">
      <c r="A621" s="13">
        <v>5200</v>
      </c>
      <c r="B621" s="7" t="s">
        <v>23</v>
      </c>
      <c r="C621" s="14" t="str">
        <f>VLOOKUP(B621,Lists!$A$2:$B$196,2,FALSE)</f>
        <v>BRB</v>
      </c>
      <c r="F621" s="29" t="str">
        <f>VLOOKUP(B621,Lists!$A$2:$C$196,3,FALSE)</f>
        <v>Americas</v>
      </c>
      <c r="G621" s="7" t="s">
        <v>293</v>
      </c>
      <c r="H621" s="29" t="str">
        <f>VLOOKUP(I621,Lists!$D$2:$E$40,2,FALSE)</f>
        <v>Public health measures</v>
      </c>
      <c r="I621" s="7" t="s">
        <v>348</v>
      </c>
      <c r="J621" s="7" t="s">
        <v>527</v>
      </c>
      <c r="K621" s="7" t="s">
        <v>9517</v>
      </c>
      <c r="L621" s="7" t="s">
        <v>310</v>
      </c>
      <c r="M621" s="5">
        <v>43924</v>
      </c>
      <c r="N621" s="7" t="s">
        <v>9491</v>
      </c>
      <c r="O621" s="7" t="s">
        <v>291</v>
      </c>
      <c r="P621" s="15" t="s">
        <v>9518</v>
      </c>
      <c r="Q621" s="5">
        <v>43935</v>
      </c>
    </row>
    <row r="622" spans="1:18" x14ac:dyDescent="0.3">
      <c r="A622" s="13">
        <v>5201</v>
      </c>
      <c r="B622" s="7" t="s">
        <v>23</v>
      </c>
      <c r="C622" s="14" t="str">
        <f>VLOOKUP(B622,Lists!$A$2:$B$196,2,FALSE)</f>
        <v>BRB</v>
      </c>
      <c r="F622" s="29" t="str">
        <f>VLOOKUP(B622,Lists!$A$2:$C$196,3,FALSE)</f>
        <v>Americas</v>
      </c>
      <c r="G622" s="7" t="s">
        <v>293</v>
      </c>
      <c r="H622" s="29" t="str">
        <f>VLOOKUP(I622,Lists!$D$2:$E$40,2,FALSE)</f>
        <v>Social distancing</v>
      </c>
      <c r="I622" s="7" t="s">
        <v>200</v>
      </c>
      <c r="J622" s="7" t="s">
        <v>517</v>
      </c>
      <c r="K622" s="7" t="s">
        <v>9519</v>
      </c>
      <c r="L622" s="7" t="s">
        <v>310</v>
      </c>
      <c r="M622" s="5">
        <v>43924</v>
      </c>
      <c r="N622" s="7" t="s">
        <v>9491</v>
      </c>
      <c r="O622" s="7" t="s">
        <v>291</v>
      </c>
      <c r="P622" s="15" t="s">
        <v>9520</v>
      </c>
      <c r="Q622" s="5">
        <v>43935</v>
      </c>
    </row>
    <row r="623" spans="1:18" x14ac:dyDescent="0.3">
      <c r="A623" s="13">
        <v>5202</v>
      </c>
      <c r="B623" s="7" t="s">
        <v>23</v>
      </c>
      <c r="C623" s="14" t="str">
        <f>VLOOKUP(B623,Lists!$A$2:$B$196,2,FALSE)</f>
        <v>BRB</v>
      </c>
      <c r="F623" s="29" t="str">
        <f>VLOOKUP(B623,Lists!$A$2:$C$196,3,FALSE)</f>
        <v>Americas</v>
      </c>
      <c r="G623" s="7" t="s">
        <v>293</v>
      </c>
      <c r="H623" s="29" t="str">
        <f>VLOOKUP(I623,Lists!$D$2:$E$40,2,FALSE)</f>
        <v>Public health measures</v>
      </c>
      <c r="I623" s="7" t="s">
        <v>348</v>
      </c>
      <c r="J623" s="7" t="s">
        <v>527</v>
      </c>
      <c r="K623" s="7" t="s">
        <v>9521</v>
      </c>
      <c r="L623" s="7" t="s">
        <v>310</v>
      </c>
      <c r="M623" s="5">
        <v>43935</v>
      </c>
      <c r="N623" s="7" t="s">
        <v>9491</v>
      </c>
      <c r="O623" s="7" t="s">
        <v>291</v>
      </c>
      <c r="P623" s="15" t="s">
        <v>9522</v>
      </c>
      <c r="Q623" s="5">
        <v>43935</v>
      </c>
    </row>
    <row r="624" spans="1:18" x14ac:dyDescent="0.3">
      <c r="A624" s="13">
        <v>5203</v>
      </c>
      <c r="B624" s="7" t="s">
        <v>23</v>
      </c>
      <c r="C624" s="14" t="str">
        <f>VLOOKUP(B624,Lists!$A$2:$B$196,2,FALSE)</f>
        <v>BRB</v>
      </c>
      <c r="F624" s="29" t="str">
        <f>VLOOKUP(B624,Lists!$A$2:$C$196,3,FALSE)</f>
        <v>Americas</v>
      </c>
      <c r="G624" s="7" t="s">
        <v>293</v>
      </c>
      <c r="H624" s="29" t="str">
        <f>VLOOKUP(I624,Lists!$D$2:$E$40,2,FALSE)</f>
        <v>Lockdown</v>
      </c>
      <c r="I624" s="7" t="s">
        <v>207</v>
      </c>
      <c r="J624" s="7" t="s">
        <v>517</v>
      </c>
      <c r="K624" s="7" t="s">
        <v>9523</v>
      </c>
      <c r="L624" s="7" t="s">
        <v>315</v>
      </c>
      <c r="M624" s="5">
        <v>43924</v>
      </c>
      <c r="N624" s="7" t="s">
        <v>9491</v>
      </c>
      <c r="O624" s="7" t="s">
        <v>291</v>
      </c>
      <c r="P624" s="15" t="s">
        <v>9524</v>
      </c>
      <c r="Q624" s="5">
        <v>43935</v>
      </c>
    </row>
    <row r="625" spans="1:17" x14ac:dyDescent="0.3">
      <c r="A625" s="13">
        <v>5204</v>
      </c>
      <c r="B625" s="7" t="s">
        <v>23</v>
      </c>
      <c r="C625" s="14" t="str">
        <f>VLOOKUP(B625,Lists!$A$2:$B$196,2,FALSE)</f>
        <v>BRB</v>
      </c>
      <c r="F625" s="29" t="str">
        <f>VLOOKUP(B625,Lists!$A$2:$C$196,3,FALSE)</f>
        <v>Americas</v>
      </c>
      <c r="G625" s="7" t="s">
        <v>293</v>
      </c>
      <c r="H625" s="29" t="str">
        <f>VLOOKUP(I625,Lists!$D$2:$E$40,2,FALSE)</f>
        <v>Public health measures</v>
      </c>
      <c r="I625" s="7" t="s">
        <v>197</v>
      </c>
      <c r="J625" s="7" t="s">
        <v>527</v>
      </c>
      <c r="K625" s="7" t="s">
        <v>9525</v>
      </c>
      <c r="L625" s="7" t="s">
        <v>310</v>
      </c>
      <c r="M625" s="5">
        <v>43925</v>
      </c>
      <c r="N625" s="7" t="s">
        <v>9491</v>
      </c>
      <c r="O625" s="7" t="s">
        <v>291</v>
      </c>
      <c r="P625" s="15" t="s">
        <v>9526</v>
      </c>
      <c r="Q625" s="5">
        <v>43935</v>
      </c>
    </row>
    <row r="626" spans="1:17" x14ac:dyDescent="0.3">
      <c r="A626" s="13">
        <v>5205</v>
      </c>
      <c r="B626" s="7" t="s">
        <v>23</v>
      </c>
      <c r="C626" s="14" t="str">
        <f>VLOOKUP(B626,Lists!$A$2:$B$196,2,FALSE)</f>
        <v>BRB</v>
      </c>
      <c r="F626" s="29" t="str">
        <f>VLOOKUP(B626,Lists!$A$2:$C$196,3,FALSE)</f>
        <v>Americas</v>
      </c>
      <c r="G626" s="7" t="s">
        <v>293</v>
      </c>
      <c r="H626" s="29" t="str">
        <f>VLOOKUP(I626,Lists!$D$2:$E$40,2,FALSE)</f>
        <v>Public health measures</v>
      </c>
      <c r="I626" s="7" t="s">
        <v>348</v>
      </c>
      <c r="J626" s="7" t="s">
        <v>527</v>
      </c>
      <c r="K626" s="7" t="s">
        <v>9527</v>
      </c>
      <c r="L626" s="7" t="s">
        <v>310</v>
      </c>
      <c r="M626" s="5">
        <v>43925</v>
      </c>
      <c r="N626" s="7" t="s">
        <v>9491</v>
      </c>
      <c r="O626" s="7" t="s">
        <v>291</v>
      </c>
      <c r="P626" s="15" t="s">
        <v>9528</v>
      </c>
      <c r="Q626" s="5">
        <v>43935</v>
      </c>
    </row>
    <row r="627" spans="1:17" x14ac:dyDescent="0.3">
      <c r="A627" s="13">
        <v>5206</v>
      </c>
      <c r="B627" s="7" t="s">
        <v>23</v>
      </c>
      <c r="C627" s="14" t="str">
        <f>VLOOKUP(B627,Lists!$A$2:$B$196,2,FALSE)</f>
        <v>BRB</v>
      </c>
      <c r="F627" s="29" t="str">
        <f>VLOOKUP(B627,Lists!$A$2:$C$196,3,FALSE)</f>
        <v>Americas</v>
      </c>
      <c r="G627" s="7" t="s">
        <v>293</v>
      </c>
      <c r="H627" s="29" t="str">
        <f>VLOOKUP(I627,Lists!$D$2:$E$40,2,FALSE)</f>
        <v>Public health measures</v>
      </c>
      <c r="I627" s="7" t="s">
        <v>223</v>
      </c>
      <c r="J627" s="7" t="s">
        <v>517</v>
      </c>
      <c r="K627" s="7" t="s">
        <v>9529</v>
      </c>
      <c r="L627" s="7" t="s">
        <v>310</v>
      </c>
      <c r="M627" s="5">
        <v>43925</v>
      </c>
      <c r="N627" s="7" t="s">
        <v>9491</v>
      </c>
      <c r="O627" s="7" t="s">
        <v>291</v>
      </c>
      <c r="P627" s="15" t="s">
        <v>9530</v>
      </c>
      <c r="Q627" s="5">
        <v>43935</v>
      </c>
    </row>
    <row r="628" spans="1:17" x14ac:dyDescent="0.3">
      <c r="A628" s="13">
        <v>5207</v>
      </c>
      <c r="B628" s="7" t="s">
        <v>23</v>
      </c>
      <c r="C628" s="14" t="str">
        <f>VLOOKUP(B628,Lists!$A$2:$B$196,2,FALSE)</f>
        <v>BRB</v>
      </c>
      <c r="F628" s="29" t="str">
        <f>VLOOKUP(B628,Lists!$A$2:$C$196,3,FALSE)</f>
        <v>Americas</v>
      </c>
      <c r="G628" s="7" t="s">
        <v>293</v>
      </c>
      <c r="H628" s="29" t="str">
        <f>VLOOKUP(I628,Lists!$D$2:$E$40,2,FALSE)</f>
        <v>Public health measures</v>
      </c>
      <c r="I628" s="7" t="s">
        <v>223</v>
      </c>
      <c r="J628" s="7" t="s">
        <v>527</v>
      </c>
      <c r="K628" s="7" t="s">
        <v>9531</v>
      </c>
      <c r="L628" s="7" t="s">
        <v>310</v>
      </c>
      <c r="M628" s="5">
        <v>43924</v>
      </c>
      <c r="N628" s="7" t="s">
        <v>9491</v>
      </c>
      <c r="O628" s="7" t="s">
        <v>291</v>
      </c>
      <c r="P628" s="15" t="s">
        <v>9532</v>
      </c>
      <c r="Q628" s="5">
        <v>43935</v>
      </c>
    </row>
    <row r="629" spans="1:17" x14ac:dyDescent="0.3">
      <c r="A629" s="13">
        <v>5208</v>
      </c>
      <c r="B629" s="7" t="s">
        <v>23</v>
      </c>
      <c r="C629" s="14" t="str">
        <f>VLOOKUP(B629,Lists!$A$2:$B$196,2,FALSE)</f>
        <v>BRB</v>
      </c>
      <c r="F629" s="29" t="str">
        <f>VLOOKUP(B629,Lists!$A$2:$C$196,3,FALSE)</f>
        <v>Americas</v>
      </c>
      <c r="G629" s="7" t="s">
        <v>293</v>
      </c>
      <c r="H629" s="29" t="str">
        <f>VLOOKUP(I629,Lists!$D$2:$E$40,2,FALSE)</f>
        <v>Public health measures</v>
      </c>
      <c r="I629" s="7" t="s">
        <v>223</v>
      </c>
      <c r="J629" s="7" t="s">
        <v>527</v>
      </c>
      <c r="K629" s="7" t="s">
        <v>9533</v>
      </c>
      <c r="L629" s="7" t="s">
        <v>310</v>
      </c>
      <c r="M629" s="5">
        <v>43924</v>
      </c>
      <c r="N629" s="7" t="s">
        <v>9491</v>
      </c>
      <c r="O629" s="7" t="s">
        <v>291</v>
      </c>
      <c r="P629" s="15" t="s">
        <v>9534</v>
      </c>
      <c r="Q629" s="5">
        <v>43935</v>
      </c>
    </row>
    <row r="630" spans="1:17" x14ac:dyDescent="0.3">
      <c r="A630" s="13">
        <v>5209</v>
      </c>
      <c r="B630" s="7" t="s">
        <v>23</v>
      </c>
      <c r="C630" s="14" t="str">
        <f>VLOOKUP(B630,Lists!$A$2:$B$196,2,FALSE)</f>
        <v>BRB</v>
      </c>
      <c r="F630" s="29" t="str">
        <f>VLOOKUP(B630,Lists!$A$2:$C$196,3,FALSE)</f>
        <v>Americas</v>
      </c>
      <c r="G630" s="7" t="s">
        <v>293</v>
      </c>
      <c r="H630" s="29" t="str">
        <f>VLOOKUP(I630,Lists!$D$2:$E$40,2,FALSE)</f>
        <v>Movement restrictions</v>
      </c>
      <c r="I630" s="7" t="s">
        <v>224</v>
      </c>
      <c r="J630" s="7" t="s">
        <v>527</v>
      </c>
      <c r="K630" s="7" t="s">
        <v>9535</v>
      </c>
      <c r="L630" s="7" t="s">
        <v>310</v>
      </c>
      <c r="M630" s="5">
        <v>43927</v>
      </c>
      <c r="N630" s="7" t="s">
        <v>9491</v>
      </c>
      <c r="O630" s="7" t="s">
        <v>291</v>
      </c>
      <c r="P630" s="15" t="s">
        <v>9536</v>
      </c>
      <c r="Q630" s="5">
        <v>43935</v>
      </c>
    </row>
    <row r="631" spans="1:17" x14ac:dyDescent="0.3">
      <c r="A631" s="13">
        <v>5210</v>
      </c>
      <c r="B631" s="7" t="s">
        <v>23</v>
      </c>
      <c r="C631" s="14" t="str">
        <f>VLOOKUP(B631,Lists!$A$2:$B$196,2,FALSE)</f>
        <v>BRB</v>
      </c>
      <c r="F631" s="29" t="str">
        <f>VLOOKUP(B631,Lists!$A$2:$C$196,3,FALSE)</f>
        <v>Americas</v>
      </c>
      <c r="G631" s="7" t="s">
        <v>293</v>
      </c>
      <c r="H631" s="29" t="str">
        <f>VLOOKUP(I631,Lists!$D$2:$E$40,2,FALSE)</f>
        <v>Public health measures</v>
      </c>
      <c r="I631" s="7" t="s">
        <v>223</v>
      </c>
      <c r="J631" s="7" t="s">
        <v>527</v>
      </c>
      <c r="K631" s="7" t="s">
        <v>9537</v>
      </c>
      <c r="L631" s="7" t="s">
        <v>310</v>
      </c>
      <c r="M631" s="5">
        <v>43927</v>
      </c>
      <c r="N631" s="7" t="s">
        <v>9491</v>
      </c>
      <c r="O631" s="7" t="s">
        <v>291</v>
      </c>
      <c r="P631" s="15" t="s">
        <v>9538</v>
      </c>
      <c r="Q631" s="5">
        <v>43935</v>
      </c>
    </row>
    <row r="632" spans="1:17" x14ac:dyDescent="0.3">
      <c r="A632" s="13">
        <v>5211</v>
      </c>
      <c r="B632" s="7" t="s">
        <v>23</v>
      </c>
      <c r="C632" s="14" t="str">
        <f>VLOOKUP(B632,Lists!$A$2:$B$196,2,FALSE)</f>
        <v>BRB</v>
      </c>
      <c r="F632" s="29" t="str">
        <f>VLOOKUP(B632,Lists!$A$2:$C$196,3,FALSE)</f>
        <v>Americas</v>
      </c>
      <c r="G632" s="7" t="s">
        <v>293</v>
      </c>
      <c r="H632" s="29" t="str">
        <f>VLOOKUP(I632,Lists!$D$2:$E$40,2,FALSE)</f>
        <v>Movement restrictions</v>
      </c>
      <c r="I632" s="7" t="s">
        <v>224</v>
      </c>
      <c r="J632" s="7" t="s">
        <v>527</v>
      </c>
      <c r="K632" s="7" t="s">
        <v>9539</v>
      </c>
      <c r="L632" s="7" t="s">
        <v>310</v>
      </c>
      <c r="M632" s="5">
        <v>43926</v>
      </c>
      <c r="N632" s="7" t="s">
        <v>9491</v>
      </c>
      <c r="O632" s="7" t="s">
        <v>291</v>
      </c>
      <c r="P632" s="15" t="s">
        <v>9540</v>
      </c>
      <c r="Q632" s="5">
        <v>43935</v>
      </c>
    </row>
    <row r="633" spans="1:17" x14ac:dyDescent="0.3">
      <c r="A633" s="13">
        <v>5212</v>
      </c>
      <c r="B633" s="7" t="s">
        <v>23</v>
      </c>
      <c r="C633" s="14" t="str">
        <f>VLOOKUP(B633,Lists!$A$2:$B$196,2,FALSE)</f>
        <v>BRB</v>
      </c>
      <c r="F633" s="29" t="str">
        <f>VLOOKUP(B633,Lists!$A$2:$C$196,3,FALSE)</f>
        <v>Americas</v>
      </c>
      <c r="G633" s="7" t="s">
        <v>293</v>
      </c>
      <c r="H633" s="29" t="str">
        <f>VLOOKUP(I633,Lists!$D$2:$E$40,2,FALSE)</f>
        <v>Governance and socio-economic measures</v>
      </c>
      <c r="I633" s="7" t="s">
        <v>205</v>
      </c>
      <c r="J633" s="7" t="s">
        <v>527</v>
      </c>
      <c r="K633" s="7" t="s">
        <v>9541</v>
      </c>
      <c r="L633" s="7" t="s">
        <v>310</v>
      </c>
      <c r="M633" s="5">
        <v>43928</v>
      </c>
      <c r="N633" s="7" t="s">
        <v>9491</v>
      </c>
      <c r="O633" s="7" t="s">
        <v>291</v>
      </c>
      <c r="P633" s="15" t="s">
        <v>9542</v>
      </c>
      <c r="Q633" s="5">
        <v>43935</v>
      </c>
    </row>
    <row r="634" spans="1:17" x14ac:dyDescent="0.3">
      <c r="A634" s="13">
        <v>5213</v>
      </c>
      <c r="B634" s="7" t="s">
        <v>23</v>
      </c>
      <c r="C634" s="14" t="str">
        <f>VLOOKUP(B634,Lists!$A$2:$B$196,2,FALSE)</f>
        <v>BRB</v>
      </c>
      <c r="F634" s="29" t="str">
        <f>VLOOKUP(B634,Lists!$A$2:$C$196,3,FALSE)</f>
        <v>Americas</v>
      </c>
      <c r="G634" s="7" t="s">
        <v>293</v>
      </c>
      <c r="H634" s="29" t="str">
        <f>VLOOKUP(I634,Lists!$D$2:$E$40,2,FALSE)</f>
        <v>Public health measures</v>
      </c>
      <c r="I634" s="7" t="s">
        <v>197</v>
      </c>
      <c r="J634" s="7" t="s">
        <v>527</v>
      </c>
      <c r="K634" s="7" t="s">
        <v>9543</v>
      </c>
      <c r="L634" s="7" t="s">
        <v>310</v>
      </c>
      <c r="M634" s="5">
        <v>43928</v>
      </c>
      <c r="N634" s="7" t="s">
        <v>9491</v>
      </c>
      <c r="O634" s="7" t="s">
        <v>291</v>
      </c>
      <c r="P634" s="15" t="s">
        <v>9544</v>
      </c>
      <c r="Q634" s="5">
        <v>43935</v>
      </c>
    </row>
    <row r="635" spans="1:17" x14ac:dyDescent="0.3">
      <c r="A635" s="13">
        <v>5214</v>
      </c>
      <c r="B635" s="7" t="s">
        <v>23</v>
      </c>
      <c r="C635" s="14" t="str">
        <f>VLOOKUP(B635,Lists!$A$2:$B$196,2,FALSE)</f>
        <v>BRB</v>
      </c>
      <c r="F635" s="29" t="str">
        <f>VLOOKUP(B635,Lists!$A$2:$C$196,3,FALSE)</f>
        <v>Americas</v>
      </c>
      <c r="G635" s="7" t="s">
        <v>293</v>
      </c>
      <c r="H635" s="29" t="str">
        <f>VLOOKUP(I635,Lists!$D$2:$E$40,2,FALSE)</f>
        <v>Public health measures</v>
      </c>
      <c r="I635" s="7" t="s">
        <v>348</v>
      </c>
      <c r="J635" s="7" t="s">
        <v>517</v>
      </c>
      <c r="K635" s="7" t="s">
        <v>9545</v>
      </c>
      <c r="L635" s="7" t="s">
        <v>310</v>
      </c>
      <c r="M635" s="5">
        <v>43928</v>
      </c>
      <c r="N635" s="7" t="s">
        <v>9491</v>
      </c>
      <c r="O635" s="7" t="s">
        <v>291</v>
      </c>
      <c r="P635" s="15" t="s">
        <v>9546</v>
      </c>
      <c r="Q635" s="5">
        <v>43935</v>
      </c>
    </row>
    <row r="636" spans="1:17" x14ac:dyDescent="0.3">
      <c r="A636" s="13">
        <v>5215</v>
      </c>
      <c r="B636" s="7" t="s">
        <v>23</v>
      </c>
      <c r="C636" s="14" t="str">
        <f>VLOOKUP(B636,Lists!$A$2:$B$196,2,FALSE)</f>
        <v>BRB</v>
      </c>
      <c r="F636" s="29" t="str">
        <f>VLOOKUP(B636,Lists!$A$2:$C$196,3,FALSE)</f>
        <v>Americas</v>
      </c>
      <c r="G636" s="7" t="s">
        <v>293</v>
      </c>
      <c r="H636" s="29" t="str">
        <f>VLOOKUP(I636,Lists!$D$2:$E$40,2,FALSE)</f>
        <v>Movement restrictions</v>
      </c>
      <c r="I636" s="7" t="s">
        <v>224</v>
      </c>
      <c r="J636" s="7" t="s">
        <v>527</v>
      </c>
      <c r="K636" s="7" t="s">
        <v>9547</v>
      </c>
      <c r="L636" s="7" t="s">
        <v>310</v>
      </c>
      <c r="M636" s="5">
        <v>43929</v>
      </c>
      <c r="N636" s="7" t="s">
        <v>9491</v>
      </c>
      <c r="O636" s="7" t="s">
        <v>291</v>
      </c>
      <c r="P636" s="15" t="s">
        <v>9548</v>
      </c>
      <c r="Q636" s="5">
        <v>43935</v>
      </c>
    </row>
    <row r="637" spans="1:17" x14ac:dyDescent="0.3">
      <c r="A637" s="13">
        <v>5216</v>
      </c>
      <c r="B637" s="7" t="s">
        <v>23</v>
      </c>
      <c r="C637" s="14" t="str">
        <f>VLOOKUP(B637,Lists!$A$2:$B$196,2,FALSE)</f>
        <v>BRB</v>
      </c>
      <c r="F637" s="29" t="str">
        <f>VLOOKUP(B637,Lists!$A$2:$C$196,3,FALSE)</f>
        <v>Americas</v>
      </c>
      <c r="G637" s="7" t="s">
        <v>293</v>
      </c>
      <c r="H637" s="29" t="str">
        <f>VLOOKUP(I637,Lists!$D$2:$E$40,2,FALSE)</f>
        <v>Public health measures</v>
      </c>
      <c r="I637" s="7" t="s">
        <v>197</v>
      </c>
      <c r="J637" s="7" t="s">
        <v>527</v>
      </c>
      <c r="K637" s="7" t="s">
        <v>9549</v>
      </c>
      <c r="L637" s="7" t="s">
        <v>310</v>
      </c>
      <c r="M637" s="5">
        <v>43929</v>
      </c>
      <c r="N637" s="7" t="s">
        <v>9491</v>
      </c>
      <c r="O637" s="7" t="s">
        <v>291</v>
      </c>
      <c r="P637" s="15" t="s">
        <v>9550</v>
      </c>
      <c r="Q637" s="5">
        <v>43935</v>
      </c>
    </row>
    <row r="638" spans="1:17" x14ac:dyDescent="0.3">
      <c r="A638" s="13">
        <v>5244</v>
      </c>
      <c r="B638" s="7" t="s">
        <v>23</v>
      </c>
      <c r="C638" s="14" t="str">
        <f>VLOOKUP(B638,Lists!$A$2:$B$196,2,FALSE)</f>
        <v>BRB</v>
      </c>
      <c r="F638" s="29" t="str">
        <f>VLOOKUP(B638,Lists!$A$2:$C$196,3,FALSE)</f>
        <v>Americas</v>
      </c>
      <c r="G638" s="7" t="s">
        <v>293</v>
      </c>
      <c r="H638" s="29" t="str">
        <f>VLOOKUP(I638,Lists!$D$2:$E$40,2,FALSE)</f>
        <v>Public health measures</v>
      </c>
      <c r="I638" s="7" t="s">
        <v>348</v>
      </c>
      <c r="J638" s="7" t="s">
        <v>517</v>
      </c>
      <c r="K638" s="7" t="s">
        <v>9604</v>
      </c>
      <c r="L638" s="7" t="s">
        <v>310</v>
      </c>
      <c r="M638" s="5">
        <v>43929</v>
      </c>
      <c r="N638" s="7" t="s">
        <v>3180</v>
      </c>
      <c r="O638" s="7" t="s">
        <v>291</v>
      </c>
      <c r="P638" s="15" t="s">
        <v>9605</v>
      </c>
      <c r="Q638" s="5">
        <v>43935</v>
      </c>
    </row>
    <row r="639" spans="1:17" x14ac:dyDescent="0.3">
      <c r="A639" s="13">
        <v>5245</v>
      </c>
      <c r="B639" s="7" t="s">
        <v>23</v>
      </c>
      <c r="C639" s="14" t="str">
        <f>VLOOKUP(B639,Lists!$A$2:$B$196,2,FALSE)</f>
        <v>BRB</v>
      </c>
      <c r="F639" s="29" t="str">
        <f>VLOOKUP(B639,Lists!$A$2:$C$196,3,FALSE)</f>
        <v>Americas</v>
      </c>
      <c r="G639" s="7" t="s">
        <v>293</v>
      </c>
      <c r="H639" s="29" t="str">
        <f>VLOOKUP(I639,Lists!$D$2:$E$40,2,FALSE)</f>
        <v>Governance and socio-economic measures</v>
      </c>
      <c r="I639" s="7" t="s">
        <v>206</v>
      </c>
      <c r="J639" s="7" t="s">
        <v>527</v>
      </c>
      <c r="K639" s="7" t="s">
        <v>9606</v>
      </c>
      <c r="L639" s="7" t="s">
        <v>310</v>
      </c>
      <c r="M639" s="5">
        <v>43932</v>
      </c>
      <c r="N639" s="7" t="s">
        <v>3180</v>
      </c>
      <c r="O639" s="7" t="s">
        <v>291</v>
      </c>
      <c r="P639" s="15" t="s">
        <v>9607</v>
      </c>
      <c r="Q639" s="5">
        <v>43935</v>
      </c>
    </row>
    <row r="640" spans="1:17" x14ac:dyDescent="0.3">
      <c r="A640" s="13">
        <v>5246</v>
      </c>
      <c r="B640" s="7" t="s">
        <v>23</v>
      </c>
      <c r="C640" s="14" t="str">
        <f>VLOOKUP(B640,Lists!$A$2:$B$196,2,FALSE)</f>
        <v>BRB</v>
      </c>
      <c r="F640" s="29" t="str">
        <f>VLOOKUP(B640,Lists!$A$2:$C$196,3,FALSE)</f>
        <v>Americas</v>
      </c>
      <c r="G640" s="7" t="s">
        <v>293</v>
      </c>
      <c r="H640" s="29" t="str">
        <f>VLOOKUP(I640,Lists!$D$2:$E$40,2,FALSE)</f>
        <v>Public health measures</v>
      </c>
      <c r="I640" s="7" t="s">
        <v>348</v>
      </c>
      <c r="J640" s="7" t="s">
        <v>527</v>
      </c>
      <c r="K640" s="7" t="s">
        <v>9608</v>
      </c>
      <c r="L640" s="7" t="s">
        <v>310</v>
      </c>
      <c r="M640" s="5">
        <v>43932</v>
      </c>
      <c r="N640" s="7" t="s">
        <v>3180</v>
      </c>
      <c r="O640" s="7" t="s">
        <v>291</v>
      </c>
      <c r="P640" s="15" t="s">
        <v>9609</v>
      </c>
      <c r="Q640" s="5">
        <v>43935</v>
      </c>
    </row>
    <row r="641" spans="1:23" x14ac:dyDescent="0.3">
      <c r="A641" s="13">
        <v>5247</v>
      </c>
      <c r="B641" s="7" t="s">
        <v>23</v>
      </c>
      <c r="C641" s="14" t="str">
        <f>VLOOKUP(B641,Lists!$A$2:$B$196,2,FALSE)</f>
        <v>BRB</v>
      </c>
      <c r="F641" s="29" t="str">
        <f>VLOOKUP(B641,Lists!$A$2:$C$196,3,FALSE)</f>
        <v>Americas</v>
      </c>
      <c r="G641" s="7" t="s">
        <v>293</v>
      </c>
      <c r="H641" s="29" t="str">
        <f>VLOOKUP(I641,Lists!$D$2:$E$40,2,FALSE)</f>
        <v>Governance and socio-economic measures</v>
      </c>
      <c r="I641" s="7" t="s">
        <v>205</v>
      </c>
      <c r="J641" s="7" t="s">
        <v>527</v>
      </c>
      <c r="K641" s="7" t="s">
        <v>9610</v>
      </c>
      <c r="L641" s="7" t="s">
        <v>310</v>
      </c>
      <c r="M641" s="5">
        <v>43932</v>
      </c>
      <c r="N641" s="7" t="s">
        <v>3180</v>
      </c>
      <c r="O641" s="7" t="s">
        <v>291</v>
      </c>
      <c r="P641" s="15" t="s">
        <v>9611</v>
      </c>
      <c r="Q641" s="5">
        <v>43935</v>
      </c>
    </row>
    <row r="642" spans="1:23" x14ac:dyDescent="0.3">
      <c r="A642" s="13">
        <v>5248</v>
      </c>
      <c r="B642" s="7" t="s">
        <v>23</v>
      </c>
      <c r="C642" s="14" t="str">
        <f>VLOOKUP(B642,Lists!$A$2:$B$196,2,FALSE)</f>
        <v>BRB</v>
      </c>
      <c r="F642" s="29" t="str">
        <f>VLOOKUP(B642,Lists!$A$2:$C$196,3,FALSE)</f>
        <v>Americas</v>
      </c>
      <c r="G642" s="7" t="s">
        <v>293</v>
      </c>
      <c r="H642" s="29" t="str">
        <f>VLOOKUP(I642,Lists!$D$2:$E$40,2,FALSE)</f>
        <v>Governance and socio-economic measures</v>
      </c>
      <c r="I642" s="7" t="s">
        <v>206</v>
      </c>
      <c r="J642" s="7" t="s">
        <v>527</v>
      </c>
      <c r="K642" s="7" t="s">
        <v>9612</v>
      </c>
      <c r="L642" s="7" t="s">
        <v>310</v>
      </c>
      <c r="M642" s="5">
        <v>43930</v>
      </c>
      <c r="N642" s="7" t="s">
        <v>3180</v>
      </c>
      <c r="O642" s="7" t="s">
        <v>291</v>
      </c>
      <c r="P642" s="15" t="s">
        <v>9613</v>
      </c>
      <c r="Q642" s="5">
        <v>43935</v>
      </c>
    </row>
    <row r="643" spans="1:23" s="17" customFormat="1" x14ac:dyDescent="0.3">
      <c r="A643" s="13">
        <v>5249</v>
      </c>
      <c r="B643" s="7" t="s">
        <v>23</v>
      </c>
      <c r="C643" s="14" t="str">
        <f>VLOOKUP(B643,Lists!$A$2:$B$196,2,FALSE)</f>
        <v>BRB</v>
      </c>
      <c r="D643" s="7"/>
      <c r="E643" s="13"/>
      <c r="F643" s="29" t="str">
        <f>VLOOKUP(B643,Lists!$A$2:$C$196,3,FALSE)</f>
        <v>Americas</v>
      </c>
      <c r="G643" s="7" t="s">
        <v>297</v>
      </c>
      <c r="H643" s="29" t="str">
        <f>VLOOKUP(I643,Lists!$D$2:$E$40,2,FALSE)</f>
        <v>Social distancing</v>
      </c>
      <c r="I643" s="7" t="s">
        <v>220</v>
      </c>
      <c r="J643" s="7" t="s">
        <v>527</v>
      </c>
      <c r="K643" s="7" t="s">
        <v>9614</v>
      </c>
      <c r="L643" s="7" t="s">
        <v>310</v>
      </c>
      <c r="M643" s="5">
        <v>43936</v>
      </c>
      <c r="N643" s="7" t="s">
        <v>3180</v>
      </c>
      <c r="O643" s="7" t="s">
        <v>291</v>
      </c>
      <c r="P643" s="15" t="s">
        <v>9615</v>
      </c>
      <c r="Q643" s="5">
        <v>43935</v>
      </c>
      <c r="R643" s="7"/>
      <c r="S643" s="13"/>
      <c r="T643" s="13"/>
      <c r="U643" s="13"/>
      <c r="V643" s="13"/>
      <c r="W643" s="13"/>
    </row>
    <row r="644" spans="1:23" x14ac:dyDescent="0.3">
      <c r="A644" s="13">
        <v>5250</v>
      </c>
      <c r="B644" s="7" t="s">
        <v>23</v>
      </c>
      <c r="C644" s="14" t="str">
        <f>VLOOKUP(B644,Lists!$A$2:$B$196,2,FALSE)</f>
        <v>BRB</v>
      </c>
      <c r="F644" s="29" t="str">
        <f>VLOOKUP(B644,Lists!$A$2:$C$196,3,FALSE)</f>
        <v>Americas</v>
      </c>
      <c r="G644" s="7" t="s">
        <v>297</v>
      </c>
      <c r="H644" s="29" t="str">
        <f>VLOOKUP(I644,Lists!$D$2:$E$40,2,FALSE)</f>
        <v>Governance and socio-economic measures</v>
      </c>
      <c r="I644" s="7" t="s">
        <v>212</v>
      </c>
      <c r="J644" s="7" t="s">
        <v>527</v>
      </c>
      <c r="K644" s="7" t="s">
        <v>9616</v>
      </c>
      <c r="L644" s="7" t="s">
        <v>310</v>
      </c>
      <c r="M644" s="5">
        <v>43935</v>
      </c>
      <c r="N644" s="7" t="s">
        <v>3180</v>
      </c>
      <c r="O644" s="7" t="s">
        <v>291</v>
      </c>
      <c r="P644" s="15" t="s">
        <v>9617</v>
      </c>
      <c r="Q644" s="5">
        <v>43935</v>
      </c>
    </row>
    <row r="645" spans="1:23" x14ac:dyDescent="0.3">
      <c r="A645" s="13">
        <v>5251</v>
      </c>
      <c r="B645" s="7" t="s">
        <v>23</v>
      </c>
      <c r="C645" s="14" t="str">
        <f>VLOOKUP(B645,Lists!$A$2:$B$196,2,FALSE)</f>
        <v>BRB</v>
      </c>
      <c r="F645" s="29" t="str">
        <f>VLOOKUP(B645,Lists!$A$2:$C$196,3,FALSE)</f>
        <v>Americas</v>
      </c>
      <c r="G645" s="7" t="s">
        <v>293</v>
      </c>
      <c r="H645" s="29" t="str">
        <f>VLOOKUP(I645,Lists!$D$2:$E$40,2,FALSE)</f>
        <v>Public health measures</v>
      </c>
      <c r="I645" s="7" t="s">
        <v>348</v>
      </c>
      <c r="J645" s="7" t="s">
        <v>527</v>
      </c>
      <c r="K645" s="7" t="s">
        <v>9618</v>
      </c>
      <c r="L645" s="7" t="s">
        <v>310</v>
      </c>
      <c r="M645" s="5">
        <v>43934</v>
      </c>
      <c r="N645" s="7" t="s">
        <v>3180</v>
      </c>
      <c r="O645" s="7" t="s">
        <v>291</v>
      </c>
      <c r="P645" s="15" t="s">
        <v>9619</v>
      </c>
      <c r="Q645" s="5">
        <v>43935</v>
      </c>
    </row>
    <row r="646" spans="1:23" x14ac:dyDescent="0.3">
      <c r="A646" s="13">
        <v>5252</v>
      </c>
      <c r="B646" s="7" t="s">
        <v>23</v>
      </c>
      <c r="C646" s="14" t="str">
        <f>VLOOKUP(B646,Lists!$A$2:$B$196,2,FALSE)</f>
        <v>BRB</v>
      </c>
      <c r="F646" s="29" t="str">
        <f>VLOOKUP(B646,Lists!$A$2:$C$196,3,FALSE)</f>
        <v>Americas</v>
      </c>
      <c r="G646" s="7" t="s">
        <v>293</v>
      </c>
      <c r="H646" s="29" t="str">
        <f>VLOOKUP(I646,Lists!$D$2:$E$40,2,FALSE)</f>
        <v>Movement restrictions</v>
      </c>
      <c r="I646" s="7" t="s">
        <v>203</v>
      </c>
      <c r="J646" s="7" t="s">
        <v>517</v>
      </c>
      <c r="K646" s="7" t="s">
        <v>9620</v>
      </c>
      <c r="L646" s="7" t="s">
        <v>310</v>
      </c>
      <c r="M646" s="5">
        <v>43933</v>
      </c>
      <c r="N646" s="7" t="s">
        <v>3180</v>
      </c>
      <c r="O646" s="7" t="s">
        <v>291</v>
      </c>
      <c r="P646" s="15" t="s">
        <v>9621</v>
      </c>
      <c r="Q646" s="5">
        <v>43935</v>
      </c>
      <c r="R646" s="15" t="s">
        <v>9622</v>
      </c>
    </row>
    <row r="647" spans="1:23" x14ac:dyDescent="0.3">
      <c r="A647" s="13">
        <v>379</v>
      </c>
      <c r="B647" s="7" t="s">
        <v>24</v>
      </c>
      <c r="C647" s="14" t="str">
        <f>VLOOKUP(B647,Lists!$A$2:$B$196,2,FALSE)</f>
        <v>BLR</v>
      </c>
      <c r="F647" s="13" t="str">
        <f>VLOOKUP(B647,Lists!$A$2:$C$196,3,FALSE)</f>
        <v>Europe</v>
      </c>
      <c r="G647" s="7" t="s">
        <v>293</v>
      </c>
      <c r="H647" s="13" t="str">
        <f>VLOOKUP(I647,Lists!$D$2:$E$40,2,FALSE)</f>
        <v>Social distancing</v>
      </c>
      <c r="I647" s="7" t="s">
        <v>213</v>
      </c>
      <c r="J647" s="7" t="s">
        <v>517</v>
      </c>
      <c r="K647" s="7" t="s">
        <v>1092</v>
      </c>
      <c r="L647" s="7" t="s">
        <v>310</v>
      </c>
      <c r="M647" s="5">
        <v>43904</v>
      </c>
      <c r="N647" s="7" t="s">
        <v>808</v>
      </c>
      <c r="O647" s="7" t="s">
        <v>291</v>
      </c>
      <c r="P647" s="15" t="s">
        <v>1093</v>
      </c>
      <c r="Q647" s="5">
        <v>43905</v>
      </c>
    </row>
    <row r="648" spans="1:23" x14ac:dyDescent="0.3">
      <c r="A648" s="13">
        <v>383</v>
      </c>
      <c r="B648" s="7" t="s">
        <v>24</v>
      </c>
      <c r="C648" s="14" t="str">
        <f>VLOOKUP(B648,Lists!$A$2:$B$196,2,FALSE)</f>
        <v>BLR</v>
      </c>
      <c r="F648" s="13" t="str">
        <f>VLOOKUP(B648,Lists!$A$2:$C$196,3,FALSE)</f>
        <v>Europe</v>
      </c>
      <c r="G648" s="7" t="s">
        <v>293</v>
      </c>
      <c r="H648" s="13" t="str">
        <f>VLOOKUP(I648,Lists!$D$2:$E$40,2,FALSE)</f>
        <v>Public health measures</v>
      </c>
      <c r="I648" s="7" t="s">
        <v>209</v>
      </c>
      <c r="J648" s="7" t="s">
        <v>517</v>
      </c>
      <c r="L648" s="7" t="s">
        <v>310</v>
      </c>
      <c r="M648" s="5">
        <v>43903</v>
      </c>
      <c r="N648" s="7" t="s">
        <v>808</v>
      </c>
      <c r="O648" s="7" t="s">
        <v>291</v>
      </c>
      <c r="P648" s="15" t="s">
        <v>1093</v>
      </c>
      <c r="Q648" s="5">
        <v>43905</v>
      </c>
    </row>
    <row r="649" spans="1:23" x14ac:dyDescent="0.3">
      <c r="A649" s="13">
        <v>384</v>
      </c>
      <c r="B649" s="7" t="s">
        <v>24</v>
      </c>
      <c r="C649" s="14" t="str">
        <f>VLOOKUP(B649,Lists!$A$2:$B$196,2,FALSE)</f>
        <v>BLR</v>
      </c>
      <c r="F649" s="13" t="str">
        <f>VLOOKUP(B649,Lists!$A$2:$C$196,3,FALSE)</f>
        <v>Europe</v>
      </c>
      <c r="G649" s="7" t="s">
        <v>293</v>
      </c>
      <c r="H649" s="13" t="str">
        <f>VLOOKUP(I649,Lists!$D$2:$E$40,2,FALSE)</f>
        <v>Movement restrictions</v>
      </c>
      <c r="I649" s="7" t="s">
        <v>211</v>
      </c>
      <c r="J649" s="7" t="s">
        <v>527</v>
      </c>
      <c r="K649" s="7" t="s">
        <v>1096</v>
      </c>
      <c r="L649" s="7" t="s">
        <v>310</v>
      </c>
      <c r="M649" s="5">
        <v>43904</v>
      </c>
      <c r="N649" s="7" t="s">
        <v>808</v>
      </c>
      <c r="O649" s="7" t="s">
        <v>291</v>
      </c>
      <c r="P649" s="15" t="s">
        <v>1093</v>
      </c>
      <c r="Q649" s="5">
        <v>43905</v>
      </c>
    </row>
    <row r="650" spans="1:23" x14ac:dyDescent="0.3">
      <c r="A650" s="13">
        <v>1575</v>
      </c>
      <c r="B650" s="7" t="s">
        <v>24</v>
      </c>
      <c r="C650" s="14" t="str">
        <f>VLOOKUP(B650,Lists!$A$2:$B$196,2,FALSE)</f>
        <v>BLR</v>
      </c>
      <c r="F650" s="13" t="str">
        <f>VLOOKUP(B650,Lists!$A$2:$C$196,3,FALSE)</f>
        <v>Europe</v>
      </c>
      <c r="G650" s="7" t="s">
        <v>293</v>
      </c>
      <c r="H650" s="13" t="str">
        <f>VLOOKUP(I650,Lists!$D$2:$E$40,2,FALSE)</f>
        <v>Governance and socio-economic measures</v>
      </c>
      <c r="I650" s="7" t="s">
        <v>206</v>
      </c>
      <c r="J650" s="7" t="s">
        <v>517</v>
      </c>
      <c r="K650" s="7" t="s">
        <v>3165</v>
      </c>
      <c r="L650" s="7" t="s">
        <v>310</v>
      </c>
      <c r="M650" s="5">
        <v>43902</v>
      </c>
      <c r="N650" s="7" t="s">
        <v>3166</v>
      </c>
      <c r="O650" s="7" t="s">
        <v>291</v>
      </c>
      <c r="P650" s="15" t="s">
        <v>3167</v>
      </c>
      <c r="Q650" s="5">
        <v>43913</v>
      </c>
    </row>
    <row r="651" spans="1:23" x14ac:dyDescent="0.3">
      <c r="A651" s="13">
        <v>1611</v>
      </c>
      <c r="B651" s="7" t="s">
        <v>24</v>
      </c>
      <c r="C651" s="14" t="str">
        <f>VLOOKUP(B651,Lists!$A$2:$B$196,2,FALSE)</f>
        <v>BLR</v>
      </c>
      <c r="F651" s="13" t="str">
        <f>VLOOKUP(B651,Lists!$A$2:$C$196,3,FALSE)</f>
        <v>Europe</v>
      </c>
      <c r="G651" s="7" t="s">
        <v>293</v>
      </c>
      <c r="H651" s="13" t="str">
        <f>VLOOKUP(I651,Lists!$D$2:$E$40,2,FALSE)</f>
        <v>Governance and socio-economic measures</v>
      </c>
      <c r="I651" s="7" t="s">
        <v>212</v>
      </c>
      <c r="J651" s="7" t="s">
        <v>527</v>
      </c>
      <c r="K651" s="7" t="s">
        <v>3226</v>
      </c>
      <c r="M651" s="5">
        <v>43909</v>
      </c>
      <c r="N651" s="7" t="s">
        <v>295</v>
      </c>
      <c r="O651" s="7" t="s">
        <v>295</v>
      </c>
      <c r="P651" s="15" t="s">
        <v>3227</v>
      </c>
      <c r="Q651" s="5">
        <v>43913</v>
      </c>
    </row>
    <row r="652" spans="1:23" x14ac:dyDescent="0.3">
      <c r="A652" s="13">
        <v>1612</v>
      </c>
      <c r="B652" s="7" t="s">
        <v>24</v>
      </c>
      <c r="C652" s="14" t="str">
        <f>VLOOKUP(B652,Lists!$A$2:$B$196,2,FALSE)</f>
        <v>BLR</v>
      </c>
      <c r="F652" s="13" t="str">
        <f>VLOOKUP(B652,Lists!$A$2:$C$196,3,FALSE)</f>
        <v>Europe</v>
      </c>
      <c r="G652" s="7" t="s">
        <v>293</v>
      </c>
      <c r="H652" s="13" t="str">
        <f>VLOOKUP(I652,Lists!$D$2:$E$40,2,FALSE)</f>
        <v>Public health measures</v>
      </c>
      <c r="I652" s="7" t="s">
        <v>208</v>
      </c>
      <c r="J652" s="7" t="s">
        <v>517</v>
      </c>
      <c r="K652" s="7" t="s">
        <v>3228</v>
      </c>
      <c r="M652" s="5">
        <v>43910</v>
      </c>
      <c r="N652" s="7" t="s">
        <v>295</v>
      </c>
      <c r="O652" s="7" t="s">
        <v>295</v>
      </c>
      <c r="P652" s="15" t="s">
        <v>3229</v>
      </c>
      <c r="Q652" s="5">
        <v>43913</v>
      </c>
    </row>
    <row r="653" spans="1:23" x14ac:dyDescent="0.3">
      <c r="A653" s="13">
        <v>1613</v>
      </c>
      <c r="B653" s="7" t="s">
        <v>24</v>
      </c>
      <c r="C653" s="14" t="str">
        <f>VLOOKUP(B653,Lists!$A$2:$B$196,2,FALSE)</f>
        <v>BLR</v>
      </c>
      <c r="F653" s="13" t="str">
        <f>VLOOKUP(B653,Lists!$A$2:$C$196,3,FALSE)</f>
        <v>Europe</v>
      </c>
      <c r="G653" s="7" t="s">
        <v>293</v>
      </c>
      <c r="H653" s="13" t="str">
        <f>VLOOKUP(I653,Lists!$D$2:$E$40,2,FALSE)</f>
        <v>Public health measures</v>
      </c>
      <c r="I653" s="7" t="s">
        <v>215</v>
      </c>
      <c r="J653" s="7" t="s">
        <v>517</v>
      </c>
      <c r="M653" s="5">
        <v>43908</v>
      </c>
      <c r="N653" s="7" t="s">
        <v>3230</v>
      </c>
      <c r="O653" s="7" t="s">
        <v>291</v>
      </c>
      <c r="P653" s="15" t="s">
        <v>3231</v>
      </c>
      <c r="Q653" s="5">
        <v>43913</v>
      </c>
    </row>
    <row r="654" spans="1:23" x14ac:dyDescent="0.3">
      <c r="A654" s="13">
        <v>1653</v>
      </c>
      <c r="B654" s="7" t="s">
        <v>24</v>
      </c>
      <c r="C654" s="14" t="str">
        <f>VLOOKUP(B654,Lists!$A$2:$B$196,2,FALSE)</f>
        <v>BLR</v>
      </c>
      <c r="F654" s="13" t="str">
        <f>VLOOKUP(B654,Lists!$A$2:$C$196,3,FALSE)</f>
        <v>Europe</v>
      </c>
      <c r="G654" s="7" t="s">
        <v>293</v>
      </c>
      <c r="H654" s="13" t="str">
        <f>VLOOKUP(I654,Lists!$D$2:$E$40,2,FALSE)</f>
        <v>Movement restrictions</v>
      </c>
      <c r="I654" s="7" t="s">
        <v>226</v>
      </c>
      <c r="J654" s="7" t="s">
        <v>527</v>
      </c>
      <c r="K654" s="7" t="s">
        <v>3295</v>
      </c>
      <c r="M654" s="5">
        <v>43908</v>
      </c>
      <c r="N654" s="7" t="s">
        <v>808</v>
      </c>
      <c r="O654" s="7" t="s">
        <v>291</v>
      </c>
      <c r="P654" s="15" t="s">
        <v>3296</v>
      </c>
      <c r="Q654" s="5">
        <v>43913</v>
      </c>
      <c r="R654" s="15" t="s">
        <v>3297</v>
      </c>
    </row>
    <row r="655" spans="1:23" x14ac:dyDescent="0.3">
      <c r="A655" s="13">
        <v>1654</v>
      </c>
      <c r="B655" s="7" t="s">
        <v>24</v>
      </c>
      <c r="C655" s="14" t="str">
        <f>VLOOKUP(B655,Lists!$A$2:$B$196,2,FALSE)</f>
        <v>BLR</v>
      </c>
      <c r="F655" s="13" t="str">
        <f>VLOOKUP(B655,Lists!$A$2:$C$196,3,FALSE)</f>
        <v>Europe</v>
      </c>
      <c r="G655" s="7" t="s">
        <v>293</v>
      </c>
      <c r="H655" s="13" t="str">
        <f>VLOOKUP(I655,Lists!$D$2:$E$40,2,FALSE)</f>
        <v>Public health measures</v>
      </c>
      <c r="I655" s="7" t="s">
        <v>209</v>
      </c>
      <c r="J655" s="7" t="s">
        <v>517</v>
      </c>
      <c r="K655" s="7" t="s">
        <v>3298</v>
      </c>
      <c r="N655" s="7" t="s">
        <v>808</v>
      </c>
      <c r="O655" s="7" t="s">
        <v>291</v>
      </c>
      <c r="P655" s="15" t="s">
        <v>3296</v>
      </c>
      <c r="Q655" s="5">
        <v>43913</v>
      </c>
    </row>
    <row r="656" spans="1:23" x14ac:dyDescent="0.3">
      <c r="A656" s="13">
        <v>1655</v>
      </c>
      <c r="B656" s="7" t="s">
        <v>24</v>
      </c>
      <c r="C656" s="14" t="str">
        <f>VLOOKUP(B656,Lists!$A$2:$B$196,2,FALSE)</f>
        <v>BLR</v>
      </c>
      <c r="F656" s="13" t="str">
        <f>VLOOKUP(B656,Lists!$A$2:$C$196,3,FALSE)</f>
        <v>Europe</v>
      </c>
      <c r="G656" s="7" t="s">
        <v>293</v>
      </c>
      <c r="H656" s="13" t="str">
        <f>VLOOKUP(I656,Lists!$D$2:$E$40,2,FALSE)</f>
        <v>Social distancing</v>
      </c>
      <c r="I656" s="7" t="s">
        <v>221</v>
      </c>
      <c r="J656" s="7" t="s">
        <v>517</v>
      </c>
      <c r="K656" s="7" t="s">
        <v>3299</v>
      </c>
      <c r="N656" s="7" t="s">
        <v>808</v>
      </c>
      <c r="O656" s="7" t="s">
        <v>291</v>
      </c>
      <c r="P656" s="15" t="s">
        <v>3296</v>
      </c>
      <c r="Q656" s="5">
        <v>43913</v>
      </c>
    </row>
    <row r="657" spans="1:23" x14ac:dyDescent="0.3">
      <c r="A657" s="13">
        <v>1656</v>
      </c>
      <c r="B657" s="7" t="s">
        <v>24</v>
      </c>
      <c r="C657" s="14" t="str">
        <f>VLOOKUP(B657,Lists!$A$2:$B$196,2,FALSE)</f>
        <v>BLR</v>
      </c>
      <c r="F657" s="13" t="str">
        <f>VLOOKUP(B657,Lists!$A$2:$C$196,3,FALSE)</f>
        <v>Europe</v>
      </c>
      <c r="G657" s="7" t="s">
        <v>293</v>
      </c>
      <c r="H657" s="13" t="str">
        <f>VLOOKUP(I657,Lists!$D$2:$E$40,2,FALSE)</f>
        <v>Public health measures</v>
      </c>
      <c r="I657" s="37" t="s">
        <v>305</v>
      </c>
      <c r="J657" s="7" t="s">
        <v>527</v>
      </c>
      <c r="K657" s="7" t="s">
        <v>3300</v>
      </c>
      <c r="N657" s="7" t="s">
        <v>808</v>
      </c>
      <c r="O657" s="7" t="s">
        <v>291</v>
      </c>
      <c r="P657" s="15" t="s">
        <v>3296</v>
      </c>
      <c r="Q657" s="5">
        <v>43913</v>
      </c>
    </row>
    <row r="658" spans="1:23" x14ac:dyDescent="0.3">
      <c r="A658" s="13">
        <v>84</v>
      </c>
      <c r="B658" s="7" t="s">
        <v>25</v>
      </c>
      <c r="C658" s="14" t="str">
        <f>VLOOKUP(B658,Lists!$A$2:$B$196,2,FALSE)</f>
        <v>BEL</v>
      </c>
      <c r="F658" s="13" t="str">
        <f>VLOOKUP(B658,Lists!$A$2:$C$196,3,FALSE)</f>
        <v>Europe</v>
      </c>
      <c r="G658" s="7" t="s">
        <v>293</v>
      </c>
      <c r="H658" s="13" t="str">
        <f>VLOOKUP(I658,Lists!$D$2:$E$40,2,FALSE)</f>
        <v>Public health measures</v>
      </c>
      <c r="I658" s="7" t="s">
        <v>197</v>
      </c>
      <c r="J658" s="7" t="s">
        <v>517</v>
      </c>
      <c r="L658" s="7" t="s">
        <v>310</v>
      </c>
      <c r="M658" s="5">
        <v>43862</v>
      </c>
      <c r="N658" s="7" t="s">
        <v>291</v>
      </c>
      <c r="O658" s="7" t="s">
        <v>291</v>
      </c>
      <c r="P658" s="7" t="s">
        <v>663</v>
      </c>
      <c r="Q658" s="5">
        <v>43904</v>
      </c>
    </row>
    <row r="659" spans="1:23" x14ac:dyDescent="0.3">
      <c r="A659" s="13">
        <v>85</v>
      </c>
      <c r="B659" s="7" t="s">
        <v>25</v>
      </c>
      <c r="C659" s="14" t="str">
        <f>VLOOKUP(B659,Lists!$A$2:$B$196,2,FALSE)</f>
        <v>BEL</v>
      </c>
      <c r="F659" s="13" t="str">
        <f>VLOOKUP(B659,Lists!$A$2:$C$196,3,FALSE)</f>
        <v>Europe</v>
      </c>
      <c r="G659" s="7" t="s">
        <v>293</v>
      </c>
      <c r="H659" s="13" t="str">
        <f>VLOOKUP(I659,Lists!$D$2:$E$40,2,FALSE)</f>
        <v>Governance and socio-economic measures</v>
      </c>
      <c r="I659" s="7" t="s">
        <v>206</v>
      </c>
      <c r="J659" s="7" t="s">
        <v>517</v>
      </c>
      <c r="K659" s="7" t="s">
        <v>664</v>
      </c>
      <c r="L659" s="7" t="s">
        <v>310</v>
      </c>
      <c r="M659" s="5">
        <v>43902</v>
      </c>
      <c r="N659" s="7" t="s">
        <v>291</v>
      </c>
      <c r="O659" s="7" t="s">
        <v>291</v>
      </c>
      <c r="P659" s="7" t="s">
        <v>665</v>
      </c>
      <c r="Q659" s="5">
        <v>43904</v>
      </c>
    </row>
    <row r="660" spans="1:23" x14ac:dyDescent="0.3">
      <c r="A660" s="13">
        <v>86</v>
      </c>
      <c r="B660" s="7" t="s">
        <v>25</v>
      </c>
      <c r="C660" s="14" t="str">
        <f>VLOOKUP(B660,Lists!$A$2:$B$196,2,FALSE)</f>
        <v>BEL</v>
      </c>
      <c r="F660" s="13" t="str">
        <f>VLOOKUP(B660,Lists!$A$2:$C$196,3,FALSE)</f>
        <v>Europe</v>
      </c>
      <c r="G660" s="7" t="s">
        <v>293</v>
      </c>
      <c r="H660" s="13" t="str">
        <f>VLOOKUP(I660,Lists!$D$2:$E$40,2,FALSE)</f>
        <v>Social distancing</v>
      </c>
      <c r="I660" s="7" t="s">
        <v>221</v>
      </c>
      <c r="J660" s="7" t="s">
        <v>517</v>
      </c>
      <c r="L660" s="7" t="s">
        <v>310</v>
      </c>
      <c r="M660" s="5">
        <v>43903</v>
      </c>
      <c r="N660" s="7" t="s">
        <v>291</v>
      </c>
      <c r="O660" s="7" t="s">
        <v>291</v>
      </c>
      <c r="P660" s="7" t="s">
        <v>665</v>
      </c>
      <c r="Q660" s="5">
        <v>43904</v>
      </c>
    </row>
    <row r="661" spans="1:23" x14ac:dyDescent="0.3">
      <c r="A661" s="13">
        <v>87</v>
      </c>
      <c r="B661" s="7" t="s">
        <v>25</v>
      </c>
      <c r="C661" s="14" t="str">
        <f>VLOOKUP(B661,Lists!$A$2:$B$196,2,FALSE)</f>
        <v>BEL</v>
      </c>
      <c r="F661" s="13" t="str">
        <f>VLOOKUP(B661,Lists!$A$2:$C$196,3,FALSE)</f>
        <v>Europe</v>
      </c>
      <c r="G661" s="7" t="s">
        <v>293</v>
      </c>
      <c r="H661" s="13" t="str">
        <f>VLOOKUP(I661,Lists!$D$2:$E$40,2,FALSE)</f>
        <v>Social distancing</v>
      </c>
      <c r="I661" s="7" t="s">
        <v>213</v>
      </c>
      <c r="J661" s="7" t="s">
        <v>517</v>
      </c>
      <c r="K661" s="7" t="s">
        <v>666</v>
      </c>
      <c r="L661" s="7" t="s">
        <v>310</v>
      </c>
      <c r="M661" s="5">
        <v>43903</v>
      </c>
      <c r="N661" s="7" t="s">
        <v>291</v>
      </c>
      <c r="O661" s="7" t="s">
        <v>291</v>
      </c>
      <c r="P661" s="7" t="s">
        <v>665</v>
      </c>
      <c r="Q661" s="5">
        <v>43904</v>
      </c>
    </row>
    <row r="662" spans="1:23" x14ac:dyDescent="0.3">
      <c r="A662" s="13">
        <v>88</v>
      </c>
      <c r="B662" s="7" t="s">
        <v>25</v>
      </c>
      <c r="C662" s="14" t="str">
        <f>VLOOKUP(B662,Lists!$A$2:$B$196,2,FALSE)</f>
        <v>BEL</v>
      </c>
      <c r="F662" s="13" t="str">
        <f>VLOOKUP(B662,Lists!$A$2:$C$196,3,FALSE)</f>
        <v>Europe</v>
      </c>
      <c r="G662" s="7" t="s">
        <v>293</v>
      </c>
      <c r="H662" s="13" t="str">
        <f>VLOOKUP(I662,Lists!$D$2:$E$40,2,FALSE)</f>
        <v>Governance and socio-economic measures</v>
      </c>
      <c r="I662" s="7" t="s">
        <v>205</v>
      </c>
      <c r="J662" s="7" t="s">
        <v>517</v>
      </c>
      <c r="K662" s="7" t="s">
        <v>667</v>
      </c>
      <c r="L662" s="7" t="s">
        <v>310</v>
      </c>
      <c r="M662" s="5">
        <v>43903</v>
      </c>
      <c r="N662" s="7" t="s">
        <v>291</v>
      </c>
      <c r="O662" s="7" t="s">
        <v>291</v>
      </c>
      <c r="P662" s="7" t="s">
        <v>665</v>
      </c>
      <c r="Q662" s="5">
        <v>43904</v>
      </c>
    </row>
    <row r="663" spans="1:23" x14ac:dyDescent="0.3">
      <c r="A663" s="13">
        <v>894</v>
      </c>
      <c r="B663" s="7" t="s">
        <v>25</v>
      </c>
      <c r="C663" s="14" t="str">
        <f>VLOOKUP(B663,Lists!$A$2:$B$196,2,FALSE)</f>
        <v>BEL</v>
      </c>
      <c r="F663" s="13" t="str">
        <f>VLOOKUP(B663,Lists!$A$2:$C$196,3,FALSE)</f>
        <v>Europe</v>
      </c>
      <c r="G663" s="7" t="s">
        <v>293</v>
      </c>
      <c r="H663" s="13" t="str">
        <f>VLOOKUP(I663,Lists!$D$2:$E$40,2,FALSE)</f>
        <v>Lockdown</v>
      </c>
      <c r="I663" s="7" t="s">
        <v>218</v>
      </c>
      <c r="J663" s="7" t="s">
        <v>517</v>
      </c>
      <c r="K663" s="7" t="s">
        <v>1973</v>
      </c>
      <c r="L663" s="7" t="s">
        <v>313</v>
      </c>
      <c r="M663" s="5">
        <v>43908</v>
      </c>
      <c r="N663" s="7" t="s">
        <v>291</v>
      </c>
      <c r="O663" s="7" t="s">
        <v>291</v>
      </c>
      <c r="P663" s="15" t="s">
        <v>1974</v>
      </c>
      <c r="Q663" s="5">
        <v>43910</v>
      </c>
      <c r="R663" s="15" t="s">
        <v>1975</v>
      </c>
    </row>
    <row r="664" spans="1:23" x14ac:dyDescent="0.3">
      <c r="A664" s="13">
        <v>895</v>
      </c>
      <c r="B664" s="7" t="s">
        <v>25</v>
      </c>
      <c r="C664" s="14" t="str">
        <f>VLOOKUP(B664,Lists!$A$2:$B$196,2,FALSE)</f>
        <v>BEL</v>
      </c>
      <c r="F664" s="13" t="str">
        <f>VLOOKUP(B664,Lists!$A$2:$C$196,3,FALSE)</f>
        <v>Europe</v>
      </c>
      <c r="G664" s="7" t="s">
        <v>293</v>
      </c>
      <c r="H664" s="13" t="str">
        <f>VLOOKUP(I664,Lists!$D$2:$E$40,2,FALSE)</f>
        <v>Public health measures</v>
      </c>
      <c r="I664" s="7" t="s">
        <v>208</v>
      </c>
      <c r="J664" s="7" t="s">
        <v>517</v>
      </c>
      <c r="K664" s="7" t="s">
        <v>1976</v>
      </c>
      <c r="L664" s="7" t="s">
        <v>313</v>
      </c>
      <c r="M664" s="5">
        <v>43908</v>
      </c>
      <c r="N664" s="7" t="s">
        <v>291</v>
      </c>
      <c r="O664" s="7" t="s">
        <v>291</v>
      </c>
      <c r="P664" s="15" t="s">
        <v>1974</v>
      </c>
      <c r="Q664" s="5">
        <v>43910</v>
      </c>
    </row>
    <row r="665" spans="1:23" x14ac:dyDescent="0.3">
      <c r="A665" s="13">
        <v>896</v>
      </c>
      <c r="B665" s="7" t="s">
        <v>25</v>
      </c>
      <c r="C665" s="14" t="str">
        <f>VLOOKUP(B665,Lists!$A$2:$B$196,2,FALSE)</f>
        <v>BEL</v>
      </c>
      <c r="F665" s="13" t="str">
        <f>VLOOKUP(B665,Lists!$A$2:$C$196,3,FALSE)</f>
        <v>Europe</v>
      </c>
      <c r="G665" s="7" t="s">
        <v>293</v>
      </c>
      <c r="H665" s="13" t="str">
        <f>VLOOKUP(I665,Lists!$D$2:$E$40,2,FALSE)</f>
        <v>Movement restrictions</v>
      </c>
      <c r="I665" s="7" t="s">
        <v>204</v>
      </c>
      <c r="J665" s="7" t="s">
        <v>517</v>
      </c>
      <c r="K665" s="7" t="s">
        <v>1977</v>
      </c>
      <c r="L665" s="7" t="s">
        <v>310</v>
      </c>
      <c r="M665" s="5">
        <v>43908</v>
      </c>
      <c r="N665" s="7" t="s">
        <v>291</v>
      </c>
      <c r="O665" s="7" t="s">
        <v>291</v>
      </c>
      <c r="P665" s="15" t="s">
        <v>1974</v>
      </c>
      <c r="Q665" s="5">
        <v>43910</v>
      </c>
    </row>
    <row r="666" spans="1:23" x14ac:dyDescent="0.3">
      <c r="A666" s="13">
        <v>897</v>
      </c>
      <c r="B666" s="7" t="s">
        <v>25</v>
      </c>
      <c r="C666" s="14" t="str">
        <f>VLOOKUP(B666,Lists!$A$2:$B$196,2,FALSE)</f>
        <v>BEL</v>
      </c>
      <c r="F666" s="13" t="str">
        <f>VLOOKUP(B666,Lists!$A$2:$C$196,3,FALSE)</f>
        <v>Europe</v>
      </c>
      <c r="G666" s="7" t="s">
        <v>293</v>
      </c>
      <c r="H666" s="13" t="str">
        <f>VLOOKUP(I666,Lists!$D$2:$E$40,2,FALSE)</f>
        <v>Public health measures</v>
      </c>
      <c r="I666" s="7" t="s">
        <v>223</v>
      </c>
      <c r="J666" s="7" t="s">
        <v>517</v>
      </c>
      <c r="K666" s="7" t="s">
        <v>1978</v>
      </c>
      <c r="L666" s="7" t="s">
        <v>310</v>
      </c>
      <c r="M666" s="5">
        <v>43902</v>
      </c>
      <c r="N666" s="7" t="s">
        <v>291</v>
      </c>
      <c r="O666" s="7" t="s">
        <v>291</v>
      </c>
      <c r="P666" s="15" t="s">
        <v>1979</v>
      </c>
      <c r="Q666" s="5">
        <v>43910</v>
      </c>
      <c r="R666" s="15" t="s">
        <v>1980</v>
      </c>
    </row>
    <row r="667" spans="1:23" x14ac:dyDescent="0.3">
      <c r="A667" s="13">
        <v>898</v>
      </c>
      <c r="B667" s="7" t="s">
        <v>25</v>
      </c>
      <c r="C667" s="14" t="str">
        <f>VLOOKUP(B667,Lists!$A$2:$B$196,2,FALSE)</f>
        <v>BEL</v>
      </c>
      <c r="F667" s="13" t="str">
        <f>VLOOKUP(B667,Lists!$A$2:$C$196,3,FALSE)</f>
        <v>Europe</v>
      </c>
      <c r="G667" s="7" t="s">
        <v>293</v>
      </c>
      <c r="H667" s="13" t="str">
        <f>VLOOKUP(I667,Lists!$D$2:$E$40,2,FALSE)</f>
        <v>Public health measures</v>
      </c>
      <c r="I667" s="7" t="s">
        <v>223</v>
      </c>
      <c r="J667" s="7" t="s">
        <v>517</v>
      </c>
      <c r="K667" s="7" t="s">
        <v>1981</v>
      </c>
      <c r="L667" s="7" t="s">
        <v>310</v>
      </c>
      <c r="M667" s="5">
        <v>43910</v>
      </c>
      <c r="N667" s="7" t="s">
        <v>291</v>
      </c>
      <c r="O667" s="7" t="s">
        <v>291</v>
      </c>
      <c r="P667" s="15" t="s">
        <v>1982</v>
      </c>
      <c r="Q667" s="5">
        <v>43910</v>
      </c>
    </row>
    <row r="668" spans="1:23" x14ac:dyDescent="0.3">
      <c r="A668" s="13">
        <v>2737</v>
      </c>
      <c r="B668" s="7" t="s">
        <v>25</v>
      </c>
      <c r="C668" s="14" t="str">
        <f>VLOOKUP(B668,Lists!$A$2:$B$196,2,FALSE)</f>
        <v>BEL</v>
      </c>
      <c r="F668" s="13" t="str">
        <f>VLOOKUP(B668,Lists!$A$2:$C$196,3,FALSE)</f>
        <v>Europe</v>
      </c>
      <c r="G668" s="7" t="s">
        <v>293</v>
      </c>
      <c r="H668" s="13" t="str">
        <f>VLOOKUP(I668,Lists!$D$2:$E$40,2,FALSE)</f>
        <v>Governance and socio-economic measures</v>
      </c>
      <c r="I668" s="7" t="s">
        <v>205</v>
      </c>
      <c r="J668" s="7" t="s">
        <v>517</v>
      </c>
      <c r="K668" s="7" t="s">
        <v>5143</v>
      </c>
      <c r="L668" s="7" t="s">
        <v>310</v>
      </c>
      <c r="M668" s="5">
        <v>43910</v>
      </c>
      <c r="N668" s="7" t="s">
        <v>291</v>
      </c>
      <c r="O668" s="7" t="s">
        <v>291</v>
      </c>
      <c r="P668" s="15" t="s">
        <v>5144</v>
      </c>
      <c r="Q668" s="5">
        <v>43917</v>
      </c>
    </row>
    <row r="669" spans="1:23" x14ac:dyDescent="0.3">
      <c r="A669" s="13">
        <v>2738</v>
      </c>
      <c r="B669" s="7" t="s">
        <v>25</v>
      </c>
      <c r="C669" s="14" t="str">
        <f>VLOOKUP(B669,Lists!$A$2:$B$196,2,FALSE)</f>
        <v>BEL</v>
      </c>
      <c r="F669" s="13" t="str">
        <f>VLOOKUP(B669,Lists!$A$2:$C$196,3,FALSE)</f>
        <v>Europe</v>
      </c>
      <c r="G669" s="7" t="s">
        <v>293</v>
      </c>
      <c r="H669" s="13" t="str">
        <f>VLOOKUP(I669,Lists!$D$2:$E$40,2,FALSE)</f>
        <v>Public health measures</v>
      </c>
      <c r="I669" s="7" t="s">
        <v>223</v>
      </c>
      <c r="J669" s="7" t="s">
        <v>517</v>
      </c>
      <c r="K669" s="7" t="s">
        <v>5145</v>
      </c>
      <c r="L669" s="7" t="s">
        <v>310</v>
      </c>
      <c r="N669" s="7" t="s">
        <v>5146</v>
      </c>
      <c r="O669" s="7" t="s">
        <v>291</v>
      </c>
      <c r="P669" s="15" t="s">
        <v>5147</v>
      </c>
      <c r="Q669" s="5">
        <v>43917</v>
      </c>
    </row>
    <row r="670" spans="1:23" s="17" customFormat="1" x14ac:dyDescent="0.3">
      <c r="A670" s="13">
        <v>2739</v>
      </c>
      <c r="B670" s="7" t="s">
        <v>25</v>
      </c>
      <c r="C670" s="14" t="str">
        <f>VLOOKUP(B670,Lists!$A$2:$B$196,2,FALSE)</f>
        <v>BEL</v>
      </c>
      <c r="D670" s="7"/>
      <c r="E670" s="13"/>
      <c r="F670" s="13" t="str">
        <f>VLOOKUP(B670,Lists!$A$2:$C$196,3,FALSE)</f>
        <v>Europe</v>
      </c>
      <c r="G670" s="7" t="s">
        <v>293</v>
      </c>
      <c r="H670" s="13" t="str">
        <f>VLOOKUP(I670,Lists!$D$2:$E$40,2,FALSE)</f>
        <v>Social distancing</v>
      </c>
      <c r="I670" s="7" t="s">
        <v>220</v>
      </c>
      <c r="J670" s="7" t="s">
        <v>527</v>
      </c>
      <c r="K670" s="7" t="s">
        <v>5148</v>
      </c>
      <c r="L670" s="7" t="s">
        <v>313</v>
      </c>
      <c r="M670" s="5">
        <v>43914</v>
      </c>
      <c r="N670" s="7" t="s">
        <v>291</v>
      </c>
      <c r="O670" s="7" t="s">
        <v>291</v>
      </c>
      <c r="P670" s="15" t="s">
        <v>5149</v>
      </c>
      <c r="Q670" s="5">
        <v>43917</v>
      </c>
      <c r="R670" s="7"/>
      <c r="S670" s="13"/>
      <c r="T670" s="13"/>
      <c r="U670" s="13"/>
      <c r="V670" s="13"/>
      <c r="W670" s="13"/>
    </row>
    <row r="671" spans="1:23" x14ac:dyDescent="0.3">
      <c r="A671" s="13">
        <v>2740</v>
      </c>
      <c r="B671" s="7" t="s">
        <v>25</v>
      </c>
      <c r="C671" s="14" t="str">
        <f>VLOOKUP(B671,Lists!$A$2:$B$196,2,FALSE)</f>
        <v>BEL</v>
      </c>
      <c r="F671" s="13" t="str">
        <f>VLOOKUP(B671,Lists!$A$2:$C$196,3,FALSE)</f>
        <v>Europe</v>
      </c>
      <c r="G671" s="7" t="s">
        <v>293</v>
      </c>
      <c r="H671" s="13" t="str">
        <f>VLOOKUP(I671,Lists!$D$2:$E$40,2,FALSE)</f>
        <v>Public health measures</v>
      </c>
      <c r="I671" s="7" t="s">
        <v>208</v>
      </c>
      <c r="J671" s="7" t="s">
        <v>527</v>
      </c>
      <c r="K671" s="7" t="s">
        <v>5150</v>
      </c>
      <c r="L671" s="7" t="s">
        <v>310</v>
      </c>
      <c r="M671" s="5">
        <v>43914</v>
      </c>
      <c r="N671" s="7" t="s">
        <v>291</v>
      </c>
      <c r="O671" s="7" t="s">
        <v>291</v>
      </c>
      <c r="P671" s="15" t="s">
        <v>5151</v>
      </c>
      <c r="Q671" s="5">
        <v>43917</v>
      </c>
    </row>
    <row r="672" spans="1:23" x14ac:dyDescent="0.3">
      <c r="A672" s="13">
        <v>4227</v>
      </c>
      <c r="B672" s="7" t="s">
        <v>25</v>
      </c>
      <c r="C672" s="14" t="str">
        <f>VLOOKUP(B672,Lists!$A$2:$B$196,2,FALSE)</f>
        <v>BEL</v>
      </c>
      <c r="F672" s="13" t="str">
        <f>VLOOKUP(B672,Lists!$A$2:$C$196,3,FALSE)</f>
        <v>Europe</v>
      </c>
      <c r="G672" s="7" t="s">
        <v>293</v>
      </c>
      <c r="H672" s="29" t="str">
        <f>VLOOKUP(I672,Lists!$D$2:$E$40,2,FALSE)</f>
        <v>Governance and socio-economic measures</v>
      </c>
      <c r="I672" s="7" t="s">
        <v>206</v>
      </c>
      <c r="J672" s="7" t="s">
        <v>517</v>
      </c>
      <c r="K672" s="7" t="s">
        <v>7760</v>
      </c>
      <c r="L672" s="7" t="s">
        <v>310</v>
      </c>
      <c r="M672" s="5">
        <v>43908</v>
      </c>
      <c r="N672" s="7" t="s">
        <v>7761</v>
      </c>
      <c r="O672" s="7" t="s">
        <v>299</v>
      </c>
      <c r="P672" s="7" t="s">
        <v>7762</v>
      </c>
      <c r="Q672" s="5">
        <v>43928</v>
      </c>
    </row>
    <row r="673" spans="1:18" x14ac:dyDescent="0.3">
      <c r="A673" s="13">
        <v>4784</v>
      </c>
      <c r="B673" s="7" t="s">
        <v>25</v>
      </c>
      <c r="C673" s="14" t="str">
        <f>VLOOKUP(B673,Lists!$A$2:$B$196,2,FALSE)</f>
        <v>BEL</v>
      </c>
      <c r="F673" s="29" t="str">
        <f>VLOOKUP(B673,Lists!$A$2:$C$196,3,FALSE)</f>
        <v>Europe</v>
      </c>
      <c r="G673" s="7" t="s">
        <v>293</v>
      </c>
      <c r="H673" s="29" t="str">
        <f>VLOOKUP(I673,Lists!$D$2:$E$40,2,FALSE)</f>
        <v>Public health measures</v>
      </c>
      <c r="I673" s="7" t="s">
        <v>225</v>
      </c>
      <c r="J673" s="7" t="s">
        <v>527</v>
      </c>
      <c r="K673" s="7" t="s">
        <v>8727</v>
      </c>
      <c r="L673" s="7" t="s">
        <v>310</v>
      </c>
      <c r="M673" s="5">
        <v>43931</v>
      </c>
      <c r="N673" s="7" t="s">
        <v>291</v>
      </c>
      <c r="O673" s="7" t="s">
        <v>291</v>
      </c>
      <c r="P673" s="38" t="s">
        <v>8728</v>
      </c>
      <c r="Q673" s="5">
        <v>43932</v>
      </c>
    </row>
    <row r="674" spans="1:18" x14ac:dyDescent="0.3">
      <c r="A674" s="13">
        <v>4785</v>
      </c>
      <c r="B674" s="7" t="s">
        <v>25</v>
      </c>
      <c r="C674" s="14" t="str">
        <f>VLOOKUP(B674,Lists!$A$2:$B$196,2,FALSE)</f>
        <v>BEL</v>
      </c>
      <c r="D674" s="7" t="s">
        <v>8729</v>
      </c>
      <c r="F674" s="29" t="str">
        <f>VLOOKUP(B674,Lists!$A$2:$C$196,3,FALSE)</f>
        <v>Europe</v>
      </c>
      <c r="G674" s="7" t="s">
        <v>293</v>
      </c>
      <c r="H674" s="29" t="str">
        <f>VLOOKUP(I674,Lists!$D$2:$E$40,2,FALSE)</f>
        <v>Governance and socio-economic measures</v>
      </c>
      <c r="I674" s="7" t="s">
        <v>205</v>
      </c>
      <c r="J674" s="7" t="s">
        <v>527</v>
      </c>
      <c r="K674" s="7" t="s">
        <v>8730</v>
      </c>
      <c r="L674" s="7" t="s">
        <v>310</v>
      </c>
      <c r="N674" s="7" t="s">
        <v>8731</v>
      </c>
      <c r="O674" s="7" t="s">
        <v>295</v>
      </c>
      <c r="P674" s="38" t="s">
        <v>8732</v>
      </c>
      <c r="Q674" s="5">
        <v>43932</v>
      </c>
    </row>
    <row r="675" spans="1:18" x14ac:dyDescent="0.3">
      <c r="A675" s="13">
        <v>4786</v>
      </c>
      <c r="B675" s="7" t="s">
        <v>25</v>
      </c>
      <c r="C675" s="14" t="str">
        <f>VLOOKUP(B675,Lists!$A$2:$B$196,2,FALSE)</f>
        <v>BEL</v>
      </c>
      <c r="D675" s="7" t="s">
        <v>8733</v>
      </c>
      <c r="F675" s="29" t="str">
        <f>VLOOKUP(B675,Lists!$A$2:$C$196,3,FALSE)</f>
        <v>Europe</v>
      </c>
      <c r="G675" s="7" t="s">
        <v>293</v>
      </c>
      <c r="H675" s="29" t="str">
        <f>VLOOKUP(I675,Lists!$D$2:$E$40,2,FALSE)</f>
        <v>Governance and socio-economic measures</v>
      </c>
      <c r="I675" s="7" t="s">
        <v>205</v>
      </c>
      <c r="J675" s="7" t="s">
        <v>517</v>
      </c>
      <c r="K675" s="7" t="s">
        <v>8734</v>
      </c>
      <c r="L675" s="7" t="s">
        <v>310</v>
      </c>
      <c r="M675" s="5">
        <v>43909</v>
      </c>
      <c r="N675" s="7" t="s">
        <v>8735</v>
      </c>
      <c r="O675" s="7" t="s">
        <v>302</v>
      </c>
      <c r="P675" s="38" t="s">
        <v>8736</v>
      </c>
      <c r="Q675" s="5">
        <v>43932</v>
      </c>
    </row>
    <row r="676" spans="1:18" x14ac:dyDescent="0.3">
      <c r="A676" s="13">
        <v>4787</v>
      </c>
      <c r="B676" s="7" t="s">
        <v>25</v>
      </c>
      <c r="C676" s="14" t="str">
        <f>VLOOKUP(B676,Lists!$A$2:$B$196,2,FALSE)</f>
        <v>BEL</v>
      </c>
      <c r="D676" s="7" t="s">
        <v>8737</v>
      </c>
      <c r="F676" s="29" t="str">
        <f>VLOOKUP(B676,Lists!$A$2:$C$196,3,FALSE)</f>
        <v>Europe</v>
      </c>
      <c r="G676" s="7" t="s">
        <v>293</v>
      </c>
      <c r="H676" s="29" t="str">
        <f>VLOOKUP(I676,Lists!$D$2:$E$40,2,FALSE)</f>
        <v>Governance and socio-economic measures</v>
      </c>
      <c r="I676" s="7" t="s">
        <v>205</v>
      </c>
      <c r="J676" s="7" t="s">
        <v>517</v>
      </c>
      <c r="K676" s="7" t="s">
        <v>8738</v>
      </c>
      <c r="L676" s="7" t="s">
        <v>310</v>
      </c>
      <c r="M676" s="5">
        <v>43909</v>
      </c>
      <c r="N676" s="7" t="s">
        <v>8735</v>
      </c>
      <c r="O676" s="7" t="s">
        <v>302</v>
      </c>
      <c r="P676" s="38" t="s">
        <v>8736</v>
      </c>
      <c r="Q676" s="5">
        <v>43932</v>
      </c>
    </row>
    <row r="677" spans="1:18" x14ac:dyDescent="0.3">
      <c r="A677" s="13">
        <v>4788</v>
      </c>
      <c r="B677" s="7" t="s">
        <v>25</v>
      </c>
      <c r="C677" s="14" t="str">
        <f>VLOOKUP(B677,Lists!$A$2:$B$196,2,FALSE)</f>
        <v>BEL</v>
      </c>
      <c r="D677" s="7" t="s">
        <v>8739</v>
      </c>
      <c r="F677" s="29" t="str">
        <f>VLOOKUP(B677,Lists!$A$2:$C$196,3,FALSE)</f>
        <v>Europe</v>
      </c>
      <c r="G677" s="7" t="s">
        <v>293</v>
      </c>
      <c r="H677" s="29" t="str">
        <f>VLOOKUP(I677,Lists!$D$2:$E$40,2,FALSE)</f>
        <v>Governance and socio-economic measures</v>
      </c>
      <c r="I677" s="7" t="s">
        <v>205</v>
      </c>
      <c r="J677" s="7" t="s">
        <v>527</v>
      </c>
      <c r="K677" s="7" t="s">
        <v>8740</v>
      </c>
      <c r="L677" s="7" t="s">
        <v>310</v>
      </c>
      <c r="N677" s="7" t="s">
        <v>8731</v>
      </c>
      <c r="O677" s="7" t="s">
        <v>295</v>
      </c>
      <c r="P677" s="35" t="s">
        <v>8732</v>
      </c>
      <c r="Q677" s="5">
        <v>43932</v>
      </c>
    </row>
    <row r="678" spans="1:18" x14ac:dyDescent="0.3">
      <c r="A678" s="13">
        <v>4789</v>
      </c>
      <c r="B678" s="7" t="s">
        <v>25</v>
      </c>
      <c r="C678" s="14" t="str">
        <f>VLOOKUP(B678,Lists!$A$2:$B$196,2,FALSE)</f>
        <v>BEL</v>
      </c>
      <c r="D678" s="7" t="s">
        <v>8739</v>
      </c>
      <c r="F678" s="29" t="str">
        <f>VLOOKUP(B678,Lists!$A$2:$C$196,3,FALSE)</f>
        <v>Europe</v>
      </c>
      <c r="G678" s="7" t="s">
        <v>293</v>
      </c>
      <c r="H678" s="29" t="str">
        <f>VLOOKUP(I678,Lists!$D$2:$E$40,2,FALSE)</f>
        <v>Public health measures</v>
      </c>
      <c r="I678" s="7" t="s">
        <v>348</v>
      </c>
      <c r="J678" s="7" t="s">
        <v>527</v>
      </c>
      <c r="K678" s="7" t="s">
        <v>8741</v>
      </c>
      <c r="L678" s="7" t="s">
        <v>310</v>
      </c>
      <c r="N678" s="7" t="s">
        <v>8731</v>
      </c>
      <c r="O678" s="7" t="s">
        <v>295</v>
      </c>
      <c r="P678" s="35" t="s">
        <v>8732</v>
      </c>
      <c r="Q678" s="5">
        <v>43932</v>
      </c>
    </row>
    <row r="679" spans="1:18" x14ac:dyDescent="0.3">
      <c r="A679" s="13">
        <v>5327</v>
      </c>
      <c r="B679" s="7" t="s">
        <v>25</v>
      </c>
      <c r="C679" s="14" t="str">
        <f>VLOOKUP(B679,Lists!$A$2:$B$196,2,FALSE)</f>
        <v>BEL</v>
      </c>
      <c r="F679" s="29" t="str">
        <f>VLOOKUP(B679,Lists!$A$2:$C$196,3,FALSE)</f>
        <v>Europe</v>
      </c>
      <c r="G679" s="7" t="s">
        <v>293</v>
      </c>
      <c r="H679" s="29" t="str">
        <f>VLOOKUP(I679,Lists!$D$2:$E$40,2,FALSE)</f>
        <v>Governance and socio-economic measures</v>
      </c>
      <c r="I679" s="7" t="s">
        <v>205</v>
      </c>
      <c r="J679" s="7" t="s">
        <v>527</v>
      </c>
      <c r="K679" s="7" t="s">
        <v>9770</v>
      </c>
      <c r="L679" s="7" t="s">
        <v>310</v>
      </c>
      <c r="M679" s="5">
        <v>43932</v>
      </c>
      <c r="N679" s="7" t="s">
        <v>291</v>
      </c>
      <c r="O679" s="7" t="s">
        <v>291</v>
      </c>
      <c r="P679" s="35" t="s">
        <v>9771</v>
      </c>
      <c r="Q679" s="5">
        <v>43935</v>
      </c>
    </row>
    <row r="680" spans="1:18" x14ac:dyDescent="0.3">
      <c r="A680" s="13">
        <v>5328</v>
      </c>
      <c r="B680" s="7" t="s">
        <v>25</v>
      </c>
      <c r="C680" s="14" t="str">
        <f>VLOOKUP(B680,Lists!$A$2:$B$196,2,FALSE)</f>
        <v>BEL</v>
      </c>
      <c r="F680" s="29" t="str">
        <f>VLOOKUP(B680,Lists!$A$2:$C$196,3,FALSE)</f>
        <v>Europe</v>
      </c>
      <c r="G680" s="7" t="s">
        <v>293</v>
      </c>
      <c r="H680" s="29" t="str">
        <f>VLOOKUP(I680,Lists!$D$2:$E$40,2,FALSE)</f>
        <v>Public health measures</v>
      </c>
      <c r="I680" s="7" t="s">
        <v>223</v>
      </c>
      <c r="J680" s="7" t="s">
        <v>527</v>
      </c>
      <c r="K680" s="7" t="s">
        <v>9772</v>
      </c>
      <c r="L680" s="7" t="s">
        <v>310</v>
      </c>
      <c r="N680" s="7" t="s">
        <v>291</v>
      </c>
      <c r="O680" s="7" t="s">
        <v>291</v>
      </c>
      <c r="P680" s="38" t="s">
        <v>9773</v>
      </c>
      <c r="Q680" s="5">
        <v>43935</v>
      </c>
    </row>
    <row r="681" spans="1:18" x14ac:dyDescent="0.3">
      <c r="A681" s="13">
        <v>5329</v>
      </c>
      <c r="B681" s="7" t="s">
        <v>25</v>
      </c>
      <c r="C681" s="14" t="str">
        <f>VLOOKUP(B681,Lists!$A$2:$B$196,2,FALSE)</f>
        <v>BEL</v>
      </c>
      <c r="F681" s="29" t="str">
        <f>VLOOKUP(B681,Lists!$A$2:$C$196,3,FALSE)</f>
        <v>Europe</v>
      </c>
      <c r="G681" s="7" t="s">
        <v>293</v>
      </c>
      <c r="H681" s="29" t="str">
        <f>VLOOKUP(I681,Lists!$D$2:$E$40,2,FALSE)</f>
        <v>Public health measures</v>
      </c>
      <c r="I681" s="7" t="s">
        <v>223</v>
      </c>
      <c r="J681" s="7" t="s">
        <v>527</v>
      </c>
      <c r="K681" s="7" t="s">
        <v>9774</v>
      </c>
      <c r="L681" s="7" t="s">
        <v>310</v>
      </c>
      <c r="M681" s="5">
        <v>43933</v>
      </c>
      <c r="N681" s="7" t="s">
        <v>291</v>
      </c>
      <c r="O681" s="7" t="s">
        <v>291</v>
      </c>
      <c r="P681" s="15" t="s">
        <v>9775</v>
      </c>
      <c r="Q681" s="5">
        <v>43935</v>
      </c>
    </row>
    <row r="682" spans="1:18" x14ac:dyDescent="0.3">
      <c r="A682" s="13">
        <v>5330</v>
      </c>
      <c r="B682" s="7" t="s">
        <v>25</v>
      </c>
      <c r="C682" s="14" t="str">
        <f>VLOOKUP(B682,Lists!$A$2:$B$196,2,FALSE)</f>
        <v>BEL</v>
      </c>
      <c r="F682" s="29" t="str">
        <f>VLOOKUP(B682,Lists!$A$2:$C$196,3,FALSE)</f>
        <v>Europe</v>
      </c>
      <c r="G682" s="7" t="s">
        <v>293</v>
      </c>
      <c r="H682" s="29" t="str">
        <f>VLOOKUP(I682,Lists!$D$2:$E$40,2,FALSE)</f>
        <v>Governance and socio-economic measures</v>
      </c>
      <c r="I682" s="7" t="s">
        <v>205</v>
      </c>
      <c r="J682" s="7" t="s">
        <v>517</v>
      </c>
      <c r="K682" s="7" t="s">
        <v>9776</v>
      </c>
      <c r="L682" s="7" t="s">
        <v>310</v>
      </c>
      <c r="M682" s="5">
        <v>43932</v>
      </c>
      <c r="N682" s="7" t="s">
        <v>291</v>
      </c>
      <c r="O682" s="7" t="s">
        <v>291</v>
      </c>
      <c r="P682" s="38" t="s">
        <v>9771</v>
      </c>
      <c r="Q682" s="5">
        <v>43935</v>
      </c>
    </row>
    <row r="683" spans="1:18" x14ac:dyDescent="0.3">
      <c r="A683" s="13">
        <v>5331</v>
      </c>
      <c r="B683" s="7" t="s">
        <v>25</v>
      </c>
      <c r="C683" s="14" t="str">
        <f>VLOOKUP(B683,Lists!$A$2:$B$196,2,FALSE)</f>
        <v>BEL</v>
      </c>
      <c r="F683" s="29" t="str">
        <f>VLOOKUP(B683,Lists!$A$2:$C$196,3,FALSE)</f>
        <v>Europe</v>
      </c>
      <c r="G683" s="7" t="s">
        <v>293</v>
      </c>
      <c r="H683" s="29" t="str">
        <f>VLOOKUP(I683,Lists!$D$2:$E$40,2,FALSE)</f>
        <v>Governance and socio-economic measures</v>
      </c>
      <c r="I683" s="7" t="s">
        <v>205</v>
      </c>
      <c r="J683" s="7" t="s">
        <v>517</v>
      </c>
      <c r="K683" s="7" t="s">
        <v>9777</v>
      </c>
      <c r="L683" s="7" t="s">
        <v>310</v>
      </c>
      <c r="M683" s="5">
        <v>43932</v>
      </c>
      <c r="N683" s="7" t="s">
        <v>291</v>
      </c>
      <c r="O683" s="7" t="s">
        <v>291</v>
      </c>
      <c r="P683" s="38" t="s">
        <v>9771</v>
      </c>
      <c r="Q683" s="5">
        <v>43935</v>
      </c>
    </row>
    <row r="684" spans="1:18" x14ac:dyDescent="0.3">
      <c r="A684" s="13">
        <v>5586</v>
      </c>
      <c r="B684" s="7" t="s">
        <v>25</v>
      </c>
      <c r="C684" s="14" t="str">
        <f>VLOOKUP(B684,Lists!$A$2:$B$196,2,FALSE)</f>
        <v>BEL</v>
      </c>
      <c r="F684" s="29" t="str">
        <f>VLOOKUP(B684,Lists!$A$2:$C$196,3,FALSE)</f>
        <v>Europe</v>
      </c>
      <c r="G684" s="7" t="s">
        <v>293</v>
      </c>
      <c r="H684" s="29" t="str">
        <f>VLOOKUP(I684,Lists!$D$2:$E$40,2,FALSE)</f>
        <v>Social distancing</v>
      </c>
      <c r="I684" s="7" t="s">
        <v>200</v>
      </c>
      <c r="J684" s="7" t="s">
        <v>527</v>
      </c>
      <c r="K684" s="7" t="s">
        <v>10205</v>
      </c>
      <c r="L684" s="7" t="s">
        <v>310</v>
      </c>
      <c r="M684" s="5">
        <v>43907</v>
      </c>
      <c r="N684" s="7" t="s">
        <v>10197</v>
      </c>
      <c r="O684" s="7" t="s">
        <v>302</v>
      </c>
      <c r="P684" s="35" t="s">
        <v>10196</v>
      </c>
      <c r="Q684" s="5">
        <v>43937</v>
      </c>
    </row>
    <row r="685" spans="1:18" x14ac:dyDescent="0.3">
      <c r="A685" s="13">
        <v>5601</v>
      </c>
      <c r="B685" s="7" t="s">
        <v>25</v>
      </c>
      <c r="C685" s="14" t="str">
        <f>VLOOKUP(B685,Lists!$A$2:$B$196,2,FALSE)</f>
        <v>BEL</v>
      </c>
      <c r="F685" s="29" t="str">
        <f>VLOOKUP(B685,Lists!$A$2:$C$196,3,FALSE)</f>
        <v>Europe</v>
      </c>
      <c r="G685" s="7" t="s">
        <v>293</v>
      </c>
      <c r="H685" s="29" t="str">
        <f>VLOOKUP(I685,Lists!$D$2:$E$40,2,FALSE)</f>
        <v>Movement restrictions</v>
      </c>
      <c r="I685" s="7" t="s">
        <v>211</v>
      </c>
      <c r="J685" s="7" t="s">
        <v>517</v>
      </c>
      <c r="K685" s="7" t="s">
        <v>10240</v>
      </c>
      <c r="L685" s="7" t="s">
        <v>310</v>
      </c>
      <c r="N685" s="7" t="s">
        <v>10241</v>
      </c>
      <c r="O685" s="7" t="s">
        <v>302</v>
      </c>
      <c r="P685" s="38" t="s">
        <v>640</v>
      </c>
      <c r="Q685" s="5">
        <v>43937</v>
      </c>
    </row>
    <row r="686" spans="1:18" x14ac:dyDescent="0.3">
      <c r="A686" s="13">
        <v>5602</v>
      </c>
      <c r="B686" s="7" t="s">
        <v>25</v>
      </c>
      <c r="C686" s="14" t="str">
        <f>VLOOKUP(B686,Lists!$A$2:$B$196,2,FALSE)</f>
        <v>BEL</v>
      </c>
      <c r="F686" s="29" t="str">
        <f>VLOOKUP(B686,Lists!$A$2:$C$196,3,FALSE)</f>
        <v>Europe</v>
      </c>
      <c r="G686" s="7" t="s">
        <v>293</v>
      </c>
      <c r="H686" s="29" t="str">
        <f>VLOOKUP(I686,Lists!$D$2:$E$40,2,FALSE)</f>
        <v>Movement restrictions</v>
      </c>
      <c r="I686" s="7" t="s">
        <v>198</v>
      </c>
      <c r="J686" s="7" t="s">
        <v>517</v>
      </c>
      <c r="K686" s="7" t="s">
        <v>10242</v>
      </c>
      <c r="L686" s="7" t="s">
        <v>310</v>
      </c>
      <c r="M686" s="5">
        <v>43910</v>
      </c>
      <c r="N686" s="7" t="s">
        <v>10241</v>
      </c>
      <c r="O686" s="7" t="s">
        <v>302</v>
      </c>
      <c r="P686" s="38" t="s">
        <v>640</v>
      </c>
      <c r="Q686" s="5">
        <v>43937</v>
      </c>
      <c r="R686" s="38" t="s">
        <v>10243</v>
      </c>
    </row>
    <row r="687" spans="1:18" x14ac:dyDescent="0.3">
      <c r="A687" s="13">
        <v>5603</v>
      </c>
      <c r="B687" s="7" t="s">
        <v>25</v>
      </c>
      <c r="C687" s="14" t="str">
        <f>VLOOKUP(B687,Lists!$A$2:$B$196,2,FALSE)</f>
        <v>BEL</v>
      </c>
      <c r="F687" s="29" t="str">
        <f>VLOOKUP(B687,Lists!$A$2:$C$196,3,FALSE)</f>
        <v>Europe</v>
      </c>
      <c r="G687" s="7" t="s">
        <v>293</v>
      </c>
      <c r="H687" s="29" t="str">
        <f>VLOOKUP(I687,Lists!$D$2:$E$40,2,FALSE)</f>
        <v>Governance and socio-economic measures</v>
      </c>
      <c r="I687" s="7" t="s">
        <v>205</v>
      </c>
      <c r="J687" s="7" t="s">
        <v>517</v>
      </c>
      <c r="K687" s="7" t="s">
        <v>10244</v>
      </c>
      <c r="L687" s="7" t="s">
        <v>310</v>
      </c>
      <c r="M687" s="5">
        <v>43912</v>
      </c>
      <c r="N687" s="7" t="s">
        <v>10246</v>
      </c>
      <c r="O687" s="7" t="s">
        <v>291</v>
      </c>
      <c r="P687" s="38" t="s">
        <v>10245</v>
      </c>
      <c r="Q687" s="5">
        <v>43937</v>
      </c>
    </row>
    <row r="688" spans="1:18" x14ac:dyDescent="0.3">
      <c r="A688" s="13">
        <v>5604</v>
      </c>
      <c r="B688" s="7" t="s">
        <v>25</v>
      </c>
      <c r="C688" s="14" t="str">
        <f>VLOOKUP(B688,Lists!$A$2:$B$196,2,FALSE)</f>
        <v>BEL</v>
      </c>
      <c r="F688" s="29" t="str">
        <f>VLOOKUP(B688,Lists!$A$2:$C$196,3,FALSE)</f>
        <v>Europe</v>
      </c>
      <c r="G688" s="7" t="s">
        <v>293</v>
      </c>
      <c r="H688" s="29" t="str">
        <f>VLOOKUP(I688,Lists!$D$2:$E$40,2,FALSE)</f>
        <v>Governance and socio-economic measures</v>
      </c>
      <c r="I688" s="7" t="s">
        <v>205</v>
      </c>
      <c r="J688" s="7" t="s">
        <v>527</v>
      </c>
      <c r="K688" s="7" t="s">
        <v>10247</v>
      </c>
      <c r="L688" s="7" t="s">
        <v>310</v>
      </c>
      <c r="N688" s="7" t="s">
        <v>10238</v>
      </c>
      <c r="O688" s="7" t="s">
        <v>302</v>
      </c>
      <c r="P688" s="38" t="s">
        <v>10237</v>
      </c>
      <c r="Q688" s="5">
        <v>43937</v>
      </c>
    </row>
    <row r="689" spans="1:17" x14ac:dyDescent="0.3">
      <c r="A689" s="13">
        <v>103</v>
      </c>
      <c r="B689" s="7" t="s">
        <v>26</v>
      </c>
      <c r="C689" s="14" t="str">
        <f>VLOOKUP(B689,Lists!$A$2:$B$196,2,FALSE)</f>
        <v>BLZ</v>
      </c>
      <c r="F689" s="13" t="str">
        <f>VLOOKUP(B689,Lists!$A$2:$C$196,3,FALSE)</f>
        <v>Americas</v>
      </c>
      <c r="G689" s="7" t="s">
        <v>293</v>
      </c>
      <c r="H689" s="13" t="str">
        <f>VLOOKUP(I689,Lists!$D$2:$E$40,2,FALSE)</f>
        <v>Public health measures</v>
      </c>
      <c r="I689" s="7" t="s">
        <v>209</v>
      </c>
      <c r="J689" s="7" t="s">
        <v>527</v>
      </c>
      <c r="K689" s="7" t="s">
        <v>685</v>
      </c>
      <c r="L689" s="7" t="s">
        <v>310</v>
      </c>
      <c r="M689" s="5">
        <v>43901</v>
      </c>
      <c r="N689" s="7" t="s">
        <v>518</v>
      </c>
      <c r="O689" s="7" t="s">
        <v>291</v>
      </c>
      <c r="P689" s="7" t="s">
        <v>686</v>
      </c>
      <c r="Q689" s="5">
        <v>43904</v>
      </c>
    </row>
    <row r="690" spans="1:17" x14ac:dyDescent="0.3">
      <c r="A690" s="13">
        <v>1661</v>
      </c>
      <c r="B690" s="7" t="s">
        <v>26</v>
      </c>
      <c r="C690" s="14" t="str">
        <f>VLOOKUP(B690,Lists!$A$2:$B$196,2,FALSE)</f>
        <v>BLZ</v>
      </c>
      <c r="F690" s="13" t="str">
        <f>VLOOKUP(B690,Lists!$A$2:$C$196,3,FALSE)</f>
        <v>Americas</v>
      </c>
      <c r="G690" s="7" t="s">
        <v>293</v>
      </c>
      <c r="H690" s="13" t="str">
        <f>VLOOKUP(I690,Lists!$D$2:$E$40,2,FALSE)</f>
        <v>Movement restrictions</v>
      </c>
      <c r="I690" s="7" t="s">
        <v>199</v>
      </c>
      <c r="J690" s="7" t="s">
        <v>527</v>
      </c>
      <c r="K690" s="7" t="s">
        <v>3308</v>
      </c>
      <c r="M690" s="5">
        <v>43911</v>
      </c>
      <c r="N690" s="7" t="s">
        <v>2944</v>
      </c>
      <c r="O690" s="7" t="s">
        <v>291</v>
      </c>
      <c r="P690" s="15" t="s">
        <v>3309</v>
      </c>
      <c r="Q690" s="5">
        <v>43913</v>
      </c>
    </row>
    <row r="691" spans="1:17" x14ac:dyDescent="0.3">
      <c r="A691" s="13">
        <v>1662</v>
      </c>
      <c r="B691" s="7" t="s">
        <v>26</v>
      </c>
      <c r="C691" s="14" t="str">
        <f>VLOOKUP(B691,Lists!$A$2:$B$196,2,FALSE)</f>
        <v>BLZ</v>
      </c>
      <c r="F691" s="13" t="str">
        <f>VLOOKUP(B691,Lists!$A$2:$C$196,3,FALSE)</f>
        <v>Americas</v>
      </c>
      <c r="G691" s="7" t="s">
        <v>293</v>
      </c>
      <c r="H691" s="13" t="str">
        <f>VLOOKUP(I691,Lists!$D$2:$E$40,2,FALSE)</f>
        <v>Movement restrictions</v>
      </c>
      <c r="I691" s="7" t="s">
        <v>211</v>
      </c>
      <c r="J691" s="7" t="s">
        <v>527</v>
      </c>
      <c r="K691" s="7" t="s">
        <v>3310</v>
      </c>
      <c r="M691" s="5">
        <v>43913</v>
      </c>
      <c r="N691" s="7" t="s">
        <v>2941</v>
      </c>
      <c r="O691" s="7" t="s">
        <v>291</v>
      </c>
      <c r="P691" s="15" t="s">
        <v>3309</v>
      </c>
      <c r="Q691" s="5">
        <v>43913</v>
      </c>
    </row>
    <row r="692" spans="1:17" x14ac:dyDescent="0.3">
      <c r="A692" s="13">
        <v>1663</v>
      </c>
      <c r="B692" s="7" t="s">
        <v>26</v>
      </c>
      <c r="C692" s="14" t="str">
        <f>VLOOKUP(B692,Lists!$A$2:$B$196,2,FALSE)</f>
        <v>BLZ</v>
      </c>
      <c r="F692" s="13" t="str">
        <f>VLOOKUP(B692,Lists!$A$2:$C$196,3,FALSE)</f>
        <v>Americas</v>
      </c>
      <c r="G692" s="7" t="s">
        <v>293</v>
      </c>
      <c r="H692" s="13" t="str">
        <f>VLOOKUP(I692,Lists!$D$2:$E$40,2,FALSE)</f>
        <v>Social distancing</v>
      </c>
      <c r="I692" s="7" t="s">
        <v>213</v>
      </c>
      <c r="J692" s="7" t="s">
        <v>517</v>
      </c>
      <c r="K692" s="7" t="s">
        <v>3311</v>
      </c>
      <c r="M692" s="5">
        <v>43910</v>
      </c>
      <c r="N692" s="7" t="s">
        <v>2941</v>
      </c>
      <c r="O692" s="7" t="s">
        <v>291</v>
      </c>
      <c r="P692" s="15" t="s">
        <v>3309</v>
      </c>
      <c r="Q692" s="5">
        <v>43913</v>
      </c>
    </row>
    <row r="693" spans="1:17" x14ac:dyDescent="0.3">
      <c r="A693" s="13">
        <v>1664</v>
      </c>
      <c r="B693" s="7" t="s">
        <v>26</v>
      </c>
      <c r="C693" s="14" t="str">
        <f>VLOOKUP(B693,Lists!$A$2:$B$196,2,FALSE)</f>
        <v>BLZ</v>
      </c>
      <c r="F693" s="13" t="str">
        <f>VLOOKUP(B693,Lists!$A$2:$C$196,3,FALSE)</f>
        <v>Americas</v>
      </c>
      <c r="G693" s="7" t="s">
        <v>293</v>
      </c>
      <c r="H693" s="13" t="str">
        <f>VLOOKUP(I693,Lists!$D$2:$E$40,2,FALSE)</f>
        <v>Movement restrictions</v>
      </c>
      <c r="I693" s="7" t="s">
        <v>226</v>
      </c>
      <c r="J693" s="7" t="s">
        <v>527</v>
      </c>
      <c r="K693" s="7" t="s">
        <v>3312</v>
      </c>
      <c r="M693" s="5">
        <v>43905</v>
      </c>
      <c r="N693" s="7" t="s">
        <v>2941</v>
      </c>
      <c r="O693" s="7" t="s">
        <v>291</v>
      </c>
      <c r="P693" s="15" t="s">
        <v>3313</v>
      </c>
      <c r="Q693" s="5">
        <v>43913</v>
      </c>
    </row>
    <row r="694" spans="1:17" x14ac:dyDescent="0.3">
      <c r="A694" s="13">
        <v>1693</v>
      </c>
      <c r="B694" s="7" t="s">
        <v>26</v>
      </c>
      <c r="C694" s="14" t="str">
        <f>VLOOKUP(B694,Lists!$A$2:$B$196,2,FALSE)</f>
        <v>BLZ</v>
      </c>
      <c r="F694" s="13" t="str">
        <f>VLOOKUP(B694,Lists!$A$2:$C$196,3,FALSE)</f>
        <v>Americas</v>
      </c>
      <c r="G694" s="7" t="s">
        <v>293</v>
      </c>
      <c r="H694" s="13" t="str">
        <f>VLOOKUP(I694,Lists!$D$2:$E$40,2,FALSE)</f>
        <v>Public health measures</v>
      </c>
      <c r="I694" s="7" t="s">
        <v>208</v>
      </c>
      <c r="J694" s="7" t="s">
        <v>517</v>
      </c>
      <c r="K694" s="7" t="s">
        <v>3372</v>
      </c>
      <c r="M694" s="5">
        <v>43904</v>
      </c>
      <c r="N694" s="7" t="s">
        <v>2944</v>
      </c>
      <c r="O694" s="7" t="s">
        <v>291</v>
      </c>
      <c r="P694" s="15" t="s">
        <v>3373</v>
      </c>
      <c r="Q694" s="5">
        <v>43913</v>
      </c>
    </row>
    <row r="695" spans="1:17" x14ac:dyDescent="0.3">
      <c r="A695" s="13">
        <v>1694</v>
      </c>
      <c r="B695" s="7" t="s">
        <v>26</v>
      </c>
      <c r="C695" s="14" t="str">
        <f>VLOOKUP(B695,Lists!$A$2:$B$196,2,FALSE)</f>
        <v>BLZ</v>
      </c>
      <c r="F695" s="13" t="str">
        <f>VLOOKUP(B695,Lists!$A$2:$C$196,3,FALSE)</f>
        <v>Americas</v>
      </c>
      <c r="G695" s="7" t="s">
        <v>293</v>
      </c>
      <c r="H695" s="13" t="str">
        <f>VLOOKUP(I695,Lists!$D$2:$E$40,2,FALSE)</f>
        <v>Public health measures</v>
      </c>
      <c r="I695" s="7" t="s">
        <v>208</v>
      </c>
      <c r="J695" s="7" t="s">
        <v>527</v>
      </c>
      <c r="K695" s="7" t="s">
        <v>3374</v>
      </c>
      <c r="M695" s="5">
        <v>43901</v>
      </c>
      <c r="N695" s="7" t="s">
        <v>2944</v>
      </c>
      <c r="O695" s="7" t="s">
        <v>291</v>
      </c>
      <c r="P695" s="15" t="s">
        <v>686</v>
      </c>
      <c r="Q695" s="5">
        <v>43913</v>
      </c>
    </row>
    <row r="696" spans="1:17" x14ac:dyDescent="0.3">
      <c r="A696" s="13">
        <v>1695</v>
      </c>
      <c r="B696" s="7" t="s">
        <v>26</v>
      </c>
      <c r="C696" s="14" t="str">
        <f>VLOOKUP(B696,Lists!$A$2:$B$196,2,FALSE)</f>
        <v>BLZ</v>
      </c>
      <c r="F696" s="13" t="str">
        <f>VLOOKUP(B696,Lists!$A$2:$C$196,3,FALSE)</f>
        <v>Americas</v>
      </c>
      <c r="G696" s="7" t="s">
        <v>293</v>
      </c>
      <c r="H696" s="13" t="str">
        <f>VLOOKUP(I696,Lists!$D$2:$E$40,2,FALSE)</f>
        <v>Public health measures</v>
      </c>
      <c r="I696" s="37" t="s">
        <v>305</v>
      </c>
      <c r="J696" s="7" t="s">
        <v>527</v>
      </c>
      <c r="K696" s="7" t="s">
        <v>3375</v>
      </c>
      <c r="M696" s="5">
        <v>43901</v>
      </c>
      <c r="N696" s="7" t="s">
        <v>2944</v>
      </c>
      <c r="O696" s="7" t="s">
        <v>291</v>
      </c>
      <c r="P696" s="15" t="s">
        <v>686</v>
      </c>
      <c r="Q696" s="5">
        <v>43913</v>
      </c>
    </row>
    <row r="697" spans="1:17" x14ac:dyDescent="0.3">
      <c r="A697" s="13">
        <v>1696</v>
      </c>
      <c r="B697" s="7" t="s">
        <v>26</v>
      </c>
      <c r="C697" s="14" t="str">
        <f>VLOOKUP(B697,Lists!$A$2:$B$196,2,FALSE)</f>
        <v>BLZ</v>
      </c>
      <c r="F697" s="13" t="str">
        <f>VLOOKUP(B697,Lists!$A$2:$C$196,3,FALSE)</f>
        <v>Americas</v>
      </c>
      <c r="G697" s="7" t="s">
        <v>293</v>
      </c>
      <c r="H697" s="13" t="str">
        <f>VLOOKUP(I697,Lists!$D$2:$E$40,2,FALSE)</f>
        <v>Social distancing</v>
      </c>
      <c r="I697" s="7" t="s">
        <v>221</v>
      </c>
      <c r="J697" s="7" t="s">
        <v>517</v>
      </c>
      <c r="K697" s="7" t="s">
        <v>3376</v>
      </c>
      <c r="M697" s="5">
        <v>43906</v>
      </c>
      <c r="N697" s="7" t="s">
        <v>2944</v>
      </c>
      <c r="O697" s="7" t="s">
        <v>291</v>
      </c>
      <c r="P697" s="15" t="s">
        <v>3377</v>
      </c>
      <c r="Q697" s="5">
        <v>43913</v>
      </c>
    </row>
    <row r="698" spans="1:17" x14ac:dyDescent="0.3">
      <c r="A698" s="13">
        <v>1697</v>
      </c>
      <c r="B698" s="7" t="s">
        <v>26</v>
      </c>
      <c r="C698" s="14" t="str">
        <f>VLOOKUP(B698,Lists!$A$2:$B$196,2,FALSE)</f>
        <v>BLZ</v>
      </c>
      <c r="F698" s="13" t="str">
        <f>VLOOKUP(B698,Lists!$A$2:$C$196,3,FALSE)</f>
        <v>Americas</v>
      </c>
      <c r="G698" s="7" t="s">
        <v>293</v>
      </c>
      <c r="H698" s="13" t="str">
        <f>VLOOKUP(I698,Lists!$D$2:$E$40,2,FALSE)</f>
        <v>Social distancing</v>
      </c>
      <c r="I698" s="7" t="s">
        <v>213</v>
      </c>
      <c r="J698" s="7" t="s">
        <v>517</v>
      </c>
      <c r="K698" s="7" t="s">
        <v>3378</v>
      </c>
      <c r="M698" s="5">
        <v>43906</v>
      </c>
      <c r="N698" s="7" t="s">
        <v>2944</v>
      </c>
      <c r="O698" s="7" t="s">
        <v>291</v>
      </c>
      <c r="P698" s="15" t="s">
        <v>3377</v>
      </c>
      <c r="Q698" s="5">
        <v>43913</v>
      </c>
    </row>
    <row r="699" spans="1:17" x14ac:dyDescent="0.3">
      <c r="A699" s="13">
        <v>1698</v>
      </c>
      <c r="B699" s="7" t="s">
        <v>26</v>
      </c>
      <c r="C699" s="14" t="str">
        <f>VLOOKUP(B699,Lists!$A$2:$B$196,2,FALSE)</f>
        <v>BLZ</v>
      </c>
      <c r="F699" s="13" t="str">
        <f>VLOOKUP(B699,Lists!$A$2:$C$196,3,FALSE)</f>
        <v>Americas</v>
      </c>
      <c r="G699" s="7" t="s">
        <v>293</v>
      </c>
      <c r="H699" s="13" t="str">
        <f>VLOOKUP(I699,Lists!$D$2:$E$40,2,FALSE)</f>
        <v>Movement restrictions</v>
      </c>
      <c r="I699" s="7" t="s">
        <v>226</v>
      </c>
      <c r="J699" s="7" t="s">
        <v>527</v>
      </c>
      <c r="K699" s="7" t="s">
        <v>3379</v>
      </c>
      <c r="M699" s="5">
        <v>43906</v>
      </c>
      <c r="N699" s="7" t="s">
        <v>2944</v>
      </c>
      <c r="O699" s="7" t="s">
        <v>291</v>
      </c>
      <c r="P699" s="15" t="s">
        <v>3377</v>
      </c>
      <c r="Q699" s="5">
        <v>43913</v>
      </c>
    </row>
    <row r="700" spans="1:17" x14ac:dyDescent="0.3">
      <c r="A700" s="13">
        <v>1699</v>
      </c>
      <c r="B700" s="7" t="s">
        <v>26</v>
      </c>
      <c r="C700" s="14" t="str">
        <f>VLOOKUP(B700,Lists!$A$2:$B$196,2,FALSE)</f>
        <v>BLZ</v>
      </c>
      <c r="F700" s="13" t="str">
        <f>VLOOKUP(B700,Lists!$A$2:$C$196,3,FALSE)</f>
        <v>Americas</v>
      </c>
      <c r="G700" s="7" t="s">
        <v>293</v>
      </c>
      <c r="H700" s="13" t="str">
        <f>VLOOKUP(I700,Lists!$D$2:$E$40,2,FALSE)</f>
        <v>Movement restrictions</v>
      </c>
      <c r="I700" s="7" t="s">
        <v>199</v>
      </c>
      <c r="J700" s="7" t="s">
        <v>527</v>
      </c>
      <c r="K700" s="7" t="s">
        <v>3380</v>
      </c>
      <c r="M700" s="5">
        <v>43906</v>
      </c>
      <c r="N700" s="7" t="s">
        <v>2944</v>
      </c>
      <c r="O700" s="7" t="s">
        <v>291</v>
      </c>
      <c r="P700" s="15" t="s">
        <v>3377</v>
      </c>
      <c r="Q700" s="5">
        <v>43913</v>
      </c>
    </row>
    <row r="701" spans="1:17" x14ac:dyDescent="0.3">
      <c r="A701" s="13">
        <v>1700</v>
      </c>
      <c r="B701" s="7" t="s">
        <v>26</v>
      </c>
      <c r="C701" s="14" t="str">
        <f>VLOOKUP(B701,Lists!$A$2:$B$196,2,FALSE)</f>
        <v>BLZ</v>
      </c>
      <c r="F701" s="13" t="str">
        <f>VLOOKUP(B701,Lists!$A$2:$C$196,3,FALSE)</f>
        <v>Americas</v>
      </c>
      <c r="G701" s="7" t="s">
        <v>293</v>
      </c>
      <c r="H701" s="13" t="str">
        <f>VLOOKUP(I701,Lists!$D$2:$E$40,2,FALSE)</f>
        <v>Governance and socio-economic measures</v>
      </c>
      <c r="I701" s="7" t="s">
        <v>205</v>
      </c>
      <c r="J701" s="7" t="s">
        <v>517</v>
      </c>
      <c r="K701" s="7" t="s">
        <v>3381</v>
      </c>
      <c r="M701" s="5">
        <v>43906</v>
      </c>
      <c r="N701" s="7" t="s">
        <v>2944</v>
      </c>
      <c r="O701" s="7" t="s">
        <v>291</v>
      </c>
      <c r="P701" s="15" t="s">
        <v>3377</v>
      </c>
      <c r="Q701" s="5">
        <v>43913</v>
      </c>
    </row>
    <row r="702" spans="1:17" x14ac:dyDescent="0.3">
      <c r="A702" s="13">
        <v>1701</v>
      </c>
      <c r="B702" s="7" t="s">
        <v>26</v>
      </c>
      <c r="C702" s="14" t="str">
        <f>VLOOKUP(B702,Lists!$A$2:$B$196,2,FALSE)</f>
        <v>BLZ</v>
      </c>
      <c r="F702" s="13" t="str">
        <f>VLOOKUP(B702,Lists!$A$2:$C$196,3,FALSE)</f>
        <v>Americas</v>
      </c>
      <c r="G702" s="7" t="s">
        <v>293</v>
      </c>
      <c r="H702" s="13" t="str">
        <f>VLOOKUP(I702,Lists!$D$2:$E$40,2,FALSE)</f>
        <v>Public health measures</v>
      </c>
      <c r="I702" s="37" t="s">
        <v>305</v>
      </c>
      <c r="J702" s="7" t="s">
        <v>527</v>
      </c>
      <c r="K702" s="7" t="s">
        <v>3382</v>
      </c>
      <c r="M702" s="5">
        <v>43905</v>
      </c>
      <c r="N702" s="7" t="s">
        <v>2944</v>
      </c>
      <c r="O702" s="7" t="s">
        <v>291</v>
      </c>
      <c r="P702" s="15" t="s">
        <v>3313</v>
      </c>
      <c r="Q702" s="5">
        <v>43913</v>
      </c>
    </row>
    <row r="703" spans="1:17" x14ac:dyDescent="0.3">
      <c r="A703" s="13">
        <v>1732</v>
      </c>
      <c r="B703" s="7" t="s">
        <v>26</v>
      </c>
      <c r="C703" s="14" t="str">
        <f>VLOOKUP(B703,Lists!$A$2:$B$196,2,FALSE)</f>
        <v>BLZ</v>
      </c>
      <c r="F703" s="13" t="str">
        <f>VLOOKUP(B703,Lists!$A$2:$C$196,3,FALSE)</f>
        <v>Americas</v>
      </c>
      <c r="G703" s="7" t="s">
        <v>293</v>
      </c>
      <c r="H703" s="13" t="str">
        <f>VLOOKUP(I703,Lists!$D$2:$E$40,2,FALSE)</f>
        <v>Public health measures</v>
      </c>
      <c r="I703" s="7" t="s">
        <v>208</v>
      </c>
      <c r="J703" s="7" t="s">
        <v>527</v>
      </c>
      <c r="K703" s="7" t="s">
        <v>3426</v>
      </c>
      <c r="M703" s="5">
        <v>43905</v>
      </c>
      <c r="N703" s="7" t="s">
        <v>2944</v>
      </c>
      <c r="O703" s="7" t="s">
        <v>291</v>
      </c>
      <c r="P703" s="15" t="s">
        <v>3313</v>
      </c>
      <c r="Q703" s="5">
        <v>43913</v>
      </c>
    </row>
    <row r="704" spans="1:17" x14ac:dyDescent="0.3">
      <c r="A704" s="13">
        <v>1733</v>
      </c>
      <c r="B704" s="7" t="s">
        <v>26</v>
      </c>
      <c r="C704" s="14" t="str">
        <f>VLOOKUP(B704,Lists!$A$2:$B$196,2,FALSE)</f>
        <v>BLZ</v>
      </c>
      <c r="F704" s="13" t="str">
        <f>VLOOKUP(B704,Lists!$A$2:$C$196,3,FALSE)</f>
        <v>Americas</v>
      </c>
      <c r="G704" s="7" t="s">
        <v>293</v>
      </c>
      <c r="H704" s="13" t="str">
        <f>VLOOKUP(I704,Lists!$D$2:$E$40,2,FALSE)</f>
        <v>Public health measures</v>
      </c>
      <c r="I704" s="37" t="s">
        <v>305</v>
      </c>
      <c r="J704" s="7" t="s">
        <v>527</v>
      </c>
      <c r="K704" s="7" t="s">
        <v>3427</v>
      </c>
      <c r="M704" s="5">
        <v>43905</v>
      </c>
      <c r="N704" s="7" t="s">
        <v>2944</v>
      </c>
      <c r="O704" s="7" t="s">
        <v>291</v>
      </c>
      <c r="P704" s="15" t="s">
        <v>3313</v>
      </c>
      <c r="Q704" s="5">
        <v>43913</v>
      </c>
    </row>
    <row r="705" spans="1:17" x14ac:dyDescent="0.3">
      <c r="A705" s="13">
        <v>1734</v>
      </c>
      <c r="B705" s="7" t="s">
        <v>26</v>
      </c>
      <c r="C705" s="14" t="str">
        <f>VLOOKUP(B705,Lists!$A$2:$B$196,2,FALSE)</f>
        <v>BLZ</v>
      </c>
      <c r="F705" s="13" t="str">
        <f>VLOOKUP(B705,Lists!$A$2:$C$196,3,FALSE)</f>
        <v>Americas</v>
      </c>
      <c r="G705" s="7" t="s">
        <v>293</v>
      </c>
      <c r="H705" s="13" t="str">
        <f>VLOOKUP(I705,Lists!$D$2:$E$40,2,FALSE)</f>
        <v>Public health measures</v>
      </c>
      <c r="I705" s="37" t="s">
        <v>305</v>
      </c>
      <c r="J705" s="7" t="s">
        <v>527</v>
      </c>
      <c r="K705" s="7" t="s">
        <v>3428</v>
      </c>
      <c r="M705" s="5">
        <v>43903</v>
      </c>
      <c r="N705" s="7" t="s">
        <v>2944</v>
      </c>
      <c r="O705" s="7" t="s">
        <v>291</v>
      </c>
      <c r="P705" s="15" t="s">
        <v>3429</v>
      </c>
      <c r="Q705" s="5">
        <v>43913</v>
      </c>
    </row>
    <row r="706" spans="1:17" x14ac:dyDescent="0.3">
      <c r="A706" s="13">
        <v>1735</v>
      </c>
      <c r="B706" s="7" t="s">
        <v>26</v>
      </c>
      <c r="C706" s="14" t="str">
        <f>VLOOKUP(B706,Lists!$A$2:$B$196,2,FALSE)</f>
        <v>BLZ</v>
      </c>
      <c r="F706" s="13" t="str">
        <f>VLOOKUP(B706,Lists!$A$2:$C$196,3,FALSE)</f>
        <v>Americas</v>
      </c>
      <c r="G706" s="7" t="s">
        <v>293</v>
      </c>
      <c r="H706" s="13" t="str">
        <f>VLOOKUP(I706,Lists!$D$2:$E$40,2,FALSE)</f>
        <v>Public health measures</v>
      </c>
      <c r="I706" s="7" t="s">
        <v>208</v>
      </c>
      <c r="J706" s="7" t="s">
        <v>517</v>
      </c>
      <c r="K706" s="7" t="s">
        <v>3430</v>
      </c>
      <c r="M706" s="5">
        <v>43889</v>
      </c>
      <c r="N706" s="7" t="s">
        <v>2944</v>
      </c>
      <c r="O706" s="7" t="s">
        <v>291</v>
      </c>
      <c r="P706" s="15" t="s">
        <v>3431</v>
      </c>
      <c r="Q706" s="5">
        <v>43913</v>
      </c>
    </row>
    <row r="707" spans="1:17" x14ac:dyDescent="0.3">
      <c r="A707" s="13">
        <v>1736</v>
      </c>
      <c r="B707" s="7" t="s">
        <v>26</v>
      </c>
      <c r="C707" s="14" t="str">
        <f>VLOOKUP(B707,Lists!$A$2:$B$196,2,FALSE)</f>
        <v>BLZ</v>
      </c>
      <c r="F707" s="13" t="str">
        <f>VLOOKUP(B707,Lists!$A$2:$C$196,3,FALSE)</f>
        <v>Americas</v>
      </c>
      <c r="G707" s="7" t="s">
        <v>293</v>
      </c>
      <c r="H707" s="13" t="str">
        <f>VLOOKUP(I707,Lists!$D$2:$E$40,2,FALSE)</f>
        <v>Public health measures</v>
      </c>
      <c r="I707" s="7" t="s">
        <v>223</v>
      </c>
      <c r="J707" s="7" t="s">
        <v>527</v>
      </c>
      <c r="K707" s="7" t="s">
        <v>3432</v>
      </c>
      <c r="M707" s="5">
        <v>43886</v>
      </c>
      <c r="N707" s="7" t="s">
        <v>2944</v>
      </c>
      <c r="O707" s="7" t="s">
        <v>291</v>
      </c>
      <c r="P707" s="15" t="s">
        <v>3433</v>
      </c>
      <c r="Q707" s="5">
        <v>43913</v>
      </c>
    </row>
    <row r="708" spans="1:17" x14ac:dyDescent="0.3">
      <c r="A708" s="13">
        <v>1737</v>
      </c>
      <c r="B708" s="7" t="s">
        <v>26</v>
      </c>
      <c r="C708" s="14" t="str">
        <f>VLOOKUP(B708,Lists!$A$2:$B$196,2,FALSE)</f>
        <v>BLZ</v>
      </c>
      <c r="F708" s="13" t="str">
        <f>VLOOKUP(B708,Lists!$A$2:$C$196,3,FALSE)</f>
        <v>Americas</v>
      </c>
      <c r="G708" s="7" t="s">
        <v>293</v>
      </c>
      <c r="H708" s="13" t="str">
        <f>VLOOKUP(I708,Lists!$D$2:$E$40,2,FALSE)</f>
        <v>Public health measures</v>
      </c>
      <c r="I708" s="7" t="s">
        <v>197</v>
      </c>
      <c r="J708" s="7" t="s">
        <v>527</v>
      </c>
      <c r="K708" s="7" t="s">
        <v>3434</v>
      </c>
      <c r="M708" s="5">
        <v>43853</v>
      </c>
      <c r="N708" s="7" t="s">
        <v>2944</v>
      </c>
      <c r="O708" s="7" t="s">
        <v>291</v>
      </c>
      <c r="P708" s="15" t="s">
        <v>3435</v>
      </c>
      <c r="Q708" s="5">
        <v>43913</v>
      </c>
    </row>
    <row r="709" spans="1:17" x14ac:dyDescent="0.3">
      <c r="A709" s="13">
        <v>1738</v>
      </c>
      <c r="B709" s="7" t="s">
        <v>26</v>
      </c>
      <c r="C709" s="14" t="str">
        <f>VLOOKUP(B709,Lists!$A$2:$B$196,2,FALSE)</f>
        <v>BLZ</v>
      </c>
      <c r="F709" s="13" t="str">
        <f>VLOOKUP(B709,Lists!$A$2:$C$196,3,FALSE)</f>
        <v>Americas</v>
      </c>
      <c r="G709" s="7" t="s">
        <v>293</v>
      </c>
      <c r="H709" s="13" t="str">
        <f>VLOOKUP(I709,Lists!$D$2:$E$40,2,FALSE)</f>
        <v>Governance and socio-economic measures</v>
      </c>
      <c r="I709" s="7" t="s">
        <v>206</v>
      </c>
      <c r="J709" s="7" t="s">
        <v>527</v>
      </c>
      <c r="K709" s="7" t="s">
        <v>3436</v>
      </c>
      <c r="N709" s="7" t="s">
        <v>2944</v>
      </c>
      <c r="O709" s="7" t="s">
        <v>291</v>
      </c>
      <c r="P709" s="15" t="s">
        <v>3435</v>
      </c>
      <c r="Q709" s="5">
        <v>43913</v>
      </c>
    </row>
    <row r="710" spans="1:17" x14ac:dyDescent="0.3">
      <c r="A710" s="13">
        <v>1855</v>
      </c>
      <c r="B710" s="7" t="s">
        <v>26</v>
      </c>
      <c r="C710" s="14" t="str">
        <f>VLOOKUP(B710,Lists!$A$2:$B$196,2,FALSE)</f>
        <v>BLZ</v>
      </c>
      <c r="F710" s="13" t="str">
        <f>VLOOKUP(B710,Lists!$A$2:$C$196,3,FALSE)</f>
        <v>Americas</v>
      </c>
      <c r="G710" s="7" t="s">
        <v>293</v>
      </c>
      <c r="H710" s="13" t="str">
        <f>VLOOKUP(I710,Lists!$D$2:$E$40,2,FALSE)</f>
        <v>Public health measures</v>
      </c>
      <c r="I710" s="7" t="s">
        <v>197</v>
      </c>
      <c r="J710" s="7" t="s">
        <v>527</v>
      </c>
      <c r="K710" s="7" t="s">
        <v>3641</v>
      </c>
      <c r="M710" s="5">
        <v>43865</v>
      </c>
      <c r="N710" s="7" t="s">
        <v>2944</v>
      </c>
      <c r="O710" s="7" t="s">
        <v>291</v>
      </c>
      <c r="P710" s="15" t="s">
        <v>3642</v>
      </c>
      <c r="Q710" s="5">
        <v>43913</v>
      </c>
    </row>
    <row r="711" spans="1:17" x14ac:dyDescent="0.3">
      <c r="A711" s="13">
        <v>1856</v>
      </c>
      <c r="B711" s="7" t="s">
        <v>26</v>
      </c>
      <c r="C711" s="14" t="str">
        <f>VLOOKUP(B711,Lists!$A$2:$B$196,2,FALSE)</f>
        <v>BLZ</v>
      </c>
      <c r="F711" s="13" t="str">
        <f>VLOOKUP(B711,Lists!$A$2:$C$196,3,FALSE)</f>
        <v>Americas</v>
      </c>
      <c r="G711" s="7" t="s">
        <v>293</v>
      </c>
      <c r="H711" s="13" t="str">
        <f>VLOOKUP(I711,Lists!$D$2:$E$40,2,FALSE)</f>
        <v>Movement restrictions</v>
      </c>
      <c r="I711" s="7" t="s">
        <v>226</v>
      </c>
      <c r="J711" s="7" t="s">
        <v>527</v>
      </c>
      <c r="K711" s="7" t="s">
        <v>3643</v>
      </c>
      <c r="M711" s="5">
        <v>43869</v>
      </c>
      <c r="N711" s="7" t="s">
        <v>2944</v>
      </c>
      <c r="O711" s="7" t="s">
        <v>291</v>
      </c>
      <c r="P711" s="15" t="s">
        <v>3644</v>
      </c>
      <c r="Q711" s="5">
        <v>43913</v>
      </c>
    </row>
    <row r="712" spans="1:17" x14ac:dyDescent="0.3">
      <c r="A712" s="13">
        <v>113</v>
      </c>
      <c r="B712" s="7" t="s">
        <v>27</v>
      </c>
      <c r="C712" s="14" t="str">
        <f>VLOOKUP(B712,Lists!$A$2:$B$196,2,FALSE)</f>
        <v>BEN</v>
      </c>
      <c r="F712" s="13" t="str">
        <f>VLOOKUP(B712,Lists!$A$2:$C$196,3,FALSE)</f>
        <v>Africa</v>
      </c>
      <c r="G712" s="7" t="s">
        <v>293</v>
      </c>
      <c r="H712" s="13" t="str">
        <f>VLOOKUP(I712,Lists!$D$2:$E$40,2,FALSE)</f>
        <v>Public health measures</v>
      </c>
      <c r="I712" s="37" t="s">
        <v>305</v>
      </c>
      <c r="J712" s="7" t="s">
        <v>527</v>
      </c>
      <c r="K712" s="7" t="s">
        <v>701</v>
      </c>
      <c r="L712" s="7" t="s">
        <v>313</v>
      </c>
      <c r="M712" s="5">
        <v>43893</v>
      </c>
      <c r="N712" s="7" t="s">
        <v>549</v>
      </c>
      <c r="O712" s="7" t="s">
        <v>291</v>
      </c>
      <c r="P712" s="7" t="s">
        <v>702</v>
      </c>
      <c r="Q712" s="5">
        <v>43904</v>
      </c>
    </row>
    <row r="713" spans="1:17" x14ac:dyDescent="0.3">
      <c r="A713" s="13">
        <v>114</v>
      </c>
      <c r="B713" s="7" t="s">
        <v>27</v>
      </c>
      <c r="C713" s="14" t="str">
        <f>VLOOKUP(B713,Lists!$A$2:$B$196,2,FALSE)</f>
        <v>BEN</v>
      </c>
      <c r="F713" s="13" t="str">
        <f>VLOOKUP(B713,Lists!$A$2:$C$196,3,FALSE)</f>
        <v>Africa</v>
      </c>
      <c r="G713" s="7" t="s">
        <v>293</v>
      </c>
      <c r="H713" s="13" t="str">
        <f>VLOOKUP(I713,Lists!$D$2:$E$40,2,FALSE)</f>
        <v>Public health measures</v>
      </c>
      <c r="I713" s="7" t="s">
        <v>209</v>
      </c>
      <c r="J713" s="7" t="s">
        <v>517</v>
      </c>
      <c r="L713" s="7" t="s">
        <v>310</v>
      </c>
      <c r="M713" s="5">
        <v>43893</v>
      </c>
      <c r="N713" s="7" t="s">
        <v>549</v>
      </c>
      <c r="O713" s="7" t="s">
        <v>291</v>
      </c>
      <c r="P713" s="7" t="s">
        <v>702</v>
      </c>
      <c r="Q713" s="5">
        <v>43904</v>
      </c>
    </row>
    <row r="714" spans="1:17" x14ac:dyDescent="0.3">
      <c r="A714" s="13">
        <v>933</v>
      </c>
      <c r="B714" s="7" t="s">
        <v>27</v>
      </c>
      <c r="C714" s="14" t="str">
        <f>VLOOKUP(B714,Lists!$A$2:$B$196,2,FALSE)</f>
        <v>BEN</v>
      </c>
      <c r="F714" s="13" t="str">
        <f>VLOOKUP(B714,Lists!$A$2:$C$196,3,FALSE)</f>
        <v>Africa</v>
      </c>
      <c r="G714" s="7" t="s">
        <v>293</v>
      </c>
      <c r="H714" s="13" t="str">
        <f>VLOOKUP(I714,Lists!$D$2:$E$40,2,FALSE)</f>
        <v>Movement restrictions</v>
      </c>
      <c r="I714" s="7" t="s">
        <v>199</v>
      </c>
      <c r="J714" s="7" t="s">
        <v>517</v>
      </c>
      <c r="K714" s="7" t="s">
        <v>2053</v>
      </c>
      <c r="L714" s="7" t="s">
        <v>310</v>
      </c>
      <c r="M714" s="5">
        <v>43909</v>
      </c>
      <c r="N714" s="7" t="s">
        <v>2054</v>
      </c>
      <c r="O714" s="7" t="s">
        <v>291</v>
      </c>
      <c r="P714" s="15" t="s">
        <v>2055</v>
      </c>
      <c r="Q714" s="5">
        <v>43910</v>
      </c>
    </row>
    <row r="715" spans="1:17" x14ac:dyDescent="0.3">
      <c r="A715" s="13">
        <v>934</v>
      </c>
      <c r="B715" s="7" t="s">
        <v>27</v>
      </c>
      <c r="C715" s="14" t="str">
        <f>VLOOKUP(B715,Lists!$A$2:$B$196,2,FALSE)</f>
        <v>BEN</v>
      </c>
      <c r="F715" s="13" t="str">
        <f>VLOOKUP(B715,Lists!$A$2:$C$196,3,FALSE)</f>
        <v>Africa</v>
      </c>
      <c r="G715" s="7" t="s">
        <v>293</v>
      </c>
      <c r="H715" s="13" t="str">
        <f>VLOOKUP(I715,Lists!$D$2:$E$40,2,FALSE)</f>
        <v>Movement restrictions</v>
      </c>
      <c r="I715" s="7" t="s">
        <v>226</v>
      </c>
      <c r="J715" s="7" t="s">
        <v>517</v>
      </c>
      <c r="K715" s="7" t="s">
        <v>2056</v>
      </c>
      <c r="L715" s="7" t="s">
        <v>303</v>
      </c>
      <c r="M715" s="5">
        <v>43909</v>
      </c>
      <c r="N715" s="7" t="s">
        <v>2054</v>
      </c>
      <c r="O715" s="7" t="s">
        <v>291</v>
      </c>
      <c r="P715" s="15" t="s">
        <v>2055</v>
      </c>
      <c r="Q715" s="5">
        <v>43910</v>
      </c>
    </row>
    <row r="716" spans="1:17" x14ac:dyDescent="0.3">
      <c r="A716" s="13">
        <v>935</v>
      </c>
      <c r="B716" s="7" t="s">
        <v>27</v>
      </c>
      <c r="C716" s="14" t="str">
        <f>VLOOKUP(B716,Lists!$A$2:$B$196,2,FALSE)</f>
        <v>BEN</v>
      </c>
      <c r="F716" s="13" t="str">
        <f>VLOOKUP(B716,Lists!$A$2:$C$196,3,FALSE)</f>
        <v>Africa</v>
      </c>
      <c r="G716" s="7" t="s">
        <v>293</v>
      </c>
      <c r="H716" s="13" t="str">
        <f>VLOOKUP(I716,Lists!$D$2:$E$40,2,FALSE)</f>
        <v>Public health measures</v>
      </c>
      <c r="I716" s="37" t="s">
        <v>305</v>
      </c>
      <c r="J716" s="7" t="s">
        <v>517</v>
      </c>
      <c r="K716" s="7" t="s">
        <v>2057</v>
      </c>
      <c r="L716" s="7" t="s">
        <v>310</v>
      </c>
      <c r="M716" s="5">
        <v>43909</v>
      </c>
      <c r="N716" s="7" t="s">
        <v>2054</v>
      </c>
      <c r="O716" s="7" t="s">
        <v>291</v>
      </c>
      <c r="P716" s="15" t="s">
        <v>2055</v>
      </c>
      <c r="Q716" s="5">
        <v>43910</v>
      </c>
    </row>
    <row r="717" spans="1:17" x14ac:dyDescent="0.3">
      <c r="A717" s="13">
        <v>936</v>
      </c>
      <c r="B717" s="7" t="s">
        <v>27</v>
      </c>
      <c r="C717" s="14" t="str">
        <f>VLOOKUP(B717,Lists!$A$2:$B$196,2,FALSE)</f>
        <v>BEN</v>
      </c>
      <c r="F717" s="13" t="str">
        <f>VLOOKUP(B717,Lists!$A$2:$C$196,3,FALSE)</f>
        <v>Africa</v>
      </c>
      <c r="G717" s="7" t="s">
        <v>293</v>
      </c>
      <c r="H717" s="13" t="str">
        <f>VLOOKUP(I717,Lists!$D$2:$E$40,2,FALSE)</f>
        <v>Social distancing</v>
      </c>
      <c r="I717" s="7" t="s">
        <v>213</v>
      </c>
      <c r="J717" s="7" t="s">
        <v>517</v>
      </c>
      <c r="K717" s="7" t="s">
        <v>2058</v>
      </c>
      <c r="L717" s="7" t="s">
        <v>313</v>
      </c>
      <c r="M717" s="5">
        <v>43909</v>
      </c>
      <c r="N717" s="7" t="s">
        <v>2054</v>
      </c>
      <c r="O717" s="7" t="s">
        <v>291</v>
      </c>
      <c r="P717" s="15" t="s">
        <v>2055</v>
      </c>
      <c r="Q717" s="5">
        <v>43910</v>
      </c>
    </row>
    <row r="718" spans="1:17" x14ac:dyDescent="0.3">
      <c r="A718" s="13">
        <v>954</v>
      </c>
      <c r="B718" s="7" t="s">
        <v>27</v>
      </c>
      <c r="C718" s="14" t="str">
        <f>VLOOKUP(B718,Lists!$A$2:$B$196,2,FALSE)</f>
        <v>BEN</v>
      </c>
      <c r="F718" s="13" t="str">
        <f>VLOOKUP(B718,Lists!$A$2:$C$196,3,FALSE)</f>
        <v>Africa</v>
      </c>
      <c r="G718" s="7" t="s">
        <v>293</v>
      </c>
      <c r="H718" s="13" t="str">
        <f>VLOOKUP(I718,Lists!$D$2:$E$40,2,FALSE)</f>
        <v>Social distancing</v>
      </c>
      <c r="I718" s="7" t="s">
        <v>213</v>
      </c>
      <c r="J718" s="7" t="s">
        <v>517</v>
      </c>
      <c r="K718" s="7" t="s">
        <v>2098</v>
      </c>
      <c r="L718" s="7" t="s">
        <v>310</v>
      </c>
      <c r="M718" s="5">
        <v>43909</v>
      </c>
      <c r="N718" s="7" t="s">
        <v>2054</v>
      </c>
      <c r="O718" s="7" t="s">
        <v>291</v>
      </c>
      <c r="P718" s="15" t="s">
        <v>2055</v>
      </c>
      <c r="Q718" s="5">
        <v>43910</v>
      </c>
    </row>
    <row r="719" spans="1:17" x14ac:dyDescent="0.3">
      <c r="A719" s="13">
        <v>955</v>
      </c>
      <c r="B719" s="7" t="s">
        <v>27</v>
      </c>
      <c r="C719" s="14" t="str">
        <f>VLOOKUP(B719,Lists!$A$2:$B$196,2,FALSE)</f>
        <v>BEN</v>
      </c>
      <c r="F719" s="13" t="str">
        <f>VLOOKUP(B719,Lists!$A$2:$C$196,3,FALSE)</f>
        <v>Africa</v>
      </c>
      <c r="G719" s="7" t="s">
        <v>293</v>
      </c>
      <c r="H719" s="13" t="str">
        <f>VLOOKUP(I719,Lists!$D$2:$E$40,2,FALSE)</f>
        <v>Governance and socio-economic measures</v>
      </c>
      <c r="I719" s="7" t="s">
        <v>205</v>
      </c>
      <c r="J719" s="7" t="s">
        <v>517</v>
      </c>
      <c r="K719" s="7" t="s">
        <v>2099</v>
      </c>
      <c r="L719" s="7" t="s">
        <v>313</v>
      </c>
      <c r="M719" s="5">
        <v>43909</v>
      </c>
      <c r="N719" s="7" t="s">
        <v>2054</v>
      </c>
      <c r="O719" s="7" t="s">
        <v>291</v>
      </c>
      <c r="P719" s="15" t="s">
        <v>2055</v>
      </c>
      <c r="Q719" s="5">
        <v>43910</v>
      </c>
    </row>
    <row r="720" spans="1:17" x14ac:dyDescent="0.3">
      <c r="A720" s="13">
        <v>2096</v>
      </c>
      <c r="B720" s="7" t="s">
        <v>27</v>
      </c>
      <c r="C720" s="14" t="str">
        <f>VLOOKUP(B720,Lists!$A$2:$B$196,2,FALSE)</f>
        <v>BEN</v>
      </c>
      <c r="F720" s="13" t="str">
        <f>VLOOKUP(B720,Lists!$A$2:$C$196,3,FALSE)</f>
        <v>Africa</v>
      </c>
      <c r="G720" s="7" t="s">
        <v>293</v>
      </c>
      <c r="H720" s="13" t="str">
        <f>VLOOKUP(I720,Lists!$D$2:$E$40,2,FALSE)</f>
        <v>Lockdown</v>
      </c>
      <c r="I720" s="7" t="s">
        <v>218</v>
      </c>
      <c r="J720" s="7" t="s">
        <v>527</v>
      </c>
      <c r="K720" s="7" t="s">
        <v>4009</v>
      </c>
      <c r="L720" s="7" t="s">
        <v>313</v>
      </c>
      <c r="M720" s="5">
        <v>43913</v>
      </c>
      <c r="N720" s="7" t="s">
        <v>4010</v>
      </c>
      <c r="O720" s="7" t="s">
        <v>291</v>
      </c>
      <c r="P720" s="15" t="s">
        <v>4011</v>
      </c>
      <c r="Q720" s="5">
        <v>43914</v>
      </c>
    </row>
    <row r="721" spans="1:17" x14ac:dyDescent="0.3">
      <c r="A721" s="13">
        <v>2097</v>
      </c>
      <c r="B721" s="7" t="s">
        <v>27</v>
      </c>
      <c r="C721" s="14" t="str">
        <f>VLOOKUP(B721,Lists!$A$2:$B$196,2,FALSE)</f>
        <v>BEN</v>
      </c>
      <c r="F721" s="13" t="str">
        <f>VLOOKUP(B721,Lists!$A$2:$C$196,3,FALSE)</f>
        <v>Africa</v>
      </c>
      <c r="G721" s="7" t="s">
        <v>293</v>
      </c>
      <c r="H721" s="13" t="str">
        <f>VLOOKUP(I721,Lists!$D$2:$E$40,2,FALSE)</f>
        <v>Social distancing</v>
      </c>
      <c r="I721" s="7" t="s">
        <v>221</v>
      </c>
      <c r="J721" s="7" t="s">
        <v>517</v>
      </c>
      <c r="K721" s="7" t="s">
        <v>4012</v>
      </c>
      <c r="L721" s="7" t="s">
        <v>310</v>
      </c>
      <c r="M721" s="5">
        <v>43913</v>
      </c>
      <c r="N721" s="7" t="s">
        <v>4010</v>
      </c>
      <c r="O721" s="7" t="s">
        <v>291</v>
      </c>
      <c r="P721" s="15" t="s">
        <v>4011</v>
      </c>
      <c r="Q721" s="5">
        <v>43914</v>
      </c>
    </row>
    <row r="722" spans="1:17" x14ac:dyDescent="0.3">
      <c r="A722" s="13">
        <v>2098</v>
      </c>
      <c r="B722" s="7" t="s">
        <v>27</v>
      </c>
      <c r="C722" s="14" t="str">
        <f>VLOOKUP(B722,Lists!$A$2:$B$196,2,FALSE)</f>
        <v>BEN</v>
      </c>
      <c r="F722" s="13" t="str">
        <f>VLOOKUP(B722,Lists!$A$2:$C$196,3,FALSE)</f>
        <v>Africa</v>
      </c>
      <c r="G722" s="7" t="s">
        <v>293</v>
      </c>
      <c r="H722" s="13" t="str">
        <f>VLOOKUP(I722,Lists!$D$2:$E$40,2,FALSE)</f>
        <v>Movement restrictions</v>
      </c>
      <c r="I722" s="7" t="s">
        <v>226</v>
      </c>
      <c r="J722" s="7" t="s">
        <v>517</v>
      </c>
      <c r="K722" s="7" t="s">
        <v>4013</v>
      </c>
      <c r="L722" s="7" t="s">
        <v>310</v>
      </c>
      <c r="M722" s="5">
        <v>43907</v>
      </c>
      <c r="N722" s="7" t="s">
        <v>808</v>
      </c>
      <c r="O722" s="7" t="s">
        <v>291</v>
      </c>
      <c r="P722" s="15" t="s">
        <v>4014</v>
      </c>
      <c r="Q722" s="5">
        <v>43914</v>
      </c>
    </row>
    <row r="723" spans="1:17" x14ac:dyDescent="0.3">
      <c r="A723" s="13">
        <v>2099</v>
      </c>
      <c r="B723" s="7" t="s">
        <v>27</v>
      </c>
      <c r="C723" s="14" t="str">
        <f>VLOOKUP(B723,Lists!$A$2:$B$196,2,FALSE)</f>
        <v>BEN</v>
      </c>
      <c r="F723" s="13" t="str">
        <f>VLOOKUP(B723,Lists!$A$2:$C$196,3,FALSE)</f>
        <v>Africa</v>
      </c>
      <c r="G723" s="7" t="s">
        <v>293</v>
      </c>
      <c r="H723" s="13" t="str">
        <f>VLOOKUP(I723,Lists!$D$2:$E$40,2,FALSE)</f>
        <v>Public health measures</v>
      </c>
      <c r="I723" s="7" t="s">
        <v>209</v>
      </c>
      <c r="J723" s="7" t="s">
        <v>517</v>
      </c>
      <c r="K723" s="7" t="s">
        <v>4015</v>
      </c>
      <c r="L723" s="7" t="s">
        <v>310</v>
      </c>
      <c r="M723" s="5">
        <v>43907</v>
      </c>
      <c r="N723" s="7" t="s">
        <v>808</v>
      </c>
      <c r="O723" s="7" t="s">
        <v>291</v>
      </c>
      <c r="P723" s="15" t="s">
        <v>4014</v>
      </c>
      <c r="Q723" s="5">
        <v>43914</v>
      </c>
    </row>
    <row r="724" spans="1:17" x14ac:dyDescent="0.3">
      <c r="A724" s="13">
        <v>3379</v>
      </c>
      <c r="B724" s="7" t="s">
        <v>27</v>
      </c>
      <c r="C724" s="14" t="str">
        <f>VLOOKUP(B724,Lists!$A$2:$B$196,2,FALSE)</f>
        <v>BEN</v>
      </c>
      <c r="F724" s="13" t="str">
        <f>VLOOKUP(B724,Lists!$A$2:$C$196,3,FALSE)</f>
        <v>Africa</v>
      </c>
      <c r="G724" s="7" t="s">
        <v>293</v>
      </c>
      <c r="H724" s="29" t="str">
        <f>VLOOKUP(I724,Lists!$D$2:$E$40,2,FALSE)</f>
        <v>Governance and socio-economic measures</v>
      </c>
      <c r="I724" s="7" t="s">
        <v>216</v>
      </c>
      <c r="J724" s="7" t="s">
        <v>517</v>
      </c>
      <c r="K724" s="7" t="s">
        <v>6281</v>
      </c>
      <c r="L724" s="7" t="s">
        <v>313</v>
      </c>
      <c r="M724" s="5">
        <v>43920</v>
      </c>
      <c r="N724" s="7" t="s">
        <v>2197</v>
      </c>
      <c r="O724" s="7" t="s">
        <v>291</v>
      </c>
      <c r="P724" s="15" t="s">
        <v>6282</v>
      </c>
      <c r="Q724" s="5">
        <v>43834</v>
      </c>
    </row>
    <row r="725" spans="1:17" x14ac:dyDescent="0.3">
      <c r="A725" s="13">
        <v>4624</v>
      </c>
      <c r="B725" s="7" t="s">
        <v>27</v>
      </c>
      <c r="C725" s="14" t="str">
        <f>VLOOKUP(B725,Lists!$A$2:$B$196,2,FALSE)</f>
        <v>BEN</v>
      </c>
      <c r="D725" s="7" t="s">
        <v>8452</v>
      </c>
      <c r="F725" s="29" t="str">
        <f>VLOOKUP(B725,Lists!$A$2:$C$196,3,FALSE)</f>
        <v>Africa</v>
      </c>
      <c r="G725" s="7" t="s">
        <v>293</v>
      </c>
      <c r="H725" s="29" t="str">
        <f>VLOOKUP(I725,Lists!$D$2:$E$40,2,FALSE)</f>
        <v>Movement restrictions</v>
      </c>
      <c r="I725" s="7" t="s">
        <v>204</v>
      </c>
      <c r="J725" s="7" t="s">
        <v>517</v>
      </c>
      <c r="K725" s="7" t="s">
        <v>8453</v>
      </c>
      <c r="L725" s="7" t="s">
        <v>313</v>
      </c>
      <c r="M725" s="5">
        <v>43913</v>
      </c>
      <c r="N725" s="7" t="s">
        <v>808</v>
      </c>
      <c r="O725" s="7" t="s">
        <v>291</v>
      </c>
      <c r="P725" s="15" t="s">
        <v>4014</v>
      </c>
      <c r="Q725" s="5">
        <v>43931</v>
      </c>
    </row>
    <row r="726" spans="1:17" x14ac:dyDescent="0.3">
      <c r="A726" s="13">
        <v>4625</v>
      </c>
      <c r="B726" s="7" t="s">
        <v>27</v>
      </c>
      <c r="C726" s="14" t="str">
        <f>VLOOKUP(B726,Lists!$A$2:$B$196,2,FALSE)</f>
        <v>BEN</v>
      </c>
      <c r="D726" s="7" t="s">
        <v>8452</v>
      </c>
      <c r="F726" s="29" t="str">
        <f>VLOOKUP(B726,Lists!$A$2:$C$196,3,FALSE)</f>
        <v>Africa</v>
      </c>
      <c r="G726" s="7" t="s">
        <v>293</v>
      </c>
      <c r="H726" s="29" t="str">
        <f>VLOOKUP(I726,Lists!$D$2:$E$40,2,FALSE)</f>
        <v>Social distancing</v>
      </c>
      <c r="I726" s="7" t="s">
        <v>213</v>
      </c>
      <c r="J726" s="7" t="s">
        <v>517</v>
      </c>
      <c r="K726" s="7" t="s">
        <v>8454</v>
      </c>
      <c r="L726" s="7" t="s">
        <v>313</v>
      </c>
      <c r="M726" s="5">
        <v>43913</v>
      </c>
      <c r="N726" s="7" t="s">
        <v>808</v>
      </c>
      <c r="O726" s="7" t="s">
        <v>291</v>
      </c>
      <c r="P726" s="15" t="s">
        <v>4014</v>
      </c>
      <c r="Q726" s="5">
        <v>43931</v>
      </c>
    </row>
    <row r="727" spans="1:17" x14ac:dyDescent="0.3">
      <c r="A727" s="13">
        <v>4626</v>
      </c>
      <c r="B727" s="7" t="s">
        <v>27</v>
      </c>
      <c r="C727" s="14" t="str">
        <f>VLOOKUP(B727,Lists!$A$2:$B$196,2,FALSE)</f>
        <v>BEN</v>
      </c>
      <c r="D727" s="7" t="s">
        <v>8452</v>
      </c>
      <c r="F727" s="29" t="str">
        <f>VLOOKUP(B727,Lists!$A$2:$C$196,3,FALSE)</f>
        <v>Africa</v>
      </c>
      <c r="G727" s="7" t="s">
        <v>293</v>
      </c>
      <c r="H727" s="29" t="str">
        <f>VLOOKUP(I727,Lists!$D$2:$E$40,2,FALSE)</f>
        <v>Public health measures</v>
      </c>
      <c r="I727" s="7" t="s">
        <v>346</v>
      </c>
      <c r="J727" s="7" t="s">
        <v>517</v>
      </c>
      <c r="K727" s="7" t="s">
        <v>8455</v>
      </c>
      <c r="L727" s="7" t="s">
        <v>313</v>
      </c>
      <c r="M727" s="5">
        <v>43929</v>
      </c>
      <c r="N727" s="7" t="s">
        <v>4010</v>
      </c>
      <c r="O727" s="7" t="s">
        <v>291</v>
      </c>
      <c r="P727" s="15" t="s">
        <v>8456</v>
      </c>
      <c r="Q727" s="5">
        <v>43931</v>
      </c>
    </row>
    <row r="728" spans="1:17" x14ac:dyDescent="0.3">
      <c r="A728" s="13">
        <v>4627</v>
      </c>
      <c r="B728" s="7" t="s">
        <v>27</v>
      </c>
      <c r="C728" s="14" t="str">
        <f>VLOOKUP(B728,Lists!$A$2:$B$196,2,FALSE)</f>
        <v>BEN</v>
      </c>
      <c r="F728" s="29" t="str">
        <f>VLOOKUP(B728,Lists!$A$2:$C$196,3,FALSE)</f>
        <v>Africa</v>
      </c>
      <c r="G728" s="7" t="s">
        <v>293</v>
      </c>
      <c r="H728" s="29" t="str">
        <f>VLOOKUP(I728,Lists!$D$2:$E$40,2,FALSE)</f>
        <v>Public health measures</v>
      </c>
      <c r="I728" s="7" t="s">
        <v>208</v>
      </c>
      <c r="J728" s="7" t="s">
        <v>517</v>
      </c>
      <c r="K728" s="7" t="s">
        <v>8457</v>
      </c>
      <c r="L728" s="7" t="s">
        <v>313</v>
      </c>
      <c r="M728" s="5">
        <v>43926</v>
      </c>
      <c r="N728" s="7" t="s">
        <v>4010</v>
      </c>
      <c r="O728" s="7" t="s">
        <v>291</v>
      </c>
      <c r="P728" s="15" t="s">
        <v>8458</v>
      </c>
      <c r="Q728" s="5">
        <v>43931</v>
      </c>
    </row>
    <row r="729" spans="1:17" x14ac:dyDescent="0.3">
      <c r="A729" s="13">
        <v>4628</v>
      </c>
      <c r="B729" s="7" t="s">
        <v>27</v>
      </c>
      <c r="C729" s="14" t="str">
        <f>VLOOKUP(B729,Lists!$A$2:$B$196,2,FALSE)</f>
        <v>BEN</v>
      </c>
      <c r="F729" s="29" t="str">
        <f>VLOOKUP(B729,Lists!$A$2:$C$196,3,FALSE)</f>
        <v>Africa</v>
      </c>
      <c r="G729" s="7" t="s">
        <v>293</v>
      </c>
      <c r="H729" s="29" t="str">
        <f>VLOOKUP(I729,Lists!$D$2:$E$40,2,FALSE)</f>
        <v>Social distancing</v>
      </c>
      <c r="I729" s="7" t="s">
        <v>213</v>
      </c>
      <c r="J729" s="7" t="s">
        <v>517</v>
      </c>
      <c r="K729" s="7" t="s">
        <v>8459</v>
      </c>
      <c r="L729" s="7" t="s">
        <v>313</v>
      </c>
      <c r="M729" s="5">
        <v>43925</v>
      </c>
      <c r="N729" s="7" t="s">
        <v>4010</v>
      </c>
      <c r="O729" s="7" t="s">
        <v>291</v>
      </c>
      <c r="P729" s="15" t="s">
        <v>8460</v>
      </c>
      <c r="Q729" s="5">
        <v>43931</v>
      </c>
    </row>
    <row r="730" spans="1:17" x14ac:dyDescent="0.3">
      <c r="A730" s="13">
        <v>4629</v>
      </c>
      <c r="B730" s="7" t="s">
        <v>27</v>
      </c>
      <c r="C730" s="14" t="str">
        <f>VLOOKUP(B730,Lists!$A$2:$B$196,2,FALSE)</f>
        <v>BEN</v>
      </c>
      <c r="F730" s="29" t="str">
        <f>VLOOKUP(B730,Lists!$A$2:$C$196,3,FALSE)</f>
        <v>Africa</v>
      </c>
      <c r="G730" s="7" t="s">
        <v>293</v>
      </c>
      <c r="H730" s="29" t="str">
        <f>VLOOKUP(I730,Lists!$D$2:$E$40,2,FALSE)</f>
        <v>Governance and socio-economic measures</v>
      </c>
      <c r="I730" s="7" t="s">
        <v>205</v>
      </c>
      <c r="J730" s="7" t="s">
        <v>517</v>
      </c>
      <c r="K730" s="7" t="s">
        <v>8461</v>
      </c>
      <c r="L730" s="7" t="s">
        <v>313</v>
      </c>
      <c r="M730" s="5">
        <v>43930</v>
      </c>
      <c r="N730" s="7" t="s">
        <v>4010</v>
      </c>
      <c r="O730" s="7" t="s">
        <v>291</v>
      </c>
      <c r="P730" s="15" t="s">
        <v>8462</v>
      </c>
      <c r="Q730" s="5">
        <v>43931</v>
      </c>
    </row>
    <row r="731" spans="1:17" x14ac:dyDescent="0.3">
      <c r="A731" s="13">
        <v>7</v>
      </c>
      <c r="B731" s="7" t="s">
        <v>28</v>
      </c>
      <c r="C731" s="14" t="str">
        <f>VLOOKUP(B731,Lists!$A$2:$B$196,2,FALSE)</f>
        <v>BTN</v>
      </c>
      <c r="F731" s="13" t="str">
        <f>VLOOKUP(B731,Lists!$A$2:$C$196,3,FALSE)</f>
        <v>Asia</v>
      </c>
      <c r="G731" s="7" t="s">
        <v>293</v>
      </c>
      <c r="H731" s="13" t="str">
        <f>VLOOKUP(I731,Lists!$D$2:$E$40,2,FALSE)</f>
        <v>Movement restrictions</v>
      </c>
      <c r="I731" s="7" t="s">
        <v>199</v>
      </c>
      <c r="J731" s="7" t="s">
        <v>527</v>
      </c>
      <c r="K731" s="7" t="s">
        <v>528</v>
      </c>
      <c r="M731" s="5">
        <v>43896</v>
      </c>
      <c r="N731" s="7" t="s">
        <v>529</v>
      </c>
      <c r="O731" s="7" t="s">
        <v>291</v>
      </c>
      <c r="P731" s="15" t="s">
        <v>530</v>
      </c>
      <c r="Q731" s="5">
        <v>43904</v>
      </c>
    </row>
    <row r="732" spans="1:17" x14ac:dyDescent="0.3">
      <c r="A732" s="13">
        <v>11</v>
      </c>
      <c r="B732" s="7" t="s">
        <v>28</v>
      </c>
      <c r="C732" s="14" t="str">
        <f>VLOOKUP(B732,Lists!$A$2:$B$196,2,FALSE)</f>
        <v>BTN</v>
      </c>
      <c r="F732" s="13" t="str">
        <f>VLOOKUP(B732,Lists!$A$2:$C$196,3,FALSE)</f>
        <v>Asia</v>
      </c>
      <c r="G732" s="7" t="s">
        <v>293</v>
      </c>
      <c r="H732" s="13" t="str">
        <f>VLOOKUP(I732,Lists!$D$2:$E$40,2,FALSE)</f>
        <v>Movement restrictions</v>
      </c>
      <c r="I732" s="7" t="s">
        <v>204</v>
      </c>
      <c r="J732" s="7" t="s">
        <v>517</v>
      </c>
      <c r="K732" s="7" t="s">
        <v>538</v>
      </c>
      <c r="M732" s="5">
        <v>43861</v>
      </c>
      <c r="N732" s="7" t="s">
        <v>539</v>
      </c>
      <c r="O732" s="7" t="s">
        <v>291</v>
      </c>
      <c r="P732" s="15" t="s">
        <v>540</v>
      </c>
      <c r="Q732" s="5">
        <v>43904</v>
      </c>
    </row>
    <row r="733" spans="1:17" x14ac:dyDescent="0.3">
      <c r="A733" s="13">
        <v>13</v>
      </c>
      <c r="B733" s="7" t="s">
        <v>29</v>
      </c>
      <c r="C733" s="14" t="str">
        <f>VLOOKUP(B733,Lists!$A$2:$B$196,2,FALSE)</f>
        <v>BOL</v>
      </c>
      <c r="F733" s="13" t="str">
        <f>VLOOKUP(B733,Lists!$A$2:$C$196,3,FALSE)</f>
        <v>Americas</v>
      </c>
      <c r="G733" s="7" t="s">
        <v>293</v>
      </c>
      <c r="H733" s="13" t="str">
        <f>VLOOKUP(I733,Lists!$D$2:$E$40,2,FALSE)</f>
        <v>Movement restrictions</v>
      </c>
      <c r="I733" s="7" t="s">
        <v>211</v>
      </c>
      <c r="J733" s="7" t="s">
        <v>517</v>
      </c>
      <c r="K733" s="7" t="s">
        <v>542</v>
      </c>
      <c r="L733" s="7" t="s">
        <v>310</v>
      </c>
      <c r="M733" s="5">
        <v>43904</v>
      </c>
      <c r="N733" s="7" t="s">
        <v>543</v>
      </c>
      <c r="O733" s="7" t="s">
        <v>291</v>
      </c>
      <c r="P733" s="15" t="s">
        <v>544</v>
      </c>
      <c r="Q733" s="5">
        <v>43904</v>
      </c>
    </row>
    <row r="734" spans="1:17" x14ac:dyDescent="0.3">
      <c r="A734" s="13">
        <v>14</v>
      </c>
      <c r="B734" s="7" t="s">
        <v>29</v>
      </c>
      <c r="C734" s="14" t="str">
        <f>VLOOKUP(B734,Lists!$A$2:$B$196,2,FALSE)</f>
        <v>BOL</v>
      </c>
      <c r="F734" s="13" t="str">
        <f>VLOOKUP(B734,Lists!$A$2:$C$196,3,FALSE)</f>
        <v>Americas</v>
      </c>
      <c r="G734" s="7" t="s">
        <v>293</v>
      </c>
      <c r="H734" s="13" t="str">
        <f>VLOOKUP(I734,Lists!$D$2:$E$40,2,FALSE)</f>
        <v>Public health measures</v>
      </c>
      <c r="I734" s="7" t="s">
        <v>209</v>
      </c>
      <c r="J734" s="7" t="s">
        <v>517</v>
      </c>
      <c r="L734" s="7" t="s">
        <v>310</v>
      </c>
      <c r="M734" s="5">
        <v>43904</v>
      </c>
      <c r="N734" s="7" t="s">
        <v>543</v>
      </c>
      <c r="O734" s="7" t="s">
        <v>291</v>
      </c>
      <c r="P734" s="15" t="s">
        <v>544</v>
      </c>
      <c r="Q734" s="5">
        <v>43904</v>
      </c>
    </row>
    <row r="735" spans="1:17" x14ac:dyDescent="0.3">
      <c r="A735" s="13">
        <v>15</v>
      </c>
      <c r="B735" s="7" t="s">
        <v>29</v>
      </c>
      <c r="C735" s="14" t="str">
        <f>VLOOKUP(B735,Lists!$A$2:$B$196,2,FALSE)</f>
        <v>BOL</v>
      </c>
      <c r="F735" s="13" t="str">
        <f>VLOOKUP(B735,Lists!$A$2:$C$196,3,FALSE)</f>
        <v>Americas</v>
      </c>
      <c r="G735" s="7" t="s">
        <v>293</v>
      </c>
      <c r="H735" s="13" t="str">
        <f>VLOOKUP(I735,Lists!$D$2:$E$40,2,FALSE)</f>
        <v>Social distancing</v>
      </c>
      <c r="I735" s="7" t="s">
        <v>213</v>
      </c>
      <c r="J735" s="7" t="s">
        <v>517</v>
      </c>
      <c r="K735" s="7" t="s">
        <v>545</v>
      </c>
      <c r="L735" s="7" t="s">
        <v>310</v>
      </c>
      <c r="M735" s="5">
        <v>43904</v>
      </c>
      <c r="N735" s="7" t="s">
        <v>543</v>
      </c>
      <c r="O735" s="7" t="s">
        <v>291</v>
      </c>
      <c r="P735" s="15" t="s">
        <v>544</v>
      </c>
      <c r="Q735" s="5">
        <v>43904</v>
      </c>
    </row>
    <row r="736" spans="1:17" x14ac:dyDescent="0.3">
      <c r="A736" s="13">
        <v>930</v>
      </c>
      <c r="B736" s="7" t="s">
        <v>29</v>
      </c>
      <c r="C736" s="14" t="str">
        <f>VLOOKUP(B736,Lists!$A$2:$B$196,2,FALSE)</f>
        <v>BOL</v>
      </c>
      <c r="F736" s="13" t="str">
        <f>VLOOKUP(B736,Lists!$A$2:$C$196,3,FALSE)</f>
        <v>Americas</v>
      </c>
      <c r="G736" s="7" t="s">
        <v>293</v>
      </c>
      <c r="H736" s="13" t="str">
        <f>VLOOKUP(I736,Lists!$D$2:$E$40,2,FALSE)</f>
        <v>Movement restrictions</v>
      </c>
      <c r="I736" s="7" t="s">
        <v>199</v>
      </c>
      <c r="J736" s="7" t="s">
        <v>517</v>
      </c>
      <c r="K736" s="7" t="s">
        <v>2047</v>
      </c>
      <c r="L736" s="7" t="s">
        <v>310</v>
      </c>
      <c r="M736" s="5">
        <v>43910</v>
      </c>
      <c r="N736" s="7" t="s">
        <v>2048</v>
      </c>
      <c r="O736" s="7" t="s">
        <v>291</v>
      </c>
      <c r="P736" s="15" t="s">
        <v>2049</v>
      </c>
      <c r="Q736" s="5">
        <v>43910</v>
      </c>
    </row>
    <row r="737" spans="1:17" x14ac:dyDescent="0.3">
      <c r="A737" s="13">
        <v>956</v>
      </c>
      <c r="B737" s="7" t="s">
        <v>29</v>
      </c>
      <c r="C737" s="14" t="str">
        <f>VLOOKUP(B737,Lists!$A$2:$B$196,2,FALSE)</f>
        <v>BOL</v>
      </c>
      <c r="F737" s="13" t="str">
        <f>VLOOKUP(B737,Lists!$A$2:$C$196,3,FALSE)</f>
        <v>Americas</v>
      </c>
      <c r="G737" s="7" t="s">
        <v>293</v>
      </c>
      <c r="H737" s="13" t="str">
        <f>VLOOKUP(I737,Lists!$D$2:$E$40,2,FALSE)</f>
        <v>Movement restrictions</v>
      </c>
      <c r="I737" s="7" t="s">
        <v>211</v>
      </c>
      <c r="J737" s="7" t="s">
        <v>517</v>
      </c>
      <c r="K737" s="7" t="s">
        <v>2100</v>
      </c>
      <c r="L737" s="7" t="s">
        <v>310</v>
      </c>
      <c r="M737" s="5">
        <v>43911</v>
      </c>
      <c r="N737" s="7" t="s">
        <v>2048</v>
      </c>
      <c r="O737" s="7" t="s">
        <v>291</v>
      </c>
      <c r="P737" s="15" t="s">
        <v>2049</v>
      </c>
      <c r="Q737" s="5">
        <v>43910</v>
      </c>
    </row>
    <row r="738" spans="1:17" x14ac:dyDescent="0.3">
      <c r="A738" s="13">
        <v>957</v>
      </c>
      <c r="B738" s="7" t="s">
        <v>29</v>
      </c>
      <c r="C738" s="14" t="str">
        <f>VLOOKUP(B738,Lists!$A$2:$B$196,2,FALSE)</f>
        <v>BOL</v>
      </c>
      <c r="F738" s="13" t="str">
        <f>VLOOKUP(B738,Lists!$A$2:$C$196,3,FALSE)</f>
        <v>Americas</v>
      </c>
      <c r="G738" s="7" t="s">
        <v>293</v>
      </c>
      <c r="H738" s="13" t="str">
        <f>VLOOKUP(I738,Lists!$D$2:$E$40,2,FALSE)</f>
        <v>Movement restrictions</v>
      </c>
      <c r="I738" s="7" t="s">
        <v>204</v>
      </c>
      <c r="J738" s="7" t="s">
        <v>517</v>
      </c>
      <c r="K738" s="7" t="s">
        <v>2101</v>
      </c>
      <c r="L738" s="7" t="s">
        <v>310</v>
      </c>
      <c r="M738" s="5">
        <v>43911</v>
      </c>
      <c r="N738" s="7" t="s">
        <v>808</v>
      </c>
      <c r="O738" s="7" t="s">
        <v>291</v>
      </c>
      <c r="P738" s="15" t="s">
        <v>2102</v>
      </c>
      <c r="Q738" s="5">
        <v>43910</v>
      </c>
    </row>
    <row r="739" spans="1:17" x14ac:dyDescent="0.3">
      <c r="A739" s="13">
        <v>973</v>
      </c>
      <c r="B739" s="7" t="s">
        <v>29</v>
      </c>
      <c r="C739" s="14" t="str">
        <f>VLOOKUP(B739,Lists!$A$2:$B$196,2,FALSE)</f>
        <v>BOL</v>
      </c>
      <c r="F739" s="13" t="str">
        <f>VLOOKUP(B739,Lists!$A$2:$C$196,3,FALSE)</f>
        <v>Americas</v>
      </c>
      <c r="G739" s="7" t="s">
        <v>293</v>
      </c>
      <c r="H739" s="13" t="str">
        <f>VLOOKUP(I739,Lists!$D$2:$E$40,2,FALSE)</f>
        <v>Movement restrictions</v>
      </c>
      <c r="I739" s="7" t="s">
        <v>203</v>
      </c>
      <c r="J739" s="7" t="s">
        <v>517</v>
      </c>
      <c r="K739" s="7" t="s">
        <v>2126</v>
      </c>
      <c r="L739" s="7" t="s">
        <v>292</v>
      </c>
      <c r="M739" s="5">
        <v>43907</v>
      </c>
      <c r="N739" s="7" t="s">
        <v>808</v>
      </c>
      <c r="O739" s="7" t="s">
        <v>291</v>
      </c>
      <c r="P739" s="15" t="s">
        <v>2102</v>
      </c>
      <c r="Q739" s="5">
        <v>43910</v>
      </c>
    </row>
    <row r="740" spans="1:17" x14ac:dyDescent="0.3">
      <c r="A740" s="13">
        <v>983</v>
      </c>
      <c r="B740" s="7" t="s">
        <v>29</v>
      </c>
      <c r="C740" s="14" t="str">
        <f>VLOOKUP(B740,Lists!$A$2:$B$196,2,FALSE)</f>
        <v>BOL</v>
      </c>
      <c r="F740" s="13" t="str">
        <f>VLOOKUP(B740,Lists!$A$2:$C$196,3,FALSE)</f>
        <v>Americas</v>
      </c>
      <c r="G740" s="7" t="s">
        <v>293</v>
      </c>
      <c r="H740" s="13" t="str">
        <f>VLOOKUP(I740,Lists!$D$2:$E$40,2,FALSE)</f>
        <v>Lockdown</v>
      </c>
      <c r="I740" s="7" t="s">
        <v>218</v>
      </c>
      <c r="J740" s="7" t="s">
        <v>517</v>
      </c>
      <c r="K740" s="7" t="s">
        <v>2143</v>
      </c>
      <c r="L740" s="7" t="s">
        <v>313</v>
      </c>
      <c r="M740" s="5">
        <v>43906</v>
      </c>
      <c r="N740" s="7" t="s">
        <v>808</v>
      </c>
      <c r="O740" s="7" t="s">
        <v>291</v>
      </c>
      <c r="P740" s="15" t="s">
        <v>2102</v>
      </c>
      <c r="Q740" s="5">
        <v>43910</v>
      </c>
    </row>
    <row r="741" spans="1:17" x14ac:dyDescent="0.3">
      <c r="A741" s="13">
        <v>984</v>
      </c>
      <c r="B741" s="7" t="s">
        <v>29</v>
      </c>
      <c r="C741" s="14" t="str">
        <f>VLOOKUP(B741,Lists!$A$2:$B$196,2,FALSE)</f>
        <v>BOL</v>
      </c>
      <c r="F741" s="13" t="str">
        <f>VLOOKUP(B741,Lists!$A$2:$C$196,3,FALSE)</f>
        <v>Americas</v>
      </c>
      <c r="G741" s="7" t="s">
        <v>293</v>
      </c>
      <c r="H741" s="13" t="str">
        <f>VLOOKUP(I741,Lists!$D$2:$E$40,2,FALSE)</f>
        <v>Social distancing</v>
      </c>
      <c r="I741" s="7" t="s">
        <v>220</v>
      </c>
      <c r="J741" s="7" t="s">
        <v>517</v>
      </c>
      <c r="K741" s="7" t="s">
        <v>2144</v>
      </c>
      <c r="L741" s="7" t="s">
        <v>310</v>
      </c>
      <c r="M741" s="5">
        <v>43907</v>
      </c>
      <c r="N741" s="7" t="s">
        <v>808</v>
      </c>
      <c r="O741" s="7" t="s">
        <v>291</v>
      </c>
      <c r="P741" s="15" t="s">
        <v>2102</v>
      </c>
      <c r="Q741" s="5">
        <v>43910</v>
      </c>
    </row>
    <row r="742" spans="1:17" x14ac:dyDescent="0.3">
      <c r="A742" s="13">
        <v>1462</v>
      </c>
      <c r="B742" s="7" t="s">
        <v>29</v>
      </c>
      <c r="C742" s="14" t="str">
        <f>VLOOKUP(B742,Lists!$A$2:$B$196,2,FALSE)</f>
        <v>BOL</v>
      </c>
      <c r="F742" s="13" t="str">
        <f>VLOOKUP(B742,Lists!$A$2:$C$196,3,FALSE)</f>
        <v>Americas</v>
      </c>
      <c r="G742" s="7" t="s">
        <v>293</v>
      </c>
      <c r="H742" s="13" t="str">
        <f>VLOOKUP(I742,Lists!$D$2:$E$40,2,FALSE)</f>
        <v>Social distancing</v>
      </c>
      <c r="I742" s="7" t="s">
        <v>213</v>
      </c>
      <c r="J742" s="7" t="s">
        <v>517</v>
      </c>
      <c r="K742" s="7" t="s">
        <v>2985</v>
      </c>
      <c r="L742" s="7" t="s">
        <v>310</v>
      </c>
      <c r="M742" s="5">
        <v>43906</v>
      </c>
      <c r="N742" s="7" t="s">
        <v>808</v>
      </c>
      <c r="O742" s="7" t="s">
        <v>291</v>
      </c>
      <c r="P742" s="15" t="s">
        <v>2102</v>
      </c>
      <c r="Q742" s="5">
        <v>43912</v>
      </c>
    </row>
    <row r="743" spans="1:17" x14ac:dyDescent="0.3">
      <c r="A743" s="13">
        <v>2155</v>
      </c>
      <c r="B743" s="7" t="s">
        <v>29</v>
      </c>
      <c r="C743" s="14" t="str">
        <f>VLOOKUP(B743,Lists!$A$2:$B$196,2,FALSE)</f>
        <v>BOL</v>
      </c>
      <c r="F743" s="13" t="str">
        <f>VLOOKUP(B743,Lists!$A$2:$C$196,3,FALSE)</f>
        <v>Americas</v>
      </c>
      <c r="G743" s="7" t="s">
        <v>293</v>
      </c>
      <c r="H743" s="13" t="str">
        <f>VLOOKUP(I743,Lists!$D$2:$E$40,2,FALSE)</f>
        <v>Lockdown</v>
      </c>
      <c r="I743" s="7" t="s">
        <v>218</v>
      </c>
      <c r="J743" s="7" t="s">
        <v>517</v>
      </c>
      <c r="K743" s="7" t="s">
        <v>4092</v>
      </c>
      <c r="L743" s="7" t="s">
        <v>317</v>
      </c>
      <c r="M743" s="5">
        <v>43916</v>
      </c>
      <c r="N743" s="7" t="s">
        <v>4093</v>
      </c>
      <c r="O743" s="7" t="s">
        <v>291</v>
      </c>
      <c r="P743" s="15" t="s">
        <v>4094</v>
      </c>
      <c r="Q743" s="5">
        <v>43914</v>
      </c>
    </row>
    <row r="744" spans="1:17" x14ac:dyDescent="0.3">
      <c r="A744" s="13">
        <v>2156</v>
      </c>
      <c r="B744" s="7" t="s">
        <v>29</v>
      </c>
      <c r="C744" s="14" t="str">
        <f>VLOOKUP(B744,Lists!$A$2:$B$196,2,FALSE)</f>
        <v>BOL</v>
      </c>
      <c r="F744" s="13" t="str">
        <f>VLOOKUP(B744,Lists!$A$2:$C$196,3,FALSE)</f>
        <v>Americas</v>
      </c>
      <c r="G744" s="7" t="s">
        <v>293</v>
      </c>
      <c r="H744" s="13" t="str">
        <f>VLOOKUP(I744,Lists!$D$2:$E$40,2,FALSE)</f>
        <v>Governance and socio-economic measures</v>
      </c>
      <c r="I744" s="7" t="s">
        <v>216</v>
      </c>
      <c r="J744" s="7" t="s">
        <v>517</v>
      </c>
      <c r="K744" s="7" t="s">
        <v>4095</v>
      </c>
      <c r="L744" s="7" t="s">
        <v>317</v>
      </c>
      <c r="M744" s="5">
        <v>43916</v>
      </c>
      <c r="N744" s="7" t="s">
        <v>4093</v>
      </c>
      <c r="O744" s="7" t="s">
        <v>291</v>
      </c>
      <c r="P744" s="15" t="s">
        <v>4094</v>
      </c>
      <c r="Q744" s="5">
        <v>43914</v>
      </c>
    </row>
    <row r="745" spans="1:17" x14ac:dyDescent="0.3">
      <c r="A745" s="13">
        <v>2157</v>
      </c>
      <c r="B745" s="7" t="s">
        <v>29</v>
      </c>
      <c r="C745" s="14" t="str">
        <f>VLOOKUP(B745,Lists!$A$2:$B$196,2,FALSE)</f>
        <v>BOL</v>
      </c>
      <c r="F745" s="13" t="str">
        <f>VLOOKUP(B745,Lists!$A$2:$C$196,3,FALSE)</f>
        <v>Americas</v>
      </c>
      <c r="G745" s="7" t="s">
        <v>293</v>
      </c>
      <c r="H745" s="13" t="str">
        <f>VLOOKUP(I745,Lists!$D$2:$E$40,2,FALSE)</f>
        <v>Social distancing</v>
      </c>
      <c r="I745" s="7" t="s">
        <v>213</v>
      </c>
      <c r="J745" s="7" t="s">
        <v>527</v>
      </c>
      <c r="K745" s="7" t="s">
        <v>4096</v>
      </c>
      <c r="L745" s="7" t="s">
        <v>317</v>
      </c>
      <c r="M745" s="5">
        <v>43916</v>
      </c>
      <c r="N745" s="7" t="s">
        <v>4093</v>
      </c>
      <c r="O745" s="7" t="s">
        <v>291</v>
      </c>
      <c r="P745" s="15" t="s">
        <v>4094</v>
      </c>
      <c r="Q745" s="5">
        <v>43914</v>
      </c>
    </row>
    <row r="746" spans="1:17" x14ac:dyDescent="0.3">
      <c r="A746" s="13">
        <v>2280</v>
      </c>
      <c r="B746" s="7" t="s">
        <v>29</v>
      </c>
      <c r="C746" s="14" t="str">
        <f>VLOOKUP(B746,Lists!$A$2:$B$196,2,FALSE)</f>
        <v>BOL</v>
      </c>
      <c r="F746" s="13" t="str">
        <f>VLOOKUP(B746,Lists!$A$2:$C$196,3,FALSE)</f>
        <v>Americas</v>
      </c>
      <c r="G746" s="7" t="s">
        <v>293</v>
      </c>
      <c r="H746" s="13" t="str">
        <f>VLOOKUP(I746,Lists!$D$2:$E$40,2,FALSE)</f>
        <v>Movement restrictions</v>
      </c>
      <c r="I746" s="7" t="s">
        <v>203</v>
      </c>
      <c r="J746" s="7" t="s">
        <v>517</v>
      </c>
      <c r="K746" s="7" t="s">
        <v>4330</v>
      </c>
      <c r="L746" s="7" t="s">
        <v>317</v>
      </c>
      <c r="M746" s="5">
        <v>43916</v>
      </c>
      <c r="N746" s="7" t="s">
        <v>4093</v>
      </c>
      <c r="O746" s="7" t="s">
        <v>291</v>
      </c>
      <c r="P746" s="15" t="s">
        <v>4094</v>
      </c>
      <c r="Q746" s="5">
        <v>43915</v>
      </c>
    </row>
    <row r="747" spans="1:17" x14ac:dyDescent="0.3">
      <c r="A747" s="13">
        <v>2428</v>
      </c>
      <c r="B747" s="7" t="s">
        <v>29</v>
      </c>
      <c r="C747" s="14" t="str">
        <f>VLOOKUP(B747,Lists!$A$2:$B$196,2,FALSE)</f>
        <v>BOL</v>
      </c>
      <c r="F747" s="13" t="str">
        <f>VLOOKUP(B747,Lists!$A$2:$C$196,3,FALSE)</f>
        <v>Americas</v>
      </c>
      <c r="G747" s="7" t="s">
        <v>293</v>
      </c>
      <c r="H747" s="13" t="str">
        <f>VLOOKUP(I747,Lists!$D$2:$E$40,2,FALSE)</f>
        <v>Governance and socio-economic measures</v>
      </c>
      <c r="I747" s="7" t="s">
        <v>222</v>
      </c>
      <c r="J747" s="7" t="s">
        <v>517</v>
      </c>
      <c r="K747" s="7" t="s">
        <v>4592</v>
      </c>
      <c r="L747" s="7" t="s">
        <v>313</v>
      </c>
      <c r="M747" s="5">
        <v>43907</v>
      </c>
      <c r="N747" s="7" t="s">
        <v>4093</v>
      </c>
      <c r="O747" s="7" t="s">
        <v>291</v>
      </c>
      <c r="P747" s="15" t="s">
        <v>4094</v>
      </c>
      <c r="Q747" s="5">
        <v>43916</v>
      </c>
    </row>
    <row r="748" spans="1:17" x14ac:dyDescent="0.3">
      <c r="A748" s="13">
        <v>3366</v>
      </c>
      <c r="B748" s="7" t="s">
        <v>29</v>
      </c>
      <c r="C748" s="14" t="str">
        <f>VLOOKUP(B748,Lists!$A$2:$B$196,2,FALSE)</f>
        <v>BOL</v>
      </c>
      <c r="F748" s="13" t="str">
        <f>VLOOKUP(B748,Lists!$A$2:$C$196,3,FALSE)</f>
        <v>Americas</v>
      </c>
      <c r="G748" s="7" t="s">
        <v>293</v>
      </c>
      <c r="H748" s="29" t="str">
        <f>VLOOKUP(I748,Lists!$D$2:$E$40,2,FALSE)</f>
        <v>Governance and socio-economic measures</v>
      </c>
      <c r="I748" s="7" t="s">
        <v>206</v>
      </c>
      <c r="J748" s="7" t="s">
        <v>517</v>
      </c>
      <c r="K748" s="7" t="s">
        <v>6261</v>
      </c>
      <c r="L748" s="7" t="s">
        <v>310</v>
      </c>
      <c r="M748" s="5">
        <v>43917</v>
      </c>
      <c r="N748" s="7" t="s">
        <v>4093</v>
      </c>
      <c r="O748" s="7" t="s">
        <v>291</v>
      </c>
      <c r="P748" s="15" t="s">
        <v>6262</v>
      </c>
      <c r="Q748" s="5">
        <v>43834</v>
      </c>
    </row>
    <row r="749" spans="1:17" x14ac:dyDescent="0.3">
      <c r="A749" s="13">
        <v>3367</v>
      </c>
      <c r="B749" s="7" t="s">
        <v>29</v>
      </c>
      <c r="C749" s="14" t="str">
        <f>VLOOKUP(B749,Lists!$A$2:$B$196,2,FALSE)</f>
        <v>BOL</v>
      </c>
      <c r="F749" s="13" t="str">
        <f>VLOOKUP(B749,Lists!$A$2:$C$196,3,FALSE)</f>
        <v>Americas</v>
      </c>
      <c r="G749" s="7" t="s">
        <v>293</v>
      </c>
      <c r="H749" s="29" t="str">
        <f>VLOOKUP(I749,Lists!$D$2:$E$40,2,FALSE)</f>
        <v>Governance and socio-economic measures</v>
      </c>
      <c r="I749" s="7" t="s">
        <v>205</v>
      </c>
      <c r="J749" s="7" t="s">
        <v>517</v>
      </c>
      <c r="K749" s="7" t="s">
        <v>6263</v>
      </c>
      <c r="L749" s="7" t="s">
        <v>310</v>
      </c>
      <c r="M749" s="5">
        <v>43917</v>
      </c>
      <c r="N749" s="7" t="s">
        <v>4093</v>
      </c>
      <c r="O749" s="7" t="s">
        <v>291</v>
      </c>
      <c r="P749" s="15" t="s">
        <v>6262</v>
      </c>
      <c r="Q749" s="5">
        <v>43834</v>
      </c>
    </row>
    <row r="750" spans="1:17" x14ac:dyDescent="0.3">
      <c r="A750" s="13">
        <v>3369</v>
      </c>
      <c r="B750" s="7" t="s">
        <v>29</v>
      </c>
      <c r="C750" s="14" t="str">
        <f>VLOOKUP(B750,Lists!$A$2:$B$196,2,FALSE)</f>
        <v>BOL</v>
      </c>
      <c r="F750" s="13" t="str">
        <f>VLOOKUP(B750,Lists!$A$2:$C$196,3,FALSE)</f>
        <v>Americas</v>
      </c>
      <c r="G750" s="7" t="s">
        <v>293</v>
      </c>
      <c r="H750" s="29" t="str">
        <f>VLOOKUP(I750,Lists!$D$2:$E$40,2,FALSE)</f>
        <v>Governance and socio-economic measures</v>
      </c>
      <c r="I750" s="7" t="s">
        <v>205</v>
      </c>
      <c r="J750" s="7" t="s">
        <v>527</v>
      </c>
      <c r="K750" s="7" t="s">
        <v>6267</v>
      </c>
      <c r="L750" s="7" t="s">
        <v>310</v>
      </c>
      <c r="M750" s="5">
        <v>43924</v>
      </c>
      <c r="N750" s="7" t="s">
        <v>4093</v>
      </c>
      <c r="O750" s="7" t="s">
        <v>291</v>
      </c>
      <c r="P750" s="15" t="s">
        <v>6262</v>
      </c>
      <c r="Q750" s="5">
        <v>43834</v>
      </c>
    </row>
    <row r="751" spans="1:17" x14ac:dyDescent="0.3">
      <c r="A751" s="13">
        <v>3370</v>
      </c>
      <c r="B751" s="7" t="s">
        <v>29</v>
      </c>
      <c r="C751" s="14" t="str">
        <f>VLOOKUP(B751,Lists!$A$2:$B$196,2,FALSE)</f>
        <v>BOL</v>
      </c>
      <c r="F751" s="13" t="str">
        <f>VLOOKUP(B751,Lists!$A$2:$C$196,3,FALSE)</f>
        <v>Americas</v>
      </c>
      <c r="G751" s="7" t="s">
        <v>293</v>
      </c>
      <c r="H751" s="29" t="str">
        <f>VLOOKUP(I751,Lists!$D$2:$E$40,2,FALSE)</f>
        <v>Governance and socio-economic measures</v>
      </c>
      <c r="I751" s="7" t="s">
        <v>205</v>
      </c>
      <c r="J751" s="7" t="s">
        <v>527</v>
      </c>
      <c r="K751" s="7" t="s">
        <v>6268</v>
      </c>
      <c r="L751" s="7" t="s">
        <v>310</v>
      </c>
      <c r="M751" s="5">
        <v>43927</v>
      </c>
      <c r="N751" s="7" t="s">
        <v>4093</v>
      </c>
      <c r="O751" s="7" t="s">
        <v>291</v>
      </c>
      <c r="P751" s="15" t="s">
        <v>6262</v>
      </c>
      <c r="Q751" s="5">
        <v>43834</v>
      </c>
    </row>
    <row r="752" spans="1:17" x14ac:dyDescent="0.3">
      <c r="A752" s="13">
        <v>3371</v>
      </c>
      <c r="B752" s="7" t="s">
        <v>29</v>
      </c>
      <c r="C752" s="14" t="str">
        <f>VLOOKUP(B752,Lists!$A$2:$B$196,2,FALSE)</f>
        <v>BOL</v>
      </c>
      <c r="F752" s="13" t="str">
        <f>VLOOKUP(B752,Lists!$A$2:$C$196,3,FALSE)</f>
        <v>Americas</v>
      </c>
      <c r="G752" s="7" t="s">
        <v>293</v>
      </c>
      <c r="H752" s="29" t="str">
        <f>VLOOKUP(I752,Lists!$D$2:$E$40,2,FALSE)</f>
        <v>Lockdown</v>
      </c>
      <c r="I752" s="7" t="s">
        <v>218</v>
      </c>
      <c r="J752" s="7" t="s">
        <v>517</v>
      </c>
      <c r="K752" s="7" t="s">
        <v>6269</v>
      </c>
      <c r="L752" s="7" t="s">
        <v>292</v>
      </c>
      <c r="M752" s="5">
        <v>43916</v>
      </c>
      <c r="N752" s="7" t="s">
        <v>4093</v>
      </c>
      <c r="O752" s="7" t="s">
        <v>291</v>
      </c>
      <c r="P752" s="15" t="s">
        <v>6262</v>
      </c>
      <c r="Q752" s="5">
        <v>43834</v>
      </c>
    </row>
    <row r="753" spans="1:18" x14ac:dyDescent="0.3">
      <c r="A753" s="13">
        <v>3372</v>
      </c>
      <c r="B753" s="7" t="s">
        <v>29</v>
      </c>
      <c r="C753" s="14" t="str">
        <f>VLOOKUP(B753,Lists!$A$2:$B$196,2,FALSE)</f>
        <v>BOL</v>
      </c>
      <c r="F753" s="13" t="str">
        <f>VLOOKUP(B753,Lists!$A$2:$C$196,3,FALSE)</f>
        <v>Americas</v>
      </c>
      <c r="G753" s="7" t="s">
        <v>293</v>
      </c>
      <c r="H753" s="29" t="str">
        <f>VLOOKUP(I753,Lists!$D$2:$E$40,2,FALSE)</f>
        <v>Movement restrictions</v>
      </c>
      <c r="I753" s="7" t="s">
        <v>204</v>
      </c>
      <c r="J753" s="7" t="s">
        <v>517</v>
      </c>
      <c r="K753" s="7" t="s">
        <v>6270</v>
      </c>
      <c r="L753" s="7" t="s">
        <v>317</v>
      </c>
      <c r="M753" s="5">
        <v>43917</v>
      </c>
      <c r="N753" s="7" t="s">
        <v>4093</v>
      </c>
      <c r="O753" s="7" t="s">
        <v>291</v>
      </c>
      <c r="P753" s="15" t="s">
        <v>6262</v>
      </c>
      <c r="Q753" s="5">
        <v>43834</v>
      </c>
    </row>
    <row r="754" spans="1:18" x14ac:dyDescent="0.3">
      <c r="A754" s="13">
        <v>4632</v>
      </c>
      <c r="B754" s="7" t="s">
        <v>29</v>
      </c>
      <c r="C754" s="14" t="str">
        <f>VLOOKUP(B754,Lists!$A$2:$B$196,2,FALSE)</f>
        <v>BOL</v>
      </c>
      <c r="F754" s="29" t="str">
        <f>VLOOKUP(B754,Lists!$A$2:$C$196,3,FALSE)</f>
        <v>Americas</v>
      </c>
      <c r="G754" s="7" t="s">
        <v>293</v>
      </c>
      <c r="H754" s="29" t="str">
        <f>VLOOKUP(I754,Lists!$D$2:$E$40,2,FALSE)</f>
        <v>Movement restrictions</v>
      </c>
      <c r="I754" s="7" t="s">
        <v>224</v>
      </c>
      <c r="J754" s="7" t="s">
        <v>517</v>
      </c>
      <c r="K754" s="7" t="s">
        <v>8466</v>
      </c>
      <c r="L754" s="7" t="s">
        <v>313</v>
      </c>
      <c r="M754" s="5">
        <v>43930</v>
      </c>
      <c r="N754" s="7" t="s">
        <v>4093</v>
      </c>
      <c r="O754" s="7" t="s">
        <v>291</v>
      </c>
      <c r="P754" s="15" t="s">
        <v>8467</v>
      </c>
      <c r="Q754" s="5">
        <v>43931</v>
      </c>
      <c r="R754" s="15" t="s">
        <v>8468</v>
      </c>
    </row>
    <row r="755" spans="1:18" x14ac:dyDescent="0.3">
      <c r="A755" s="13">
        <v>4633</v>
      </c>
      <c r="B755" s="7" t="s">
        <v>29</v>
      </c>
      <c r="C755" s="14" t="str">
        <f>VLOOKUP(B755,Lists!$A$2:$B$196,2,FALSE)</f>
        <v>BOL</v>
      </c>
      <c r="F755" s="29" t="str">
        <f>VLOOKUP(B755,Lists!$A$2:$C$196,3,FALSE)</f>
        <v>Americas</v>
      </c>
      <c r="G755" s="7" t="s">
        <v>293</v>
      </c>
      <c r="H755" s="29" t="str">
        <f>VLOOKUP(I755,Lists!$D$2:$E$40,2,FALSE)</f>
        <v>Governance and socio-economic measures</v>
      </c>
      <c r="I755" s="7" t="s">
        <v>205</v>
      </c>
      <c r="J755" s="7" t="s">
        <v>527</v>
      </c>
      <c r="K755" s="7" t="s">
        <v>8469</v>
      </c>
      <c r="L755" s="7" t="s">
        <v>310</v>
      </c>
      <c r="M755" s="5">
        <v>43930</v>
      </c>
      <c r="N755" s="7" t="s">
        <v>4093</v>
      </c>
      <c r="O755" s="7" t="s">
        <v>291</v>
      </c>
      <c r="P755" s="15" t="s">
        <v>8467</v>
      </c>
      <c r="Q755" s="5">
        <v>43931</v>
      </c>
    </row>
    <row r="756" spans="1:18" x14ac:dyDescent="0.3">
      <c r="A756" s="13">
        <v>4634</v>
      </c>
      <c r="B756" s="7" t="s">
        <v>29</v>
      </c>
      <c r="C756" s="14" t="str">
        <f>VLOOKUP(B756,Lists!$A$2:$B$196,2,FALSE)</f>
        <v>BOL</v>
      </c>
      <c r="D756" s="7" t="s">
        <v>8470</v>
      </c>
      <c r="F756" s="29" t="str">
        <f>VLOOKUP(B756,Lists!$A$2:$C$196,3,FALSE)</f>
        <v>Americas</v>
      </c>
      <c r="G756" s="7" t="s">
        <v>293</v>
      </c>
      <c r="H756" s="29" t="str">
        <f>VLOOKUP(I756,Lists!$D$2:$E$40,2,FALSE)</f>
        <v>Lockdown</v>
      </c>
      <c r="I756" s="7" t="s">
        <v>218</v>
      </c>
      <c r="J756" s="7" t="s">
        <v>517</v>
      </c>
      <c r="K756" s="7" t="s">
        <v>8471</v>
      </c>
      <c r="L756" s="7" t="s">
        <v>313</v>
      </c>
      <c r="M756" s="5">
        <v>43928</v>
      </c>
      <c r="N756" s="7" t="s">
        <v>4093</v>
      </c>
      <c r="O756" s="7" t="s">
        <v>291</v>
      </c>
      <c r="P756" s="35" t="s">
        <v>8467</v>
      </c>
      <c r="Q756" s="5">
        <v>43931</v>
      </c>
    </row>
    <row r="757" spans="1:18" x14ac:dyDescent="0.3">
      <c r="A757" s="13">
        <v>4635</v>
      </c>
      <c r="B757" s="7" t="s">
        <v>29</v>
      </c>
      <c r="C757" s="14" t="str">
        <f>VLOOKUP(B757,Lists!$A$2:$B$196,2,FALSE)</f>
        <v>BOL</v>
      </c>
      <c r="F757" s="29" t="str">
        <f>VLOOKUP(B757,Lists!$A$2:$C$196,3,FALSE)</f>
        <v>Americas</v>
      </c>
      <c r="G757" s="7" t="s">
        <v>293</v>
      </c>
      <c r="H757" s="29" t="str">
        <f>VLOOKUP(I757,Lists!$D$2:$E$40,2,FALSE)</f>
        <v>Governance and socio-economic measures</v>
      </c>
      <c r="I757" s="7" t="s">
        <v>216</v>
      </c>
      <c r="J757" s="7" t="s">
        <v>517</v>
      </c>
      <c r="K757" s="7" t="s">
        <v>8472</v>
      </c>
      <c r="L757" s="7" t="s">
        <v>310</v>
      </c>
      <c r="M757" s="5">
        <v>43930</v>
      </c>
      <c r="N757" s="7" t="s">
        <v>4093</v>
      </c>
      <c r="O757" s="7" t="s">
        <v>291</v>
      </c>
      <c r="P757" s="35" t="s">
        <v>8467</v>
      </c>
      <c r="Q757" s="5">
        <v>43931</v>
      </c>
    </row>
    <row r="758" spans="1:18" x14ac:dyDescent="0.3">
      <c r="A758" s="13">
        <v>16</v>
      </c>
      <c r="B758" s="7" t="s">
        <v>30</v>
      </c>
      <c r="C758" s="14" t="str">
        <f>VLOOKUP(B758,Lists!$A$2:$B$196,2,FALSE)</f>
        <v>BIH</v>
      </c>
      <c r="F758" s="13" t="str">
        <f>VLOOKUP(B758,Lists!$A$2:$C$196,3,FALSE)</f>
        <v>Europe</v>
      </c>
      <c r="G758" s="7" t="s">
        <v>293</v>
      </c>
      <c r="H758" s="13" t="str">
        <f>VLOOKUP(I758,Lists!$D$2:$E$40,2,FALSE)</f>
        <v>Public health measures</v>
      </c>
      <c r="I758" s="37" t="s">
        <v>305</v>
      </c>
      <c r="J758" s="7" t="s">
        <v>527</v>
      </c>
      <c r="K758" s="7" t="s">
        <v>546</v>
      </c>
      <c r="L758" s="7" t="s">
        <v>313</v>
      </c>
      <c r="M758" s="5">
        <v>43902</v>
      </c>
      <c r="N758" s="7" t="s">
        <v>543</v>
      </c>
      <c r="O758" s="7" t="s">
        <v>291</v>
      </c>
      <c r="P758" s="15" t="s">
        <v>547</v>
      </c>
      <c r="Q758" s="5">
        <v>43904</v>
      </c>
    </row>
    <row r="759" spans="1:18" x14ac:dyDescent="0.3">
      <c r="A759" s="13">
        <v>18</v>
      </c>
      <c r="B759" s="7" t="s">
        <v>30</v>
      </c>
      <c r="C759" s="14" t="str">
        <f>VLOOKUP(B759,Lists!$A$2:$B$196,2,FALSE)</f>
        <v>BIH</v>
      </c>
      <c r="F759" s="13" t="str">
        <f>VLOOKUP(B759,Lists!$A$2:$C$196,3,FALSE)</f>
        <v>Europe</v>
      </c>
      <c r="G759" s="7" t="s">
        <v>293</v>
      </c>
      <c r="H759" s="13" t="str">
        <f>VLOOKUP(I759,Lists!$D$2:$E$40,2,FALSE)</f>
        <v>Movement restrictions</v>
      </c>
      <c r="I759" s="7" t="s">
        <v>226</v>
      </c>
      <c r="J759" s="7" t="s">
        <v>527</v>
      </c>
      <c r="K759" s="7" t="s">
        <v>551</v>
      </c>
      <c r="L759" s="7" t="s">
        <v>313</v>
      </c>
      <c r="M759" s="5">
        <v>43902</v>
      </c>
      <c r="N759" s="7" t="s">
        <v>543</v>
      </c>
      <c r="O759" s="7" t="s">
        <v>291</v>
      </c>
      <c r="P759" s="15" t="s">
        <v>547</v>
      </c>
      <c r="Q759" s="5">
        <v>43904</v>
      </c>
    </row>
    <row r="760" spans="1:18" x14ac:dyDescent="0.3">
      <c r="A760" s="13">
        <v>19</v>
      </c>
      <c r="B760" s="7" t="s">
        <v>30</v>
      </c>
      <c r="C760" s="14" t="str">
        <f>VLOOKUP(B760,Lists!$A$2:$B$196,2,FALSE)</f>
        <v>BIH</v>
      </c>
      <c r="F760" s="13" t="str">
        <f>VLOOKUP(B760,Lists!$A$2:$C$196,3,FALSE)</f>
        <v>Europe</v>
      </c>
      <c r="G760" s="7" t="s">
        <v>293</v>
      </c>
      <c r="H760" s="13" t="str">
        <f>VLOOKUP(I760,Lists!$D$2:$E$40,2,FALSE)</f>
        <v>Social distancing</v>
      </c>
      <c r="I760" s="7" t="s">
        <v>213</v>
      </c>
      <c r="J760" s="7" t="s">
        <v>517</v>
      </c>
      <c r="L760" s="7" t="s">
        <v>313</v>
      </c>
      <c r="M760" s="5">
        <v>43902</v>
      </c>
      <c r="N760" s="7" t="s">
        <v>543</v>
      </c>
      <c r="O760" s="7" t="s">
        <v>291</v>
      </c>
      <c r="P760" s="15" t="s">
        <v>547</v>
      </c>
      <c r="Q760" s="5">
        <v>43904</v>
      </c>
    </row>
    <row r="761" spans="1:18" x14ac:dyDescent="0.3">
      <c r="A761" s="13">
        <v>20</v>
      </c>
      <c r="B761" s="7" t="s">
        <v>30</v>
      </c>
      <c r="C761" s="14" t="str">
        <f>VLOOKUP(B761,Lists!$A$2:$B$196,2,FALSE)</f>
        <v>BIH</v>
      </c>
      <c r="F761" s="13" t="str">
        <f>VLOOKUP(B761,Lists!$A$2:$C$196,3,FALSE)</f>
        <v>Europe</v>
      </c>
      <c r="G761" s="7" t="s">
        <v>293</v>
      </c>
      <c r="H761" s="13" t="str">
        <f>VLOOKUP(I761,Lists!$D$2:$E$40,2,FALSE)</f>
        <v>Public health measures</v>
      </c>
      <c r="I761" s="37" t="s">
        <v>305</v>
      </c>
      <c r="J761" s="7" t="s">
        <v>527</v>
      </c>
      <c r="K761" s="7" t="s">
        <v>10024</v>
      </c>
      <c r="L761" s="7" t="s">
        <v>313</v>
      </c>
      <c r="M761" s="5">
        <v>43902</v>
      </c>
      <c r="N761" s="7" t="s">
        <v>543</v>
      </c>
      <c r="O761" s="7" t="s">
        <v>291</v>
      </c>
      <c r="P761" s="15" t="s">
        <v>547</v>
      </c>
      <c r="Q761" s="5">
        <v>43904</v>
      </c>
      <c r="R761" s="38" t="s">
        <v>10025</v>
      </c>
    </row>
    <row r="762" spans="1:18" x14ac:dyDescent="0.3">
      <c r="A762" s="13">
        <v>21</v>
      </c>
      <c r="B762" s="7" t="s">
        <v>30</v>
      </c>
      <c r="C762" s="14" t="str">
        <f>VLOOKUP(B762,Lists!$A$2:$B$196,2,FALSE)</f>
        <v>BIH</v>
      </c>
      <c r="F762" s="13" t="str">
        <f>VLOOKUP(B762,Lists!$A$2:$C$196,3,FALSE)</f>
        <v>Europe</v>
      </c>
      <c r="G762" s="7" t="s">
        <v>293</v>
      </c>
      <c r="H762" s="13" t="str">
        <f>VLOOKUP(I762,Lists!$D$2:$E$40,2,FALSE)</f>
        <v>Social distancing</v>
      </c>
      <c r="I762" s="7" t="s">
        <v>221</v>
      </c>
      <c r="J762" s="7" t="s">
        <v>517</v>
      </c>
      <c r="L762" s="7" t="s">
        <v>310</v>
      </c>
      <c r="M762" s="5">
        <v>43902</v>
      </c>
      <c r="N762" s="7" t="s">
        <v>543</v>
      </c>
      <c r="O762" s="7" t="s">
        <v>291</v>
      </c>
      <c r="P762" s="15" t="s">
        <v>547</v>
      </c>
      <c r="Q762" s="5">
        <v>43904</v>
      </c>
    </row>
    <row r="763" spans="1:18" x14ac:dyDescent="0.3">
      <c r="A763" s="13">
        <v>22</v>
      </c>
      <c r="B763" s="7" t="s">
        <v>30</v>
      </c>
      <c r="C763" s="14" t="str">
        <f>VLOOKUP(B763,Lists!$A$2:$B$196,2,FALSE)</f>
        <v>BIH</v>
      </c>
      <c r="F763" s="13" t="str">
        <f>VLOOKUP(B763,Lists!$A$2:$C$196,3,FALSE)</f>
        <v>Europe</v>
      </c>
      <c r="G763" s="7" t="s">
        <v>293</v>
      </c>
      <c r="H763" s="13" t="str">
        <f>VLOOKUP(I763,Lists!$D$2:$E$40,2,FALSE)</f>
        <v>Public health measures</v>
      </c>
      <c r="I763" s="7" t="s">
        <v>348</v>
      </c>
      <c r="J763" s="7" t="s">
        <v>517</v>
      </c>
      <c r="K763" s="7" t="s">
        <v>552</v>
      </c>
      <c r="L763" s="7" t="s">
        <v>310</v>
      </c>
      <c r="M763" s="5">
        <v>43902</v>
      </c>
      <c r="N763" s="7" t="s">
        <v>543</v>
      </c>
      <c r="O763" s="7" t="s">
        <v>291</v>
      </c>
      <c r="P763" s="15" t="s">
        <v>547</v>
      </c>
      <c r="Q763" s="5">
        <v>43904</v>
      </c>
    </row>
    <row r="764" spans="1:18" x14ac:dyDescent="0.3">
      <c r="A764" s="13">
        <v>899</v>
      </c>
      <c r="B764" s="7" t="s">
        <v>30</v>
      </c>
      <c r="C764" s="14" t="str">
        <f>VLOOKUP(B764,Lists!$A$2:$B$196,2,FALSE)</f>
        <v>BIH</v>
      </c>
      <c r="F764" s="13" t="str">
        <f>VLOOKUP(B764,Lists!$A$2:$C$196,3,FALSE)</f>
        <v>Europe</v>
      </c>
      <c r="G764" s="7" t="s">
        <v>293</v>
      </c>
      <c r="H764" s="13" t="str">
        <f>VLOOKUP(I764,Lists!$D$2:$E$40,2,FALSE)</f>
        <v>Public health measures</v>
      </c>
      <c r="I764" s="7" t="s">
        <v>208</v>
      </c>
      <c r="J764" s="7" t="s">
        <v>517</v>
      </c>
      <c r="K764" s="7" t="s">
        <v>1983</v>
      </c>
      <c r="L764" s="7" t="s">
        <v>310</v>
      </c>
      <c r="M764" s="5">
        <v>43902</v>
      </c>
      <c r="N764" s="7" t="s">
        <v>291</v>
      </c>
      <c r="O764" s="7" t="s">
        <v>291</v>
      </c>
      <c r="P764" s="15" t="s">
        <v>1984</v>
      </c>
      <c r="Q764" s="5">
        <v>43910</v>
      </c>
    </row>
    <row r="765" spans="1:18" x14ac:dyDescent="0.3">
      <c r="A765" s="13">
        <v>900</v>
      </c>
      <c r="B765" s="7" t="s">
        <v>30</v>
      </c>
      <c r="C765" s="14" t="str">
        <f>VLOOKUP(B765,Lists!$A$2:$B$196,2,FALSE)</f>
        <v>BIH</v>
      </c>
      <c r="F765" s="13" t="str">
        <f>VLOOKUP(B765,Lists!$A$2:$C$196,3,FALSE)</f>
        <v>Europe</v>
      </c>
      <c r="G765" s="7" t="s">
        <v>293</v>
      </c>
      <c r="H765" s="13" t="str">
        <f>VLOOKUP(I765,Lists!$D$2:$E$40,2,FALSE)</f>
        <v>Movement restrictions</v>
      </c>
      <c r="I765" s="7" t="s">
        <v>226</v>
      </c>
      <c r="J765" s="7" t="s">
        <v>517</v>
      </c>
      <c r="K765" s="7" t="s">
        <v>1985</v>
      </c>
      <c r="L765" s="7" t="s">
        <v>310</v>
      </c>
      <c r="M765" s="5">
        <v>43905</v>
      </c>
      <c r="N765" s="7" t="s">
        <v>291</v>
      </c>
      <c r="O765" s="7" t="s">
        <v>291</v>
      </c>
      <c r="P765" s="15" t="s">
        <v>1986</v>
      </c>
      <c r="Q765" s="5">
        <v>43910</v>
      </c>
      <c r="R765" s="7" t="s">
        <v>1987</v>
      </c>
    </row>
    <row r="766" spans="1:18" x14ac:dyDescent="0.3">
      <c r="A766" s="13">
        <v>901</v>
      </c>
      <c r="B766" s="7" t="s">
        <v>30</v>
      </c>
      <c r="C766" s="14" t="str">
        <f>VLOOKUP(B766,Lists!$A$2:$B$196,2,FALSE)</f>
        <v>BIH</v>
      </c>
      <c r="F766" s="13" t="str">
        <f>VLOOKUP(B766,Lists!$A$2:$C$196,3,FALSE)</f>
        <v>Europe</v>
      </c>
      <c r="G766" s="7" t="s">
        <v>293</v>
      </c>
      <c r="H766" s="13" t="str">
        <f>VLOOKUP(I766,Lists!$D$2:$E$40,2,FALSE)</f>
        <v>Governance and socio-economic measures</v>
      </c>
      <c r="I766" s="7" t="s">
        <v>205</v>
      </c>
      <c r="J766" s="7" t="s">
        <v>517</v>
      </c>
      <c r="K766" s="7" t="s">
        <v>1988</v>
      </c>
      <c r="L766" s="7" t="s">
        <v>310</v>
      </c>
      <c r="M766" s="5">
        <v>43909</v>
      </c>
      <c r="N766" s="7" t="s">
        <v>291</v>
      </c>
      <c r="O766" s="7" t="s">
        <v>291</v>
      </c>
      <c r="P766" s="15" t="s">
        <v>1989</v>
      </c>
      <c r="Q766" s="5">
        <v>43910</v>
      </c>
      <c r="R766" s="15" t="s">
        <v>1990</v>
      </c>
    </row>
    <row r="767" spans="1:18" x14ac:dyDescent="0.3">
      <c r="A767" s="13">
        <v>902</v>
      </c>
      <c r="B767" s="7" t="s">
        <v>30</v>
      </c>
      <c r="C767" s="14" t="str">
        <f>VLOOKUP(B767,Lists!$A$2:$B$196,2,FALSE)</f>
        <v>BIH</v>
      </c>
      <c r="F767" s="13" t="str">
        <f>VLOOKUP(B767,Lists!$A$2:$C$196,3,FALSE)</f>
        <v>Europe</v>
      </c>
      <c r="G767" s="7" t="s">
        <v>293</v>
      </c>
      <c r="H767" s="13" t="str">
        <f>VLOOKUP(I767,Lists!$D$2:$E$40,2,FALSE)</f>
        <v>Public health measures</v>
      </c>
      <c r="I767" s="7" t="s">
        <v>209</v>
      </c>
      <c r="J767" s="7" t="s">
        <v>1991</v>
      </c>
      <c r="K767" s="7" t="s">
        <v>1992</v>
      </c>
      <c r="L767" s="7" t="s">
        <v>310</v>
      </c>
      <c r="M767" s="5">
        <v>43908</v>
      </c>
      <c r="N767" s="7" t="s">
        <v>860</v>
      </c>
      <c r="O767" s="7" t="s">
        <v>291</v>
      </c>
      <c r="P767" s="15" t="s">
        <v>1993</v>
      </c>
      <c r="Q767" s="5">
        <v>43910</v>
      </c>
    </row>
    <row r="768" spans="1:18" x14ac:dyDescent="0.3">
      <c r="A768" s="13">
        <v>903</v>
      </c>
      <c r="B768" s="7" t="s">
        <v>30</v>
      </c>
      <c r="C768" s="14" t="str">
        <f>VLOOKUP(B768,Lists!$A$2:$B$196,2,FALSE)</f>
        <v>BIH</v>
      </c>
      <c r="F768" s="13" t="str">
        <f>VLOOKUP(B768,Lists!$A$2:$C$196,3,FALSE)</f>
        <v>Europe</v>
      </c>
      <c r="G768" s="7" t="s">
        <v>293</v>
      </c>
      <c r="H768" s="13" t="str">
        <f>VLOOKUP(I768,Lists!$D$2:$E$40,2,FALSE)</f>
        <v>Public health measures</v>
      </c>
      <c r="I768" s="7" t="s">
        <v>223</v>
      </c>
      <c r="J768" s="7" t="s">
        <v>517</v>
      </c>
      <c r="K768" s="7" t="s">
        <v>1994</v>
      </c>
      <c r="L768" s="7" t="s">
        <v>310</v>
      </c>
      <c r="M768" s="5">
        <v>43907</v>
      </c>
      <c r="N768" s="7" t="s">
        <v>291</v>
      </c>
      <c r="O768" s="7" t="s">
        <v>291</v>
      </c>
      <c r="P768" s="15" t="s">
        <v>1995</v>
      </c>
      <c r="Q768" s="5">
        <v>43910</v>
      </c>
    </row>
    <row r="769" spans="1:18" x14ac:dyDescent="0.3">
      <c r="A769" s="13">
        <v>904</v>
      </c>
      <c r="B769" s="7" t="s">
        <v>30</v>
      </c>
      <c r="C769" s="14" t="str">
        <f>VLOOKUP(B769,Lists!$A$2:$B$196,2,FALSE)</f>
        <v>BIH</v>
      </c>
      <c r="F769" s="13" t="str">
        <f>VLOOKUP(B769,Lists!$A$2:$C$196,3,FALSE)</f>
        <v>Europe</v>
      </c>
      <c r="G769" s="7" t="s">
        <v>293</v>
      </c>
      <c r="H769" s="13" t="str">
        <f>VLOOKUP(I769,Lists!$D$2:$E$40,2,FALSE)</f>
        <v>Governance and socio-economic measures</v>
      </c>
      <c r="I769" s="7" t="s">
        <v>222</v>
      </c>
      <c r="J769" s="7" t="s">
        <v>517</v>
      </c>
      <c r="K769" s="7" t="s">
        <v>1996</v>
      </c>
      <c r="L769" s="7" t="s">
        <v>310</v>
      </c>
      <c r="M769" s="5">
        <v>43906</v>
      </c>
      <c r="N769" s="7" t="s">
        <v>291</v>
      </c>
      <c r="O769" s="7" t="s">
        <v>291</v>
      </c>
      <c r="P769" s="15" t="s">
        <v>1997</v>
      </c>
      <c r="Q769" s="5">
        <v>43910</v>
      </c>
      <c r="R769" s="15" t="s">
        <v>1998</v>
      </c>
    </row>
    <row r="770" spans="1:18" x14ac:dyDescent="0.3">
      <c r="A770" s="13">
        <v>905</v>
      </c>
      <c r="B770" s="7" t="s">
        <v>30</v>
      </c>
      <c r="C770" s="14" t="str">
        <f>VLOOKUP(B770,Lists!$A$2:$B$196,2,FALSE)</f>
        <v>BIH</v>
      </c>
      <c r="F770" s="13" t="str">
        <f>VLOOKUP(B770,Lists!$A$2:$C$196,3,FALSE)</f>
        <v>Europe</v>
      </c>
      <c r="G770" s="7" t="s">
        <v>293</v>
      </c>
      <c r="H770" s="13" t="str">
        <f>VLOOKUP(I770,Lists!$D$2:$E$40,2,FALSE)</f>
        <v>Governance and socio-economic measures</v>
      </c>
      <c r="I770" s="7" t="s">
        <v>205</v>
      </c>
      <c r="J770" s="7" t="s">
        <v>517</v>
      </c>
      <c r="K770" s="7" t="s">
        <v>1999</v>
      </c>
      <c r="L770" s="7" t="s">
        <v>310</v>
      </c>
      <c r="M770" s="5">
        <v>43906</v>
      </c>
      <c r="N770" s="7" t="s">
        <v>291</v>
      </c>
      <c r="O770" s="7" t="s">
        <v>291</v>
      </c>
      <c r="P770" s="15" t="s">
        <v>2000</v>
      </c>
      <c r="Q770" s="5">
        <v>43910</v>
      </c>
    </row>
    <row r="771" spans="1:18" x14ac:dyDescent="0.3">
      <c r="A771" s="13">
        <v>937</v>
      </c>
      <c r="B771" s="7" t="s">
        <v>30</v>
      </c>
      <c r="C771" s="14" t="str">
        <f>VLOOKUP(B771,Lists!$A$2:$B$196,2,FALSE)</f>
        <v>BIH</v>
      </c>
      <c r="F771" s="13" t="str">
        <f>VLOOKUP(B771,Lists!$A$2:$C$196,3,FALSE)</f>
        <v>Europe</v>
      </c>
      <c r="G771" s="7" t="s">
        <v>293</v>
      </c>
      <c r="H771" s="13" t="str">
        <f>VLOOKUP(I771,Lists!$D$2:$E$40,2,FALSE)</f>
        <v>Public health measures</v>
      </c>
      <c r="I771" s="7" t="s">
        <v>208</v>
      </c>
      <c r="J771" s="7" t="s">
        <v>527</v>
      </c>
      <c r="K771" s="7" t="s">
        <v>2059</v>
      </c>
      <c r="M771" s="5">
        <v>43906</v>
      </c>
      <c r="N771" s="7" t="s">
        <v>291</v>
      </c>
      <c r="O771" s="7" t="s">
        <v>291</v>
      </c>
      <c r="P771" s="15" t="s">
        <v>2060</v>
      </c>
      <c r="Q771" s="5">
        <v>43910</v>
      </c>
    </row>
    <row r="772" spans="1:18" x14ac:dyDescent="0.3">
      <c r="A772" s="13">
        <v>938</v>
      </c>
      <c r="B772" s="7" t="s">
        <v>30</v>
      </c>
      <c r="C772" s="14" t="str">
        <f>VLOOKUP(B772,Lists!$A$2:$B$196,2,FALSE)</f>
        <v>BIH</v>
      </c>
      <c r="F772" s="13" t="str">
        <f>VLOOKUP(B772,Lists!$A$2:$C$196,3,FALSE)</f>
        <v>Europe</v>
      </c>
      <c r="G772" s="7" t="s">
        <v>293</v>
      </c>
      <c r="H772" s="13" t="str">
        <f>VLOOKUP(I772,Lists!$D$2:$E$40,2,FALSE)</f>
        <v>Governance and socio-economic measures</v>
      </c>
      <c r="I772" s="7" t="s">
        <v>205</v>
      </c>
      <c r="J772" s="7" t="s">
        <v>517</v>
      </c>
      <c r="K772" s="7" t="s">
        <v>2061</v>
      </c>
      <c r="M772" s="5">
        <v>43906</v>
      </c>
      <c r="N772" s="7" t="s">
        <v>291</v>
      </c>
      <c r="O772" s="7" t="s">
        <v>291</v>
      </c>
      <c r="P772" s="15" t="s">
        <v>2062</v>
      </c>
      <c r="Q772" s="5">
        <v>43910</v>
      </c>
    </row>
    <row r="773" spans="1:18" x14ac:dyDescent="0.3">
      <c r="A773" s="13">
        <v>939</v>
      </c>
      <c r="B773" s="7" t="s">
        <v>30</v>
      </c>
      <c r="C773" s="14" t="str">
        <f>VLOOKUP(B773,Lists!$A$2:$B$196,2,FALSE)</f>
        <v>BIH</v>
      </c>
      <c r="F773" s="13" t="str">
        <f>VLOOKUP(B773,Lists!$A$2:$C$196,3,FALSE)</f>
        <v>Europe</v>
      </c>
      <c r="G773" s="7" t="s">
        <v>293</v>
      </c>
      <c r="H773" s="13" t="str">
        <f>VLOOKUP(I773,Lists!$D$2:$E$40,2,FALSE)</f>
        <v>Movement restrictions</v>
      </c>
      <c r="I773" s="7" t="s">
        <v>199</v>
      </c>
      <c r="J773" s="7" t="s">
        <v>527</v>
      </c>
      <c r="K773" s="7" t="s">
        <v>2063</v>
      </c>
      <c r="M773" s="5">
        <v>43909</v>
      </c>
      <c r="N773" s="7" t="s">
        <v>2064</v>
      </c>
      <c r="O773" s="7" t="s">
        <v>295</v>
      </c>
      <c r="P773" s="15" t="s">
        <v>2065</v>
      </c>
      <c r="Q773" s="5">
        <v>43910</v>
      </c>
    </row>
    <row r="774" spans="1:18" x14ac:dyDescent="0.3">
      <c r="A774" s="13">
        <v>940</v>
      </c>
      <c r="B774" s="7" t="s">
        <v>30</v>
      </c>
      <c r="C774" s="14" t="str">
        <f>VLOOKUP(B774,Lists!$A$2:$B$196,2,FALSE)</f>
        <v>BIH</v>
      </c>
      <c r="D774" s="7" t="s">
        <v>2066</v>
      </c>
      <c r="F774" s="13" t="str">
        <f>VLOOKUP(B774,Lists!$A$2:$C$196,3,FALSE)</f>
        <v>Europe</v>
      </c>
      <c r="G774" s="7" t="s">
        <v>293</v>
      </c>
      <c r="H774" s="13" t="str">
        <f>VLOOKUP(I774,Lists!$D$2:$E$40,2,FALSE)</f>
        <v>Public health measures</v>
      </c>
      <c r="I774" s="7" t="s">
        <v>223</v>
      </c>
      <c r="J774" s="7" t="s">
        <v>517</v>
      </c>
      <c r="K774" s="7" t="s">
        <v>2067</v>
      </c>
      <c r="L774" s="7" t="s">
        <v>292</v>
      </c>
      <c r="M774" s="5">
        <v>43909</v>
      </c>
      <c r="N774" s="7" t="s">
        <v>2068</v>
      </c>
      <c r="O774" s="7" t="s">
        <v>295</v>
      </c>
      <c r="P774" s="15" t="s">
        <v>2069</v>
      </c>
      <c r="Q774" s="5">
        <v>43910</v>
      </c>
    </row>
    <row r="775" spans="1:18" x14ac:dyDescent="0.3">
      <c r="A775" s="13">
        <v>2741</v>
      </c>
      <c r="B775" s="7" t="s">
        <v>30</v>
      </c>
      <c r="C775" s="14" t="str">
        <f>VLOOKUP(B775,Lists!$A$2:$B$196,2,FALSE)</f>
        <v>BIH</v>
      </c>
      <c r="F775" s="13" t="str">
        <f>VLOOKUP(B775,Lists!$A$2:$C$196,3,FALSE)</f>
        <v>Europe</v>
      </c>
      <c r="G775" s="7" t="s">
        <v>293</v>
      </c>
      <c r="H775" s="13" t="str">
        <f>VLOOKUP(I775,Lists!$D$2:$E$40,2,FALSE)</f>
        <v>Public health measures</v>
      </c>
      <c r="I775" s="7" t="s">
        <v>197</v>
      </c>
      <c r="J775" s="7" t="s">
        <v>517</v>
      </c>
      <c r="K775" s="7" t="s">
        <v>5152</v>
      </c>
      <c r="L775" s="7" t="s">
        <v>310</v>
      </c>
      <c r="M775" s="5">
        <v>43917</v>
      </c>
      <c r="N775" s="7" t="s">
        <v>291</v>
      </c>
      <c r="O775" s="7" t="s">
        <v>291</v>
      </c>
      <c r="P775" s="15" t="s">
        <v>5153</v>
      </c>
      <c r="Q775" s="5">
        <v>43917</v>
      </c>
    </row>
    <row r="776" spans="1:18" x14ac:dyDescent="0.3">
      <c r="A776" s="13">
        <v>2742</v>
      </c>
      <c r="B776" s="7" t="s">
        <v>30</v>
      </c>
      <c r="C776" s="14" t="str">
        <f>VLOOKUP(B776,Lists!$A$2:$B$196,2,FALSE)</f>
        <v>BIH</v>
      </c>
      <c r="F776" s="13" t="str">
        <f>VLOOKUP(B776,Lists!$A$2:$C$196,3,FALSE)</f>
        <v>Europe</v>
      </c>
      <c r="G776" s="7" t="s">
        <v>293</v>
      </c>
      <c r="H776" s="13" t="str">
        <f>VLOOKUP(I776,Lists!$D$2:$E$40,2,FALSE)</f>
        <v>Governance and socio-economic measures</v>
      </c>
      <c r="I776" s="7" t="s">
        <v>205</v>
      </c>
      <c r="J776" s="7" t="s">
        <v>517</v>
      </c>
      <c r="K776" s="7" t="s">
        <v>5154</v>
      </c>
      <c r="L776" s="7" t="s">
        <v>310</v>
      </c>
      <c r="M776" s="5">
        <v>43916</v>
      </c>
      <c r="N776" s="7" t="s">
        <v>291</v>
      </c>
      <c r="O776" s="7" t="s">
        <v>291</v>
      </c>
      <c r="P776" s="15" t="s">
        <v>5155</v>
      </c>
      <c r="Q776" s="5">
        <v>43917</v>
      </c>
    </row>
    <row r="777" spans="1:18" x14ac:dyDescent="0.3">
      <c r="A777" s="13">
        <v>2743</v>
      </c>
      <c r="B777" s="7" t="s">
        <v>30</v>
      </c>
      <c r="C777" s="14" t="str">
        <f>VLOOKUP(B777,Lists!$A$2:$B$196,2,FALSE)</f>
        <v>BIH</v>
      </c>
      <c r="F777" s="13" t="str">
        <f>VLOOKUP(B777,Lists!$A$2:$C$196,3,FALSE)</f>
        <v>Europe</v>
      </c>
      <c r="G777" s="7" t="s">
        <v>293</v>
      </c>
      <c r="H777" s="13" t="str">
        <f>VLOOKUP(I777,Lists!$D$2:$E$40,2,FALSE)</f>
        <v>Movement restrictions</v>
      </c>
      <c r="I777" s="7" t="s">
        <v>211</v>
      </c>
      <c r="J777" s="7" t="s">
        <v>527</v>
      </c>
      <c r="K777" s="7" t="s">
        <v>5156</v>
      </c>
      <c r="L777" s="7" t="s">
        <v>310</v>
      </c>
      <c r="M777" s="5">
        <v>43914</v>
      </c>
      <c r="N777" s="7" t="s">
        <v>291</v>
      </c>
      <c r="O777" s="7" t="s">
        <v>291</v>
      </c>
      <c r="P777" s="15" t="s">
        <v>5157</v>
      </c>
      <c r="Q777" s="5">
        <v>43917</v>
      </c>
    </row>
    <row r="778" spans="1:18" x14ac:dyDescent="0.3">
      <c r="A778" s="13">
        <v>2744</v>
      </c>
      <c r="B778" s="7" t="s">
        <v>30</v>
      </c>
      <c r="C778" s="14" t="str">
        <f>VLOOKUP(B778,Lists!$A$2:$B$196,2,FALSE)</f>
        <v>BIH</v>
      </c>
      <c r="F778" s="13" t="str">
        <f>VLOOKUP(B778,Lists!$A$2:$C$196,3,FALSE)</f>
        <v>Europe</v>
      </c>
      <c r="G778" s="7" t="s">
        <v>293</v>
      </c>
      <c r="H778" s="13" t="str">
        <f>VLOOKUP(I778,Lists!$D$2:$E$40,2,FALSE)</f>
        <v>Governance and socio-economic measures</v>
      </c>
      <c r="I778" s="7" t="s">
        <v>205</v>
      </c>
      <c r="J778" s="7" t="s">
        <v>517</v>
      </c>
      <c r="K778" s="7" t="s">
        <v>5158</v>
      </c>
      <c r="L778" s="7" t="s">
        <v>310</v>
      </c>
      <c r="M778" s="5">
        <v>43914</v>
      </c>
      <c r="N778" s="7" t="s">
        <v>291</v>
      </c>
      <c r="O778" s="7" t="s">
        <v>291</v>
      </c>
      <c r="P778" s="15" t="s">
        <v>5159</v>
      </c>
      <c r="Q778" s="5">
        <v>43917</v>
      </c>
    </row>
    <row r="779" spans="1:18" x14ac:dyDescent="0.3">
      <c r="A779" s="13">
        <v>2762</v>
      </c>
      <c r="B779" s="7" t="s">
        <v>30</v>
      </c>
      <c r="C779" s="14" t="str">
        <f>VLOOKUP(B779,Lists!$A$2:$B$196,2,FALSE)</f>
        <v>BIH</v>
      </c>
      <c r="F779" s="13" t="str">
        <f>VLOOKUP(B779,Lists!$A$2:$C$196,3,FALSE)</f>
        <v>Europe</v>
      </c>
      <c r="G779" s="7" t="s">
        <v>293</v>
      </c>
      <c r="H779" s="13" t="str">
        <f>VLOOKUP(I779,Lists!$D$2:$E$40,2,FALSE)</f>
        <v>Public health measures</v>
      </c>
      <c r="I779" s="7" t="s">
        <v>223</v>
      </c>
      <c r="J779" s="7" t="s">
        <v>517</v>
      </c>
      <c r="K779" s="7" t="s">
        <v>5186</v>
      </c>
      <c r="L779" s="7" t="s">
        <v>310</v>
      </c>
      <c r="M779" s="5">
        <v>43912</v>
      </c>
      <c r="N779" s="7" t="s">
        <v>291</v>
      </c>
      <c r="O779" s="7" t="s">
        <v>291</v>
      </c>
      <c r="P779" s="15" t="s">
        <v>5187</v>
      </c>
      <c r="Q779" s="5">
        <v>43917</v>
      </c>
    </row>
    <row r="780" spans="1:18" x14ac:dyDescent="0.3">
      <c r="A780" s="13">
        <v>2763</v>
      </c>
      <c r="B780" s="7" t="s">
        <v>30</v>
      </c>
      <c r="C780" s="14" t="str">
        <f>VLOOKUP(B780,Lists!$A$2:$B$196,2,FALSE)</f>
        <v>BIH</v>
      </c>
      <c r="F780" s="13" t="str">
        <f>VLOOKUP(B780,Lists!$A$2:$C$196,3,FALSE)</f>
        <v>Europe</v>
      </c>
      <c r="G780" s="7" t="s">
        <v>293</v>
      </c>
      <c r="H780" s="13" t="str">
        <f>VLOOKUP(I780,Lists!$D$2:$E$40,2,FALSE)</f>
        <v>Movement restrictions</v>
      </c>
      <c r="I780" s="7" t="s">
        <v>203</v>
      </c>
      <c r="J780" s="7" t="s">
        <v>517</v>
      </c>
      <c r="K780" s="7" t="s">
        <v>5188</v>
      </c>
      <c r="L780" s="7" t="s">
        <v>315</v>
      </c>
      <c r="M780" s="5">
        <v>43912</v>
      </c>
      <c r="N780" s="7" t="s">
        <v>291</v>
      </c>
      <c r="O780" s="7" t="s">
        <v>291</v>
      </c>
      <c r="P780" s="15" t="s">
        <v>5189</v>
      </c>
      <c r="Q780" s="5">
        <v>43917</v>
      </c>
    </row>
    <row r="781" spans="1:18" x14ac:dyDescent="0.3">
      <c r="A781" s="13">
        <v>2764</v>
      </c>
      <c r="B781" s="7" t="s">
        <v>30</v>
      </c>
      <c r="C781" s="14" t="str">
        <f>VLOOKUP(B781,Lists!$A$2:$B$196,2,FALSE)</f>
        <v>BIH</v>
      </c>
      <c r="F781" s="13" t="str">
        <f>VLOOKUP(B781,Lists!$A$2:$C$196,3,FALSE)</f>
        <v>Europe</v>
      </c>
      <c r="G781" s="7" t="s">
        <v>293</v>
      </c>
      <c r="H781" s="13" t="str">
        <f>VLOOKUP(I781,Lists!$D$2:$E$40,2,FALSE)</f>
        <v>Movement restrictions</v>
      </c>
      <c r="I781" s="7" t="s">
        <v>203</v>
      </c>
      <c r="J781" s="7" t="s">
        <v>527</v>
      </c>
      <c r="K781" s="7" t="s">
        <v>5190</v>
      </c>
      <c r="L781" s="7" t="s">
        <v>315</v>
      </c>
      <c r="N781" s="7" t="s">
        <v>716</v>
      </c>
      <c r="O781" s="7" t="s">
        <v>302</v>
      </c>
      <c r="P781" s="15" t="s">
        <v>773</v>
      </c>
      <c r="Q781" s="5">
        <v>43917</v>
      </c>
    </row>
    <row r="782" spans="1:18" x14ac:dyDescent="0.3">
      <c r="A782" s="13">
        <v>2765</v>
      </c>
      <c r="B782" s="7" t="s">
        <v>30</v>
      </c>
      <c r="C782" s="14" t="str">
        <f>VLOOKUP(B782,Lists!$A$2:$B$196,2,FALSE)</f>
        <v>BIH</v>
      </c>
      <c r="D782" s="7" t="s">
        <v>2066</v>
      </c>
      <c r="F782" s="13" t="str">
        <f>VLOOKUP(B782,Lists!$A$2:$C$196,3,FALSE)</f>
        <v>Europe</v>
      </c>
      <c r="G782" s="7" t="s">
        <v>293</v>
      </c>
      <c r="H782" s="13" t="str">
        <f>VLOOKUP(I782,Lists!$D$2:$E$40,2,FALSE)</f>
        <v>Movement restrictions</v>
      </c>
      <c r="I782" s="7" t="s">
        <v>203</v>
      </c>
      <c r="J782" s="7" t="s">
        <v>527</v>
      </c>
      <c r="K782" s="7" t="s">
        <v>5191</v>
      </c>
      <c r="L782" s="7" t="s">
        <v>313</v>
      </c>
      <c r="M782" s="5">
        <v>43911</v>
      </c>
      <c r="N782" s="7" t="s">
        <v>716</v>
      </c>
      <c r="O782" s="7" t="s">
        <v>302</v>
      </c>
      <c r="P782" s="15" t="s">
        <v>773</v>
      </c>
      <c r="Q782" s="5">
        <v>43917</v>
      </c>
      <c r="R782" s="19" t="s">
        <v>5192</v>
      </c>
    </row>
    <row r="783" spans="1:18" x14ac:dyDescent="0.3">
      <c r="A783" s="13">
        <v>2766</v>
      </c>
      <c r="B783" s="7" t="s">
        <v>30</v>
      </c>
      <c r="C783" s="14" t="str">
        <f>VLOOKUP(B783,Lists!$A$2:$B$196,2,FALSE)</f>
        <v>BIH</v>
      </c>
      <c r="F783" s="13" t="str">
        <f>VLOOKUP(B783,Lists!$A$2:$C$196,3,FALSE)</f>
        <v>Europe</v>
      </c>
      <c r="G783" s="7" t="s">
        <v>293</v>
      </c>
      <c r="H783" s="13" t="str">
        <f>VLOOKUP(I783,Lists!$D$2:$E$40,2,FALSE)</f>
        <v>Public health measures</v>
      </c>
      <c r="I783" s="37" t="s">
        <v>305</v>
      </c>
      <c r="J783" s="7" t="s">
        <v>517</v>
      </c>
      <c r="K783" s="7" t="s">
        <v>5193</v>
      </c>
      <c r="L783" s="7" t="s">
        <v>315</v>
      </c>
      <c r="M783" s="5">
        <v>43917</v>
      </c>
      <c r="N783" s="7" t="s">
        <v>716</v>
      </c>
      <c r="O783" s="7" t="s">
        <v>302</v>
      </c>
      <c r="P783" s="15" t="s">
        <v>773</v>
      </c>
      <c r="Q783" s="5">
        <v>43917</v>
      </c>
      <c r="R783" s="15" t="s">
        <v>5194</v>
      </c>
    </row>
    <row r="784" spans="1:18" x14ac:dyDescent="0.3">
      <c r="A784" s="13">
        <v>4228</v>
      </c>
      <c r="B784" s="7" t="s">
        <v>30</v>
      </c>
      <c r="C784" s="14" t="str">
        <f>VLOOKUP(B784,Lists!$A$2:$B$196,2,FALSE)</f>
        <v>BIH</v>
      </c>
      <c r="D784" s="7" t="s">
        <v>2066</v>
      </c>
      <c r="F784" s="13" t="str">
        <f>VLOOKUP(B784,Lists!$A$2:$C$196,3,FALSE)</f>
        <v>Europe</v>
      </c>
      <c r="G784" s="7" t="s">
        <v>293</v>
      </c>
      <c r="H784" s="29" t="str">
        <f>VLOOKUP(I784,Lists!$D$2:$E$40,2,FALSE)</f>
        <v>Governance and socio-economic measures</v>
      </c>
      <c r="I784" s="7" t="s">
        <v>222</v>
      </c>
      <c r="J784" s="7" t="s">
        <v>517</v>
      </c>
      <c r="K784" s="7" t="s">
        <v>7763</v>
      </c>
      <c r="L784" s="7" t="s">
        <v>310</v>
      </c>
      <c r="M784" s="5">
        <v>43906</v>
      </c>
      <c r="N784" s="7" t="s">
        <v>7761</v>
      </c>
      <c r="O784" s="7" t="s">
        <v>299</v>
      </c>
      <c r="P784" s="7" t="s">
        <v>7762</v>
      </c>
      <c r="Q784" s="5">
        <v>43928</v>
      </c>
    </row>
    <row r="785" spans="1:18" x14ac:dyDescent="0.3">
      <c r="A785" s="13">
        <v>4229</v>
      </c>
      <c r="B785" s="7" t="s">
        <v>30</v>
      </c>
      <c r="C785" s="14" t="str">
        <f>VLOOKUP(B785,Lists!$A$2:$B$196,2,FALSE)</f>
        <v>BIH</v>
      </c>
      <c r="D785" s="7" t="s">
        <v>2066</v>
      </c>
      <c r="F785" s="13" t="str">
        <f>VLOOKUP(B785,Lists!$A$2:$C$196,3,FALSE)</f>
        <v>Europe</v>
      </c>
      <c r="G785" s="7" t="s">
        <v>293</v>
      </c>
      <c r="H785" s="29" t="str">
        <f>VLOOKUP(I785,Lists!$D$2:$E$40,2,FALSE)</f>
        <v>Governance and socio-economic measures</v>
      </c>
      <c r="I785" s="7" t="s">
        <v>222</v>
      </c>
      <c r="J785" s="7" t="s">
        <v>517</v>
      </c>
      <c r="K785" s="7" t="s">
        <v>7764</v>
      </c>
      <c r="L785" s="7" t="s">
        <v>310</v>
      </c>
      <c r="M785" s="5">
        <v>43925</v>
      </c>
      <c r="N785" s="7" t="s">
        <v>7765</v>
      </c>
      <c r="O785" s="7" t="s">
        <v>295</v>
      </c>
      <c r="P785" s="35" t="s">
        <v>7766</v>
      </c>
      <c r="Q785" s="5">
        <v>43928</v>
      </c>
      <c r="R785" s="38" t="s">
        <v>7767</v>
      </c>
    </row>
    <row r="786" spans="1:18" x14ac:dyDescent="0.3">
      <c r="A786" s="13">
        <v>4439</v>
      </c>
      <c r="B786" s="7" t="s">
        <v>30</v>
      </c>
      <c r="C786" s="14" t="str">
        <f>VLOOKUP(B786,Lists!$A$2:$B$196,2,FALSE)</f>
        <v>BIH</v>
      </c>
      <c r="F786" s="13" t="str">
        <f>VLOOKUP(B786,Lists!$A$2:$C$196,3,FALSE)</f>
        <v>Europe</v>
      </c>
      <c r="G786" s="7" t="s">
        <v>293</v>
      </c>
      <c r="H786" s="29" t="str">
        <f>VLOOKUP(I786,Lists!$D$2:$E$40,2,FALSE)</f>
        <v>Public health measures</v>
      </c>
      <c r="I786" s="7" t="s">
        <v>348</v>
      </c>
      <c r="J786" s="7" t="s">
        <v>517</v>
      </c>
      <c r="K786" s="7" t="s">
        <v>8134</v>
      </c>
      <c r="L786" s="7" t="s">
        <v>310</v>
      </c>
      <c r="M786" s="5">
        <v>43919</v>
      </c>
      <c r="N786" s="7" t="s">
        <v>291</v>
      </c>
      <c r="O786" s="7" t="s">
        <v>291</v>
      </c>
      <c r="P786" s="38" t="s">
        <v>8135</v>
      </c>
      <c r="Q786" s="5">
        <v>43930</v>
      </c>
    </row>
    <row r="787" spans="1:18" x14ac:dyDescent="0.3">
      <c r="A787" s="13">
        <v>4790</v>
      </c>
      <c r="B787" s="7" t="s">
        <v>30</v>
      </c>
      <c r="C787" s="14" t="str">
        <f>VLOOKUP(B787,Lists!$A$2:$B$196,2,FALSE)</f>
        <v>BIH</v>
      </c>
      <c r="D787" s="7" t="s">
        <v>8742</v>
      </c>
      <c r="F787" s="29" t="str">
        <f>VLOOKUP(B787,Lists!$A$2:$C$196,3,FALSE)</f>
        <v>Europe</v>
      </c>
      <c r="G787" s="7" t="s">
        <v>293</v>
      </c>
      <c r="H787" s="29" t="str">
        <f>VLOOKUP(I787,Lists!$D$2:$E$40,2,FALSE)</f>
        <v>Public health measures</v>
      </c>
      <c r="I787" s="7" t="s">
        <v>223</v>
      </c>
      <c r="J787" s="7" t="s">
        <v>517</v>
      </c>
      <c r="K787" s="7" t="s">
        <v>8743</v>
      </c>
      <c r="L787" s="7" t="s">
        <v>310</v>
      </c>
      <c r="M787" s="5">
        <v>43926</v>
      </c>
      <c r="N787" s="7" t="s">
        <v>8744</v>
      </c>
      <c r="O787" s="7" t="s">
        <v>291</v>
      </c>
      <c r="P787" s="38" t="s">
        <v>8745</v>
      </c>
      <c r="Q787" s="5">
        <v>43932</v>
      </c>
    </row>
    <row r="788" spans="1:18" x14ac:dyDescent="0.3">
      <c r="A788" s="13">
        <v>4791</v>
      </c>
      <c r="B788" s="7" t="s">
        <v>30</v>
      </c>
      <c r="C788" s="14" t="str">
        <f>VLOOKUP(B788,Lists!$A$2:$B$196,2,FALSE)</f>
        <v>BIH</v>
      </c>
      <c r="D788" s="7" t="s">
        <v>8746</v>
      </c>
      <c r="F788" s="29" t="str">
        <f>VLOOKUP(B788,Lists!$A$2:$C$196,3,FALSE)</f>
        <v>Europe</v>
      </c>
      <c r="G788" s="7" t="s">
        <v>293</v>
      </c>
      <c r="H788" s="29" t="str">
        <f>VLOOKUP(I788,Lists!$D$2:$E$40,2,FALSE)</f>
        <v>Movement restrictions</v>
      </c>
      <c r="I788" s="7" t="s">
        <v>204</v>
      </c>
      <c r="J788" s="7" t="s">
        <v>517</v>
      </c>
      <c r="K788" s="7" t="s">
        <v>8747</v>
      </c>
      <c r="L788" s="7" t="s">
        <v>310</v>
      </c>
      <c r="M788" s="5">
        <v>43930</v>
      </c>
      <c r="N788" s="7" t="s">
        <v>8748</v>
      </c>
      <c r="O788" s="7" t="s">
        <v>295</v>
      </c>
      <c r="P788" s="38" t="s">
        <v>8749</v>
      </c>
      <c r="Q788" s="5">
        <v>43932</v>
      </c>
    </row>
    <row r="789" spans="1:18" x14ac:dyDescent="0.3">
      <c r="A789" s="13">
        <v>4792</v>
      </c>
      <c r="B789" s="7" t="s">
        <v>30</v>
      </c>
      <c r="C789" s="14" t="str">
        <f>VLOOKUP(B789,Lists!$A$2:$B$196,2,FALSE)</f>
        <v>BIH</v>
      </c>
      <c r="F789" s="29" t="str">
        <f>VLOOKUP(B789,Lists!$A$2:$C$196,3,FALSE)</f>
        <v>Europe</v>
      </c>
      <c r="G789" s="7" t="s">
        <v>293</v>
      </c>
      <c r="H789" s="29" t="str">
        <f>VLOOKUP(I789,Lists!$D$2:$E$40,2,FALSE)</f>
        <v>Public health measures</v>
      </c>
      <c r="I789" s="7" t="s">
        <v>305</v>
      </c>
      <c r="J789" s="7" t="s">
        <v>527</v>
      </c>
      <c r="K789" s="7" t="s">
        <v>8750</v>
      </c>
      <c r="L789" s="7" t="s">
        <v>310</v>
      </c>
      <c r="M789" s="5">
        <v>43929</v>
      </c>
      <c r="N789" s="7" t="s">
        <v>8748</v>
      </c>
      <c r="O789" s="7" t="s">
        <v>295</v>
      </c>
      <c r="P789" s="38" t="s">
        <v>8751</v>
      </c>
      <c r="Q789" s="5">
        <v>43932</v>
      </c>
    </row>
    <row r="790" spans="1:18" x14ac:dyDescent="0.3">
      <c r="A790" s="13">
        <v>5485</v>
      </c>
      <c r="B790" s="7" t="s">
        <v>30</v>
      </c>
      <c r="C790" s="14" t="str">
        <f>VLOOKUP(B790,Lists!$A$2:$B$196,2,FALSE)</f>
        <v>BIH</v>
      </c>
      <c r="F790" s="29" t="str">
        <f>VLOOKUP(B790,Lists!$A$2:$C$196,3,FALSE)</f>
        <v>Europe</v>
      </c>
      <c r="G790" s="7" t="s">
        <v>293</v>
      </c>
      <c r="H790" s="29" t="str">
        <f>VLOOKUP(I790,Lists!$D$2:$E$40,2,FALSE)</f>
        <v>Governance and socio-economic measures</v>
      </c>
      <c r="I790" s="7" t="s">
        <v>205</v>
      </c>
      <c r="J790" s="7" t="s">
        <v>527</v>
      </c>
      <c r="K790" s="7" t="s">
        <v>10013</v>
      </c>
      <c r="L790" s="7" t="s">
        <v>310</v>
      </c>
      <c r="M790" s="5">
        <v>43936</v>
      </c>
      <c r="N790" s="7" t="s">
        <v>291</v>
      </c>
      <c r="O790" s="7" t="s">
        <v>291</v>
      </c>
      <c r="P790" s="38" t="s">
        <v>10012</v>
      </c>
      <c r="Q790" s="5">
        <v>43936</v>
      </c>
      <c r="R790" s="38" t="s">
        <v>10014</v>
      </c>
    </row>
    <row r="791" spans="1:18" x14ac:dyDescent="0.3">
      <c r="A791" s="13">
        <v>5486</v>
      </c>
      <c r="B791" s="7" t="s">
        <v>30</v>
      </c>
      <c r="C791" s="14" t="str">
        <f>VLOOKUP(B791,Lists!$A$2:$B$196,2,FALSE)</f>
        <v>BIH</v>
      </c>
      <c r="F791" s="29" t="str">
        <f>VLOOKUP(B791,Lists!$A$2:$C$196,3,FALSE)</f>
        <v>Europe</v>
      </c>
      <c r="G791" s="7" t="s">
        <v>293</v>
      </c>
      <c r="H791" s="29" t="str">
        <f>VLOOKUP(I791,Lists!$D$2:$E$40,2,FALSE)</f>
        <v>Public health measures</v>
      </c>
      <c r="I791" s="7" t="s">
        <v>225</v>
      </c>
      <c r="J791" s="7" t="s">
        <v>517</v>
      </c>
      <c r="K791" s="7" t="s">
        <v>10015</v>
      </c>
      <c r="L791" s="7" t="s">
        <v>310</v>
      </c>
      <c r="M791" s="5">
        <v>43921</v>
      </c>
      <c r="N791" s="7" t="s">
        <v>518</v>
      </c>
      <c r="O791" s="7" t="s">
        <v>291</v>
      </c>
      <c r="P791" s="7" t="s">
        <v>10016</v>
      </c>
      <c r="Q791" s="5">
        <v>43936</v>
      </c>
      <c r="R791" s="38" t="s">
        <v>10033</v>
      </c>
    </row>
    <row r="792" spans="1:18" x14ac:dyDescent="0.3">
      <c r="A792" s="13">
        <v>5487</v>
      </c>
      <c r="B792" s="7" t="s">
        <v>30</v>
      </c>
      <c r="C792" s="14" t="str">
        <f>VLOOKUP(B792,Lists!$A$2:$B$196,2,FALSE)</f>
        <v>BIH</v>
      </c>
      <c r="D792" s="37" t="s">
        <v>10018</v>
      </c>
      <c r="F792" s="29" t="str">
        <f>VLOOKUP(B792,Lists!$A$2:$C$196,3,FALSE)</f>
        <v>Europe</v>
      </c>
      <c r="G792" s="7" t="s">
        <v>293</v>
      </c>
      <c r="H792" s="29" t="str">
        <f>VLOOKUP(I792,Lists!$D$2:$E$40,2,FALSE)</f>
        <v>Public health measures</v>
      </c>
      <c r="I792" s="7" t="s">
        <v>219</v>
      </c>
      <c r="J792" s="7" t="s">
        <v>517</v>
      </c>
      <c r="K792" s="7" t="s">
        <v>10017</v>
      </c>
      <c r="L792" s="7" t="s">
        <v>310</v>
      </c>
      <c r="M792" s="5">
        <v>43936</v>
      </c>
      <c r="N792" s="7" t="s">
        <v>518</v>
      </c>
      <c r="O792" s="7" t="s">
        <v>291</v>
      </c>
      <c r="P792" s="7" t="s">
        <v>10019</v>
      </c>
      <c r="Q792" s="5">
        <v>43936</v>
      </c>
    </row>
    <row r="793" spans="1:18" x14ac:dyDescent="0.3">
      <c r="A793" s="13">
        <v>5488</v>
      </c>
      <c r="B793" s="7" t="s">
        <v>30</v>
      </c>
      <c r="C793" s="14" t="str">
        <f>VLOOKUP(B793,Lists!$A$2:$B$196,2,FALSE)</f>
        <v>BIH</v>
      </c>
      <c r="F793" s="29" t="str">
        <f>VLOOKUP(B793,Lists!$A$2:$C$196,3,FALSE)</f>
        <v>Europe</v>
      </c>
      <c r="G793" s="7" t="s">
        <v>293</v>
      </c>
      <c r="H793" s="29" t="str">
        <f>VLOOKUP(I793,Lists!$D$2:$E$40,2,FALSE)</f>
        <v>Public health measures</v>
      </c>
      <c r="I793" s="7" t="s">
        <v>208</v>
      </c>
      <c r="J793" s="7" t="s">
        <v>527</v>
      </c>
      <c r="K793" s="7" t="s">
        <v>10020</v>
      </c>
      <c r="L793" s="7" t="s">
        <v>310</v>
      </c>
      <c r="M793" s="5">
        <v>43895</v>
      </c>
      <c r="N793" s="7" t="s">
        <v>518</v>
      </c>
      <c r="O793" s="7" t="s">
        <v>291</v>
      </c>
      <c r="P793" s="38" t="s">
        <v>10021</v>
      </c>
      <c r="Q793" s="5">
        <v>43936</v>
      </c>
    </row>
    <row r="794" spans="1:18" x14ac:dyDescent="0.3">
      <c r="A794" s="13">
        <v>5489</v>
      </c>
      <c r="B794" s="7" t="s">
        <v>30</v>
      </c>
      <c r="C794" s="14" t="str">
        <f>VLOOKUP(B794,Lists!$A$2:$B$196,2,FALSE)</f>
        <v>BIH</v>
      </c>
      <c r="F794" s="29" t="str">
        <f>VLOOKUP(B794,Lists!$A$2:$C$196,3,FALSE)</f>
        <v>Europe</v>
      </c>
      <c r="G794" s="7" t="s">
        <v>293</v>
      </c>
      <c r="H794" s="29" t="str">
        <f>VLOOKUP(I794,Lists!$D$2:$E$40,2,FALSE)</f>
        <v>Movement restrictions</v>
      </c>
      <c r="I794" s="7" t="s">
        <v>198</v>
      </c>
      <c r="J794" s="7" t="s">
        <v>527</v>
      </c>
      <c r="K794" s="7" t="s">
        <v>10022</v>
      </c>
      <c r="L794" s="7" t="s">
        <v>310</v>
      </c>
      <c r="M794" s="5">
        <v>43885</v>
      </c>
      <c r="N794" s="7" t="s">
        <v>518</v>
      </c>
      <c r="O794" s="7" t="s">
        <v>291</v>
      </c>
      <c r="P794" s="38" t="s">
        <v>10023</v>
      </c>
      <c r="Q794" s="5">
        <v>43936</v>
      </c>
    </row>
    <row r="795" spans="1:18" x14ac:dyDescent="0.3">
      <c r="A795" s="13">
        <v>5490</v>
      </c>
      <c r="B795" s="7" t="s">
        <v>30</v>
      </c>
      <c r="C795" s="14" t="str">
        <f>VLOOKUP(B795,Lists!$A$2:$B$196,2,FALSE)</f>
        <v>BIH</v>
      </c>
      <c r="F795" s="29" t="str">
        <f>VLOOKUP(B795,Lists!$A$2:$C$196,3,FALSE)</f>
        <v>Europe</v>
      </c>
      <c r="G795" s="7" t="s">
        <v>293</v>
      </c>
      <c r="H795" s="29" t="str">
        <f>VLOOKUP(I795,Lists!$D$2:$E$40,2,FALSE)</f>
        <v>Social distancing</v>
      </c>
      <c r="I795" s="7" t="s">
        <v>220</v>
      </c>
      <c r="J795" s="7" t="s">
        <v>527</v>
      </c>
      <c r="K795" s="7" t="s">
        <v>10026</v>
      </c>
      <c r="L795" s="7" t="s">
        <v>310</v>
      </c>
      <c r="M795" s="5">
        <v>43901</v>
      </c>
      <c r="N795" s="7" t="s">
        <v>518</v>
      </c>
      <c r="O795" s="7" t="s">
        <v>291</v>
      </c>
      <c r="P795" s="38" t="s">
        <v>10027</v>
      </c>
      <c r="Q795" s="5">
        <v>43936</v>
      </c>
    </row>
    <row r="796" spans="1:18" x14ac:dyDescent="0.3">
      <c r="A796" s="13">
        <v>5491</v>
      </c>
      <c r="B796" s="7" t="s">
        <v>30</v>
      </c>
      <c r="C796" s="14" t="str">
        <f>VLOOKUP(B796,Lists!$A$2:$B$196,2,FALSE)</f>
        <v>BIH</v>
      </c>
      <c r="F796" s="29" t="str">
        <f>VLOOKUP(B796,Lists!$A$2:$C$196,3,FALSE)</f>
        <v>Europe</v>
      </c>
      <c r="G796" s="7" t="s">
        <v>293</v>
      </c>
      <c r="H796" s="29" t="str">
        <f>VLOOKUP(I796,Lists!$D$2:$E$40,2,FALSE)</f>
        <v>Public health measures</v>
      </c>
      <c r="I796" s="7" t="s">
        <v>223</v>
      </c>
      <c r="J796" s="7" t="s">
        <v>527</v>
      </c>
      <c r="K796" s="7" t="s">
        <v>10028</v>
      </c>
      <c r="L796" s="7" t="s">
        <v>310</v>
      </c>
      <c r="M796" s="5">
        <v>43901</v>
      </c>
      <c r="N796" s="7" t="s">
        <v>518</v>
      </c>
      <c r="O796" s="7" t="s">
        <v>291</v>
      </c>
      <c r="P796" s="38" t="s">
        <v>10027</v>
      </c>
      <c r="Q796" s="5">
        <v>43936</v>
      </c>
    </row>
    <row r="797" spans="1:18" x14ac:dyDescent="0.3">
      <c r="A797" s="13">
        <v>5492</v>
      </c>
      <c r="B797" s="7" t="s">
        <v>30</v>
      </c>
      <c r="C797" s="14" t="str">
        <f>VLOOKUP(B797,Lists!$A$2:$B$196,2,FALSE)</f>
        <v>BIH</v>
      </c>
      <c r="F797" s="29" t="str">
        <f>VLOOKUP(B797,Lists!$A$2:$C$196,3,FALSE)</f>
        <v>Europe</v>
      </c>
      <c r="G797" s="7" t="s">
        <v>293</v>
      </c>
      <c r="H797" s="29" t="str">
        <f>VLOOKUP(I797,Lists!$D$2:$E$40,2,FALSE)</f>
        <v>Public health measures</v>
      </c>
      <c r="I797" s="7" t="s">
        <v>208</v>
      </c>
      <c r="J797" s="7" t="s">
        <v>527</v>
      </c>
      <c r="K797" s="7" t="s">
        <v>10030</v>
      </c>
      <c r="L797" s="7" t="s">
        <v>310</v>
      </c>
      <c r="M797" s="5">
        <v>43901</v>
      </c>
      <c r="N797" s="7" t="s">
        <v>518</v>
      </c>
      <c r="O797" s="7" t="s">
        <v>291</v>
      </c>
      <c r="P797" s="38" t="s">
        <v>10029</v>
      </c>
      <c r="Q797" s="5">
        <v>43936</v>
      </c>
    </row>
    <row r="798" spans="1:18" x14ac:dyDescent="0.3">
      <c r="A798" s="13">
        <v>5493</v>
      </c>
      <c r="B798" s="7" t="s">
        <v>30</v>
      </c>
      <c r="C798" s="14" t="str">
        <f>VLOOKUP(B798,Lists!$A$2:$B$196,2,FALSE)</f>
        <v>BIH</v>
      </c>
      <c r="F798" s="29" t="str">
        <f>VLOOKUP(B798,Lists!$A$2:$C$196,3,FALSE)</f>
        <v>Europe</v>
      </c>
      <c r="G798" s="7" t="s">
        <v>293</v>
      </c>
      <c r="H798" s="29" t="str">
        <f>VLOOKUP(I798,Lists!$D$2:$E$40,2,FALSE)</f>
        <v>Public health measures</v>
      </c>
      <c r="I798" s="7" t="s">
        <v>225</v>
      </c>
      <c r="J798" s="7" t="s">
        <v>517</v>
      </c>
      <c r="K798" s="7" t="s">
        <v>10031</v>
      </c>
      <c r="L798" s="7" t="s">
        <v>310</v>
      </c>
      <c r="M798" s="5">
        <v>43917</v>
      </c>
      <c r="N798" s="7" t="s">
        <v>518</v>
      </c>
      <c r="O798" s="7" t="s">
        <v>291</v>
      </c>
      <c r="P798" s="7" t="s">
        <v>10032</v>
      </c>
      <c r="Q798" s="5">
        <v>43936</v>
      </c>
    </row>
    <row r="799" spans="1:18" x14ac:dyDescent="0.3">
      <c r="A799" s="13">
        <v>5494</v>
      </c>
      <c r="B799" s="7" t="s">
        <v>30</v>
      </c>
      <c r="C799" s="14" t="str">
        <f>VLOOKUP(B799,Lists!$A$2:$B$196,2,FALSE)</f>
        <v>BIH</v>
      </c>
      <c r="F799" s="29" t="str">
        <f>VLOOKUP(B799,Lists!$A$2:$C$196,3,FALSE)</f>
        <v>Europe</v>
      </c>
      <c r="G799" s="7" t="s">
        <v>293</v>
      </c>
      <c r="H799" s="29" t="str">
        <f>VLOOKUP(I799,Lists!$D$2:$E$40,2,FALSE)</f>
        <v>Public health measures</v>
      </c>
      <c r="I799" s="7" t="s">
        <v>223</v>
      </c>
      <c r="J799" s="7" t="s">
        <v>517</v>
      </c>
      <c r="K799" s="7" t="s">
        <v>10034</v>
      </c>
      <c r="L799" s="7" t="s">
        <v>310</v>
      </c>
      <c r="M799" s="5">
        <v>43924</v>
      </c>
      <c r="N799" s="7" t="s">
        <v>518</v>
      </c>
      <c r="O799" s="7" t="s">
        <v>291</v>
      </c>
      <c r="P799" s="38" t="s">
        <v>10036</v>
      </c>
      <c r="Q799" s="5">
        <v>43936</v>
      </c>
    </row>
    <row r="800" spans="1:18" x14ac:dyDescent="0.3">
      <c r="A800" s="13">
        <v>5495</v>
      </c>
      <c r="B800" s="7" t="s">
        <v>30</v>
      </c>
      <c r="C800" s="14" t="str">
        <f>VLOOKUP(B800,Lists!$A$2:$B$196,2,FALSE)</f>
        <v>BIH</v>
      </c>
      <c r="F800" s="29" t="str">
        <f>VLOOKUP(B800,Lists!$A$2:$C$196,3,FALSE)</f>
        <v>Europe</v>
      </c>
      <c r="G800" s="7" t="s">
        <v>297</v>
      </c>
      <c r="H800" s="29" t="str">
        <f>VLOOKUP(I800,Lists!$D$2:$E$40,2,FALSE)</f>
        <v>Movement restrictions</v>
      </c>
      <c r="I800" s="7" t="s">
        <v>203</v>
      </c>
      <c r="J800" s="7" t="s">
        <v>527</v>
      </c>
      <c r="K800" s="7" t="s">
        <v>10037</v>
      </c>
      <c r="L800" s="7" t="s">
        <v>310</v>
      </c>
      <c r="M800" s="5">
        <v>43927</v>
      </c>
      <c r="N800" s="7" t="s">
        <v>518</v>
      </c>
      <c r="O800" s="7" t="s">
        <v>291</v>
      </c>
      <c r="P800" s="7" t="s">
        <v>10035</v>
      </c>
      <c r="Q800" s="5">
        <v>43936</v>
      </c>
    </row>
    <row r="801" spans="1:18" x14ac:dyDescent="0.3">
      <c r="A801" s="13">
        <v>5496</v>
      </c>
      <c r="B801" s="7" t="s">
        <v>30</v>
      </c>
      <c r="C801" s="14" t="str">
        <f>VLOOKUP(B801,Lists!$A$2:$B$196,2,FALSE)</f>
        <v>BIH</v>
      </c>
      <c r="F801" s="29" t="str">
        <f>VLOOKUP(B801,Lists!$A$2:$C$196,3,FALSE)</f>
        <v>Europe</v>
      </c>
      <c r="G801" s="7" t="s">
        <v>293</v>
      </c>
      <c r="H801" s="29" t="str">
        <f>VLOOKUP(I801,Lists!$D$2:$E$40,2,FALSE)</f>
        <v>Social distancing</v>
      </c>
      <c r="I801" s="7" t="s">
        <v>213</v>
      </c>
      <c r="J801" s="7" t="s">
        <v>527</v>
      </c>
      <c r="K801" s="7" t="s">
        <v>10038</v>
      </c>
      <c r="L801" s="7" t="s">
        <v>310</v>
      </c>
      <c r="M801" s="5">
        <v>43901</v>
      </c>
      <c r="N801" s="7" t="s">
        <v>518</v>
      </c>
      <c r="O801" s="7" t="s">
        <v>291</v>
      </c>
      <c r="P801" s="38" t="s">
        <v>10029</v>
      </c>
      <c r="Q801" s="5">
        <v>43936</v>
      </c>
    </row>
    <row r="802" spans="1:18" x14ac:dyDescent="0.3">
      <c r="A802" s="13">
        <v>5581</v>
      </c>
      <c r="B802" s="7" t="s">
        <v>30</v>
      </c>
      <c r="C802" s="14" t="str">
        <f>VLOOKUP(B802,Lists!$A$2:$B$196,2,FALSE)</f>
        <v>BIH</v>
      </c>
      <c r="F802" s="29" t="str">
        <f>VLOOKUP(B802,Lists!$A$2:$C$196,3,FALSE)</f>
        <v>Europe</v>
      </c>
      <c r="G802" s="7" t="s">
        <v>293</v>
      </c>
      <c r="H802" s="29" t="str">
        <f>VLOOKUP(I802,Lists!$D$2:$E$40,2,FALSE)</f>
        <v>Lockdown</v>
      </c>
      <c r="I802" s="7" t="s">
        <v>214</v>
      </c>
      <c r="J802" s="7" t="s">
        <v>527</v>
      </c>
      <c r="K802" s="7" t="s">
        <v>10199</v>
      </c>
      <c r="L802" s="7" t="s">
        <v>313</v>
      </c>
      <c r="M802" s="5">
        <v>43924</v>
      </c>
      <c r="N802" s="7" t="s">
        <v>10197</v>
      </c>
      <c r="O802" s="7" t="s">
        <v>302</v>
      </c>
      <c r="P802" s="35" t="s">
        <v>10196</v>
      </c>
      <c r="Q802" s="5">
        <v>43937</v>
      </c>
    </row>
    <row r="803" spans="1:18" x14ac:dyDescent="0.3">
      <c r="A803" s="13">
        <v>5605</v>
      </c>
      <c r="B803" s="7" t="s">
        <v>30</v>
      </c>
      <c r="C803" s="14" t="str">
        <f>VLOOKUP(B803,Lists!$A$2:$B$196,2,FALSE)</f>
        <v>BIH</v>
      </c>
      <c r="D803" s="7" t="s">
        <v>10248</v>
      </c>
      <c r="F803" s="29" t="str">
        <f>VLOOKUP(B803,Lists!$A$2:$C$196,3,FALSE)</f>
        <v>Europe</v>
      </c>
      <c r="G803" s="7" t="s">
        <v>293</v>
      </c>
      <c r="H803" s="29" t="str">
        <f>VLOOKUP(I803,Lists!$D$2:$E$40,2,FALSE)</f>
        <v>Governance and socio-economic measures</v>
      </c>
      <c r="I803" s="7" t="s">
        <v>205</v>
      </c>
      <c r="J803" s="7" t="s">
        <v>517</v>
      </c>
      <c r="K803" s="7" t="s">
        <v>10250</v>
      </c>
      <c r="L803" s="7" t="s">
        <v>310</v>
      </c>
      <c r="N803" s="7" t="s">
        <v>10238</v>
      </c>
      <c r="O803" s="7" t="s">
        <v>302</v>
      </c>
      <c r="P803" s="38" t="s">
        <v>10237</v>
      </c>
      <c r="Q803" s="5">
        <v>43937</v>
      </c>
    </row>
    <row r="804" spans="1:18" x14ac:dyDescent="0.3">
      <c r="A804" s="13">
        <v>5606</v>
      </c>
      <c r="B804" s="7" t="s">
        <v>30</v>
      </c>
      <c r="C804" s="14" t="str">
        <f>VLOOKUP(B804,Lists!$A$2:$B$196,2,FALSE)</f>
        <v>BIH</v>
      </c>
      <c r="F804" s="29" t="str">
        <f>VLOOKUP(B804,Lists!$A$2:$C$196,3,FALSE)</f>
        <v>Europe</v>
      </c>
      <c r="G804" s="7" t="s">
        <v>293</v>
      </c>
      <c r="H804" s="29" t="str">
        <f>VLOOKUP(I804,Lists!$D$2:$E$40,2,FALSE)</f>
        <v>Public health measures</v>
      </c>
      <c r="I804" s="7" t="s">
        <v>223</v>
      </c>
      <c r="J804" s="7" t="s">
        <v>527</v>
      </c>
      <c r="K804" s="7" t="s">
        <v>10249</v>
      </c>
      <c r="L804" s="7" t="s">
        <v>310</v>
      </c>
      <c r="N804" s="7" t="s">
        <v>10238</v>
      </c>
      <c r="O804" s="7" t="s">
        <v>302</v>
      </c>
      <c r="P804" s="38" t="s">
        <v>10237</v>
      </c>
      <c r="Q804" s="5">
        <v>43937</v>
      </c>
    </row>
    <row r="805" spans="1:18" x14ac:dyDescent="0.3">
      <c r="A805" s="13">
        <v>5607</v>
      </c>
      <c r="B805" s="7" t="s">
        <v>30</v>
      </c>
      <c r="C805" s="14" t="str">
        <f>VLOOKUP(B805,Lists!$A$2:$B$196,2,FALSE)</f>
        <v>BIH</v>
      </c>
      <c r="D805" s="7" t="s">
        <v>10248</v>
      </c>
      <c r="F805" s="29" t="str">
        <f>VLOOKUP(B805,Lists!$A$2:$C$196,3,FALSE)</f>
        <v>Europe</v>
      </c>
      <c r="G805" s="7" t="s">
        <v>293</v>
      </c>
      <c r="H805" s="29" t="str">
        <f>VLOOKUP(I805,Lists!$D$2:$E$40,2,FALSE)</f>
        <v>Governance and socio-economic measures</v>
      </c>
      <c r="I805" s="7" t="s">
        <v>205</v>
      </c>
      <c r="J805" s="7" t="s">
        <v>517</v>
      </c>
      <c r="K805" s="7" t="s">
        <v>10251</v>
      </c>
      <c r="L805" s="7" t="s">
        <v>310</v>
      </c>
      <c r="N805" s="7" t="s">
        <v>10238</v>
      </c>
      <c r="O805" s="7" t="s">
        <v>302</v>
      </c>
      <c r="P805" s="38" t="s">
        <v>10237</v>
      </c>
      <c r="Q805" s="5">
        <v>43937</v>
      </c>
    </row>
    <row r="806" spans="1:18" x14ac:dyDescent="0.3">
      <c r="A806" s="13">
        <v>5608</v>
      </c>
      <c r="B806" s="7" t="s">
        <v>30</v>
      </c>
      <c r="C806" s="14" t="str">
        <f>VLOOKUP(B806,Lists!$A$2:$B$196,2,FALSE)</f>
        <v>BIH</v>
      </c>
      <c r="D806" s="7" t="s">
        <v>10253</v>
      </c>
      <c r="F806" s="29" t="str">
        <f>VLOOKUP(B806,Lists!$A$2:$C$196,3,FALSE)</f>
        <v>Europe</v>
      </c>
      <c r="G806" s="7" t="s">
        <v>293</v>
      </c>
      <c r="H806" s="29" t="str">
        <f>VLOOKUP(I806,Lists!$D$2:$E$40,2,FALSE)</f>
        <v>Governance and socio-economic measures</v>
      </c>
      <c r="I806" s="7" t="s">
        <v>205</v>
      </c>
      <c r="J806" s="7" t="s">
        <v>517</v>
      </c>
      <c r="K806" s="7" t="s">
        <v>10252</v>
      </c>
      <c r="L806" s="7" t="s">
        <v>310</v>
      </c>
      <c r="N806" s="7" t="s">
        <v>10238</v>
      </c>
      <c r="O806" s="7" t="s">
        <v>302</v>
      </c>
      <c r="P806" s="38" t="s">
        <v>10237</v>
      </c>
      <c r="Q806" s="5">
        <v>43937</v>
      </c>
    </row>
    <row r="807" spans="1:18" x14ac:dyDescent="0.3">
      <c r="A807" s="13">
        <v>1306</v>
      </c>
      <c r="B807" s="7" t="s">
        <v>331</v>
      </c>
      <c r="C807" s="14" t="str">
        <f>VLOOKUP(B807,Lists!$A$2:$B$196,2,FALSE)</f>
        <v>BWA</v>
      </c>
      <c r="F807" s="13" t="str">
        <f>VLOOKUP(B807,Lists!$A$2:$C$196,3,FALSE)</f>
        <v>Africa</v>
      </c>
      <c r="G807" s="7" t="s">
        <v>293</v>
      </c>
      <c r="H807" s="13" t="str">
        <f>VLOOKUP(I807,Lists!$D$2:$E$40,2,FALSE)</f>
        <v>Movement restrictions</v>
      </c>
      <c r="I807" s="7" t="s">
        <v>211</v>
      </c>
      <c r="J807" s="7" t="s">
        <v>527</v>
      </c>
      <c r="K807" s="7" t="s">
        <v>2723</v>
      </c>
      <c r="M807" s="5">
        <v>43903</v>
      </c>
      <c r="N807" s="7" t="s">
        <v>2724</v>
      </c>
      <c r="O807" s="7" t="s">
        <v>295</v>
      </c>
      <c r="P807" s="15" t="s">
        <v>2725</v>
      </c>
      <c r="Q807" s="5">
        <v>43911</v>
      </c>
      <c r="R807" s="15" t="s">
        <v>2726</v>
      </c>
    </row>
    <row r="808" spans="1:18" x14ac:dyDescent="0.3">
      <c r="A808" s="13">
        <v>1307</v>
      </c>
      <c r="B808" s="7" t="s">
        <v>331</v>
      </c>
      <c r="C808" s="14" t="str">
        <f>VLOOKUP(B808,Lists!$A$2:$B$196,2,FALSE)</f>
        <v>BWA</v>
      </c>
      <c r="F808" s="13" t="str">
        <f>VLOOKUP(B808,Lists!$A$2:$C$196,3,FALSE)</f>
        <v>Africa</v>
      </c>
      <c r="G808" s="7" t="s">
        <v>293</v>
      </c>
      <c r="H808" s="13" t="str">
        <f>VLOOKUP(I808,Lists!$D$2:$E$40,2,FALSE)</f>
        <v>Movement restrictions</v>
      </c>
      <c r="I808" s="7" t="s">
        <v>226</v>
      </c>
      <c r="J808" s="7" t="s">
        <v>517</v>
      </c>
      <c r="K808" s="7" t="s">
        <v>2727</v>
      </c>
      <c r="M808" s="5">
        <v>43911</v>
      </c>
      <c r="N808" s="7" t="s">
        <v>2177</v>
      </c>
      <c r="O808" s="7" t="s">
        <v>295</v>
      </c>
      <c r="P808" s="15" t="s">
        <v>2728</v>
      </c>
      <c r="Q808" s="5">
        <v>43911</v>
      </c>
      <c r="R808" s="15"/>
    </row>
    <row r="809" spans="1:18" x14ac:dyDescent="0.3">
      <c r="A809" s="13">
        <v>1308</v>
      </c>
      <c r="B809" s="7" t="s">
        <v>331</v>
      </c>
      <c r="C809" s="14" t="str">
        <f>VLOOKUP(B809,Lists!$A$2:$B$196,2,FALSE)</f>
        <v>BWA</v>
      </c>
      <c r="F809" s="13" t="str">
        <f>VLOOKUP(B809,Lists!$A$2:$C$196,3,FALSE)</f>
        <v>Africa</v>
      </c>
      <c r="G809" s="7" t="s">
        <v>293</v>
      </c>
      <c r="H809" s="13" t="str">
        <f>VLOOKUP(I809,Lists!$D$2:$E$40,2,FALSE)</f>
        <v>Public health measures</v>
      </c>
      <c r="I809" s="7" t="s">
        <v>225</v>
      </c>
      <c r="J809" s="7" t="s">
        <v>517</v>
      </c>
      <c r="K809" s="7" t="s">
        <v>2729</v>
      </c>
      <c r="M809" s="5">
        <v>43908</v>
      </c>
      <c r="N809" s="7" t="s">
        <v>2730</v>
      </c>
      <c r="O809" s="7" t="s">
        <v>295</v>
      </c>
      <c r="P809" s="15" t="s">
        <v>2731</v>
      </c>
      <c r="Q809" s="5">
        <v>43911</v>
      </c>
      <c r="R809" s="15" t="s">
        <v>2726</v>
      </c>
    </row>
    <row r="810" spans="1:18" x14ac:dyDescent="0.3">
      <c r="A810" s="13">
        <v>1309</v>
      </c>
      <c r="B810" s="7" t="s">
        <v>331</v>
      </c>
      <c r="C810" s="14" t="str">
        <f>VLOOKUP(B810,Lists!$A$2:$B$196,2,FALSE)</f>
        <v>BWA</v>
      </c>
      <c r="F810" s="13" t="str">
        <f>VLOOKUP(B810,Lists!$A$2:$C$196,3,FALSE)</f>
        <v>Africa</v>
      </c>
      <c r="G810" s="7" t="s">
        <v>293</v>
      </c>
      <c r="H810" s="13" t="str">
        <f>VLOOKUP(I810,Lists!$D$2:$E$40,2,FALSE)</f>
        <v>Social distancing</v>
      </c>
      <c r="I810" s="7" t="s">
        <v>213</v>
      </c>
      <c r="J810" s="7" t="s">
        <v>517</v>
      </c>
      <c r="K810" s="7" t="s">
        <v>2732</v>
      </c>
      <c r="M810" s="5">
        <v>43906</v>
      </c>
      <c r="N810" s="7" t="s">
        <v>291</v>
      </c>
      <c r="O810" s="7" t="s">
        <v>306</v>
      </c>
      <c r="P810" s="15" t="s">
        <v>2726</v>
      </c>
      <c r="Q810" s="5">
        <v>43911</v>
      </c>
      <c r="R810" s="15" t="s">
        <v>2733</v>
      </c>
    </row>
    <row r="811" spans="1:18" x14ac:dyDescent="0.3">
      <c r="A811" s="13">
        <v>1310</v>
      </c>
      <c r="B811" s="7" t="s">
        <v>331</v>
      </c>
      <c r="C811" s="14" t="str">
        <f>VLOOKUP(B811,Lists!$A$2:$B$196,2,FALSE)</f>
        <v>BWA</v>
      </c>
      <c r="F811" s="13" t="str">
        <f>VLOOKUP(B811,Lists!$A$2:$C$196,3,FALSE)</f>
        <v>Africa</v>
      </c>
      <c r="G811" s="7" t="s">
        <v>293</v>
      </c>
      <c r="H811" s="13" t="str">
        <f>VLOOKUP(I811,Lists!$D$2:$E$40,2,FALSE)</f>
        <v>Public health measures</v>
      </c>
      <c r="I811" s="7" t="s">
        <v>208</v>
      </c>
      <c r="J811" s="7" t="s">
        <v>527</v>
      </c>
      <c r="K811" s="7" t="s">
        <v>2734</v>
      </c>
      <c r="M811" s="5">
        <v>43909</v>
      </c>
      <c r="N811" s="7" t="s">
        <v>291</v>
      </c>
      <c r="O811" s="7" t="s">
        <v>306</v>
      </c>
      <c r="P811" s="15" t="s">
        <v>2726</v>
      </c>
      <c r="Q811" s="5">
        <v>43911</v>
      </c>
      <c r="R811" s="15" t="s">
        <v>2733</v>
      </c>
    </row>
    <row r="812" spans="1:18" x14ac:dyDescent="0.3">
      <c r="A812" s="13">
        <v>2667</v>
      </c>
      <c r="B812" s="7" t="s">
        <v>331</v>
      </c>
      <c r="C812" s="14" t="str">
        <f>VLOOKUP(B812,Lists!$A$2:$B$196,2,FALSE)</f>
        <v>BWA</v>
      </c>
      <c r="F812" s="13" t="str">
        <f>VLOOKUP(B812,Lists!$A$2:$C$196,3,FALSE)</f>
        <v>Africa</v>
      </c>
      <c r="G812" s="7" t="s">
        <v>293</v>
      </c>
      <c r="H812" s="13" t="str">
        <f>VLOOKUP(I812,Lists!$D$2:$E$40,2,FALSE)</f>
        <v>Movement restrictions</v>
      </c>
      <c r="I812" s="7" t="s">
        <v>199</v>
      </c>
      <c r="J812" s="7" t="s">
        <v>517</v>
      </c>
      <c r="K812" s="7" t="s">
        <v>5034</v>
      </c>
      <c r="M812" s="5">
        <v>43914</v>
      </c>
      <c r="N812" s="7" t="s">
        <v>5035</v>
      </c>
      <c r="O812" s="7" t="s">
        <v>295</v>
      </c>
      <c r="P812" s="15" t="s">
        <v>5036</v>
      </c>
      <c r="Q812" s="5">
        <v>43917</v>
      </c>
    </row>
    <row r="813" spans="1:18" x14ac:dyDescent="0.3">
      <c r="A813" s="13">
        <v>2668</v>
      </c>
      <c r="B813" s="7" t="s">
        <v>331</v>
      </c>
      <c r="C813" s="14" t="str">
        <f>VLOOKUP(B813,Lists!$A$2:$B$196,2,FALSE)</f>
        <v>BWA</v>
      </c>
      <c r="F813" s="13" t="str">
        <f>VLOOKUP(B813,Lists!$A$2:$C$196,3,FALSE)</f>
        <v>Africa</v>
      </c>
      <c r="G813" s="7" t="s">
        <v>293</v>
      </c>
      <c r="H813" s="13" t="str">
        <f>VLOOKUP(I813,Lists!$D$2:$E$40,2,FALSE)</f>
        <v>Public health measures</v>
      </c>
      <c r="I813" s="37" t="s">
        <v>305</v>
      </c>
      <c r="J813" s="7" t="s">
        <v>517</v>
      </c>
      <c r="K813" s="7" t="s">
        <v>5037</v>
      </c>
      <c r="L813" s="7" t="s">
        <v>292</v>
      </c>
      <c r="M813" s="5">
        <v>43914</v>
      </c>
      <c r="N813" s="7" t="s">
        <v>518</v>
      </c>
      <c r="O813" s="7" t="s">
        <v>306</v>
      </c>
      <c r="P813" s="15" t="s">
        <v>5038</v>
      </c>
      <c r="Q813" s="5">
        <v>43917</v>
      </c>
    </row>
    <row r="814" spans="1:18" x14ac:dyDescent="0.3">
      <c r="A814" s="13">
        <v>2669</v>
      </c>
      <c r="B814" s="7" t="s">
        <v>331</v>
      </c>
      <c r="C814" s="14" t="str">
        <f>VLOOKUP(B814,Lists!$A$2:$B$196,2,FALSE)</f>
        <v>BWA</v>
      </c>
      <c r="F814" s="13" t="str">
        <f>VLOOKUP(B814,Lists!$A$2:$C$196,3,FALSE)</f>
        <v>Africa</v>
      </c>
      <c r="G814" s="7" t="s">
        <v>293</v>
      </c>
      <c r="H814" s="13" t="str">
        <f>VLOOKUP(I814,Lists!$D$2:$E$40,2,FALSE)</f>
        <v>Movement restrictions</v>
      </c>
      <c r="I814" s="7" t="s">
        <v>226</v>
      </c>
      <c r="J814" s="7" t="s">
        <v>527</v>
      </c>
      <c r="K814" s="7" t="s">
        <v>5039</v>
      </c>
      <c r="M814" s="5">
        <v>43910</v>
      </c>
      <c r="N814" s="7" t="s">
        <v>518</v>
      </c>
      <c r="O814" s="7" t="s">
        <v>306</v>
      </c>
      <c r="P814" s="15" t="s">
        <v>5040</v>
      </c>
      <c r="Q814" s="5">
        <v>43917</v>
      </c>
    </row>
    <row r="815" spans="1:18" x14ac:dyDescent="0.3">
      <c r="A815" s="13">
        <v>2670</v>
      </c>
      <c r="B815" s="7" t="s">
        <v>331</v>
      </c>
      <c r="C815" s="14" t="str">
        <f>VLOOKUP(B815,Lists!$A$2:$B$196,2,FALSE)</f>
        <v>BWA</v>
      </c>
      <c r="F815" s="13" t="str">
        <f>VLOOKUP(B815,Lists!$A$2:$C$196,3,FALSE)</f>
        <v>Africa</v>
      </c>
      <c r="G815" s="7" t="s">
        <v>293</v>
      </c>
      <c r="H815" s="13" t="str">
        <f>VLOOKUP(I815,Lists!$D$2:$E$40,2,FALSE)</f>
        <v>Movement restrictions</v>
      </c>
      <c r="I815" s="7" t="s">
        <v>226</v>
      </c>
      <c r="J815" s="7" t="s">
        <v>527</v>
      </c>
      <c r="K815" s="7" t="s">
        <v>5041</v>
      </c>
      <c r="M815" s="5">
        <v>43910</v>
      </c>
      <c r="N815" s="7" t="s">
        <v>518</v>
      </c>
      <c r="O815" s="7" t="s">
        <v>306</v>
      </c>
      <c r="P815" s="15" t="s">
        <v>5040</v>
      </c>
      <c r="Q815" s="5">
        <v>43917</v>
      </c>
    </row>
    <row r="816" spans="1:18" x14ac:dyDescent="0.3">
      <c r="A816" s="13">
        <v>2671</v>
      </c>
      <c r="B816" s="7" t="s">
        <v>331</v>
      </c>
      <c r="C816" s="14" t="str">
        <f>VLOOKUP(B816,Lists!$A$2:$B$196,2,FALSE)</f>
        <v>BWA</v>
      </c>
      <c r="F816" s="13" t="str">
        <f>VLOOKUP(B816,Lists!$A$2:$C$196,3,FALSE)</f>
        <v>Africa</v>
      </c>
      <c r="G816" s="7" t="s">
        <v>293</v>
      </c>
      <c r="H816" s="13" t="str">
        <f>VLOOKUP(I816,Lists!$D$2:$E$40,2,FALSE)</f>
        <v>Movement restrictions</v>
      </c>
      <c r="I816" s="7" t="s">
        <v>226</v>
      </c>
      <c r="J816" s="7" t="s">
        <v>527</v>
      </c>
      <c r="K816" s="7" t="s">
        <v>5042</v>
      </c>
      <c r="M816" s="5">
        <v>43910</v>
      </c>
      <c r="N816" s="7" t="s">
        <v>518</v>
      </c>
      <c r="O816" s="7" t="s">
        <v>306</v>
      </c>
      <c r="P816" s="15" t="s">
        <v>5040</v>
      </c>
      <c r="Q816" s="5">
        <v>43917</v>
      </c>
    </row>
    <row r="817" spans="1:18" x14ac:dyDescent="0.3">
      <c r="A817" s="13">
        <v>2672</v>
      </c>
      <c r="B817" s="7" t="s">
        <v>331</v>
      </c>
      <c r="C817" s="14" t="str">
        <f>VLOOKUP(B817,Lists!$A$2:$B$196,2,FALSE)</f>
        <v>BWA</v>
      </c>
      <c r="F817" s="13" t="str">
        <f>VLOOKUP(B817,Lists!$A$2:$C$196,3,FALSE)</f>
        <v>Africa</v>
      </c>
      <c r="G817" s="7" t="s">
        <v>293</v>
      </c>
      <c r="H817" s="13" t="str">
        <f>VLOOKUP(I817,Lists!$D$2:$E$40,2,FALSE)</f>
        <v>Social distancing</v>
      </c>
      <c r="I817" s="7" t="s">
        <v>213</v>
      </c>
      <c r="J817" s="7" t="s">
        <v>517</v>
      </c>
      <c r="K817" s="7" t="s">
        <v>5043</v>
      </c>
      <c r="M817" s="5">
        <v>43910</v>
      </c>
      <c r="N817" s="7" t="s">
        <v>518</v>
      </c>
      <c r="O817" s="7" t="s">
        <v>306</v>
      </c>
      <c r="P817" s="15" t="s">
        <v>5040</v>
      </c>
      <c r="Q817" s="5">
        <v>43917</v>
      </c>
    </row>
    <row r="818" spans="1:18" x14ac:dyDescent="0.3">
      <c r="A818" s="13">
        <v>2673</v>
      </c>
      <c r="B818" s="7" t="s">
        <v>331</v>
      </c>
      <c r="C818" s="14" t="str">
        <f>VLOOKUP(B818,Lists!$A$2:$B$196,2,FALSE)</f>
        <v>BWA</v>
      </c>
      <c r="F818" s="13" t="str">
        <f>VLOOKUP(B818,Lists!$A$2:$C$196,3,FALSE)</f>
        <v>Africa</v>
      </c>
      <c r="G818" s="7" t="s">
        <v>293</v>
      </c>
      <c r="H818" s="13" t="str">
        <f>VLOOKUP(I818,Lists!$D$2:$E$40,2,FALSE)</f>
        <v>Movement restrictions</v>
      </c>
      <c r="I818" s="7" t="s">
        <v>211</v>
      </c>
      <c r="J818" s="7" t="s">
        <v>527</v>
      </c>
      <c r="K818" s="7" t="s">
        <v>5044</v>
      </c>
      <c r="M818" s="5">
        <v>43910</v>
      </c>
      <c r="N818" s="7" t="s">
        <v>518</v>
      </c>
      <c r="O818" s="7" t="s">
        <v>306</v>
      </c>
      <c r="P818" s="15" t="s">
        <v>5040</v>
      </c>
      <c r="Q818" s="5">
        <v>43917</v>
      </c>
    </row>
    <row r="819" spans="1:18" x14ac:dyDescent="0.3">
      <c r="A819" s="13">
        <v>2674</v>
      </c>
      <c r="B819" s="7" t="s">
        <v>331</v>
      </c>
      <c r="C819" s="14" t="str">
        <f>VLOOKUP(B819,Lists!$A$2:$B$196,2,FALSE)</f>
        <v>BWA</v>
      </c>
      <c r="F819" s="13" t="str">
        <f>VLOOKUP(B819,Lists!$A$2:$C$196,3,FALSE)</f>
        <v>Africa</v>
      </c>
      <c r="G819" s="7" t="s">
        <v>293</v>
      </c>
      <c r="H819" s="13" t="str">
        <f>VLOOKUP(I819,Lists!$D$2:$E$40,2,FALSE)</f>
        <v>Social distancing</v>
      </c>
      <c r="I819" s="7" t="s">
        <v>213</v>
      </c>
      <c r="J819" s="7" t="s">
        <v>527</v>
      </c>
      <c r="K819" s="7" t="s">
        <v>5045</v>
      </c>
      <c r="M819" s="5">
        <v>43910</v>
      </c>
      <c r="N819" s="7" t="s">
        <v>518</v>
      </c>
      <c r="O819" s="7" t="s">
        <v>306</v>
      </c>
      <c r="P819" s="15" t="s">
        <v>5040</v>
      </c>
      <c r="Q819" s="5">
        <v>43917</v>
      </c>
    </row>
    <row r="820" spans="1:18" x14ac:dyDescent="0.3">
      <c r="A820" s="13">
        <v>2675</v>
      </c>
      <c r="B820" s="7" t="s">
        <v>331</v>
      </c>
      <c r="C820" s="14" t="str">
        <f>VLOOKUP(B820,Lists!$A$2:$B$196,2,FALSE)</f>
        <v>BWA</v>
      </c>
      <c r="F820" s="13" t="str">
        <f>VLOOKUP(B820,Lists!$A$2:$C$196,3,FALSE)</f>
        <v>Africa</v>
      </c>
      <c r="G820" s="7" t="s">
        <v>293</v>
      </c>
      <c r="H820" s="13" t="str">
        <f>VLOOKUP(I820,Lists!$D$2:$E$40,2,FALSE)</f>
        <v>Social distancing</v>
      </c>
      <c r="I820" s="7" t="s">
        <v>213</v>
      </c>
      <c r="J820" s="7" t="s">
        <v>517</v>
      </c>
      <c r="K820" s="7" t="s">
        <v>5046</v>
      </c>
      <c r="M820" s="5">
        <v>43910</v>
      </c>
      <c r="N820" s="7" t="s">
        <v>518</v>
      </c>
      <c r="O820" s="7" t="s">
        <v>306</v>
      </c>
      <c r="P820" s="15" t="s">
        <v>5040</v>
      </c>
      <c r="Q820" s="5">
        <v>43917</v>
      </c>
    </row>
    <row r="821" spans="1:18" x14ac:dyDescent="0.3">
      <c r="A821" s="13">
        <v>2676</v>
      </c>
      <c r="B821" s="7" t="s">
        <v>331</v>
      </c>
      <c r="C821" s="14" t="str">
        <f>VLOOKUP(B821,Lists!$A$2:$B$196,2,FALSE)</f>
        <v>BWA</v>
      </c>
      <c r="F821" s="13" t="str">
        <f>VLOOKUP(B821,Lists!$A$2:$C$196,3,FALSE)</f>
        <v>Africa</v>
      </c>
      <c r="G821" s="7" t="s">
        <v>293</v>
      </c>
      <c r="H821" s="13" t="str">
        <f>VLOOKUP(I821,Lists!$D$2:$E$40,2,FALSE)</f>
        <v>Social distancing</v>
      </c>
      <c r="I821" s="7" t="s">
        <v>213</v>
      </c>
      <c r="J821" s="7" t="s">
        <v>517</v>
      </c>
      <c r="K821" s="7" t="s">
        <v>5047</v>
      </c>
      <c r="M821" s="5">
        <v>43910</v>
      </c>
      <c r="N821" s="7" t="s">
        <v>518</v>
      </c>
      <c r="O821" s="7" t="s">
        <v>306</v>
      </c>
      <c r="P821" s="15" t="s">
        <v>5040</v>
      </c>
      <c r="Q821" s="5">
        <v>43917</v>
      </c>
    </row>
    <row r="822" spans="1:18" x14ac:dyDescent="0.3">
      <c r="A822" s="13">
        <v>2677</v>
      </c>
      <c r="B822" s="7" t="s">
        <v>331</v>
      </c>
      <c r="C822" s="14" t="str">
        <f>VLOOKUP(B822,Lists!$A$2:$B$196,2,FALSE)</f>
        <v>BWA</v>
      </c>
      <c r="F822" s="13" t="str">
        <f>VLOOKUP(B822,Lists!$A$2:$C$196,3,FALSE)</f>
        <v>Africa</v>
      </c>
      <c r="G822" s="7" t="s">
        <v>293</v>
      </c>
      <c r="H822" s="13" t="str">
        <f>VLOOKUP(I822,Lists!$D$2:$E$40,2,FALSE)</f>
        <v>Social distancing</v>
      </c>
      <c r="I822" s="7" t="s">
        <v>213</v>
      </c>
      <c r="J822" s="7" t="s">
        <v>517</v>
      </c>
      <c r="K822" s="7" t="s">
        <v>5048</v>
      </c>
      <c r="M822" s="5">
        <v>43910</v>
      </c>
      <c r="N822" s="7" t="s">
        <v>518</v>
      </c>
      <c r="O822" s="7" t="s">
        <v>306</v>
      </c>
      <c r="P822" s="15" t="s">
        <v>5040</v>
      </c>
      <c r="Q822" s="5">
        <v>43917</v>
      </c>
    </row>
    <row r="823" spans="1:18" x14ac:dyDescent="0.3">
      <c r="A823" s="13">
        <v>2678</v>
      </c>
      <c r="B823" s="7" t="s">
        <v>331</v>
      </c>
      <c r="C823" s="14" t="str">
        <f>VLOOKUP(B823,Lists!$A$2:$B$196,2,FALSE)</f>
        <v>BWA</v>
      </c>
      <c r="F823" s="13" t="str">
        <f>VLOOKUP(B823,Lists!$A$2:$C$196,3,FALSE)</f>
        <v>Africa</v>
      </c>
      <c r="G823" s="7" t="s">
        <v>293</v>
      </c>
      <c r="H823" s="13" t="str">
        <f>VLOOKUP(I823,Lists!$D$2:$E$40,2,FALSE)</f>
        <v>Public health measures</v>
      </c>
      <c r="I823" s="7" t="s">
        <v>208</v>
      </c>
      <c r="J823" s="7" t="s">
        <v>517</v>
      </c>
      <c r="K823" s="7" t="s">
        <v>5049</v>
      </c>
      <c r="M823" s="5">
        <v>43910</v>
      </c>
      <c r="N823" s="7" t="s">
        <v>518</v>
      </c>
      <c r="O823" s="7" t="s">
        <v>306</v>
      </c>
      <c r="P823" s="15" t="s">
        <v>5040</v>
      </c>
      <c r="Q823" s="5">
        <v>43917</v>
      </c>
    </row>
    <row r="824" spans="1:18" x14ac:dyDescent="0.3">
      <c r="A824" s="13">
        <v>3349</v>
      </c>
      <c r="B824" s="7" t="s">
        <v>331</v>
      </c>
      <c r="C824" s="14" t="str">
        <f>VLOOKUP(B824,Lists!$A$2:$B$196,2,FALSE)</f>
        <v>BWA</v>
      </c>
      <c r="F824" s="13" t="str">
        <f>VLOOKUP(B824,Lists!$A$2:$C$196,3,FALSE)</f>
        <v>Africa</v>
      </c>
      <c r="G824" s="7" t="s">
        <v>293</v>
      </c>
      <c r="H824" s="29" t="str">
        <f>VLOOKUP(I824,Lists!$D$2:$E$40,2,FALSE)</f>
        <v>Governance and socio-economic measures</v>
      </c>
      <c r="I824" s="7" t="s">
        <v>222</v>
      </c>
      <c r="J824" s="7" t="s">
        <v>517</v>
      </c>
      <c r="M824" s="5">
        <v>43924</v>
      </c>
      <c r="N824" s="7" t="s">
        <v>518</v>
      </c>
      <c r="O824" s="7" t="s">
        <v>306</v>
      </c>
      <c r="P824" s="15" t="s">
        <v>5038</v>
      </c>
      <c r="Q824" s="5">
        <v>43834</v>
      </c>
    </row>
    <row r="825" spans="1:18" x14ac:dyDescent="0.3">
      <c r="A825" s="13">
        <v>3350</v>
      </c>
      <c r="B825" s="7" t="s">
        <v>331</v>
      </c>
      <c r="C825" s="14" t="str">
        <f>VLOOKUP(B825,Lists!$A$2:$B$196,2,FALSE)</f>
        <v>BWA</v>
      </c>
      <c r="F825" s="13" t="str">
        <f>VLOOKUP(B825,Lists!$A$2:$C$196,3,FALSE)</f>
        <v>Africa</v>
      </c>
      <c r="G825" s="7" t="s">
        <v>293</v>
      </c>
      <c r="H825" s="29" t="str">
        <f>VLOOKUP(I825,Lists!$D$2:$E$40,2,FALSE)</f>
        <v>Governance and socio-economic measures</v>
      </c>
      <c r="I825" s="7" t="s">
        <v>205</v>
      </c>
      <c r="J825" s="7" t="s">
        <v>527</v>
      </c>
      <c r="K825" s="7" t="s">
        <v>6229</v>
      </c>
      <c r="M825" s="5">
        <v>43924</v>
      </c>
      <c r="N825" s="7" t="s">
        <v>518</v>
      </c>
      <c r="O825" s="7" t="s">
        <v>306</v>
      </c>
      <c r="P825" s="15" t="s">
        <v>5038</v>
      </c>
      <c r="Q825" s="5">
        <v>43834</v>
      </c>
    </row>
    <row r="826" spans="1:18" x14ac:dyDescent="0.3">
      <c r="A826" s="13">
        <v>3351</v>
      </c>
      <c r="B826" s="7" t="s">
        <v>331</v>
      </c>
      <c r="C826" s="14" t="str">
        <f>VLOOKUP(B826,Lists!$A$2:$B$196,2,FALSE)</f>
        <v>BWA</v>
      </c>
      <c r="F826" s="13" t="str">
        <f>VLOOKUP(B826,Lists!$A$2:$C$196,3,FALSE)</f>
        <v>Africa</v>
      </c>
      <c r="G826" s="7" t="s">
        <v>293</v>
      </c>
      <c r="H826" s="29" t="str">
        <f>VLOOKUP(I826,Lists!$D$2:$E$40,2,FALSE)</f>
        <v>Governance and socio-economic measures</v>
      </c>
      <c r="I826" s="7" t="s">
        <v>205</v>
      </c>
      <c r="J826" s="7" t="s">
        <v>517</v>
      </c>
      <c r="K826" s="7" t="s">
        <v>6230</v>
      </c>
      <c r="M826" s="5">
        <v>43924</v>
      </c>
      <c r="N826" s="7" t="s">
        <v>518</v>
      </c>
      <c r="O826" s="7" t="s">
        <v>306</v>
      </c>
      <c r="P826" s="15" t="s">
        <v>5038</v>
      </c>
      <c r="Q826" s="5">
        <v>43834</v>
      </c>
    </row>
    <row r="827" spans="1:18" x14ac:dyDescent="0.3">
      <c r="A827" s="13">
        <v>3356</v>
      </c>
      <c r="B827" s="7" t="s">
        <v>331</v>
      </c>
      <c r="C827" s="14" t="str">
        <f>VLOOKUP(B827,Lists!$A$2:$B$196,2,FALSE)</f>
        <v>BWA</v>
      </c>
      <c r="F827" s="13" t="str">
        <f>VLOOKUP(B827,Lists!$A$2:$C$196,3,FALSE)</f>
        <v>Africa</v>
      </c>
      <c r="G827" s="7" t="s">
        <v>293</v>
      </c>
      <c r="H827" s="29" t="str">
        <f>VLOOKUP(I827,Lists!$D$2:$E$40,2,FALSE)</f>
        <v>Lockdown</v>
      </c>
      <c r="I827" s="7" t="s">
        <v>218</v>
      </c>
      <c r="J827" s="7" t="s">
        <v>517</v>
      </c>
      <c r="K827" s="7" t="s">
        <v>6240</v>
      </c>
      <c r="M827" s="5">
        <v>43924</v>
      </c>
      <c r="N827" s="7" t="s">
        <v>518</v>
      </c>
      <c r="O827" s="7" t="s">
        <v>306</v>
      </c>
      <c r="P827" s="15" t="s">
        <v>5038</v>
      </c>
      <c r="Q827" s="5">
        <v>43834</v>
      </c>
    </row>
    <row r="828" spans="1:18" x14ac:dyDescent="0.3">
      <c r="A828" s="13">
        <v>3925</v>
      </c>
      <c r="B828" s="7" t="s">
        <v>331</v>
      </c>
      <c r="C828" s="14" t="str">
        <f>VLOOKUP(B828,Lists!$A$2:$B$196,2,FALSE)</f>
        <v>BWA</v>
      </c>
      <c r="F828" s="13" t="str">
        <f>VLOOKUP(B828,Lists!$A$2:$C$196,3,FALSE)</f>
        <v>Africa</v>
      </c>
      <c r="G828" s="7" t="s">
        <v>293</v>
      </c>
      <c r="H828" s="29" t="str">
        <f>VLOOKUP(I828,Lists!$D$2:$E$40,2,FALSE)</f>
        <v>Governance and socio-economic measures</v>
      </c>
      <c r="I828" s="7" t="s">
        <v>222</v>
      </c>
      <c r="J828" s="7" t="s">
        <v>517</v>
      </c>
      <c r="M828" s="5">
        <v>43923</v>
      </c>
      <c r="N828" s="7" t="s">
        <v>7292</v>
      </c>
      <c r="O828" s="7" t="s">
        <v>306</v>
      </c>
      <c r="P828" s="15" t="s">
        <v>7293</v>
      </c>
      <c r="Q828" s="5">
        <v>43926</v>
      </c>
    </row>
    <row r="829" spans="1:18" x14ac:dyDescent="0.3">
      <c r="A829" s="13">
        <v>3926</v>
      </c>
      <c r="B829" s="7" t="s">
        <v>331</v>
      </c>
      <c r="C829" s="14" t="str">
        <f>VLOOKUP(B829,Lists!$A$2:$B$196,2,FALSE)</f>
        <v>BWA</v>
      </c>
      <c r="F829" s="13" t="str">
        <f>VLOOKUP(B829,Lists!$A$2:$C$196,3,FALSE)</f>
        <v>Africa</v>
      </c>
      <c r="G829" s="7" t="s">
        <v>293</v>
      </c>
      <c r="H829" s="29" t="str">
        <f>VLOOKUP(I829,Lists!$D$2:$E$40,2,FALSE)</f>
        <v>Lockdown</v>
      </c>
      <c r="I829" s="7" t="s">
        <v>218</v>
      </c>
      <c r="J829" s="7" t="s">
        <v>517</v>
      </c>
      <c r="K829" s="7" t="s">
        <v>7294</v>
      </c>
      <c r="M829" s="28">
        <v>43923</v>
      </c>
      <c r="N829" s="7" t="s">
        <v>7292</v>
      </c>
      <c r="O829" s="7" t="s">
        <v>306</v>
      </c>
      <c r="P829" s="15" t="s">
        <v>7293</v>
      </c>
      <c r="Q829" s="5">
        <v>43926</v>
      </c>
    </row>
    <row r="830" spans="1:18" x14ac:dyDescent="0.3">
      <c r="A830" s="13">
        <v>3927</v>
      </c>
      <c r="B830" s="7" t="s">
        <v>331</v>
      </c>
      <c r="C830" s="14" t="str">
        <f>VLOOKUP(B830,Lists!$A$2:$B$196,2,FALSE)</f>
        <v>BWA</v>
      </c>
      <c r="F830" s="13" t="str">
        <f>VLOOKUP(B830,Lists!$A$2:$C$196,3,FALSE)</f>
        <v>Africa</v>
      </c>
      <c r="G830" s="7" t="s">
        <v>293</v>
      </c>
      <c r="H830" s="29" t="str">
        <f>VLOOKUP(I830,Lists!$D$2:$E$40,2,FALSE)</f>
        <v>Governance and socio-economic measures</v>
      </c>
      <c r="I830" s="7" t="s">
        <v>205</v>
      </c>
      <c r="J830" s="7" t="s">
        <v>527</v>
      </c>
      <c r="K830" s="7" t="s">
        <v>7295</v>
      </c>
      <c r="M830" s="5">
        <v>43923</v>
      </c>
      <c r="N830" s="7" t="s">
        <v>7292</v>
      </c>
      <c r="O830" s="7" t="s">
        <v>306</v>
      </c>
      <c r="P830" s="15" t="s">
        <v>7293</v>
      </c>
      <c r="Q830" s="5">
        <v>43927</v>
      </c>
    </row>
    <row r="831" spans="1:18" x14ac:dyDescent="0.3">
      <c r="A831" s="13">
        <v>4523</v>
      </c>
      <c r="B831" s="7" t="s">
        <v>331</v>
      </c>
      <c r="C831" s="14" t="str">
        <f>VLOOKUP(B831,Lists!$A$2:$B$196,2,FALSE)</f>
        <v>BWA</v>
      </c>
      <c r="F831" s="29" t="str">
        <f>VLOOKUP(B831,Lists!$A$2:$C$196,3,FALSE)</f>
        <v>Africa</v>
      </c>
      <c r="G831" s="7" t="s">
        <v>293</v>
      </c>
      <c r="H831" s="29" t="str">
        <f>VLOOKUP(I831,Lists!$D$2:$E$40,2,FALSE)</f>
        <v>Lockdown</v>
      </c>
      <c r="I831" s="7" t="s">
        <v>218</v>
      </c>
      <c r="J831" s="7" t="s">
        <v>517</v>
      </c>
      <c r="K831" s="7" t="s">
        <v>8279</v>
      </c>
      <c r="L831" s="7" t="s">
        <v>317</v>
      </c>
      <c r="M831" s="5">
        <v>43926</v>
      </c>
      <c r="N831" s="7" t="s">
        <v>7292</v>
      </c>
      <c r="O831" s="7" t="s">
        <v>306</v>
      </c>
      <c r="P831" s="15" t="s">
        <v>7293</v>
      </c>
      <c r="Q831" s="5">
        <v>43930</v>
      </c>
    </row>
    <row r="832" spans="1:18" x14ac:dyDescent="0.3">
      <c r="A832" s="13">
        <v>4645</v>
      </c>
      <c r="B832" s="7" t="s">
        <v>331</v>
      </c>
      <c r="C832" s="14" t="str">
        <f>VLOOKUP(B832,Lists!$A$2:$B$196,2,FALSE)</f>
        <v>BWA</v>
      </c>
      <c r="F832" s="29" t="str">
        <f>VLOOKUP(B832,Lists!$A$2:$C$196,3,FALSE)</f>
        <v>Africa</v>
      </c>
      <c r="G832" s="7" t="s">
        <v>293</v>
      </c>
      <c r="H832" s="29" t="str">
        <f>VLOOKUP(I832,Lists!$D$2:$E$40,2,FALSE)</f>
        <v>Governance and socio-economic measures</v>
      </c>
      <c r="I832" s="7" t="s">
        <v>222</v>
      </c>
      <c r="J832" s="7" t="s">
        <v>517</v>
      </c>
      <c r="K832" s="7" t="s">
        <v>8490</v>
      </c>
      <c r="L832" s="7" t="s">
        <v>310</v>
      </c>
      <c r="M832" s="5">
        <v>43930</v>
      </c>
      <c r="N832" s="7" t="s">
        <v>7292</v>
      </c>
      <c r="O832" s="7" t="s">
        <v>306</v>
      </c>
      <c r="P832" s="15" t="s">
        <v>8491</v>
      </c>
      <c r="Q832" s="5">
        <v>43931</v>
      </c>
      <c r="R832" s="15" t="s">
        <v>8492</v>
      </c>
    </row>
    <row r="833" spans="1:18" x14ac:dyDescent="0.3">
      <c r="A833" s="13">
        <v>52</v>
      </c>
      <c r="B833" s="7" t="s">
        <v>31</v>
      </c>
      <c r="C833" s="14" t="str">
        <f>VLOOKUP(B833,Lists!$A$2:$B$196,2,FALSE)</f>
        <v>BRA</v>
      </c>
      <c r="F833" s="13" t="str">
        <f>VLOOKUP(B833,Lists!$A$2:$C$196,3,FALSE)</f>
        <v>Americas</v>
      </c>
      <c r="G833" s="7" t="s">
        <v>293</v>
      </c>
      <c r="H833" s="13" t="str">
        <f>VLOOKUP(I833,Lists!$D$2:$E$40,2,FALSE)</f>
        <v>Public health measures</v>
      </c>
      <c r="I833" s="7" t="s">
        <v>209</v>
      </c>
      <c r="J833" s="7" t="s">
        <v>527</v>
      </c>
      <c r="K833" s="7" t="s">
        <v>610</v>
      </c>
      <c r="L833" s="7" t="s">
        <v>313</v>
      </c>
      <c r="M833" s="5">
        <v>43897</v>
      </c>
      <c r="N833" s="7" t="s">
        <v>555</v>
      </c>
      <c r="O833" s="7" t="s">
        <v>291</v>
      </c>
      <c r="P833" s="15" t="s">
        <v>611</v>
      </c>
      <c r="Q833" s="5">
        <v>43904</v>
      </c>
    </row>
    <row r="834" spans="1:18" x14ac:dyDescent="0.3">
      <c r="A834" s="13">
        <v>57</v>
      </c>
      <c r="B834" s="7" t="s">
        <v>31</v>
      </c>
      <c r="C834" s="14" t="str">
        <f>VLOOKUP(B834,Lists!$A$2:$B$196,2,FALSE)</f>
        <v>BRA</v>
      </c>
      <c r="F834" s="13" t="str">
        <f>VLOOKUP(B834,Lists!$A$2:$C$196,3,FALSE)</f>
        <v>Americas</v>
      </c>
      <c r="G834" s="7" t="s">
        <v>293</v>
      </c>
      <c r="H834" s="13" t="str">
        <f>VLOOKUP(I834,Lists!$D$2:$E$40,2,FALSE)</f>
        <v>Public health measures</v>
      </c>
      <c r="I834" s="37" t="s">
        <v>305</v>
      </c>
      <c r="J834" s="7" t="s">
        <v>527</v>
      </c>
      <c r="K834" s="7" t="s">
        <v>618</v>
      </c>
      <c r="L834" s="7" t="s">
        <v>310</v>
      </c>
      <c r="M834" s="5">
        <v>43903</v>
      </c>
      <c r="N834" s="7" t="s">
        <v>619</v>
      </c>
      <c r="O834" s="7" t="s">
        <v>295</v>
      </c>
      <c r="P834" s="15" t="s">
        <v>620</v>
      </c>
      <c r="Q834" s="5">
        <v>43904</v>
      </c>
    </row>
    <row r="835" spans="1:18" x14ac:dyDescent="0.3">
      <c r="A835" s="13">
        <v>772</v>
      </c>
      <c r="B835" s="7" t="s">
        <v>31</v>
      </c>
      <c r="C835" s="14" t="str">
        <f>VLOOKUP(B835,Lists!$A$2:$B$196,2,FALSE)</f>
        <v>BRA</v>
      </c>
      <c r="F835" s="13" t="str">
        <f>VLOOKUP(B835,Lists!$A$2:$C$196,3,FALSE)</f>
        <v>Americas</v>
      </c>
      <c r="G835" s="7" t="s">
        <v>293</v>
      </c>
      <c r="H835" s="13" t="str">
        <f>VLOOKUP(I835,Lists!$D$2:$E$40,2,FALSE)</f>
        <v>Social distancing</v>
      </c>
      <c r="I835" s="7" t="s">
        <v>200</v>
      </c>
      <c r="J835" s="7" t="s">
        <v>527</v>
      </c>
      <c r="K835" s="7" t="s">
        <v>1747</v>
      </c>
      <c r="M835" s="5">
        <v>43906</v>
      </c>
      <c r="N835" s="7" t="s">
        <v>1368</v>
      </c>
      <c r="O835" s="7" t="s">
        <v>295</v>
      </c>
      <c r="P835" s="15" t="s">
        <v>1748</v>
      </c>
      <c r="Q835" s="5">
        <v>43907</v>
      </c>
    </row>
    <row r="836" spans="1:18" x14ac:dyDescent="0.3">
      <c r="A836" s="13">
        <v>1107</v>
      </c>
      <c r="B836" s="7" t="s">
        <v>31</v>
      </c>
      <c r="C836" s="14" t="str">
        <f>VLOOKUP(B836,Lists!$A$2:$B$196,2,FALSE)</f>
        <v>BRA</v>
      </c>
      <c r="F836" s="13" t="str">
        <f>VLOOKUP(B836,Lists!$A$2:$C$196,3,FALSE)</f>
        <v>Americas</v>
      </c>
      <c r="G836" s="7" t="s">
        <v>293</v>
      </c>
      <c r="H836" s="13" t="str">
        <f>VLOOKUP(I836,Lists!$D$2:$E$40,2,FALSE)</f>
        <v>Governance and socio-economic measures</v>
      </c>
      <c r="I836" s="7" t="s">
        <v>206</v>
      </c>
      <c r="J836" s="7" t="s">
        <v>517</v>
      </c>
      <c r="K836" s="7" t="s">
        <v>2371</v>
      </c>
      <c r="M836" s="5">
        <v>43910</v>
      </c>
      <c r="N836" s="7" t="s">
        <v>2372</v>
      </c>
      <c r="O836" s="7" t="s">
        <v>291</v>
      </c>
      <c r="P836" s="15" t="s">
        <v>2373</v>
      </c>
      <c r="Q836" s="5">
        <v>43911</v>
      </c>
      <c r="R836" s="15" t="s">
        <v>2374</v>
      </c>
    </row>
    <row r="837" spans="1:18" x14ac:dyDescent="0.3">
      <c r="A837" s="13">
        <v>1123</v>
      </c>
      <c r="B837" s="7" t="s">
        <v>31</v>
      </c>
      <c r="C837" s="14" t="str">
        <f>VLOOKUP(B837,Lists!$A$2:$B$196,2,FALSE)</f>
        <v>BRA</v>
      </c>
      <c r="F837" s="13" t="str">
        <f>VLOOKUP(B837,Lists!$A$2:$C$196,3,FALSE)</f>
        <v>Americas</v>
      </c>
      <c r="G837" s="7" t="s">
        <v>293</v>
      </c>
      <c r="H837" s="13" t="str">
        <f>VLOOKUP(I837,Lists!$D$2:$E$40,2,FALSE)</f>
        <v>Public health measures</v>
      </c>
      <c r="I837" s="37" t="s">
        <v>305</v>
      </c>
      <c r="J837" s="7" t="s">
        <v>517</v>
      </c>
      <c r="K837" s="7" t="s">
        <v>2402</v>
      </c>
      <c r="M837" s="5">
        <v>43910</v>
      </c>
      <c r="N837" s="7" t="s">
        <v>2398</v>
      </c>
      <c r="O837" s="7" t="s">
        <v>291</v>
      </c>
      <c r="P837" s="15" t="s">
        <v>2403</v>
      </c>
      <c r="Q837" s="5">
        <v>43911</v>
      </c>
    </row>
    <row r="838" spans="1:18" x14ac:dyDescent="0.3">
      <c r="A838" s="13">
        <v>1124</v>
      </c>
      <c r="B838" s="7" t="s">
        <v>31</v>
      </c>
      <c r="C838" s="14" t="str">
        <f>VLOOKUP(B838,Lists!$A$2:$B$196,2,FALSE)</f>
        <v>BRA</v>
      </c>
      <c r="F838" s="13" t="str">
        <f>VLOOKUP(B838,Lists!$A$2:$C$196,3,FALSE)</f>
        <v>Americas</v>
      </c>
      <c r="G838" s="7" t="s">
        <v>293</v>
      </c>
      <c r="H838" s="13" t="str">
        <f>VLOOKUP(I838,Lists!$D$2:$E$40,2,FALSE)</f>
        <v>Public health measures</v>
      </c>
      <c r="I838" s="7" t="s">
        <v>197</v>
      </c>
      <c r="J838" s="7" t="s">
        <v>517</v>
      </c>
      <c r="K838" s="7" t="s">
        <v>2404</v>
      </c>
      <c r="M838" s="5">
        <v>43908</v>
      </c>
      <c r="N838" s="7" t="s">
        <v>2398</v>
      </c>
      <c r="O838" s="7" t="s">
        <v>291</v>
      </c>
      <c r="P838" s="15" t="s">
        <v>2403</v>
      </c>
      <c r="Q838" s="5">
        <v>43911</v>
      </c>
    </row>
    <row r="839" spans="1:18" x14ac:dyDescent="0.3">
      <c r="A839" s="13">
        <v>1125</v>
      </c>
      <c r="B839" s="7" t="s">
        <v>31</v>
      </c>
      <c r="C839" s="14" t="str">
        <f>VLOOKUP(B839,Lists!$A$2:$B$196,2,FALSE)</f>
        <v>BRA</v>
      </c>
      <c r="F839" s="13" t="str">
        <f>VLOOKUP(B839,Lists!$A$2:$C$196,3,FALSE)</f>
        <v>Americas</v>
      </c>
      <c r="G839" s="7" t="s">
        <v>293</v>
      </c>
      <c r="H839" s="13" t="str">
        <f>VLOOKUP(I839,Lists!$D$2:$E$40,2,FALSE)</f>
        <v>Movement restrictions</v>
      </c>
      <c r="I839" s="7" t="s">
        <v>199</v>
      </c>
      <c r="J839" s="7" t="s">
        <v>527</v>
      </c>
      <c r="K839" s="7" t="s">
        <v>2405</v>
      </c>
      <c r="M839" s="5">
        <v>43909</v>
      </c>
      <c r="N839" s="7" t="s">
        <v>1545</v>
      </c>
      <c r="O839" s="7" t="s">
        <v>295</v>
      </c>
      <c r="P839" s="15" t="s">
        <v>1816</v>
      </c>
      <c r="Q839" s="5">
        <v>43911</v>
      </c>
      <c r="R839" s="15" t="s">
        <v>2406</v>
      </c>
    </row>
    <row r="840" spans="1:18" x14ac:dyDescent="0.3">
      <c r="A840" s="13">
        <v>2216</v>
      </c>
      <c r="B840" s="7" t="s">
        <v>31</v>
      </c>
      <c r="C840" s="14" t="str">
        <f>VLOOKUP(B840,Lists!$A$2:$B$196,2,FALSE)</f>
        <v>BRA</v>
      </c>
      <c r="F840" s="13" t="str">
        <f>VLOOKUP(B840,Lists!$A$2:$C$196,3,FALSE)</f>
        <v>Americas</v>
      </c>
      <c r="G840" s="7" t="s">
        <v>293</v>
      </c>
      <c r="H840" s="13" t="str">
        <f>VLOOKUP(I840,Lists!$D$2:$E$40,2,FALSE)</f>
        <v>Movement restrictions</v>
      </c>
      <c r="I840" s="7" t="s">
        <v>226</v>
      </c>
      <c r="J840" s="7" t="s">
        <v>527</v>
      </c>
      <c r="K840" s="7" t="s">
        <v>4221</v>
      </c>
      <c r="L840" s="7" t="s">
        <v>310</v>
      </c>
      <c r="M840" s="5">
        <v>43913</v>
      </c>
      <c r="N840" s="7" t="s">
        <v>716</v>
      </c>
      <c r="O840" s="7" t="s">
        <v>302</v>
      </c>
      <c r="P840" s="15" t="s">
        <v>773</v>
      </c>
      <c r="Q840" s="5">
        <v>43915</v>
      </c>
    </row>
    <row r="841" spans="1:18" x14ac:dyDescent="0.3">
      <c r="A841" s="13">
        <v>2217</v>
      </c>
      <c r="B841" s="7" t="s">
        <v>31</v>
      </c>
      <c r="C841" s="14" t="str">
        <f>VLOOKUP(B841,Lists!$A$2:$B$196,2,FALSE)</f>
        <v>BRA</v>
      </c>
      <c r="F841" s="13" t="str">
        <f>VLOOKUP(B841,Lists!$A$2:$C$196,3,FALSE)</f>
        <v>Americas</v>
      </c>
      <c r="G841" s="7" t="s">
        <v>293</v>
      </c>
      <c r="H841" s="13" t="str">
        <f>VLOOKUP(I841,Lists!$D$2:$E$40,2,FALSE)</f>
        <v>Movement restrictions</v>
      </c>
      <c r="I841" s="7" t="s">
        <v>199</v>
      </c>
      <c r="J841" s="7" t="s">
        <v>527</v>
      </c>
      <c r="K841" s="7" t="s">
        <v>4222</v>
      </c>
      <c r="L841" s="7" t="s">
        <v>310</v>
      </c>
      <c r="M841" s="5">
        <v>43908</v>
      </c>
      <c r="N841" s="7" t="s">
        <v>716</v>
      </c>
      <c r="O841" s="7" t="s">
        <v>302</v>
      </c>
      <c r="P841" s="15" t="s">
        <v>773</v>
      </c>
      <c r="Q841" s="5">
        <v>43915</v>
      </c>
    </row>
    <row r="842" spans="1:18" x14ac:dyDescent="0.3">
      <c r="A842" s="13">
        <v>2218</v>
      </c>
      <c r="B842" s="7" t="s">
        <v>31</v>
      </c>
      <c r="C842" s="14" t="str">
        <f>VLOOKUP(B842,Lists!$A$2:$B$196,2,FALSE)</f>
        <v>BRA</v>
      </c>
      <c r="F842" s="13" t="str">
        <f>VLOOKUP(B842,Lists!$A$2:$C$196,3,FALSE)</f>
        <v>Americas</v>
      </c>
      <c r="G842" s="7" t="s">
        <v>293</v>
      </c>
      <c r="H842" s="13" t="str">
        <f>VLOOKUP(I842,Lists!$D$2:$E$40,2,FALSE)</f>
        <v>Movement restrictions</v>
      </c>
      <c r="I842" s="7" t="s">
        <v>199</v>
      </c>
      <c r="J842" s="7" t="s">
        <v>527</v>
      </c>
      <c r="K842" s="7" t="s">
        <v>4223</v>
      </c>
      <c r="L842" s="7" t="s">
        <v>310</v>
      </c>
      <c r="M842" s="5">
        <v>43909</v>
      </c>
      <c r="N842" s="7" t="s">
        <v>716</v>
      </c>
      <c r="O842" s="7" t="s">
        <v>302</v>
      </c>
      <c r="P842" s="15" t="s">
        <v>773</v>
      </c>
      <c r="Q842" s="5">
        <v>43915</v>
      </c>
    </row>
    <row r="843" spans="1:18" x14ac:dyDescent="0.3">
      <c r="A843" s="13">
        <v>2220</v>
      </c>
      <c r="B843" s="7" t="s">
        <v>31</v>
      </c>
      <c r="C843" s="14" t="str">
        <f>VLOOKUP(B843,Lists!$A$2:$B$196,2,FALSE)</f>
        <v>BRA</v>
      </c>
      <c r="F843" s="13" t="str">
        <f>VLOOKUP(B843,Lists!$A$2:$C$196,3,FALSE)</f>
        <v>Americas</v>
      </c>
      <c r="G843" s="7" t="s">
        <v>293</v>
      </c>
      <c r="H843" s="13" t="str">
        <f>VLOOKUP(I843,Lists!$D$2:$E$40,2,FALSE)</f>
        <v>Public health measures</v>
      </c>
      <c r="I843" s="7" t="s">
        <v>197</v>
      </c>
      <c r="J843" s="7" t="s">
        <v>517</v>
      </c>
      <c r="K843" s="7" t="s">
        <v>4226</v>
      </c>
      <c r="L843" s="7" t="s">
        <v>310</v>
      </c>
      <c r="M843" s="5">
        <v>43913</v>
      </c>
      <c r="N843" s="7" t="s">
        <v>2944</v>
      </c>
      <c r="O843" s="7" t="s">
        <v>291</v>
      </c>
      <c r="P843" s="15" t="s">
        <v>4227</v>
      </c>
      <c r="Q843" s="5">
        <v>43915</v>
      </c>
    </row>
    <row r="844" spans="1:18" x14ac:dyDescent="0.3">
      <c r="A844" s="13">
        <v>2958</v>
      </c>
      <c r="B844" s="7" t="s">
        <v>31</v>
      </c>
      <c r="C844" s="14" t="str">
        <f>VLOOKUP(B844,Lists!$A$2:$B$196,2,FALSE)</f>
        <v>BRA</v>
      </c>
      <c r="F844" s="13" t="str">
        <f>VLOOKUP(B844,Lists!$A$2:$C$196,3,FALSE)</f>
        <v>Americas</v>
      </c>
      <c r="G844" s="7" t="s">
        <v>293</v>
      </c>
      <c r="H844" s="13" t="str">
        <f>VLOOKUP(I844,Lists!$D$2:$E$40,2,FALSE)</f>
        <v>Movement restrictions</v>
      </c>
      <c r="I844" s="7" t="s">
        <v>199</v>
      </c>
      <c r="J844" s="7" t="s">
        <v>527</v>
      </c>
      <c r="K844" s="7" t="s">
        <v>5532</v>
      </c>
      <c r="L844" s="7" t="s">
        <v>310</v>
      </c>
      <c r="M844" s="5">
        <v>43920</v>
      </c>
      <c r="N844" s="7" t="s">
        <v>549</v>
      </c>
      <c r="O844" s="7" t="s">
        <v>291</v>
      </c>
      <c r="P844" s="15" t="s">
        <v>2403</v>
      </c>
      <c r="Q844" s="5">
        <v>43919</v>
      </c>
    </row>
    <row r="845" spans="1:18" x14ac:dyDescent="0.3">
      <c r="A845" s="13">
        <v>2978</v>
      </c>
      <c r="B845" s="7" t="s">
        <v>31</v>
      </c>
      <c r="C845" s="14" t="str">
        <f>VLOOKUP(B845,Lists!$A$2:$B$196,2,FALSE)</f>
        <v>BRA</v>
      </c>
      <c r="F845" s="13" t="str">
        <f>VLOOKUP(B845,Lists!$A$2:$C$196,3,FALSE)</f>
        <v>Americas</v>
      </c>
      <c r="G845" s="7" t="s">
        <v>293</v>
      </c>
      <c r="H845" s="29" t="str">
        <f>VLOOKUP(I845,Lists!$D$2:$E$40,2,FALSE)</f>
        <v>Movement restrictions</v>
      </c>
      <c r="I845" s="7" t="s">
        <v>226</v>
      </c>
      <c r="J845" s="7" t="s">
        <v>527</v>
      </c>
      <c r="K845" s="7" t="s">
        <v>5578</v>
      </c>
      <c r="L845" s="7" t="s">
        <v>310</v>
      </c>
      <c r="M845" s="5">
        <v>43920</v>
      </c>
      <c r="N845" s="7" t="s">
        <v>716</v>
      </c>
      <c r="O845" s="7" t="s">
        <v>302</v>
      </c>
      <c r="P845" s="15" t="s">
        <v>773</v>
      </c>
      <c r="Q845" s="5">
        <v>43919</v>
      </c>
      <c r="R845" s="28"/>
    </row>
    <row r="846" spans="1:18" x14ac:dyDescent="0.3">
      <c r="A846" s="13">
        <v>2979</v>
      </c>
      <c r="B846" s="7" t="s">
        <v>31</v>
      </c>
      <c r="C846" s="14" t="str">
        <f>VLOOKUP(B846,Lists!$A$2:$B$196,2,FALSE)</f>
        <v>BRA</v>
      </c>
      <c r="F846" s="13" t="str">
        <f>VLOOKUP(B846,Lists!$A$2:$C$196,3,FALSE)</f>
        <v>Americas</v>
      </c>
      <c r="G846" s="7" t="s">
        <v>293</v>
      </c>
      <c r="H846" s="29" t="str">
        <f>VLOOKUP(I846,Lists!$D$2:$E$40,2,FALSE)</f>
        <v>Movement restrictions</v>
      </c>
      <c r="I846" s="7" t="s">
        <v>199</v>
      </c>
      <c r="J846" s="7" t="s">
        <v>527</v>
      </c>
      <c r="K846" s="7" t="s">
        <v>5579</v>
      </c>
      <c r="L846" s="7" t="s">
        <v>310</v>
      </c>
      <c r="M846" s="5">
        <v>43917</v>
      </c>
      <c r="N846" s="7" t="s">
        <v>716</v>
      </c>
      <c r="O846" s="7" t="s">
        <v>302</v>
      </c>
      <c r="P846" s="15" t="s">
        <v>773</v>
      </c>
      <c r="Q846" s="5">
        <v>43919</v>
      </c>
      <c r="R846" s="28"/>
    </row>
    <row r="847" spans="1:18" x14ac:dyDescent="0.3">
      <c r="A847" s="13">
        <v>4448</v>
      </c>
      <c r="B847" s="7" t="s">
        <v>31</v>
      </c>
      <c r="C847" s="14" t="str">
        <f>VLOOKUP(B847,Lists!$A$2:$B$196,2,FALSE)</f>
        <v>BRA</v>
      </c>
      <c r="F847" s="29" t="str">
        <f>VLOOKUP(B847,Lists!$A$2:$C$196,3,FALSE)</f>
        <v>Americas</v>
      </c>
      <c r="G847" s="7" t="s">
        <v>293</v>
      </c>
      <c r="H847" s="29" t="str">
        <f>VLOOKUP(I847,Lists!$D$2:$E$40,2,FALSE)</f>
        <v>Governance and socio-economic measures</v>
      </c>
      <c r="I847" s="7" t="s">
        <v>206</v>
      </c>
      <c r="J847" s="7" t="s">
        <v>517</v>
      </c>
      <c r="K847" s="7" t="s">
        <v>8151</v>
      </c>
      <c r="L847" s="7" t="s">
        <v>310</v>
      </c>
      <c r="M847" s="5">
        <v>43906</v>
      </c>
      <c r="N847" s="7" t="s">
        <v>1020</v>
      </c>
      <c r="O847" s="7" t="s">
        <v>299</v>
      </c>
      <c r="P847" s="15" t="s">
        <v>1021</v>
      </c>
      <c r="Q847" s="5">
        <v>43930</v>
      </c>
    </row>
    <row r="848" spans="1:18" x14ac:dyDescent="0.3">
      <c r="A848" s="13">
        <v>4449</v>
      </c>
      <c r="B848" s="7" t="s">
        <v>31</v>
      </c>
      <c r="C848" s="14" t="str">
        <f>VLOOKUP(B848,Lists!$A$2:$B$196,2,FALSE)</f>
        <v>BRA</v>
      </c>
      <c r="F848" s="29" t="str">
        <f>VLOOKUP(B848,Lists!$A$2:$C$196,3,FALSE)</f>
        <v>Americas</v>
      </c>
      <c r="G848" s="7" t="s">
        <v>293</v>
      </c>
      <c r="H848" s="29" t="str">
        <f>VLOOKUP(I848,Lists!$D$2:$E$40,2,FALSE)</f>
        <v>Governance and socio-economic measures</v>
      </c>
      <c r="I848" s="7" t="s">
        <v>206</v>
      </c>
      <c r="J848" s="7" t="s">
        <v>517</v>
      </c>
      <c r="K848" s="7" t="s">
        <v>8152</v>
      </c>
      <c r="L848" s="7" t="s">
        <v>310</v>
      </c>
      <c r="M848" s="5">
        <v>43907</v>
      </c>
      <c r="N848" s="7" t="s">
        <v>1020</v>
      </c>
      <c r="O848" s="7" t="s">
        <v>299</v>
      </c>
      <c r="P848" s="15" t="s">
        <v>1021</v>
      </c>
      <c r="Q848" s="5">
        <v>43930</v>
      </c>
    </row>
    <row r="849" spans="1:18" x14ac:dyDescent="0.3">
      <c r="A849" s="13">
        <v>5457</v>
      </c>
      <c r="B849" s="7" t="s">
        <v>31</v>
      </c>
      <c r="C849" s="14" t="str">
        <f>VLOOKUP(B849,Lists!$A$2:$B$196,2,FALSE)</f>
        <v>BRA</v>
      </c>
      <c r="D849" s="7" t="s">
        <v>9954</v>
      </c>
      <c r="F849" s="29" t="str">
        <f>VLOOKUP(B849,Lists!$A$2:$C$196,3,FALSE)</f>
        <v>Americas</v>
      </c>
      <c r="G849" s="7" t="s">
        <v>293</v>
      </c>
      <c r="H849" s="29" t="str">
        <f>VLOOKUP(I849,Lists!$D$2:$E$40,2,FALSE)</f>
        <v>Movement restrictions</v>
      </c>
      <c r="I849" s="7" t="s">
        <v>204</v>
      </c>
      <c r="J849" s="7" t="s">
        <v>527</v>
      </c>
      <c r="K849" s="7" t="s">
        <v>9955</v>
      </c>
      <c r="L849" s="7" t="s">
        <v>313</v>
      </c>
      <c r="M849" s="5">
        <v>43929</v>
      </c>
      <c r="N849" s="7" t="s">
        <v>2885</v>
      </c>
      <c r="O849" s="7" t="s">
        <v>302</v>
      </c>
      <c r="P849" s="15" t="s">
        <v>773</v>
      </c>
      <c r="Q849" s="5">
        <v>43936</v>
      </c>
    </row>
    <row r="850" spans="1:18" x14ac:dyDescent="0.3">
      <c r="A850" s="13">
        <v>5458</v>
      </c>
      <c r="B850" s="7" t="s">
        <v>31</v>
      </c>
      <c r="C850" s="14" t="str">
        <f>VLOOKUP(B850,Lists!$A$2:$B$196,2,FALSE)</f>
        <v>BRA</v>
      </c>
      <c r="D850" s="7" t="s">
        <v>9954</v>
      </c>
      <c r="F850" s="29" t="str">
        <f>VLOOKUP(B850,Lists!$A$2:$C$196,3,FALSE)</f>
        <v>Americas</v>
      </c>
      <c r="G850" s="7" t="s">
        <v>293</v>
      </c>
      <c r="H850" s="29" t="str">
        <f>VLOOKUP(I850,Lists!$D$2:$E$40,2,FALSE)</f>
        <v>Social distancing</v>
      </c>
      <c r="I850" s="7" t="s">
        <v>213</v>
      </c>
      <c r="J850" s="7" t="s">
        <v>527</v>
      </c>
      <c r="K850" s="7" t="s">
        <v>9956</v>
      </c>
      <c r="L850" s="7" t="s">
        <v>313</v>
      </c>
      <c r="M850" s="5">
        <v>43929</v>
      </c>
      <c r="N850" s="7" t="s">
        <v>2885</v>
      </c>
      <c r="O850" s="7" t="s">
        <v>302</v>
      </c>
      <c r="P850" s="15" t="s">
        <v>773</v>
      </c>
      <c r="Q850" s="5">
        <v>43936</v>
      </c>
    </row>
    <row r="851" spans="1:18" x14ac:dyDescent="0.3">
      <c r="A851" s="13">
        <v>5459</v>
      </c>
      <c r="B851" s="7" t="s">
        <v>31</v>
      </c>
      <c r="C851" s="14" t="str">
        <f>VLOOKUP(B851,Lists!$A$2:$B$196,2,FALSE)</f>
        <v>BRA</v>
      </c>
      <c r="F851" s="29" t="str">
        <f>VLOOKUP(B851,Lists!$A$2:$C$196,3,FALSE)</f>
        <v>Americas</v>
      </c>
      <c r="G851" s="7" t="s">
        <v>293</v>
      </c>
      <c r="H851" s="29" t="str">
        <f>VLOOKUP(I851,Lists!$D$2:$E$40,2,FALSE)</f>
        <v>Movement restrictions</v>
      </c>
      <c r="I851" s="7" t="s">
        <v>211</v>
      </c>
      <c r="J851" s="7" t="s">
        <v>517</v>
      </c>
      <c r="K851" s="7" t="s">
        <v>9963</v>
      </c>
      <c r="L851" s="7" t="s">
        <v>310</v>
      </c>
      <c r="M851" s="5">
        <v>43929</v>
      </c>
      <c r="N851" s="7" t="s">
        <v>9961</v>
      </c>
      <c r="O851" s="7" t="s">
        <v>302</v>
      </c>
      <c r="P851" s="15" t="s">
        <v>9965</v>
      </c>
      <c r="Q851" s="5">
        <v>43936</v>
      </c>
    </row>
    <row r="852" spans="1:18" x14ac:dyDescent="0.3">
      <c r="A852" s="13">
        <v>5460</v>
      </c>
      <c r="B852" s="7" t="s">
        <v>31</v>
      </c>
      <c r="C852" s="14" t="str">
        <f>VLOOKUP(B852,Lists!$A$2:$B$196,2,FALSE)</f>
        <v>BRA</v>
      </c>
      <c r="F852" s="29" t="str">
        <f>VLOOKUP(B852,Lists!$A$2:$C$196,3,FALSE)</f>
        <v>Americas</v>
      </c>
      <c r="G852" s="7" t="s">
        <v>293</v>
      </c>
      <c r="H852" s="29" t="str">
        <f>VLOOKUP(I852,Lists!$D$2:$E$40,2,FALSE)</f>
        <v>Movement restrictions</v>
      </c>
      <c r="I852" s="7" t="s">
        <v>199</v>
      </c>
      <c r="J852" s="7" t="s">
        <v>517</v>
      </c>
      <c r="K852" s="7" t="s">
        <v>9962</v>
      </c>
      <c r="L852" s="7" t="s">
        <v>313</v>
      </c>
      <c r="M852" s="5">
        <v>43929</v>
      </c>
      <c r="N852" s="7" t="s">
        <v>9961</v>
      </c>
      <c r="O852" s="7" t="s">
        <v>302</v>
      </c>
      <c r="P852" s="15" t="s">
        <v>9965</v>
      </c>
      <c r="Q852" s="5">
        <v>43936</v>
      </c>
    </row>
    <row r="853" spans="1:18" x14ac:dyDescent="0.3">
      <c r="A853" s="13">
        <v>5461</v>
      </c>
      <c r="B853" s="7" t="s">
        <v>31</v>
      </c>
      <c r="C853" s="14" t="str">
        <f>VLOOKUP(B853,Lists!$A$2:$B$196,2,FALSE)</f>
        <v>BRA</v>
      </c>
      <c r="D853" s="7" t="s">
        <v>9966</v>
      </c>
      <c r="F853" s="29" t="str">
        <f>VLOOKUP(B853,Lists!$A$2:$C$196,3,FALSE)</f>
        <v>Americas</v>
      </c>
      <c r="G853" s="7" t="s">
        <v>293</v>
      </c>
      <c r="H853" s="29" t="str">
        <f>VLOOKUP(I853,Lists!$D$2:$E$40,2,FALSE)</f>
        <v>Lockdown</v>
      </c>
      <c r="I853" s="7" t="s">
        <v>218</v>
      </c>
      <c r="J853" s="7" t="s">
        <v>527</v>
      </c>
      <c r="K853" s="7" t="s">
        <v>9967</v>
      </c>
      <c r="L853" s="7" t="s">
        <v>313</v>
      </c>
      <c r="M853" s="5">
        <v>43929</v>
      </c>
      <c r="N853" s="7" t="s">
        <v>9988</v>
      </c>
      <c r="O853" s="7" t="s">
        <v>302</v>
      </c>
      <c r="P853" s="15" t="s">
        <v>773</v>
      </c>
      <c r="Q853" s="5">
        <v>43936</v>
      </c>
      <c r="R853" s="35"/>
    </row>
    <row r="854" spans="1:18" x14ac:dyDescent="0.3">
      <c r="A854" s="13">
        <v>5462</v>
      </c>
      <c r="B854" s="7" t="s">
        <v>31</v>
      </c>
      <c r="C854" s="14" t="str">
        <f>VLOOKUP(B854,Lists!$A$2:$B$196,2,FALSE)</f>
        <v>BRA</v>
      </c>
      <c r="F854" s="29" t="str">
        <f>VLOOKUP(B854,Lists!$A$2:$C$196,3,FALSE)</f>
        <v>Americas</v>
      </c>
      <c r="G854" s="7" t="s">
        <v>293</v>
      </c>
      <c r="H854" s="29" t="str">
        <f>VLOOKUP(I854,Lists!$D$2:$E$40,2,FALSE)</f>
        <v>Social distancing</v>
      </c>
      <c r="I854" s="7" t="s">
        <v>220</v>
      </c>
      <c r="J854" s="7" t="s">
        <v>517</v>
      </c>
      <c r="K854" s="7" t="s">
        <v>9987</v>
      </c>
      <c r="L854" s="7" t="s">
        <v>313</v>
      </c>
      <c r="M854" s="5">
        <v>43929</v>
      </c>
      <c r="N854" s="7" t="s">
        <v>9961</v>
      </c>
      <c r="O854" s="7" t="s">
        <v>302</v>
      </c>
      <c r="P854" s="15" t="s">
        <v>9965</v>
      </c>
      <c r="Q854" s="5">
        <v>43936</v>
      </c>
    </row>
    <row r="855" spans="1:18" x14ac:dyDescent="0.3">
      <c r="A855" s="13">
        <v>5463</v>
      </c>
      <c r="B855" s="7" t="s">
        <v>31</v>
      </c>
      <c r="C855" s="14" t="str">
        <f>VLOOKUP(B855,Lists!$A$2:$B$196,2,FALSE)</f>
        <v>BRA</v>
      </c>
      <c r="D855" s="7" t="s">
        <v>9968</v>
      </c>
      <c r="F855" s="29" t="str">
        <f>VLOOKUP(B855,Lists!$A$2:$C$196,3,FALSE)</f>
        <v>Americas</v>
      </c>
      <c r="G855" s="7" t="s">
        <v>293</v>
      </c>
      <c r="H855" s="29" t="str">
        <f>VLOOKUP(I855,Lists!$D$2:$E$40,2,FALSE)</f>
        <v>Social distancing</v>
      </c>
      <c r="I855" s="7" t="s">
        <v>213</v>
      </c>
      <c r="J855" s="7" t="s">
        <v>527</v>
      </c>
      <c r="K855" s="7" t="s">
        <v>9971</v>
      </c>
      <c r="M855" s="5">
        <v>43929</v>
      </c>
      <c r="N855" s="7" t="s">
        <v>9961</v>
      </c>
      <c r="O855" s="7" t="s">
        <v>302</v>
      </c>
      <c r="P855" s="15" t="s">
        <v>9965</v>
      </c>
      <c r="Q855" s="5">
        <v>43936</v>
      </c>
    </row>
    <row r="856" spans="1:18" x14ac:dyDescent="0.3">
      <c r="A856" s="13">
        <v>5464</v>
      </c>
      <c r="B856" s="7" t="s">
        <v>31</v>
      </c>
      <c r="C856" s="14" t="str">
        <f>VLOOKUP(B856,Lists!$A$2:$B$196,2,FALSE)</f>
        <v>BRA</v>
      </c>
      <c r="F856" s="29" t="str">
        <f>VLOOKUP(B856,Lists!$A$2:$C$196,3,FALSE)</f>
        <v>Americas</v>
      </c>
      <c r="G856" s="7" t="s">
        <v>293</v>
      </c>
      <c r="H856" s="29" t="str">
        <f>VLOOKUP(I856,Lists!$D$2:$E$40,2,FALSE)</f>
        <v>Movement restrictions</v>
      </c>
      <c r="I856" s="7" t="s">
        <v>204</v>
      </c>
      <c r="J856" s="7" t="s">
        <v>517</v>
      </c>
      <c r="K856" s="7" t="s">
        <v>9989</v>
      </c>
      <c r="L856" s="7" t="s">
        <v>313</v>
      </c>
      <c r="M856" s="5">
        <v>43929</v>
      </c>
      <c r="N856" s="7" t="s">
        <v>716</v>
      </c>
      <c r="O856" s="7" t="s">
        <v>302</v>
      </c>
      <c r="P856" s="15" t="s">
        <v>773</v>
      </c>
      <c r="Q856" s="5">
        <v>43936</v>
      </c>
      <c r="R856" s="35"/>
    </row>
    <row r="857" spans="1:18" x14ac:dyDescent="0.3">
      <c r="A857" s="13">
        <v>5465</v>
      </c>
      <c r="B857" s="7" t="s">
        <v>31</v>
      </c>
      <c r="C857" s="14" t="str">
        <f>VLOOKUP(B857,Lists!$A$2:$B$196,2,FALSE)</f>
        <v>BRA</v>
      </c>
      <c r="F857" s="29" t="str">
        <f>VLOOKUP(B857,Lists!$A$2:$C$196,3,FALSE)</f>
        <v>Americas</v>
      </c>
      <c r="G857" s="7" t="s">
        <v>293</v>
      </c>
      <c r="H857" s="29" t="str">
        <f>VLOOKUP(I857,Lists!$D$2:$E$40,2,FALSE)</f>
        <v>Social distancing</v>
      </c>
      <c r="I857" s="7" t="s">
        <v>221</v>
      </c>
      <c r="J857" s="7" t="s">
        <v>517</v>
      </c>
      <c r="K857" s="7" t="s">
        <v>9973</v>
      </c>
      <c r="L857" s="7" t="s">
        <v>310</v>
      </c>
      <c r="M857" s="5">
        <v>43929</v>
      </c>
      <c r="N857" s="7" t="s">
        <v>9961</v>
      </c>
      <c r="O857" s="7" t="s">
        <v>302</v>
      </c>
      <c r="P857" s="15" t="s">
        <v>9965</v>
      </c>
      <c r="Q857" s="5">
        <v>43936</v>
      </c>
    </row>
    <row r="858" spans="1:18" x14ac:dyDescent="0.3">
      <c r="A858" s="13">
        <v>5466</v>
      </c>
      <c r="B858" s="7" t="s">
        <v>31</v>
      </c>
      <c r="C858" s="14" t="str">
        <f>VLOOKUP(B858,Lists!$A$2:$B$196,2,FALSE)</f>
        <v>BRA</v>
      </c>
      <c r="F858" s="29" t="str">
        <f>VLOOKUP(B858,Lists!$A$2:$C$196,3,FALSE)</f>
        <v>Americas</v>
      </c>
      <c r="G858" s="7" t="s">
        <v>293</v>
      </c>
      <c r="H858" s="29" t="str">
        <f>VLOOKUP(I858,Lists!$D$2:$E$40,2,FALSE)</f>
        <v>Public health measures</v>
      </c>
      <c r="I858" s="7" t="s">
        <v>209</v>
      </c>
      <c r="J858" s="7" t="s">
        <v>527</v>
      </c>
      <c r="K858" s="7" t="s">
        <v>9978</v>
      </c>
      <c r="L858" s="7" t="s">
        <v>313</v>
      </c>
      <c r="M858" s="5">
        <v>43929</v>
      </c>
      <c r="N858" s="7" t="s">
        <v>9961</v>
      </c>
      <c r="O858" s="7" t="s">
        <v>302</v>
      </c>
      <c r="P858" s="35" t="s">
        <v>9965</v>
      </c>
      <c r="Q858" s="5">
        <v>43936</v>
      </c>
    </row>
    <row r="859" spans="1:18" x14ac:dyDescent="0.3">
      <c r="A859" s="13">
        <v>5467</v>
      </c>
      <c r="B859" s="7" t="s">
        <v>31</v>
      </c>
      <c r="C859" s="14" t="str">
        <f>VLOOKUP(B859,Lists!$A$2:$B$196,2,FALSE)</f>
        <v>BRA</v>
      </c>
      <c r="D859" s="7" t="s">
        <v>9975</v>
      </c>
      <c r="F859" s="29" t="str">
        <f>VLOOKUP(B859,Lists!$A$2:$C$196,3,FALSE)</f>
        <v>Americas</v>
      </c>
      <c r="G859" s="7" t="s">
        <v>293</v>
      </c>
      <c r="H859" s="29" t="str">
        <f>VLOOKUP(I859,Lists!$D$2:$E$40,2,FALSE)</f>
        <v>Movement restrictions</v>
      </c>
      <c r="I859" s="7" t="s">
        <v>204</v>
      </c>
      <c r="J859" s="7" t="s">
        <v>527</v>
      </c>
      <c r="K859" s="7" t="s">
        <v>9979</v>
      </c>
      <c r="L859" s="7" t="s">
        <v>313</v>
      </c>
      <c r="M859" s="5">
        <v>43929</v>
      </c>
      <c r="N859" s="7" t="s">
        <v>9961</v>
      </c>
      <c r="O859" s="7" t="s">
        <v>302</v>
      </c>
      <c r="P859" s="35" t="s">
        <v>9965</v>
      </c>
      <c r="Q859" s="5">
        <v>43936</v>
      </c>
    </row>
    <row r="860" spans="1:18" x14ac:dyDescent="0.3">
      <c r="A860" s="13">
        <v>5468</v>
      </c>
      <c r="B860" s="7" t="s">
        <v>31</v>
      </c>
      <c r="C860" s="14" t="str">
        <f>VLOOKUP(B860,Lists!$A$2:$B$196,2,FALSE)</f>
        <v>BRA</v>
      </c>
      <c r="F860" s="29" t="str">
        <f>VLOOKUP(B860,Lists!$A$2:$C$196,3,FALSE)</f>
        <v>Americas</v>
      </c>
      <c r="G860" s="7" t="s">
        <v>293</v>
      </c>
      <c r="H860" s="29" t="str">
        <f>VLOOKUP(I860,Lists!$D$2:$E$40,2,FALSE)</f>
        <v>Governance and socio-economic measures</v>
      </c>
      <c r="I860" s="7" t="s">
        <v>205</v>
      </c>
      <c r="J860" s="7" t="s">
        <v>527</v>
      </c>
      <c r="K860" s="7" t="s">
        <v>9983</v>
      </c>
      <c r="L860" s="7" t="s">
        <v>310</v>
      </c>
      <c r="M860" s="5">
        <v>43924</v>
      </c>
      <c r="N860" s="7" t="s">
        <v>9985</v>
      </c>
      <c r="O860" s="7" t="s">
        <v>295</v>
      </c>
      <c r="P860" s="15" t="s">
        <v>9984</v>
      </c>
      <c r="Q860" s="5">
        <v>43936</v>
      </c>
    </row>
    <row r="861" spans="1:18" x14ac:dyDescent="0.3">
      <c r="A861" s="13">
        <v>5469</v>
      </c>
      <c r="B861" s="7" t="s">
        <v>31</v>
      </c>
      <c r="C861" s="14" t="str">
        <f>VLOOKUP(B861,Lists!$A$2:$B$196,2,FALSE)</f>
        <v>BRA</v>
      </c>
      <c r="F861" s="29" t="str">
        <f>VLOOKUP(B861,Lists!$A$2:$C$196,3,FALSE)</f>
        <v>Americas</v>
      </c>
      <c r="G861" s="7" t="s">
        <v>293</v>
      </c>
      <c r="H861" s="29" t="str">
        <f>VLOOKUP(I861,Lists!$D$2:$E$40,2,FALSE)</f>
        <v>Governance and socio-economic measures</v>
      </c>
      <c r="I861" s="7" t="s">
        <v>205</v>
      </c>
      <c r="J861" s="7" t="s">
        <v>527</v>
      </c>
      <c r="K861" s="7" t="s">
        <v>9986</v>
      </c>
      <c r="L861" s="7" t="s">
        <v>310</v>
      </c>
      <c r="M861" s="5">
        <v>43924</v>
      </c>
      <c r="N861" s="7" t="s">
        <v>9985</v>
      </c>
      <c r="O861" s="7" t="s">
        <v>295</v>
      </c>
      <c r="P861" s="35" t="s">
        <v>9984</v>
      </c>
      <c r="Q861" s="5">
        <v>43936</v>
      </c>
    </row>
    <row r="862" spans="1:18" x14ac:dyDescent="0.3">
      <c r="A862" s="13">
        <v>116</v>
      </c>
      <c r="B862" s="7" t="s">
        <v>32</v>
      </c>
      <c r="C862" s="14" t="str">
        <f>VLOOKUP(B862,Lists!$A$2:$B$196,2,FALSE)</f>
        <v>BRN</v>
      </c>
      <c r="F862" s="13" t="str">
        <f>VLOOKUP(B862,Lists!$A$2:$C$196,3,FALSE)</f>
        <v>Asia</v>
      </c>
      <c r="G862" s="7" t="s">
        <v>293</v>
      </c>
      <c r="H862" s="13" t="str">
        <f>VLOOKUP(I862,Lists!$D$2:$E$40,2,FALSE)</f>
        <v>Social distancing</v>
      </c>
      <c r="I862" s="7" t="s">
        <v>221</v>
      </c>
      <c r="J862" s="7" t="s">
        <v>517</v>
      </c>
      <c r="L862" s="7" t="s">
        <v>310</v>
      </c>
      <c r="M862" s="5">
        <v>43900</v>
      </c>
      <c r="N862" s="7" t="s">
        <v>705</v>
      </c>
      <c r="O862" s="7" t="s">
        <v>295</v>
      </c>
      <c r="P862" s="15" t="s">
        <v>706</v>
      </c>
      <c r="Q862" s="5">
        <v>43904</v>
      </c>
    </row>
    <row r="863" spans="1:18" x14ac:dyDescent="0.3">
      <c r="A863" s="13">
        <v>117</v>
      </c>
      <c r="B863" s="7" t="s">
        <v>32</v>
      </c>
      <c r="C863" s="14" t="str">
        <f>VLOOKUP(B863,Lists!$A$2:$B$196,2,FALSE)</f>
        <v>BRN</v>
      </c>
      <c r="F863" s="13" t="str">
        <f>VLOOKUP(B863,Lists!$A$2:$C$196,3,FALSE)</f>
        <v>Asia</v>
      </c>
      <c r="G863" s="7" t="s">
        <v>293</v>
      </c>
      <c r="H863" s="13" t="str">
        <f>VLOOKUP(I863,Lists!$D$2:$E$40,2,FALSE)</f>
        <v>Social distancing</v>
      </c>
      <c r="I863" s="7" t="s">
        <v>213</v>
      </c>
      <c r="J863" s="7" t="s">
        <v>517</v>
      </c>
      <c r="L863" s="7" t="s">
        <v>310</v>
      </c>
      <c r="M863" s="5">
        <v>43900</v>
      </c>
      <c r="N863" s="7" t="s">
        <v>705</v>
      </c>
      <c r="O863" s="7" t="s">
        <v>295</v>
      </c>
      <c r="P863" s="7" t="s">
        <v>706</v>
      </c>
      <c r="Q863" s="5">
        <v>43904</v>
      </c>
    </row>
    <row r="864" spans="1:18" x14ac:dyDescent="0.3">
      <c r="A864" s="13">
        <v>118</v>
      </c>
      <c r="B864" s="7" t="s">
        <v>32</v>
      </c>
      <c r="C864" s="14" t="str">
        <f>VLOOKUP(B864,Lists!$A$2:$B$196,2,FALSE)</f>
        <v>BRN</v>
      </c>
      <c r="F864" s="13" t="str">
        <f>VLOOKUP(B864,Lists!$A$2:$C$196,3,FALSE)</f>
        <v>Asia</v>
      </c>
      <c r="G864" s="7" t="s">
        <v>293</v>
      </c>
      <c r="H864" s="13" t="str">
        <f>VLOOKUP(I864,Lists!$D$2:$E$40,2,FALSE)</f>
        <v>Movement restrictions</v>
      </c>
      <c r="I864" s="7" t="s">
        <v>226</v>
      </c>
      <c r="J864" s="7" t="s">
        <v>517</v>
      </c>
      <c r="K864" s="7" t="s">
        <v>707</v>
      </c>
      <c r="L864" s="7" t="s">
        <v>310</v>
      </c>
      <c r="N864" s="7" t="s">
        <v>705</v>
      </c>
      <c r="O864" s="7" t="s">
        <v>295</v>
      </c>
      <c r="P864" s="15" t="s">
        <v>706</v>
      </c>
      <c r="Q864" s="5">
        <v>43904</v>
      </c>
    </row>
    <row r="865" spans="1:23" x14ac:dyDescent="0.3">
      <c r="A865" s="13">
        <v>119</v>
      </c>
      <c r="B865" s="7" t="s">
        <v>32</v>
      </c>
      <c r="C865" s="14" t="str">
        <f>VLOOKUP(B865,Lists!$A$2:$B$196,2,FALSE)</f>
        <v>BRN</v>
      </c>
      <c r="F865" s="13" t="str">
        <f>VLOOKUP(B865,Lists!$A$2:$C$196,3,FALSE)</f>
        <v>Asia</v>
      </c>
      <c r="G865" s="7" t="s">
        <v>293</v>
      </c>
      <c r="H865" s="13" t="str">
        <f>VLOOKUP(I865,Lists!$D$2:$E$40,2,FALSE)</f>
        <v>Public health measures</v>
      </c>
      <c r="I865" s="7" t="s">
        <v>197</v>
      </c>
      <c r="J865" s="7" t="s">
        <v>517</v>
      </c>
      <c r="L865" s="7" t="s">
        <v>310</v>
      </c>
      <c r="N865" s="7" t="s">
        <v>705</v>
      </c>
      <c r="O865" s="7" t="s">
        <v>295</v>
      </c>
      <c r="P865" s="7" t="s">
        <v>706</v>
      </c>
      <c r="Q865" s="5">
        <v>43904</v>
      </c>
    </row>
    <row r="866" spans="1:23" x14ac:dyDescent="0.3">
      <c r="A866" s="13">
        <v>1108</v>
      </c>
      <c r="B866" s="7" t="s">
        <v>32</v>
      </c>
      <c r="C866" s="14" t="str">
        <f>VLOOKUP(B866,Lists!$A$2:$B$196,2,FALSE)</f>
        <v>BRN</v>
      </c>
      <c r="F866" s="13" t="str">
        <f>VLOOKUP(B866,Lists!$A$2:$C$196,3,FALSE)</f>
        <v>Asia</v>
      </c>
      <c r="G866" s="7" t="s">
        <v>293</v>
      </c>
      <c r="H866" s="13" t="str">
        <f>VLOOKUP(I866,Lists!$D$2:$E$40,2,FALSE)</f>
        <v>Public health measures</v>
      </c>
      <c r="I866" s="7" t="s">
        <v>208</v>
      </c>
      <c r="J866" s="7" t="s">
        <v>517</v>
      </c>
      <c r="K866" s="7" t="s">
        <v>2375</v>
      </c>
      <c r="M866" s="5">
        <v>43899</v>
      </c>
      <c r="N866" s="7" t="s">
        <v>2376</v>
      </c>
      <c r="O866" s="7" t="s">
        <v>291</v>
      </c>
      <c r="P866" s="15" t="s">
        <v>2377</v>
      </c>
      <c r="Q866" s="5">
        <v>43911</v>
      </c>
    </row>
    <row r="867" spans="1:23" x14ac:dyDescent="0.3">
      <c r="A867" s="13">
        <v>1109</v>
      </c>
      <c r="B867" s="7" t="s">
        <v>32</v>
      </c>
      <c r="C867" s="14" t="str">
        <f>VLOOKUP(B867,Lists!$A$2:$B$196,2,FALSE)</f>
        <v>BRN</v>
      </c>
      <c r="F867" s="13" t="str">
        <f>VLOOKUP(B867,Lists!$A$2:$C$196,3,FALSE)</f>
        <v>Asia</v>
      </c>
      <c r="G867" s="7" t="s">
        <v>293</v>
      </c>
      <c r="H867" s="13" t="str">
        <f>VLOOKUP(I867,Lists!$D$2:$E$40,2,FALSE)</f>
        <v>Public health measures</v>
      </c>
      <c r="I867" s="37" t="s">
        <v>305</v>
      </c>
      <c r="J867" s="7" t="s">
        <v>517</v>
      </c>
      <c r="K867" s="7" t="s">
        <v>2378</v>
      </c>
      <c r="M867" s="5">
        <v>43900</v>
      </c>
      <c r="N867" s="7" t="s">
        <v>2376</v>
      </c>
      <c r="O867" s="7" t="s">
        <v>291</v>
      </c>
      <c r="P867" s="15" t="s">
        <v>2379</v>
      </c>
      <c r="Q867" s="5">
        <v>43911</v>
      </c>
    </row>
    <row r="868" spans="1:23" x14ac:dyDescent="0.3">
      <c r="A868" s="13">
        <v>1110</v>
      </c>
      <c r="B868" s="7" t="s">
        <v>32</v>
      </c>
      <c r="C868" s="14" t="str">
        <f>VLOOKUP(B868,Lists!$A$2:$B$196,2,FALSE)</f>
        <v>BRN</v>
      </c>
      <c r="F868" s="13" t="str">
        <f>VLOOKUP(B868,Lists!$A$2:$C$196,3,FALSE)</f>
        <v>Asia</v>
      </c>
      <c r="G868" s="7" t="s">
        <v>293</v>
      </c>
      <c r="H868" s="13" t="str">
        <f>VLOOKUP(I868,Lists!$D$2:$E$40,2,FALSE)</f>
        <v>Public health measures</v>
      </c>
      <c r="I868" s="37" t="s">
        <v>305</v>
      </c>
      <c r="J868" s="7" t="s">
        <v>517</v>
      </c>
      <c r="K868" s="7" t="s">
        <v>2380</v>
      </c>
      <c r="L868" s="7" t="s">
        <v>292</v>
      </c>
      <c r="M868" s="5">
        <v>43860</v>
      </c>
      <c r="N868" s="7" t="s">
        <v>2376</v>
      </c>
      <c r="O868" s="7" t="s">
        <v>291</v>
      </c>
      <c r="P868" s="15" t="s">
        <v>2381</v>
      </c>
      <c r="Q868" s="5">
        <v>43911</v>
      </c>
    </row>
    <row r="869" spans="1:23" x14ac:dyDescent="0.3">
      <c r="A869" s="13">
        <v>1111</v>
      </c>
      <c r="B869" s="7" t="s">
        <v>32</v>
      </c>
      <c r="C869" s="14" t="str">
        <f>VLOOKUP(B869,Lists!$A$2:$B$196,2,FALSE)</f>
        <v>BRN</v>
      </c>
      <c r="F869" s="13" t="str">
        <f>VLOOKUP(B869,Lists!$A$2:$C$196,3,FALSE)</f>
        <v>Asia</v>
      </c>
      <c r="G869" s="7" t="s">
        <v>293</v>
      </c>
      <c r="H869" s="13" t="str">
        <f>VLOOKUP(I869,Lists!$D$2:$E$40,2,FALSE)</f>
        <v>Social distancing</v>
      </c>
      <c r="I869" s="7" t="s">
        <v>213</v>
      </c>
      <c r="J869" s="7" t="s">
        <v>517</v>
      </c>
      <c r="K869" s="7" t="s">
        <v>2382</v>
      </c>
      <c r="M869" s="5">
        <v>43903</v>
      </c>
      <c r="N869" s="7" t="s">
        <v>2376</v>
      </c>
      <c r="O869" s="7" t="s">
        <v>291</v>
      </c>
      <c r="P869" s="15" t="s">
        <v>2383</v>
      </c>
      <c r="Q869" s="5">
        <v>43911</v>
      </c>
    </row>
    <row r="870" spans="1:23" x14ac:dyDescent="0.3">
      <c r="A870" s="13">
        <v>1112</v>
      </c>
      <c r="B870" s="7" t="s">
        <v>32</v>
      </c>
      <c r="C870" s="14" t="str">
        <f>VLOOKUP(B870,Lists!$A$2:$B$196,2,FALSE)</f>
        <v>BRN</v>
      </c>
      <c r="F870" s="13" t="str">
        <f>VLOOKUP(B870,Lists!$A$2:$C$196,3,FALSE)</f>
        <v>Asia</v>
      </c>
      <c r="G870" s="7" t="s">
        <v>293</v>
      </c>
      <c r="H870" s="13" t="str">
        <f>VLOOKUP(I870,Lists!$D$2:$E$40,2,FALSE)</f>
        <v>Movement restrictions</v>
      </c>
      <c r="I870" s="7" t="s">
        <v>204</v>
      </c>
      <c r="J870" s="7" t="s">
        <v>517</v>
      </c>
      <c r="K870" s="7" t="s">
        <v>2384</v>
      </c>
      <c r="M870" s="5">
        <v>43906</v>
      </c>
      <c r="N870" s="7" t="s">
        <v>2376</v>
      </c>
      <c r="O870" s="7" t="s">
        <v>291</v>
      </c>
      <c r="P870" s="15" t="s">
        <v>2385</v>
      </c>
      <c r="Q870" s="5">
        <v>43911</v>
      </c>
    </row>
    <row r="871" spans="1:23" x14ac:dyDescent="0.3">
      <c r="A871" s="13">
        <v>1113</v>
      </c>
      <c r="B871" s="7" t="s">
        <v>32</v>
      </c>
      <c r="C871" s="14" t="str">
        <f>VLOOKUP(B871,Lists!$A$2:$B$196,2,FALSE)</f>
        <v>BRN</v>
      </c>
      <c r="F871" s="13" t="str">
        <f>VLOOKUP(B871,Lists!$A$2:$C$196,3,FALSE)</f>
        <v>Asia</v>
      </c>
      <c r="G871" s="7" t="s">
        <v>293</v>
      </c>
      <c r="H871" s="13" t="str">
        <f>VLOOKUP(I871,Lists!$D$2:$E$40,2,FALSE)</f>
        <v>Lockdown</v>
      </c>
      <c r="I871" s="7" t="s">
        <v>218</v>
      </c>
      <c r="J871" s="7" t="s">
        <v>517</v>
      </c>
      <c r="K871" s="7" t="s">
        <v>2386</v>
      </c>
      <c r="M871" s="5">
        <v>43908</v>
      </c>
      <c r="N871" s="7" t="s">
        <v>2376</v>
      </c>
      <c r="O871" s="7" t="s">
        <v>291</v>
      </c>
      <c r="P871" s="15" t="s">
        <v>2387</v>
      </c>
      <c r="Q871" s="5">
        <v>43911</v>
      </c>
    </row>
    <row r="872" spans="1:23" x14ac:dyDescent="0.3">
      <c r="A872" s="13">
        <v>1150</v>
      </c>
      <c r="B872" s="7" t="s">
        <v>32</v>
      </c>
      <c r="C872" s="14" t="str">
        <f>VLOOKUP(B872,Lists!$A$2:$B$196,2,FALSE)</f>
        <v>BRN</v>
      </c>
      <c r="F872" s="13" t="str">
        <f>VLOOKUP(B872,Lists!$A$2:$C$196,3,FALSE)</f>
        <v>Asia</v>
      </c>
      <c r="G872" s="7" t="s">
        <v>293</v>
      </c>
      <c r="H872" s="13" t="str">
        <f>VLOOKUP(I872,Lists!$D$2:$E$40,2,FALSE)</f>
        <v>Movement restrictions</v>
      </c>
      <c r="I872" s="7" t="s">
        <v>226</v>
      </c>
      <c r="J872" s="7" t="s">
        <v>527</v>
      </c>
      <c r="K872" s="7" t="s">
        <v>2441</v>
      </c>
      <c r="M872" s="5">
        <v>43907</v>
      </c>
      <c r="N872" s="7" t="s">
        <v>2376</v>
      </c>
      <c r="O872" s="7" t="s">
        <v>291</v>
      </c>
      <c r="P872" s="15" t="s">
        <v>2387</v>
      </c>
      <c r="Q872" s="5">
        <v>43911</v>
      </c>
    </row>
    <row r="873" spans="1:23" x14ac:dyDescent="0.3">
      <c r="A873" s="13">
        <v>1151</v>
      </c>
      <c r="B873" s="7" t="s">
        <v>32</v>
      </c>
      <c r="C873" s="14" t="str">
        <f>VLOOKUP(B873,Lists!$A$2:$B$196,2,FALSE)</f>
        <v>BRN</v>
      </c>
      <c r="F873" s="13" t="str">
        <f>VLOOKUP(B873,Lists!$A$2:$C$196,3,FALSE)</f>
        <v>Asia</v>
      </c>
      <c r="G873" s="7" t="s">
        <v>293</v>
      </c>
      <c r="H873" s="13" t="str">
        <f>VLOOKUP(I873,Lists!$D$2:$E$40,2,FALSE)</f>
        <v>Public health measures</v>
      </c>
      <c r="I873" s="37" t="s">
        <v>305</v>
      </c>
      <c r="J873" s="7" t="s">
        <v>517</v>
      </c>
      <c r="K873" s="7" t="s">
        <v>2442</v>
      </c>
      <c r="M873" s="5">
        <v>43907</v>
      </c>
      <c r="N873" s="7" t="s">
        <v>2376</v>
      </c>
      <c r="O873" s="7" t="s">
        <v>291</v>
      </c>
      <c r="P873" s="15" t="s">
        <v>2387</v>
      </c>
      <c r="Q873" s="5">
        <v>43911</v>
      </c>
    </row>
    <row r="874" spans="1:23" x14ac:dyDescent="0.3">
      <c r="A874" s="13">
        <v>1152</v>
      </c>
      <c r="B874" s="7" t="s">
        <v>32</v>
      </c>
      <c r="C874" s="14" t="str">
        <f>VLOOKUP(B874,Lists!$A$2:$B$196,2,FALSE)</f>
        <v>BRN</v>
      </c>
      <c r="F874" s="13" t="str">
        <f>VLOOKUP(B874,Lists!$A$2:$C$196,3,FALSE)</f>
        <v>Asia</v>
      </c>
      <c r="G874" s="7" t="s">
        <v>293</v>
      </c>
      <c r="H874" s="13" t="str">
        <f>VLOOKUP(I874,Lists!$D$2:$E$40,2,FALSE)</f>
        <v>Public health measures</v>
      </c>
      <c r="I874" s="7" t="s">
        <v>197</v>
      </c>
      <c r="J874" s="7" t="s">
        <v>517</v>
      </c>
      <c r="K874" s="7" t="s">
        <v>2443</v>
      </c>
      <c r="M874" s="5">
        <v>43908</v>
      </c>
      <c r="N874" s="7" t="s">
        <v>2376</v>
      </c>
      <c r="O874" s="7" t="s">
        <v>291</v>
      </c>
      <c r="P874" s="15" t="s">
        <v>2444</v>
      </c>
      <c r="Q874" s="5">
        <v>43911</v>
      </c>
    </row>
    <row r="875" spans="1:23" x14ac:dyDescent="0.3">
      <c r="A875" s="13">
        <v>1153</v>
      </c>
      <c r="B875" s="7" t="s">
        <v>32</v>
      </c>
      <c r="C875" s="14" t="str">
        <f>VLOOKUP(B875,Lists!$A$2:$B$196,2,FALSE)</f>
        <v>BRN</v>
      </c>
      <c r="F875" s="13" t="str">
        <f>VLOOKUP(B875,Lists!$A$2:$C$196,3,FALSE)</f>
        <v>Asia</v>
      </c>
      <c r="G875" s="7" t="s">
        <v>293</v>
      </c>
      <c r="H875" s="13" t="str">
        <f>VLOOKUP(I875,Lists!$D$2:$E$40,2,FALSE)</f>
        <v>Public health measures</v>
      </c>
      <c r="I875" s="7" t="s">
        <v>209</v>
      </c>
      <c r="J875" s="7" t="s">
        <v>517</v>
      </c>
      <c r="K875" s="7" t="s">
        <v>2445</v>
      </c>
      <c r="M875" s="5">
        <v>43910</v>
      </c>
      <c r="N875" s="7" t="s">
        <v>2376</v>
      </c>
      <c r="O875" s="7" t="s">
        <v>291</v>
      </c>
      <c r="P875" s="15" t="s">
        <v>2381</v>
      </c>
      <c r="Q875" s="5">
        <v>43911</v>
      </c>
    </row>
    <row r="876" spans="1:23" x14ac:dyDescent="0.3">
      <c r="A876" s="13">
        <v>1154</v>
      </c>
      <c r="B876" s="7" t="s">
        <v>32</v>
      </c>
      <c r="C876" s="14" t="str">
        <f>VLOOKUP(B876,Lists!$A$2:$B$196,2,FALSE)</f>
        <v>BRN</v>
      </c>
      <c r="F876" s="13" t="str">
        <f>VLOOKUP(B876,Lists!$A$2:$C$196,3,FALSE)</f>
        <v>Asia</v>
      </c>
      <c r="G876" s="7" t="s">
        <v>293</v>
      </c>
      <c r="H876" s="13" t="str">
        <f>VLOOKUP(I876,Lists!$D$2:$E$40,2,FALSE)</f>
        <v>Social distancing</v>
      </c>
      <c r="I876" s="7" t="s">
        <v>220</v>
      </c>
      <c r="J876" s="7" t="s">
        <v>527</v>
      </c>
      <c r="K876" s="7" t="s">
        <v>2446</v>
      </c>
      <c r="M876" s="5">
        <v>43911</v>
      </c>
      <c r="N876" s="7" t="s">
        <v>2376</v>
      </c>
      <c r="O876" s="7" t="s">
        <v>291</v>
      </c>
      <c r="P876" s="15" t="s">
        <v>2381</v>
      </c>
      <c r="Q876" s="5">
        <v>43911</v>
      </c>
    </row>
    <row r="877" spans="1:23" x14ac:dyDescent="0.3">
      <c r="A877" s="13">
        <v>1155</v>
      </c>
      <c r="B877" s="7" t="s">
        <v>32</v>
      </c>
      <c r="C877" s="14" t="str">
        <f>VLOOKUP(B877,Lists!$A$2:$B$196,2,FALSE)</f>
        <v>BRN</v>
      </c>
      <c r="F877" s="13" t="str">
        <f>VLOOKUP(B877,Lists!$A$2:$C$196,3,FALSE)</f>
        <v>Asia</v>
      </c>
      <c r="G877" s="7" t="s">
        <v>293</v>
      </c>
      <c r="H877" s="13" t="str">
        <f>VLOOKUP(I877,Lists!$D$2:$E$40,2,FALSE)</f>
        <v>Public health measures</v>
      </c>
      <c r="I877" s="7" t="s">
        <v>208</v>
      </c>
      <c r="J877" s="7" t="s">
        <v>527</v>
      </c>
      <c r="K877" s="7" t="s">
        <v>2447</v>
      </c>
      <c r="M877" s="5">
        <v>43909</v>
      </c>
      <c r="N877" s="7" t="s">
        <v>2376</v>
      </c>
      <c r="O877" s="7" t="s">
        <v>291</v>
      </c>
      <c r="P877" s="15" t="s">
        <v>2381</v>
      </c>
      <c r="Q877" s="5">
        <v>43911</v>
      </c>
    </row>
    <row r="878" spans="1:23" x14ac:dyDescent="0.3">
      <c r="A878" s="13">
        <v>1156</v>
      </c>
      <c r="B878" s="7" t="s">
        <v>32</v>
      </c>
      <c r="C878" s="14" t="str">
        <f>VLOOKUP(B878,Lists!$A$2:$B$196,2,FALSE)</f>
        <v>BRN</v>
      </c>
      <c r="F878" s="13" t="str">
        <f>VLOOKUP(B878,Lists!$A$2:$C$196,3,FALSE)</f>
        <v>Asia</v>
      </c>
      <c r="G878" s="7" t="s">
        <v>293</v>
      </c>
      <c r="H878" s="13" t="str">
        <f>VLOOKUP(I878,Lists!$D$2:$E$40,2,FALSE)</f>
        <v>Public health measures</v>
      </c>
      <c r="I878" s="7" t="s">
        <v>223</v>
      </c>
      <c r="J878" s="7" t="s">
        <v>517</v>
      </c>
      <c r="K878" s="7" t="s">
        <v>2448</v>
      </c>
      <c r="N878" s="7" t="s">
        <v>2376</v>
      </c>
      <c r="O878" s="7" t="s">
        <v>291</v>
      </c>
      <c r="P878" s="15" t="s">
        <v>2449</v>
      </c>
      <c r="Q878" s="5">
        <v>43911</v>
      </c>
    </row>
    <row r="879" spans="1:23" x14ac:dyDescent="0.3">
      <c r="A879" s="13">
        <v>1157</v>
      </c>
      <c r="B879" s="7" t="s">
        <v>32</v>
      </c>
      <c r="C879" s="14" t="str">
        <f>VLOOKUP(B879,Lists!$A$2:$B$196,2,FALSE)</f>
        <v>BRN</v>
      </c>
      <c r="F879" s="13" t="str">
        <f>VLOOKUP(B879,Lists!$A$2:$C$196,3,FALSE)</f>
        <v>Asia</v>
      </c>
      <c r="G879" s="7" t="s">
        <v>293</v>
      </c>
      <c r="H879" s="13" t="str">
        <f>VLOOKUP(I879,Lists!$D$2:$E$40,2,FALSE)</f>
        <v>Public health measures</v>
      </c>
      <c r="I879" s="37" t="s">
        <v>305</v>
      </c>
      <c r="J879" s="7" t="s">
        <v>517</v>
      </c>
      <c r="K879" s="7" t="s">
        <v>2450</v>
      </c>
      <c r="M879" s="5">
        <v>43910</v>
      </c>
      <c r="N879" s="7" t="s">
        <v>2376</v>
      </c>
      <c r="O879" s="7" t="s">
        <v>291</v>
      </c>
      <c r="P879" s="15" t="s">
        <v>2449</v>
      </c>
      <c r="Q879" s="5">
        <v>43911</v>
      </c>
    </row>
    <row r="880" spans="1:23" s="20" customFormat="1" x14ac:dyDescent="0.3">
      <c r="A880" s="13">
        <v>1191</v>
      </c>
      <c r="B880" s="7" t="s">
        <v>32</v>
      </c>
      <c r="C880" s="14" t="str">
        <f>VLOOKUP(B880,Lists!$A$2:$B$196,2,FALSE)</f>
        <v>BRN</v>
      </c>
      <c r="D880" s="7"/>
      <c r="E880" s="13"/>
      <c r="F880" s="13" t="str">
        <f>VLOOKUP(B880,Lists!$A$2:$C$196,3,FALSE)</f>
        <v>Asia</v>
      </c>
      <c r="G880" s="7" t="s">
        <v>293</v>
      </c>
      <c r="H880" s="13" t="str">
        <f>VLOOKUP(I880,Lists!$D$2:$E$40,2,FALSE)</f>
        <v>Social distancing</v>
      </c>
      <c r="I880" s="7" t="s">
        <v>213</v>
      </c>
      <c r="J880" s="7" t="s">
        <v>517</v>
      </c>
      <c r="K880" s="7" t="s">
        <v>2520</v>
      </c>
      <c r="L880" s="7" t="s">
        <v>296</v>
      </c>
      <c r="M880" s="5">
        <v>43860</v>
      </c>
      <c r="N880" s="7" t="s">
        <v>2376</v>
      </c>
      <c r="O880" s="7" t="s">
        <v>291</v>
      </c>
      <c r="P880" s="15" t="s">
        <v>2381</v>
      </c>
      <c r="Q880" s="5">
        <v>43910</v>
      </c>
      <c r="R880" s="7"/>
      <c r="S880" s="36"/>
      <c r="T880" s="36"/>
      <c r="U880" s="36"/>
      <c r="V880" s="36"/>
      <c r="W880" s="36"/>
    </row>
    <row r="881" spans="1:18" x14ac:dyDescent="0.3">
      <c r="A881" s="13">
        <v>120</v>
      </c>
      <c r="B881" s="7" t="s">
        <v>33</v>
      </c>
      <c r="C881" s="14" t="str">
        <f>VLOOKUP(B881,Lists!$A$2:$B$196,2,FALSE)</f>
        <v>BGR</v>
      </c>
      <c r="F881" s="13" t="str">
        <f>VLOOKUP(B881,Lists!$A$2:$C$196,3,FALSE)</f>
        <v>Europe</v>
      </c>
      <c r="G881" s="7" t="s">
        <v>293</v>
      </c>
      <c r="H881" s="13" t="str">
        <f>VLOOKUP(I881,Lists!$D$2:$E$40,2,FALSE)</f>
        <v>Public health measures</v>
      </c>
      <c r="I881" s="7" t="s">
        <v>209</v>
      </c>
      <c r="J881" s="7" t="s">
        <v>527</v>
      </c>
      <c r="K881" s="7" t="s">
        <v>708</v>
      </c>
      <c r="L881" s="7" t="s">
        <v>310</v>
      </c>
      <c r="N881" s="7" t="s">
        <v>549</v>
      </c>
      <c r="O881" s="7" t="s">
        <v>291</v>
      </c>
      <c r="P881" s="7" t="s">
        <v>709</v>
      </c>
      <c r="Q881" s="5">
        <v>43904</v>
      </c>
    </row>
    <row r="882" spans="1:18" x14ac:dyDescent="0.3">
      <c r="A882" s="13">
        <v>121</v>
      </c>
      <c r="B882" s="7" t="s">
        <v>33</v>
      </c>
      <c r="C882" s="14" t="str">
        <f>VLOOKUP(B882,Lists!$A$2:$B$196,2,FALSE)</f>
        <v>BGR</v>
      </c>
      <c r="F882" s="13" t="str">
        <f>VLOOKUP(B882,Lists!$A$2:$C$196,3,FALSE)</f>
        <v>Europe</v>
      </c>
      <c r="G882" s="7" t="s">
        <v>293</v>
      </c>
      <c r="H882" s="13" t="str">
        <f>VLOOKUP(I882,Lists!$D$2:$E$40,2,FALSE)</f>
        <v>Public health measures</v>
      </c>
      <c r="I882" s="37" t="s">
        <v>305</v>
      </c>
      <c r="J882" s="7" t="s">
        <v>527</v>
      </c>
      <c r="K882" s="7" t="s">
        <v>710</v>
      </c>
      <c r="L882" s="7" t="s">
        <v>310</v>
      </c>
      <c r="M882" s="5">
        <v>43833</v>
      </c>
      <c r="N882" s="7" t="s">
        <v>549</v>
      </c>
      <c r="O882" s="7" t="s">
        <v>291</v>
      </c>
      <c r="P882" s="7" t="s">
        <v>709</v>
      </c>
      <c r="Q882" s="5">
        <v>43904</v>
      </c>
    </row>
    <row r="883" spans="1:18" x14ac:dyDescent="0.3">
      <c r="A883" s="13">
        <v>122</v>
      </c>
      <c r="B883" s="7" t="s">
        <v>33</v>
      </c>
      <c r="C883" s="14" t="str">
        <f>VLOOKUP(B883,Lists!$A$2:$B$196,2,FALSE)</f>
        <v>BGR</v>
      </c>
      <c r="F883" s="13" t="str">
        <f>VLOOKUP(B883,Lists!$A$2:$C$196,3,FALSE)</f>
        <v>Europe</v>
      </c>
      <c r="G883" s="7" t="s">
        <v>293</v>
      </c>
      <c r="H883" s="13" t="str">
        <f>VLOOKUP(I883,Lists!$D$2:$E$40,2,FALSE)</f>
        <v>Movement restrictions</v>
      </c>
      <c r="I883" s="7" t="s">
        <v>211</v>
      </c>
      <c r="J883" s="7" t="s">
        <v>527</v>
      </c>
      <c r="L883" s="7" t="s">
        <v>310</v>
      </c>
      <c r="N883" s="7" t="s">
        <v>711</v>
      </c>
      <c r="O883" s="7" t="s">
        <v>295</v>
      </c>
      <c r="P883" s="7" t="s">
        <v>712</v>
      </c>
      <c r="Q883" s="5">
        <v>43904</v>
      </c>
    </row>
    <row r="884" spans="1:18" x14ac:dyDescent="0.3">
      <c r="A884" s="13">
        <v>123</v>
      </c>
      <c r="B884" s="7" t="s">
        <v>33</v>
      </c>
      <c r="C884" s="14" t="str">
        <f>VLOOKUP(B884,Lists!$A$2:$B$196,2,FALSE)</f>
        <v>BGR</v>
      </c>
      <c r="F884" s="13" t="str">
        <f>VLOOKUP(B884,Lists!$A$2:$C$196,3,FALSE)</f>
        <v>Europe</v>
      </c>
      <c r="G884" s="7" t="s">
        <v>293</v>
      </c>
      <c r="H884" s="13" t="str">
        <f>VLOOKUP(I884,Lists!$D$2:$E$40,2,FALSE)</f>
        <v>Social distancing</v>
      </c>
      <c r="I884" s="7" t="s">
        <v>221</v>
      </c>
      <c r="J884" s="7" t="s">
        <v>517</v>
      </c>
      <c r="K884" s="7" t="s">
        <v>713</v>
      </c>
      <c r="L884" s="7" t="s">
        <v>310</v>
      </c>
      <c r="M884" s="5">
        <v>43903</v>
      </c>
      <c r="N884" s="7" t="s">
        <v>711</v>
      </c>
      <c r="O884" s="7" t="s">
        <v>295</v>
      </c>
      <c r="P884" s="7" t="s">
        <v>712</v>
      </c>
      <c r="Q884" s="5">
        <v>43904</v>
      </c>
    </row>
    <row r="885" spans="1:18" x14ac:dyDescent="0.3">
      <c r="A885" s="13">
        <v>124</v>
      </c>
      <c r="B885" s="7" t="s">
        <v>33</v>
      </c>
      <c r="C885" s="14" t="str">
        <f>VLOOKUP(B885,Lists!$A$2:$B$196,2,FALSE)</f>
        <v>BGR</v>
      </c>
      <c r="F885" s="13" t="str">
        <f>VLOOKUP(B885,Lists!$A$2:$C$196,3,FALSE)</f>
        <v>Europe</v>
      </c>
      <c r="G885" s="7" t="s">
        <v>293</v>
      </c>
      <c r="H885" s="13" t="str">
        <f>VLOOKUP(I885,Lists!$D$2:$E$40,2,FALSE)</f>
        <v>Social distancing</v>
      </c>
      <c r="I885" s="7" t="s">
        <v>213</v>
      </c>
      <c r="J885" s="7" t="s">
        <v>517</v>
      </c>
      <c r="L885" s="7" t="s">
        <v>310</v>
      </c>
      <c r="N885" s="7" t="s">
        <v>711</v>
      </c>
      <c r="O885" s="7" t="s">
        <v>295</v>
      </c>
      <c r="P885" s="7" t="s">
        <v>712</v>
      </c>
      <c r="Q885" s="5">
        <v>43904</v>
      </c>
    </row>
    <row r="886" spans="1:18" x14ac:dyDescent="0.3">
      <c r="A886" s="13">
        <v>125</v>
      </c>
      <c r="B886" s="7" t="s">
        <v>33</v>
      </c>
      <c r="C886" s="14" t="str">
        <f>VLOOKUP(B886,Lists!$A$2:$B$196,2,FALSE)</f>
        <v>BGR</v>
      </c>
      <c r="F886" s="13" t="str">
        <f>VLOOKUP(B886,Lists!$A$2:$C$196,3,FALSE)</f>
        <v>Europe</v>
      </c>
      <c r="G886" s="7" t="s">
        <v>293</v>
      </c>
      <c r="H886" s="13" t="str">
        <f>VLOOKUP(I886,Lists!$D$2:$E$40,2,FALSE)</f>
        <v>Governance and socio-economic measures</v>
      </c>
      <c r="I886" s="7" t="s">
        <v>222</v>
      </c>
      <c r="J886" s="7" t="s">
        <v>517</v>
      </c>
      <c r="L886" s="7" t="s">
        <v>310</v>
      </c>
      <c r="M886" s="5">
        <v>43903</v>
      </c>
      <c r="N886" s="7" t="s">
        <v>711</v>
      </c>
      <c r="O886" s="7" t="s">
        <v>295</v>
      </c>
      <c r="P886" s="7" t="s">
        <v>712</v>
      </c>
      <c r="Q886" s="5">
        <v>43904</v>
      </c>
      <c r="R886" s="15" t="s">
        <v>714</v>
      </c>
    </row>
    <row r="887" spans="1:18" x14ac:dyDescent="0.3">
      <c r="A887" s="13">
        <v>2239</v>
      </c>
      <c r="B887" s="7" t="s">
        <v>33</v>
      </c>
      <c r="C887" s="14" t="str">
        <f>VLOOKUP(B887,Lists!$A$2:$B$196,2,FALSE)</f>
        <v>BGR</v>
      </c>
      <c r="F887" s="13" t="str">
        <f>VLOOKUP(B887,Lists!$A$2:$C$196,3,FALSE)</f>
        <v>Europe</v>
      </c>
      <c r="G887" s="7" t="s">
        <v>293</v>
      </c>
      <c r="H887" s="13" t="str">
        <f>VLOOKUP(I887,Lists!$D$2:$E$40,2,FALSE)</f>
        <v>Lockdown</v>
      </c>
      <c r="I887" s="7" t="s">
        <v>218</v>
      </c>
      <c r="J887" s="7" t="s">
        <v>527</v>
      </c>
      <c r="K887" s="7" t="s">
        <v>4256</v>
      </c>
      <c r="L887" s="7" t="s">
        <v>315</v>
      </c>
      <c r="M887" s="5">
        <v>43903</v>
      </c>
      <c r="N887" s="7" t="s">
        <v>4257</v>
      </c>
      <c r="O887" s="7" t="s">
        <v>295</v>
      </c>
      <c r="P887" s="15" t="s">
        <v>4258</v>
      </c>
      <c r="Q887" s="5">
        <v>43915</v>
      </c>
    </row>
    <row r="888" spans="1:18" x14ac:dyDescent="0.3">
      <c r="A888" s="13">
        <v>2279</v>
      </c>
      <c r="B888" s="7" t="s">
        <v>33</v>
      </c>
      <c r="C888" s="14" t="str">
        <f>VLOOKUP(B888,Lists!$A$2:$B$196,2,FALSE)</f>
        <v>BGR</v>
      </c>
      <c r="F888" s="13" t="str">
        <f>VLOOKUP(B888,Lists!$A$2:$C$196,3,FALSE)</f>
        <v>Europe</v>
      </c>
      <c r="G888" s="7" t="s">
        <v>293</v>
      </c>
      <c r="H888" s="13" t="str">
        <f>VLOOKUP(I888,Lists!$D$2:$E$40,2,FALSE)</f>
        <v>Social distancing</v>
      </c>
      <c r="I888" s="7" t="s">
        <v>220</v>
      </c>
      <c r="J888" s="7" t="s">
        <v>517</v>
      </c>
      <c r="K888" s="7" t="s">
        <v>4328</v>
      </c>
      <c r="L888" s="7" t="s">
        <v>310</v>
      </c>
      <c r="M888" s="5">
        <v>43903</v>
      </c>
      <c r="N888" s="7" t="s">
        <v>4257</v>
      </c>
      <c r="O888" s="7" t="s">
        <v>295</v>
      </c>
      <c r="P888" s="15" t="s">
        <v>4329</v>
      </c>
      <c r="Q888" s="5">
        <v>43915</v>
      </c>
    </row>
    <row r="889" spans="1:18" x14ac:dyDescent="0.3">
      <c r="A889" s="13">
        <v>2281</v>
      </c>
      <c r="B889" s="7" t="s">
        <v>33</v>
      </c>
      <c r="C889" s="14" t="str">
        <f>VLOOKUP(B889,Lists!$A$2:$B$196,2,FALSE)</f>
        <v>BGR</v>
      </c>
      <c r="F889" s="13" t="str">
        <f>VLOOKUP(B889,Lists!$A$2:$C$196,3,FALSE)</f>
        <v>Europe</v>
      </c>
      <c r="G889" s="7" t="s">
        <v>293</v>
      </c>
      <c r="H889" s="13" t="str">
        <f>VLOOKUP(I889,Lists!$D$2:$E$40,2,FALSE)</f>
        <v>Governance and socio-economic measures</v>
      </c>
      <c r="I889" s="7" t="s">
        <v>206</v>
      </c>
      <c r="J889" s="7" t="s">
        <v>527</v>
      </c>
      <c r="K889" s="7" t="s">
        <v>4331</v>
      </c>
      <c r="L889" s="7" t="s">
        <v>310</v>
      </c>
      <c r="M889" s="5">
        <v>43903</v>
      </c>
      <c r="N889" s="7" t="s">
        <v>4257</v>
      </c>
      <c r="O889" s="7" t="s">
        <v>295</v>
      </c>
      <c r="P889" s="15" t="s">
        <v>4332</v>
      </c>
      <c r="Q889" s="5">
        <v>43915</v>
      </c>
    </row>
    <row r="890" spans="1:18" x14ac:dyDescent="0.3">
      <c r="A890" s="13">
        <v>2282</v>
      </c>
      <c r="B890" s="7" t="s">
        <v>33</v>
      </c>
      <c r="C890" s="14" t="str">
        <f>VLOOKUP(B890,Lists!$A$2:$B$196,2,FALSE)</f>
        <v>BGR</v>
      </c>
      <c r="F890" s="13" t="str">
        <f>VLOOKUP(B890,Lists!$A$2:$C$196,3,FALSE)</f>
        <v>Europe</v>
      </c>
      <c r="G890" s="7" t="s">
        <v>293</v>
      </c>
      <c r="H890" s="13" t="str">
        <f>VLOOKUP(I890,Lists!$D$2:$E$40,2,FALSE)</f>
        <v>Public health measures</v>
      </c>
      <c r="I890" s="37" t="s">
        <v>305</v>
      </c>
      <c r="J890" s="7" t="s">
        <v>527</v>
      </c>
      <c r="K890" s="7" t="s">
        <v>4333</v>
      </c>
      <c r="L890" s="7" t="s">
        <v>296</v>
      </c>
      <c r="M890" s="5">
        <v>43903</v>
      </c>
      <c r="N890" s="7" t="s">
        <v>4257</v>
      </c>
      <c r="O890" s="7" t="s">
        <v>295</v>
      </c>
      <c r="P890" s="15" t="s">
        <v>4332</v>
      </c>
      <c r="Q890" s="5">
        <v>43915</v>
      </c>
    </row>
    <row r="891" spans="1:18" x14ac:dyDescent="0.3">
      <c r="A891" s="13">
        <v>2283</v>
      </c>
      <c r="B891" s="7" t="s">
        <v>33</v>
      </c>
      <c r="C891" s="14" t="str">
        <f>VLOOKUP(B891,Lists!$A$2:$B$196,2,FALSE)</f>
        <v>BGR</v>
      </c>
      <c r="F891" s="13" t="str">
        <f>VLOOKUP(B891,Lists!$A$2:$C$196,3,FALSE)</f>
        <v>Europe</v>
      </c>
      <c r="G891" s="7" t="s">
        <v>293</v>
      </c>
      <c r="H891" s="13" t="str">
        <f>VLOOKUP(I891,Lists!$D$2:$E$40,2,FALSE)</f>
        <v>Movement restrictions</v>
      </c>
      <c r="I891" s="7" t="s">
        <v>199</v>
      </c>
      <c r="J891" s="7" t="s">
        <v>527</v>
      </c>
      <c r="K891" s="7" t="s">
        <v>4334</v>
      </c>
      <c r="L891" s="7" t="s">
        <v>303</v>
      </c>
      <c r="N891" s="7" t="s">
        <v>808</v>
      </c>
      <c r="O891" s="7" t="s">
        <v>291</v>
      </c>
      <c r="P891" s="15" t="s">
        <v>709</v>
      </c>
      <c r="Q891" s="5">
        <v>43915</v>
      </c>
    </row>
    <row r="892" spans="1:18" x14ac:dyDescent="0.3">
      <c r="A892" s="13">
        <v>2284</v>
      </c>
      <c r="B892" s="7" t="s">
        <v>33</v>
      </c>
      <c r="C892" s="14" t="str">
        <f>VLOOKUP(B892,Lists!$A$2:$B$196,2,FALSE)</f>
        <v>BGR</v>
      </c>
      <c r="F892" s="13" t="str">
        <f>VLOOKUP(B892,Lists!$A$2:$C$196,3,FALSE)</f>
        <v>Europe</v>
      </c>
      <c r="G892" s="7" t="s">
        <v>293</v>
      </c>
      <c r="H892" s="13" t="str">
        <f>VLOOKUP(I892,Lists!$D$2:$E$40,2,FALSE)</f>
        <v>Public health measures</v>
      </c>
      <c r="I892" s="7" t="s">
        <v>223</v>
      </c>
      <c r="J892" s="7" t="s">
        <v>517</v>
      </c>
      <c r="K892" s="7" t="s">
        <v>4335</v>
      </c>
      <c r="L892" s="7" t="s">
        <v>310</v>
      </c>
      <c r="M892" s="5">
        <v>43861</v>
      </c>
      <c r="N892" s="7" t="s">
        <v>4257</v>
      </c>
      <c r="O892" s="7" t="s">
        <v>295</v>
      </c>
      <c r="P892" s="15" t="s">
        <v>4336</v>
      </c>
      <c r="Q892" s="5">
        <v>43915</v>
      </c>
    </row>
    <row r="893" spans="1:18" x14ac:dyDescent="0.3">
      <c r="A893" s="13">
        <v>2285</v>
      </c>
      <c r="B893" s="7" t="s">
        <v>33</v>
      </c>
      <c r="C893" s="14" t="str">
        <f>VLOOKUP(B893,Lists!$A$2:$B$196,2,FALSE)</f>
        <v>BGR</v>
      </c>
      <c r="F893" s="13" t="str">
        <f>VLOOKUP(B893,Lists!$A$2:$C$196,3,FALSE)</f>
        <v>Europe</v>
      </c>
      <c r="G893" s="7" t="s">
        <v>293</v>
      </c>
      <c r="H893" s="13" t="str">
        <f>VLOOKUP(I893,Lists!$D$2:$E$40,2,FALSE)</f>
        <v>Governance and socio-economic measures</v>
      </c>
      <c r="I893" s="7" t="s">
        <v>206</v>
      </c>
      <c r="J893" s="7" t="s">
        <v>517</v>
      </c>
      <c r="K893" s="7" t="s">
        <v>4337</v>
      </c>
      <c r="L893" s="7" t="s">
        <v>310</v>
      </c>
      <c r="M893" s="5">
        <v>43902</v>
      </c>
      <c r="N893" s="7" t="s">
        <v>4257</v>
      </c>
      <c r="O893" s="7" t="s">
        <v>295</v>
      </c>
      <c r="P893" s="15" t="s">
        <v>4338</v>
      </c>
      <c r="Q893" s="5">
        <v>43915</v>
      </c>
    </row>
    <row r="894" spans="1:18" x14ac:dyDescent="0.3">
      <c r="A894" s="13">
        <v>2286</v>
      </c>
      <c r="B894" s="7" t="s">
        <v>33</v>
      </c>
      <c r="C894" s="14" t="str">
        <f>VLOOKUP(B894,Lists!$A$2:$B$196,2,FALSE)</f>
        <v>BGR</v>
      </c>
      <c r="F894" s="13" t="str">
        <f>VLOOKUP(B894,Lists!$A$2:$C$196,3,FALSE)</f>
        <v>Europe</v>
      </c>
      <c r="G894" s="7" t="s">
        <v>293</v>
      </c>
      <c r="H894" s="13" t="str">
        <f>VLOOKUP(I894,Lists!$D$2:$E$40,2,FALSE)</f>
        <v>Social distancing</v>
      </c>
      <c r="I894" s="7" t="s">
        <v>221</v>
      </c>
      <c r="J894" s="7" t="s">
        <v>517</v>
      </c>
      <c r="K894" s="7" t="s">
        <v>4339</v>
      </c>
      <c r="L894" s="7" t="s">
        <v>310</v>
      </c>
      <c r="M894" s="5">
        <v>43901</v>
      </c>
      <c r="N894" s="7" t="s">
        <v>4257</v>
      </c>
      <c r="O894" s="7" t="s">
        <v>295</v>
      </c>
      <c r="P894" s="15" t="s">
        <v>4340</v>
      </c>
      <c r="Q894" s="5">
        <v>43915</v>
      </c>
    </row>
    <row r="895" spans="1:18" x14ac:dyDescent="0.3">
      <c r="A895" s="13">
        <v>2287</v>
      </c>
      <c r="B895" s="7" t="s">
        <v>33</v>
      </c>
      <c r="C895" s="14" t="str">
        <f>VLOOKUP(B895,Lists!$A$2:$B$196,2,FALSE)</f>
        <v>BGR</v>
      </c>
      <c r="F895" s="13" t="str">
        <f>VLOOKUP(B895,Lists!$A$2:$C$196,3,FALSE)</f>
        <v>Europe</v>
      </c>
      <c r="G895" s="7" t="s">
        <v>293</v>
      </c>
      <c r="H895" s="13" t="str">
        <f>VLOOKUP(I895,Lists!$D$2:$E$40,2,FALSE)</f>
        <v>Movement restrictions</v>
      </c>
      <c r="I895" s="7" t="s">
        <v>211</v>
      </c>
      <c r="J895" s="7" t="s">
        <v>527</v>
      </c>
      <c r="K895" s="7" t="s">
        <v>4341</v>
      </c>
      <c r="L895" s="7" t="s">
        <v>310</v>
      </c>
      <c r="M895" s="5">
        <v>43903</v>
      </c>
      <c r="N895" s="7" t="s">
        <v>4257</v>
      </c>
      <c r="O895" s="7" t="s">
        <v>295</v>
      </c>
      <c r="Q895" s="5">
        <v>43915</v>
      </c>
    </row>
    <row r="896" spans="1:18" x14ac:dyDescent="0.3">
      <c r="A896" s="13">
        <v>2289</v>
      </c>
      <c r="B896" s="7" t="s">
        <v>33</v>
      </c>
      <c r="C896" s="14" t="str">
        <f>VLOOKUP(B896,Lists!$A$2:$B$196,2,FALSE)</f>
        <v>BGR</v>
      </c>
      <c r="F896" s="13" t="str">
        <f>VLOOKUP(B896,Lists!$A$2:$C$196,3,FALSE)</f>
        <v>Europe</v>
      </c>
      <c r="G896" s="7" t="s">
        <v>293</v>
      </c>
      <c r="H896" s="13" t="str">
        <f>VLOOKUP(I896,Lists!$D$2:$E$40,2,FALSE)</f>
        <v>Movement restrictions</v>
      </c>
      <c r="I896" s="7" t="s">
        <v>199</v>
      </c>
      <c r="J896" s="7" t="s">
        <v>527</v>
      </c>
      <c r="K896" s="7" t="s">
        <v>4344</v>
      </c>
      <c r="L896" s="7" t="s">
        <v>303</v>
      </c>
      <c r="M896" s="5">
        <v>43908</v>
      </c>
      <c r="N896" s="7" t="s">
        <v>4257</v>
      </c>
      <c r="O896" s="7" t="s">
        <v>295</v>
      </c>
      <c r="P896" s="15" t="s">
        <v>4345</v>
      </c>
      <c r="Q896" s="5">
        <v>43915</v>
      </c>
    </row>
    <row r="897" spans="1:18" x14ac:dyDescent="0.3">
      <c r="A897" s="13">
        <v>2290</v>
      </c>
      <c r="B897" s="7" t="s">
        <v>33</v>
      </c>
      <c r="C897" s="14" t="str">
        <f>VLOOKUP(B897,Lists!$A$2:$B$196,2,FALSE)</f>
        <v>BGR</v>
      </c>
      <c r="F897" s="13" t="str">
        <f>VLOOKUP(B897,Lists!$A$2:$C$196,3,FALSE)</f>
        <v>Europe</v>
      </c>
      <c r="G897" s="7" t="s">
        <v>293</v>
      </c>
      <c r="H897" s="13" t="str">
        <f>VLOOKUP(I897,Lists!$D$2:$E$40,2,FALSE)</f>
        <v>Public health measures</v>
      </c>
      <c r="I897" s="7" t="s">
        <v>209</v>
      </c>
      <c r="J897" s="7" t="s">
        <v>517</v>
      </c>
      <c r="K897" s="7" t="s">
        <v>4346</v>
      </c>
      <c r="L897" s="7" t="s">
        <v>303</v>
      </c>
      <c r="M897" s="5">
        <v>43908</v>
      </c>
      <c r="N897" s="7" t="s">
        <v>4257</v>
      </c>
      <c r="O897" s="7" t="s">
        <v>295</v>
      </c>
      <c r="P897" s="15" t="s">
        <v>4345</v>
      </c>
      <c r="Q897" s="5">
        <v>43915</v>
      </c>
    </row>
    <row r="898" spans="1:18" x14ac:dyDescent="0.3">
      <c r="A898" s="13">
        <v>2291</v>
      </c>
      <c r="B898" s="7" t="s">
        <v>33</v>
      </c>
      <c r="C898" s="14" t="str">
        <f>VLOOKUP(B898,Lists!$A$2:$B$196,2,FALSE)</f>
        <v>BGR</v>
      </c>
      <c r="F898" s="13" t="str">
        <f>VLOOKUP(B898,Lists!$A$2:$C$196,3,FALSE)</f>
        <v>Europe</v>
      </c>
      <c r="G898" s="7" t="s">
        <v>293</v>
      </c>
      <c r="H898" s="13" t="str">
        <f>VLOOKUP(I898,Lists!$D$2:$E$40,2,FALSE)</f>
        <v>Movement restrictions</v>
      </c>
      <c r="I898" s="7" t="s">
        <v>211</v>
      </c>
      <c r="J898" s="7" t="s">
        <v>517</v>
      </c>
      <c r="K898" s="7" t="s">
        <v>4347</v>
      </c>
      <c r="L898" s="7" t="s">
        <v>310</v>
      </c>
      <c r="M898" s="5">
        <v>43907</v>
      </c>
      <c r="N898" s="7" t="s">
        <v>4257</v>
      </c>
      <c r="O898" s="7" t="s">
        <v>295</v>
      </c>
      <c r="P898" s="15" t="s">
        <v>4348</v>
      </c>
      <c r="Q898" s="5">
        <v>43915</v>
      </c>
    </row>
    <row r="899" spans="1:18" x14ac:dyDescent="0.3">
      <c r="A899" s="13">
        <v>2292</v>
      </c>
      <c r="B899" s="7" t="s">
        <v>33</v>
      </c>
      <c r="C899" s="14" t="str">
        <f>VLOOKUP(B899,Lists!$A$2:$B$196,2,FALSE)</f>
        <v>BGR</v>
      </c>
      <c r="F899" s="13" t="str">
        <f>VLOOKUP(B899,Lists!$A$2:$C$196,3,FALSE)</f>
        <v>Europe</v>
      </c>
      <c r="G899" s="7" t="s">
        <v>293</v>
      </c>
      <c r="H899" s="13" t="str">
        <f>VLOOKUP(I899,Lists!$D$2:$E$40,2,FALSE)</f>
        <v>Movement restrictions</v>
      </c>
      <c r="I899" s="7" t="s">
        <v>199</v>
      </c>
      <c r="J899" s="7" t="s">
        <v>517</v>
      </c>
      <c r="K899" s="7" t="s">
        <v>4349</v>
      </c>
      <c r="L899" s="7" t="s">
        <v>303</v>
      </c>
      <c r="M899" s="5">
        <v>43907</v>
      </c>
      <c r="N899" s="7" t="s">
        <v>4257</v>
      </c>
      <c r="O899" s="7" t="s">
        <v>295</v>
      </c>
      <c r="P899" s="15" t="s">
        <v>4350</v>
      </c>
      <c r="Q899" s="5">
        <v>43915</v>
      </c>
    </row>
    <row r="900" spans="1:18" x14ac:dyDescent="0.3">
      <c r="A900" s="13">
        <v>2293</v>
      </c>
      <c r="B900" s="7" t="s">
        <v>33</v>
      </c>
      <c r="C900" s="14" t="str">
        <f>VLOOKUP(B900,Lists!$A$2:$B$196,2,FALSE)</f>
        <v>BGR</v>
      </c>
      <c r="F900" s="13" t="str">
        <f>VLOOKUP(B900,Lists!$A$2:$C$196,3,FALSE)</f>
        <v>Europe</v>
      </c>
      <c r="G900" s="7" t="s">
        <v>293</v>
      </c>
      <c r="H900" s="13" t="str">
        <f>VLOOKUP(I900,Lists!$D$2:$E$40,2,FALSE)</f>
        <v>Governance and socio-economic measures</v>
      </c>
      <c r="I900" s="7" t="s">
        <v>206</v>
      </c>
      <c r="J900" s="7" t="s">
        <v>517</v>
      </c>
      <c r="K900" s="7" t="s">
        <v>4351</v>
      </c>
      <c r="L900" s="7" t="s">
        <v>310</v>
      </c>
      <c r="M900" s="5">
        <v>43908</v>
      </c>
      <c r="N900" s="7" t="s">
        <v>4257</v>
      </c>
      <c r="O900" s="7" t="s">
        <v>295</v>
      </c>
      <c r="P900" s="15" t="s">
        <v>4352</v>
      </c>
      <c r="Q900" s="5">
        <v>43915</v>
      </c>
    </row>
    <row r="901" spans="1:18" x14ac:dyDescent="0.3">
      <c r="A901" s="13">
        <v>173</v>
      </c>
      <c r="B901" s="7" t="s">
        <v>34</v>
      </c>
      <c r="C901" s="14" t="str">
        <f>VLOOKUP(B901,Lists!$A$2:$B$196,2,FALSE)</f>
        <v>BFA</v>
      </c>
      <c r="F901" s="13" t="str">
        <f>VLOOKUP(B901,Lists!$A$2:$C$196,3,FALSE)</f>
        <v>Africa</v>
      </c>
      <c r="G901" s="7" t="s">
        <v>293</v>
      </c>
      <c r="H901" s="13" t="str">
        <f>VLOOKUP(I901,Lists!$D$2:$E$40,2,FALSE)</f>
        <v>Social distancing</v>
      </c>
      <c r="I901" s="7" t="s">
        <v>221</v>
      </c>
      <c r="J901" s="7" t="s">
        <v>517</v>
      </c>
      <c r="K901" s="7" t="s">
        <v>779</v>
      </c>
      <c r="L901" s="7" t="s">
        <v>310</v>
      </c>
      <c r="M901" s="5">
        <v>43908</v>
      </c>
      <c r="N901" s="7" t="s">
        <v>780</v>
      </c>
      <c r="O901" s="7" t="s">
        <v>295</v>
      </c>
      <c r="P901" s="7" t="s">
        <v>781</v>
      </c>
      <c r="Q901" s="5">
        <v>43905</v>
      </c>
      <c r="R901" s="15" t="s">
        <v>782</v>
      </c>
    </row>
    <row r="902" spans="1:18" x14ac:dyDescent="0.3">
      <c r="A902" s="13">
        <v>174</v>
      </c>
      <c r="B902" s="7" t="s">
        <v>34</v>
      </c>
      <c r="C902" s="14" t="str">
        <f>VLOOKUP(B902,Lists!$A$2:$B$196,2,FALSE)</f>
        <v>BFA</v>
      </c>
      <c r="F902" s="13" t="str">
        <f>VLOOKUP(B902,Lists!$A$2:$C$196,3,FALSE)</f>
        <v>Africa</v>
      </c>
      <c r="G902" s="7" t="s">
        <v>293</v>
      </c>
      <c r="H902" s="13" t="str">
        <f>VLOOKUP(I902,Lists!$D$2:$E$40,2,FALSE)</f>
        <v>Social distancing</v>
      </c>
      <c r="I902" s="7" t="s">
        <v>213</v>
      </c>
      <c r="J902" s="7" t="s">
        <v>517</v>
      </c>
      <c r="K902" s="7" t="s">
        <v>783</v>
      </c>
      <c r="L902" s="7" t="s">
        <v>310</v>
      </c>
      <c r="M902" s="5">
        <v>43902</v>
      </c>
      <c r="N902" s="7" t="s">
        <v>705</v>
      </c>
      <c r="O902" s="7" t="s">
        <v>295</v>
      </c>
      <c r="P902" s="7" t="s">
        <v>784</v>
      </c>
      <c r="Q902" s="5">
        <v>43905</v>
      </c>
    </row>
    <row r="903" spans="1:18" ht="15" customHeight="1" x14ac:dyDescent="0.3">
      <c r="A903" s="13">
        <v>175</v>
      </c>
      <c r="B903" s="7" t="s">
        <v>34</v>
      </c>
      <c r="C903" s="14" t="str">
        <f>VLOOKUP(B903,Lists!$A$2:$B$196,2,FALSE)</f>
        <v>BFA</v>
      </c>
      <c r="F903" s="13" t="str">
        <f>VLOOKUP(B903,Lists!$A$2:$C$196,3,FALSE)</f>
        <v>Africa</v>
      </c>
      <c r="G903" s="7" t="s">
        <v>293</v>
      </c>
      <c r="H903" s="13" t="str">
        <f>VLOOKUP(I903,Lists!$D$2:$E$40,2,FALSE)</f>
        <v>Public health measures</v>
      </c>
      <c r="I903" s="7" t="s">
        <v>209</v>
      </c>
      <c r="J903" s="7" t="s">
        <v>517</v>
      </c>
      <c r="K903" s="7" t="s">
        <v>785</v>
      </c>
      <c r="L903" s="7" t="s">
        <v>310</v>
      </c>
      <c r="M903" s="5">
        <v>43902</v>
      </c>
      <c r="N903" s="7" t="s">
        <v>705</v>
      </c>
      <c r="O903" s="7" t="s">
        <v>295</v>
      </c>
      <c r="P903" s="7" t="s">
        <v>784</v>
      </c>
      <c r="Q903" s="5">
        <v>43905</v>
      </c>
    </row>
    <row r="904" spans="1:18" x14ac:dyDescent="0.3">
      <c r="A904" s="13">
        <v>176</v>
      </c>
      <c r="B904" s="7" t="s">
        <v>34</v>
      </c>
      <c r="C904" s="14" t="str">
        <f>VLOOKUP(B904,Lists!$A$2:$B$196,2,FALSE)</f>
        <v>BFA</v>
      </c>
      <c r="F904" s="13" t="str">
        <f>VLOOKUP(B904,Lists!$A$2:$C$196,3,FALSE)</f>
        <v>Africa</v>
      </c>
      <c r="G904" s="7" t="s">
        <v>293</v>
      </c>
      <c r="H904" s="13" t="str">
        <f>VLOOKUP(I904,Lists!$D$2:$E$40,2,FALSE)</f>
        <v>Movement restrictions</v>
      </c>
      <c r="I904" s="7" t="s">
        <v>198</v>
      </c>
      <c r="J904" s="7" t="s">
        <v>517</v>
      </c>
      <c r="K904" s="7" t="s">
        <v>786</v>
      </c>
      <c r="L904" s="7" t="s">
        <v>310</v>
      </c>
      <c r="M904" s="5">
        <v>43902</v>
      </c>
      <c r="N904" s="7" t="s">
        <v>705</v>
      </c>
      <c r="O904" s="7" t="s">
        <v>295</v>
      </c>
      <c r="P904" s="7" t="s">
        <v>784</v>
      </c>
      <c r="Q904" s="5">
        <v>43905</v>
      </c>
    </row>
    <row r="905" spans="1:18" x14ac:dyDescent="0.3">
      <c r="A905" s="13">
        <v>177</v>
      </c>
      <c r="B905" s="7" t="s">
        <v>34</v>
      </c>
      <c r="C905" s="14" t="str">
        <f>VLOOKUP(B905,Lists!$A$2:$B$196,2,FALSE)</f>
        <v>BFA</v>
      </c>
      <c r="F905" s="13" t="str">
        <f>VLOOKUP(B905,Lists!$A$2:$C$196,3,FALSE)</f>
        <v>Africa</v>
      </c>
      <c r="G905" s="7" t="s">
        <v>293</v>
      </c>
      <c r="H905" s="13" t="str">
        <f>VLOOKUP(I905,Lists!$D$2:$E$40,2,FALSE)</f>
        <v>Public health measures</v>
      </c>
      <c r="I905" s="7" t="s">
        <v>197</v>
      </c>
      <c r="J905" s="7" t="s">
        <v>517</v>
      </c>
      <c r="K905" s="7" t="s">
        <v>787</v>
      </c>
      <c r="L905" s="7" t="s">
        <v>310</v>
      </c>
      <c r="M905" s="5">
        <v>43874</v>
      </c>
      <c r="N905" s="7" t="s">
        <v>518</v>
      </c>
      <c r="O905" s="7" t="s">
        <v>291</v>
      </c>
      <c r="P905" s="7" t="s">
        <v>788</v>
      </c>
      <c r="Q905" s="5">
        <v>43905</v>
      </c>
    </row>
    <row r="906" spans="1:18" x14ac:dyDescent="0.3">
      <c r="A906" s="13">
        <v>977</v>
      </c>
      <c r="B906" s="7" t="s">
        <v>34</v>
      </c>
      <c r="C906" s="14" t="str">
        <f>VLOOKUP(B906,Lists!$A$2:$B$196,2,FALSE)</f>
        <v>BFA</v>
      </c>
      <c r="F906" s="13" t="str">
        <f>VLOOKUP(B906,Lists!$A$2:$C$196,3,FALSE)</f>
        <v>Africa</v>
      </c>
      <c r="G906" s="7" t="s">
        <v>293</v>
      </c>
      <c r="H906" s="13" t="str">
        <f>VLOOKUP(I906,Lists!$D$2:$E$40,2,FALSE)</f>
        <v>Social distancing</v>
      </c>
      <c r="I906" s="7" t="s">
        <v>213</v>
      </c>
      <c r="J906" s="7" t="s">
        <v>517</v>
      </c>
      <c r="K906" s="7" t="s">
        <v>2130</v>
      </c>
      <c r="L906" s="7" t="s">
        <v>310</v>
      </c>
      <c r="M906" s="5">
        <v>43909</v>
      </c>
      <c r="N906" s="7" t="s">
        <v>2131</v>
      </c>
      <c r="O906" s="7" t="s">
        <v>295</v>
      </c>
      <c r="P906" s="15" t="s">
        <v>2132</v>
      </c>
      <c r="Q906" s="5">
        <v>43910</v>
      </c>
    </row>
    <row r="907" spans="1:18" x14ac:dyDescent="0.3">
      <c r="A907" s="13">
        <v>2429</v>
      </c>
      <c r="B907" s="7" t="s">
        <v>34</v>
      </c>
      <c r="C907" s="14" t="str">
        <f>VLOOKUP(B907,Lists!$A$2:$B$196,2,FALSE)</f>
        <v>BFA</v>
      </c>
      <c r="F907" s="13" t="str">
        <f>VLOOKUP(B907,Lists!$A$2:$C$196,3,FALSE)</f>
        <v>Africa</v>
      </c>
      <c r="G907" s="7" t="s">
        <v>293</v>
      </c>
      <c r="H907" s="13" t="str">
        <f>VLOOKUP(I907,Lists!$D$2:$E$40,2,FALSE)</f>
        <v>Movement restrictions</v>
      </c>
      <c r="I907" s="7" t="s">
        <v>211</v>
      </c>
      <c r="J907" s="7" t="s">
        <v>517</v>
      </c>
      <c r="K907" s="7" t="s">
        <v>4593</v>
      </c>
      <c r="L907" s="7" t="s">
        <v>310</v>
      </c>
      <c r="M907" s="5">
        <v>43911</v>
      </c>
      <c r="N907" s="7" t="s">
        <v>2197</v>
      </c>
      <c r="O907" s="7" t="s">
        <v>291</v>
      </c>
      <c r="P907" s="15" t="s">
        <v>4594</v>
      </c>
      <c r="Q907" s="5">
        <v>43916</v>
      </c>
    </row>
    <row r="908" spans="1:18" x14ac:dyDescent="0.3">
      <c r="A908" s="13">
        <v>2430</v>
      </c>
      <c r="B908" s="7" t="s">
        <v>34</v>
      </c>
      <c r="C908" s="14" t="str">
        <f>VLOOKUP(B908,Lists!$A$2:$B$196,2,FALSE)</f>
        <v>BFA</v>
      </c>
      <c r="F908" s="13" t="str">
        <f>VLOOKUP(B908,Lists!$A$2:$C$196,3,FALSE)</f>
        <v>Africa</v>
      </c>
      <c r="G908" s="7" t="s">
        <v>293</v>
      </c>
      <c r="H908" s="13" t="str">
        <f>VLOOKUP(I908,Lists!$D$2:$E$40,2,FALSE)</f>
        <v>Movement restrictions</v>
      </c>
      <c r="I908" s="7" t="s">
        <v>199</v>
      </c>
      <c r="J908" s="7" t="s">
        <v>517</v>
      </c>
      <c r="K908" s="7" t="s">
        <v>4595</v>
      </c>
      <c r="L908" s="7" t="s">
        <v>310</v>
      </c>
      <c r="M908" s="5">
        <v>43911</v>
      </c>
      <c r="N908" s="7" t="s">
        <v>2197</v>
      </c>
      <c r="O908" s="7" t="s">
        <v>291</v>
      </c>
      <c r="P908" s="15" t="s">
        <v>4594</v>
      </c>
      <c r="Q908" s="5">
        <v>43916</v>
      </c>
    </row>
    <row r="909" spans="1:18" x14ac:dyDescent="0.3">
      <c r="A909" s="13">
        <v>2431</v>
      </c>
      <c r="B909" s="7" t="s">
        <v>34</v>
      </c>
      <c r="C909" s="14" t="str">
        <f>VLOOKUP(B909,Lists!$A$2:$B$196,2,FALSE)</f>
        <v>BFA</v>
      </c>
      <c r="F909" s="13" t="str">
        <f>VLOOKUP(B909,Lists!$A$2:$C$196,3,FALSE)</f>
        <v>Africa</v>
      </c>
      <c r="G909" s="7" t="s">
        <v>293</v>
      </c>
      <c r="H909" s="13" t="str">
        <f>VLOOKUP(I909,Lists!$D$2:$E$40,2,FALSE)</f>
        <v>Movement restrictions</v>
      </c>
      <c r="I909" s="7" t="s">
        <v>203</v>
      </c>
      <c r="J909" s="7" t="s">
        <v>517</v>
      </c>
      <c r="K909" s="7" t="s">
        <v>4596</v>
      </c>
      <c r="L909" s="7" t="s">
        <v>310</v>
      </c>
      <c r="M909" s="5">
        <v>43911</v>
      </c>
      <c r="N909" s="7" t="s">
        <v>2197</v>
      </c>
      <c r="O909" s="7" t="s">
        <v>291</v>
      </c>
      <c r="P909" s="15" t="s">
        <v>4594</v>
      </c>
      <c r="Q909" s="5">
        <v>43916</v>
      </c>
    </row>
    <row r="910" spans="1:18" x14ac:dyDescent="0.3">
      <c r="A910" s="13">
        <v>2432</v>
      </c>
      <c r="B910" s="7" t="s">
        <v>34</v>
      </c>
      <c r="C910" s="14" t="str">
        <f>VLOOKUP(B910,Lists!$A$2:$B$196,2,FALSE)</f>
        <v>BFA</v>
      </c>
      <c r="F910" s="13" t="str">
        <f>VLOOKUP(B910,Lists!$A$2:$C$196,3,FALSE)</f>
        <v>Africa</v>
      </c>
      <c r="G910" s="7" t="s">
        <v>293</v>
      </c>
      <c r="H910" s="13" t="str">
        <f>VLOOKUP(I910,Lists!$D$2:$E$40,2,FALSE)</f>
        <v>Public health measures</v>
      </c>
      <c r="I910" s="7" t="s">
        <v>196</v>
      </c>
      <c r="J910" s="7" t="s">
        <v>517</v>
      </c>
      <c r="K910" s="7" t="s">
        <v>4597</v>
      </c>
      <c r="L910" s="7" t="s">
        <v>313</v>
      </c>
      <c r="M910" s="5">
        <v>43911</v>
      </c>
      <c r="N910" s="7" t="s">
        <v>2048</v>
      </c>
      <c r="O910" s="7" t="s">
        <v>291</v>
      </c>
      <c r="P910" s="15" t="s">
        <v>4598</v>
      </c>
      <c r="Q910" s="5">
        <v>43916</v>
      </c>
    </row>
    <row r="911" spans="1:18" x14ac:dyDescent="0.3">
      <c r="A911" s="13">
        <v>2433</v>
      </c>
      <c r="B911" s="7" t="s">
        <v>34</v>
      </c>
      <c r="C911" s="14" t="str">
        <f>VLOOKUP(B911,Lists!$A$2:$B$196,2,FALSE)</f>
        <v>BFA</v>
      </c>
      <c r="F911" s="13" t="str">
        <f>VLOOKUP(B911,Lists!$A$2:$C$196,3,FALSE)</f>
        <v>Africa</v>
      </c>
      <c r="G911" s="7" t="s">
        <v>293</v>
      </c>
      <c r="H911" s="13" t="str">
        <f>VLOOKUP(I911,Lists!$D$2:$E$40,2,FALSE)</f>
        <v>Social distancing</v>
      </c>
      <c r="I911" s="7" t="s">
        <v>213</v>
      </c>
      <c r="J911" s="7" t="s">
        <v>517</v>
      </c>
      <c r="K911" s="7" t="s">
        <v>4599</v>
      </c>
      <c r="L911" s="7" t="s">
        <v>310</v>
      </c>
      <c r="M911" s="5">
        <v>43911</v>
      </c>
      <c r="N911" s="7" t="s">
        <v>2048</v>
      </c>
      <c r="O911" s="7" t="s">
        <v>291</v>
      </c>
      <c r="P911" s="15" t="s">
        <v>4598</v>
      </c>
      <c r="Q911" s="5">
        <v>43916</v>
      </c>
    </row>
    <row r="912" spans="1:18" x14ac:dyDescent="0.3">
      <c r="A912" s="13">
        <v>3461</v>
      </c>
      <c r="B912" s="7" t="s">
        <v>34</v>
      </c>
      <c r="C912" s="14" t="str">
        <f>VLOOKUP(B912,Lists!$A$2:$B$196,2,FALSE)</f>
        <v>BFA</v>
      </c>
      <c r="D912" s="7" t="s">
        <v>6449</v>
      </c>
      <c r="F912" s="13" t="str">
        <f>VLOOKUP(B912,Lists!$A$2:$C$196,3,FALSE)</f>
        <v>Africa</v>
      </c>
      <c r="G912" s="7" t="s">
        <v>293</v>
      </c>
      <c r="H912" s="29" t="str">
        <f>VLOOKUP(I912,Lists!$D$2:$E$40,2,FALSE)</f>
        <v>Public health measures</v>
      </c>
      <c r="I912" s="37" t="s">
        <v>305</v>
      </c>
      <c r="J912" s="7" t="s">
        <v>527</v>
      </c>
      <c r="K912" s="7" t="s">
        <v>6450</v>
      </c>
      <c r="L912" s="7" t="s">
        <v>313</v>
      </c>
      <c r="M912" s="5">
        <v>43917</v>
      </c>
      <c r="N912" s="7" t="s">
        <v>6451</v>
      </c>
      <c r="O912" s="7" t="s">
        <v>291</v>
      </c>
      <c r="P912" s="15" t="s">
        <v>6452</v>
      </c>
      <c r="Q912" s="5">
        <v>43922</v>
      </c>
    </row>
    <row r="913" spans="1:17" x14ac:dyDescent="0.3">
      <c r="A913" s="13">
        <v>3471</v>
      </c>
      <c r="B913" s="7" t="s">
        <v>34</v>
      </c>
      <c r="C913" s="14" t="str">
        <f>VLOOKUP(B913,Lists!$A$2:$B$196,2,FALSE)</f>
        <v>BFA</v>
      </c>
      <c r="F913" s="13" t="str">
        <f>VLOOKUP(B913,Lists!$A$2:$C$196,3,FALSE)</f>
        <v>Africa</v>
      </c>
      <c r="G913" s="7" t="s">
        <v>293</v>
      </c>
      <c r="H913" s="29" t="str">
        <f>VLOOKUP(I913,Lists!$D$2:$E$40,2,FALSE)</f>
        <v>Social distancing</v>
      </c>
      <c r="I913" s="7" t="s">
        <v>221</v>
      </c>
      <c r="J913" s="7" t="s">
        <v>517</v>
      </c>
      <c r="K913" s="7" t="s">
        <v>6471</v>
      </c>
      <c r="L913" s="7" t="s">
        <v>310</v>
      </c>
      <c r="M913" s="5">
        <v>43917</v>
      </c>
      <c r="N913" s="7" t="s">
        <v>6451</v>
      </c>
      <c r="O913" s="7" t="s">
        <v>291</v>
      </c>
      <c r="P913" s="15" t="s">
        <v>6452</v>
      </c>
      <c r="Q913" s="5">
        <v>43922</v>
      </c>
    </row>
    <row r="914" spans="1:17" x14ac:dyDescent="0.3">
      <c r="A914" s="13">
        <v>3531</v>
      </c>
      <c r="B914" s="7" t="s">
        <v>34</v>
      </c>
      <c r="C914" s="14" t="str">
        <f>VLOOKUP(B914,Lists!$A$2:$B$196,2,FALSE)</f>
        <v>BFA</v>
      </c>
      <c r="F914" s="13" t="str">
        <f>VLOOKUP(B914,Lists!$A$2:$C$196,3,FALSE)</f>
        <v>Africa</v>
      </c>
      <c r="G914" s="7" t="s">
        <v>293</v>
      </c>
      <c r="H914" s="29" t="str">
        <f>VLOOKUP(I914,Lists!$D$2:$E$40,2,FALSE)</f>
        <v>Governance and socio-economic measures</v>
      </c>
      <c r="I914" s="7" t="s">
        <v>222</v>
      </c>
      <c r="J914" s="7" t="s">
        <v>517</v>
      </c>
      <c r="K914" s="7" t="s">
        <v>6585</v>
      </c>
      <c r="L914" s="7" t="s">
        <v>310</v>
      </c>
      <c r="M914" s="5">
        <v>43916</v>
      </c>
      <c r="N914" s="7" t="s">
        <v>6451</v>
      </c>
      <c r="O914" s="7" t="s">
        <v>291</v>
      </c>
      <c r="P914" s="15" t="s">
        <v>6452</v>
      </c>
      <c r="Q914" s="5">
        <v>43923</v>
      </c>
    </row>
    <row r="915" spans="1:17" x14ac:dyDescent="0.3">
      <c r="A915" s="13">
        <v>4636</v>
      </c>
      <c r="B915" s="7" t="s">
        <v>34</v>
      </c>
      <c r="C915" s="14" t="str">
        <f>VLOOKUP(B915,Lists!$A$2:$B$196,2,FALSE)</f>
        <v>BFA</v>
      </c>
      <c r="F915" s="29" t="str">
        <f>VLOOKUP(B915,Lists!$A$2:$C$196,3,FALSE)</f>
        <v>Africa</v>
      </c>
      <c r="G915" s="7" t="s">
        <v>293</v>
      </c>
      <c r="H915" s="29" t="str">
        <f>VLOOKUP(I915,Lists!$D$2:$E$40,2,FALSE)</f>
        <v>Governance and socio-economic measures</v>
      </c>
      <c r="I915" s="7" t="s">
        <v>205</v>
      </c>
      <c r="J915" s="7" t="s">
        <v>517</v>
      </c>
      <c r="K915" s="7" t="s">
        <v>8473</v>
      </c>
      <c r="L915" s="7" t="s">
        <v>310</v>
      </c>
      <c r="M915" s="5">
        <v>43927</v>
      </c>
      <c r="N915" s="7" t="s">
        <v>2131</v>
      </c>
      <c r="O915" s="7" t="s">
        <v>295</v>
      </c>
      <c r="P915" s="15" t="s">
        <v>2132</v>
      </c>
      <c r="Q915" s="5">
        <v>43931</v>
      </c>
    </row>
    <row r="916" spans="1:17" x14ac:dyDescent="0.3">
      <c r="A916" s="13">
        <v>404</v>
      </c>
      <c r="B916" s="7" t="s">
        <v>35</v>
      </c>
      <c r="C916" s="14" t="str">
        <f>VLOOKUP(B916,Lists!$A$2:$B$196,2,FALSE)</f>
        <v>BDI</v>
      </c>
      <c r="F916" s="13" t="str">
        <f>VLOOKUP(B916,Lists!$A$2:$C$196,3,FALSE)</f>
        <v>Africa</v>
      </c>
      <c r="G916" s="7" t="s">
        <v>293</v>
      </c>
      <c r="H916" s="13" t="str">
        <f>VLOOKUP(I916,Lists!$D$2:$E$40,2,FALSE)</f>
        <v>Public health measures</v>
      </c>
      <c r="I916" s="7" t="s">
        <v>209</v>
      </c>
      <c r="J916" s="7" t="s">
        <v>517</v>
      </c>
      <c r="K916" s="7" t="s">
        <v>1126</v>
      </c>
      <c r="L916" s="7" t="s">
        <v>310</v>
      </c>
      <c r="M916" s="5">
        <v>43905</v>
      </c>
      <c r="N916" s="7" t="s">
        <v>808</v>
      </c>
      <c r="O916" s="7" t="s">
        <v>291</v>
      </c>
      <c r="P916" s="15" t="s">
        <v>1127</v>
      </c>
      <c r="Q916" s="5">
        <v>43905</v>
      </c>
    </row>
    <row r="917" spans="1:17" x14ac:dyDescent="0.3">
      <c r="A917" s="13">
        <v>406</v>
      </c>
      <c r="B917" s="7" t="s">
        <v>35</v>
      </c>
      <c r="C917" s="14" t="str">
        <f>VLOOKUP(B917,Lists!$A$2:$B$196,2,FALSE)</f>
        <v>BDI</v>
      </c>
      <c r="F917" s="13" t="str">
        <f>VLOOKUP(B917,Lists!$A$2:$C$196,3,FALSE)</f>
        <v>Africa</v>
      </c>
      <c r="G917" s="7" t="s">
        <v>293</v>
      </c>
      <c r="H917" s="13" t="str">
        <f>VLOOKUP(I917,Lists!$D$2:$E$40,2,FALSE)</f>
        <v>Public health measures</v>
      </c>
      <c r="I917" s="37" t="s">
        <v>305</v>
      </c>
      <c r="J917" s="7" t="s">
        <v>527</v>
      </c>
      <c r="K917" s="7" t="s">
        <v>1131</v>
      </c>
      <c r="L917" s="7" t="s">
        <v>310</v>
      </c>
      <c r="M917" s="5">
        <v>43896</v>
      </c>
      <c r="N917" s="7" t="s">
        <v>808</v>
      </c>
      <c r="O917" s="7" t="s">
        <v>291</v>
      </c>
      <c r="P917" s="15" t="s">
        <v>1127</v>
      </c>
      <c r="Q917" s="5">
        <v>43905</v>
      </c>
    </row>
    <row r="918" spans="1:17" x14ac:dyDescent="0.3">
      <c r="A918" s="13">
        <v>419</v>
      </c>
      <c r="B918" s="7" t="s">
        <v>35</v>
      </c>
      <c r="C918" s="14" t="str">
        <f>VLOOKUP(B918,Lists!$A$2:$B$196,2,FALSE)</f>
        <v>BDI</v>
      </c>
      <c r="F918" s="13" t="str">
        <f>VLOOKUP(B918,Lists!$A$2:$C$196,3,FALSE)</f>
        <v>Africa</v>
      </c>
      <c r="G918" s="7" t="s">
        <v>293</v>
      </c>
      <c r="H918" s="13" t="str">
        <f>VLOOKUP(I918,Lists!$D$2:$E$40,2,FALSE)</f>
        <v>Public health measures</v>
      </c>
      <c r="I918" s="37" t="s">
        <v>305</v>
      </c>
      <c r="J918" s="7" t="s">
        <v>527</v>
      </c>
      <c r="K918" s="7" t="s">
        <v>1158</v>
      </c>
      <c r="L918" s="7" t="s">
        <v>310</v>
      </c>
      <c r="M918" s="5">
        <v>43902</v>
      </c>
      <c r="N918" s="7" t="s">
        <v>1159</v>
      </c>
      <c r="O918" s="7" t="s">
        <v>291</v>
      </c>
      <c r="P918" s="15" t="s">
        <v>1160</v>
      </c>
      <c r="Q918" s="5">
        <v>43905</v>
      </c>
    </row>
    <row r="919" spans="1:17" x14ac:dyDescent="0.3">
      <c r="A919" s="13">
        <v>980</v>
      </c>
      <c r="B919" s="7" t="s">
        <v>35</v>
      </c>
      <c r="C919" s="14" t="str">
        <f>VLOOKUP(B919,Lists!$A$2:$B$196,2,FALSE)</f>
        <v>BDI</v>
      </c>
      <c r="F919" s="13" t="str">
        <f>VLOOKUP(B919,Lists!$A$2:$C$196,3,FALSE)</f>
        <v>Africa</v>
      </c>
      <c r="G919" s="7" t="s">
        <v>293</v>
      </c>
      <c r="H919" s="13" t="str">
        <f>VLOOKUP(I919,Lists!$D$2:$E$40,2,FALSE)</f>
        <v>Public health measures</v>
      </c>
      <c r="I919" s="37" t="s">
        <v>305</v>
      </c>
      <c r="J919" s="7" t="s">
        <v>527</v>
      </c>
      <c r="K919" s="7" t="s">
        <v>2136</v>
      </c>
      <c r="L919" s="7" t="s">
        <v>310</v>
      </c>
      <c r="M919" s="5">
        <v>43909</v>
      </c>
      <c r="N919" s="7" t="s">
        <v>1159</v>
      </c>
      <c r="O919" s="7" t="s">
        <v>291</v>
      </c>
      <c r="P919" s="15" t="s">
        <v>1160</v>
      </c>
      <c r="Q919" s="5">
        <v>43905</v>
      </c>
    </row>
    <row r="920" spans="1:17" x14ac:dyDescent="0.3">
      <c r="A920" s="13">
        <v>2567</v>
      </c>
      <c r="B920" s="7" t="s">
        <v>35</v>
      </c>
      <c r="C920" s="14" t="str">
        <f>VLOOKUP(B920,Lists!$A$2:$B$196,2,FALSE)</f>
        <v>BDI</v>
      </c>
      <c r="F920" s="13" t="str">
        <f>VLOOKUP(B920,Lists!$A$2:$C$196,3,FALSE)</f>
        <v>Africa</v>
      </c>
      <c r="G920" s="7" t="s">
        <v>293</v>
      </c>
      <c r="H920" s="13" t="str">
        <f>VLOOKUP(I920,Lists!$D$2:$E$40,2,FALSE)</f>
        <v>Public health measures</v>
      </c>
      <c r="I920" s="7" t="s">
        <v>208</v>
      </c>
      <c r="J920" s="7" t="s">
        <v>517</v>
      </c>
      <c r="K920" s="7" t="s">
        <v>4855</v>
      </c>
      <c r="L920" s="7" t="s">
        <v>310</v>
      </c>
      <c r="M920" s="5">
        <v>43906</v>
      </c>
      <c r="N920" s="7" t="s">
        <v>4856</v>
      </c>
      <c r="O920" s="7" t="s">
        <v>291</v>
      </c>
      <c r="P920" s="15" t="s">
        <v>4857</v>
      </c>
      <c r="Q920" s="5">
        <v>43916</v>
      </c>
    </row>
    <row r="921" spans="1:17" x14ac:dyDescent="0.3">
      <c r="A921" s="13">
        <v>2568</v>
      </c>
      <c r="B921" s="7" t="s">
        <v>35</v>
      </c>
      <c r="C921" s="14" t="str">
        <f>VLOOKUP(B921,Lists!$A$2:$B$196,2,FALSE)</f>
        <v>BDI</v>
      </c>
      <c r="F921" s="13" t="str">
        <f>VLOOKUP(B921,Lists!$A$2:$C$196,3,FALSE)</f>
        <v>Africa</v>
      </c>
      <c r="G921" s="7" t="s">
        <v>293</v>
      </c>
      <c r="H921" s="13" t="str">
        <f>VLOOKUP(I921,Lists!$D$2:$E$40,2,FALSE)</f>
        <v>Movement restrictions</v>
      </c>
      <c r="I921" s="7" t="s">
        <v>211</v>
      </c>
      <c r="J921" s="7" t="s">
        <v>517</v>
      </c>
      <c r="K921" s="7" t="s">
        <v>4858</v>
      </c>
      <c r="L921" s="7" t="s">
        <v>310</v>
      </c>
      <c r="M921" s="5">
        <v>43912</v>
      </c>
      <c r="N921" s="7" t="s">
        <v>808</v>
      </c>
      <c r="O921" s="7" t="s">
        <v>291</v>
      </c>
      <c r="P921" s="15" t="s">
        <v>1127</v>
      </c>
      <c r="Q921" s="5">
        <v>43916</v>
      </c>
    </row>
    <row r="922" spans="1:17" x14ac:dyDescent="0.3">
      <c r="A922" s="13">
        <v>2569</v>
      </c>
      <c r="B922" s="7" t="s">
        <v>35</v>
      </c>
      <c r="C922" s="14" t="str">
        <f>VLOOKUP(B922,Lists!$A$2:$B$196,2,FALSE)</f>
        <v>BDI</v>
      </c>
      <c r="F922" s="13" t="str">
        <f>VLOOKUP(B922,Lists!$A$2:$C$196,3,FALSE)</f>
        <v>Africa</v>
      </c>
      <c r="G922" s="7" t="s">
        <v>293</v>
      </c>
      <c r="H922" s="13" t="str">
        <f>VLOOKUP(I922,Lists!$D$2:$E$40,2,FALSE)</f>
        <v>Movement restrictions</v>
      </c>
      <c r="I922" s="7" t="s">
        <v>226</v>
      </c>
      <c r="J922" s="7" t="s">
        <v>517</v>
      </c>
      <c r="K922" s="7" t="s">
        <v>4859</v>
      </c>
      <c r="L922" s="7" t="s">
        <v>310</v>
      </c>
      <c r="M922" s="5">
        <v>43912</v>
      </c>
      <c r="N922" s="7" t="s">
        <v>2048</v>
      </c>
      <c r="O922" s="7" t="s">
        <v>291</v>
      </c>
      <c r="P922" s="15" t="s">
        <v>4860</v>
      </c>
      <c r="Q922" s="5">
        <v>43916</v>
      </c>
    </row>
    <row r="923" spans="1:17" x14ac:dyDescent="0.3">
      <c r="A923" s="13">
        <v>3532</v>
      </c>
      <c r="B923" s="7" t="s">
        <v>35</v>
      </c>
      <c r="C923" s="14" t="str">
        <f>VLOOKUP(B923,Lists!$A$2:$B$196,2,FALSE)</f>
        <v>BDI</v>
      </c>
      <c r="F923" s="13" t="str">
        <f>VLOOKUP(B923,Lists!$A$2:$C$196,3,FALSE)</f>
        <v>Africa</v>
      </c>
      <c r="G923" s="7" t="s">
        <v>293</v>
      </c>
      <c r="H923" s="29" t="str">
        <f>VLOOKUP(I923,Lists!$D$2:$E$40,2,FALSE)</f>
        <v>Movement restrictions</v>
      </c>
      <c r="I923" s="7" t="s">
        <v>211</v>
      </c>
      <c r="J923" s="7" t="s">
        <v>517</v>
      </c>
      <c r="K923" s="7" t="s">
        <v>6586</v>
      </c>
      <c r="L923" s="7" t="s">
        <v>310</v>
      </c>
      <c r="M923" s="5">
        <v>43918</v>
      </c>
      <c r="N923" s="7" t="s">
        <v>808</v>
      </c>
      <c r="O923" s="7" t="s">
        <v>291</v>
      </c>
      <c r="P923" s="15" t="s">
        <v>1127</v>
      </c>
      <c r="Q923" s="5">
        <v>43923</v>
      </c>
    </row>
    <row r="924" spans="1:17" x14ac:dyDescent="0.3">
      <c r="A924" s="13">
        <v>3533</v>
      </c>
      <c r="B924" s="7" t="s">
        <v>35</v>
      </c>
      <c r="C924" s="14" t="str">
        <f>VLOOKUP(B924,Lists!$A$2:$B$196,2,FALSE)</f>
        <v>BDI</v>
      </c>
      <c r="F924" s="13" t="str">
        <f>VLOOKUP(B924,Lists!$A$2:$C$196,3,FALSE)</f>
        <v>Africa</v>
      </c>
      <c r="G924" s="7" t="s">
        <v>293</v>
      </c>
      <c r="H924" s="29" t="str">
        <f>VLOOKUP(I924,Lists!$D$2:$E$40,2,FALSE)</f>
        <v>Movement restrictions</v>
      </c>
      <c r="I924" s="7" t="s">
        <v>198</v>
      </c>
      <c r="J924" s="7" t="s">
        <v>517</v>
      </c>
      <c r="K924" s="7" t="s">
        <v>6587</v>
      </c>
      <c r="L924" s="7" t="s">
        <v>310</v>
      </c>
      <c r="M924" s="5">
        <v>43918</v>
      </c>
      <c r="N924" s="7" t="s">
        <v>2048</v>
      </c>
      <c r="O924" s="7" t="s">
        <v>291</v>
      </c>
      <c r="P924" s="15" t="s">
        <v>4860</v>
      </c>
      <c r="Q924" s="5">
        <v>43923</v>
      </c>
    </row>
    <row r="925" spans="1:17" x14ac:dyDescent="0.3">
      <c r="A925" s="13">
        <v>4637</v>
      </c>
      <c r="B925" s="7" t="s">
        <v>35</v>
      </c>
      <c r="C925" s="14" t="str">
        <f>VLOOKUP(B925,Lists!$A$2:$B$196,2,FALSE)</f>
        <v>BDI</v>
      </c>
      <c r="F925" s="29" t="str">
        <f>VLOOKUP(B925,Lists!$A$2:$C$196,3,FALSE)</f>
        <v>Africa</v>
      </c>
      <c r="G925" s="7" t="s">
        <v>293</v>
      </c>
      <c r="H925" s="29" t="str">
        <f>VLOOKUP(I925,Lists!$D$2:$E$40,2,FALSE)</f>
        <v>Movement restrictions</v>
      </c>
      <c r="I925" s="7" t="s">
        <v>211</v>
      </c>
      <c r="J925" s="7" t="s">
        <v>517</v>
      </c>
      <c r="K925" s="7" t="s">
        <v>8474</v>
      </c>
      <c r="L925" s="7" t="s">
        <v>310</v>
      </c>
      <c r="M925" s="5">
        <v>43925</v>
      </c>
      <c r="N925" s="7" t="s">
        <v>808</v>
      </c>
      <c r="O925" s="7" t="s">
        <v>291</v>
      </c>
      <c r="P925" s="15" t="s">
        <v>1127</v>
      </c>
      <c r="Q925" s="5">
        <v>43931</v>
      </c>
    </row>
    <row r="926" spans="1:17" x14ac:dyDescent="0.3">
      <c r="A926" s="13">
        <v>4639</v>
      </c>
      <c r="B926" s="7" t="s">
        <v>35</v>
      </c>
      <c r="C926" s="14" t="str">
        <f>VLOOKUP(B926,Lists!$A$2:$B$196,2,FALSE)</f>
        <v>BDI</v>
      </c>
      <c r="F926" s="29" t="str">
        <f>VLOOKUP(B926,Lists!$A$2:$C$196,3,FALSE)</f>
        <v>Africa</v>
      </c>
      <c r="G926" s="7" t="s">
        <v>293</v>
      </c>
      <c r="H926" s="29" t="str">
        <f>VLOOKUP(I926,Lists!$D$2:$E$40,2,FALSE)</f>
        <v>Public health measures</v>
      </c>
      <c r="I926" s="7" t="s">
        <v>208</v>
      </c>
      <c r="J926" s="7" t="s">
        <v>517</v>
      </c>
      <c r="K926" s="7" t="s">
        <v>8477</v>
      </c>
      <c r="L926" s="7" t="s">
        <v>310</v>
      </c>
      <c r="M926" s="5">
        <v>43922</v>
      </c>
      <c r="N926" s="7" t="s">
        <v>4856</v>
      </c>
      <c r="O926" s="7" t="s">
        <v>291</v>
      </c>
      <c r="P926" s="15" t="s">
        <v>8478</v>
      </c>
      <c r="Q926" s="5">
        <v>43931</v>
      </c>
    </row>
    <row r="927" spans="1:17" x14ac:dyDescent="0.3">
      <c r="A927" s="13">
        <v>493</v>
      </c>
      <c r="B927" s="7" t="s">
        <v>36</v>
      </c>
      <c r="C927" s="14" t="str">
        <f>VLOOKUP(B927,Lists!$A$2:$B$196,2,FALSE)</f>
        <v>CPV</v>
      </c>
      <c r="F927" s="13" t="str">
        <f>VLOOKUP(B927,Lists!$A$2:$C$196,3,FALSE)</f>
        <v>Africa</v>
      </c>
      <c r="G927" s="7" t="s">
        <v>293</v>
      </c>
      <c r="H927" s="13" t="str">
        <f>VLOOKUP(I927,Lists!$D$2:$E$40,2,FALSE)</f>
        <v>Movement restrictions</v>
      </c>
      <c r="I927" s="7" t="s">
        <v>211</v>
      </c>
      <c r="J927" s="7" t="s">
        <v>527</v>
      </c>
      <c r="K927" s="7" t="s">
        <v>87</v>
      </c>
      <c r="L927" s="7" t="s">
        <v>310</v>
      </c>
      <c r="M927" s="5">
        <v>43892</v>
      </c>
      <c r="N927" s="7" t="s">
        <v>1291</v>
      </c>
      <c r="O927" s="7" t="s">
        <v>295</v>
      </c>
      <c r="P927" s="7" t="s">
        <v>1292</v>
      </c>
      <c r="Q927" s="5">
        <v>43906</v>
      </c>
    </row>
    <row r="928" spans="1:17" x14ac:dyDescent="0.3">
      <c r="A928" s="13">
        <v>500</v>
      </c>
      <c r="B928" s="7" t="s">
        <v>36</v>
      </c>
      <c r="C928" s="14" t="str">
        <f>VLOOKUP(B928,Lists!$A$2:$B$196,2,FALSE)</f>
        <v>CPV</v>
      </c>
      <c r="F928" s="13" t="str">
        <f>VLOOKUP(B928,Lists!$A$2:$C$196,3,FALSE)</f>
        <v>Africa</v>
      </c>
      <c r="G928" s="7" t="s">
        <v>293</v>
      </c>
      <c r="H928" s="13" t="str">
        <f>VLOOKUP(I928,Lists!$D$2:$E$40,2,FALSE)</f>
        <v>Public health measures</v>
      </c>
      <c r="I928" s="37" t="s">
        <v>305</v>
      </c>
      <c r="J928" s="7" t="s">
        <v>517</v>
      </c>
      <c r="K928" s="7" t="s">
        <v>1302</v>
      </c>
      <c r="L928" s="7" t="s">
        <v>310</v>
      </c>
      <c r="N928" s="7" t="s">
        <v>808</v>
      </c>
      <c r="O928" s="7" t="s">
        <v>291</v>
      </c>
      <c r="P928" s="7" t="s">
        <v>1303</v>
      </c>
      <c r="Q928" s="5">
        <v>43906</v>
      </c>
    </row>
    <row r="929" spans="1:17" x14ac:dyDescent="0.3">
      <c r="A929" s="13">
        <v>1093</v>
      </c>
      <c r="B929" s="7" t="s">
        <v>36</v>
      </c>
      <c r="C929" s="14" t="str">
        <f>VLOOKUP(B929,Lists!$A$2:$B$196,2,FALSE)</f>
        <v>CPV</v>
      </c>
      <c r="F929" s="13" t="str">
        <f>VLOOKUP(B929,Lists!$A$2:$C$196,3,FALSE)</f>
        <v>Africa</v>
      </c>
      <c r="G929" s="7" t="s">
        <v>293</v>
      </c>
      <c r="H929" s="13" t="str">
        <f>VLOOKUP(I929,Lists!$D$2:$E$40,2,FALSE)</f>
        <v>Movement restrictions</v>
      </c>
      <c r="I929" s="7" t="s">
        <v>211</v>
      </c>
      <c r="J929" s="7" t="s">
        <v>517</v>
      </c>
      <c r="K929" s="7" t="s">
        <v>2343</v>
      </c>
      <c r="M929" s="5">
        <v>43909</v>
      </c>
      <c r="N929" s="7" t="s">
        <v>2344</v>
      </c>
      <c r="O929" s="7" t="s">
        <v>291</v>
      </c>
      <c r="P929" s="15" t="s">
        <v>2345</v>
      </c>
      <c r="Q929" s="5">
        <v>43911</v>
      </c>
    </row>
    <row r="930" spans="1:17" x14ac:dyDescent="0.3">
      <c r="A930" s="13">
        <v>1094</v>
      </c>
      <c r="B930" s="7" t="s">
        <v>36</v>
      </c>
      <c r="C930" s="14" t="str">
        <f>VLOOKUP(B930,Lists!$A$2:$B$196,2,FALSE)</f>
        <v>CPV</v>
      </c>
      <c r="F930" s="13" t="str">
        <f>VLOOKUP(B930,Lists!$A$2:$C$196,3,FALSE)</f>
        <v>Africa</v>
      </c>
      <c r="G930" s="7" t="s">
        <v>293</v>
      </c>
      <c r="H930" s="13" t="str">
        <f>VLOOKUP(I930,Lists!$D$2:$E$40,2,FALSE)</f>
        <v>Movement restrictions</v>
      </c>
      <c r="I930" s="7" t="s">
        <v>199</v>
      </c>
      <c r="J930" s="7" t="s">
        <v>527</v>
      </c>
      <c r="K930" s="7" t="s">
        <v>2346</v>
      </c>
      <c r="M930" s="5">
        <v>43910</v>
      </c>
      <c r="N930" s="7" t="s">
        <v>2344</v>
      </c>
      <c r="O930" s="7" t="s">
        <v>291</v>
      </c>
      <c r="P930" s="15" t="s">
        <v>2345</v>
      </c>
      <c r="Q930" s="5">
        <v>43911</v>
      </c>
    </row>
    <row r="931" spans="1:17" x14ac:dyDescent="0.3">
      <c r="A931" s="13">
        <v>1095</v>
      </c>
      <c r="B931" s="7" t="s">
        <v>36</v>
      </c>
      <c r="C931" s="14" t="str">
        <f>VLOOKUP(B931,Lists!$A$2:$B$196,2,FALSE)</f>
        <v>CPV</v>
      </c>
      <c r="F931" s="13" t="str">
        <f>VLOOKUP(B931,Lists!$A$2:$C$196,3,FALSE)</f>
        <v>Africa</v>
      </c>
      <c r="G931" s="7" t="s">
        <v>293</v>
      </c>
      <c r="H931" s="13" t="str">
        <f>VLOOKUP(I931,Lists!$D$2:$E$40,2,FALSE)</f>
        <v>Movement restrictions</v>
      </c>
      <c r="I931" s="7" t="s">
        <v>199</v>
      </c>
      <c r="J931" s="7" t="s">
        <v>527</v>
      </c>
      <c r="K931" s="7" t="s">
        <v>2347</v>
      </c>
      <c r="M931" s="5">
        <v>43909</v>
      </c>
      <c r="N931" s="7" t="s">
        <v>2344</v>
      </c>
      <c r="O931" s="7" t="s">
        <v>291</v>
      </c>
      <c r="P931" s="15" t="s">
        <v>2345</v>
      </c>
      <c r="Q931" s="5">
        <v>43911</v>
      </c>
    </row>
    <row r="932" spans="1:17" x14ac:dyDescent="0.3">
      <c r="A932" s="13">
        <v>2330</v>
      </c>
      <c r="B932" s="7" t="s">
        <v>36</v>
      </c>
      <c r="C932" s="14" t="str">
        <f>VLOOKUP(B932,Lists!$A$2:$B$196,2,FALSE)</f>
        <v>CPV</v>
      </c>
      <c r="F932" s="13" t="str">
        <f>VLOOKUP(B932,Lists!$A$2:$C$196,3,FALSE)</f>
        <v>Africa</v>
      </c>
      <c r="G932" s="7" t="s">
        <v>293</v>
      </c>
      <c r="H932" s="13" t="str">
        <f>VLOOKUP(I932,Lists!$D$2:$E$40,2,FALSE)</f>
        <v>Movement restrictions</v>
      </c>
      <c r="I932" s="7" t="s">
        <v>211</v>
      </c>
      <c r="J932" s="7" t="s">
        <v>527</v>
      </c>
      <c r="K932" s="7" t="s">
        <v>4419</v>
      </c>
      <c r="L932" s="7" t="s">
        <v>310</v>
      </c>
      <c r="M932" s="5">
        <v>43909</v>
      </c>
      <c r="N932" s="7" t="s">
        <v>4420</v>
      </c>
      <c r="O932" s="7" t="s">
        <v>291</v>
      </c>
      <c r="P932" s="15" t="s">
        <v>2345</v>
      </c>
      <c r="Q932" s="5">
        <v>43915</v>
      </c>
    </row>
    <row r="933" spans="1:17" x14ac:dyDescent="0.3">
      <c r="A933" s="13">
        <v>2331</v>
      </c>
      <c r="B933" s="7" t="s">
        <v>36</v>
      </c>
      <c r="C933" s="14" t="str">
        <f>VLOOKUP(B933,Lists!$A$2:$B$196,2,FALSE)</f>
        <v>CPV</v>
      </c>
      <c r="F933" s="13" t="str">
        <f>VLOOKUP(B933,Lists!$A$2:$C$196,3,FALSE)</f>
        <v>Africa</v>
      </c>
      <c r="G933" s="7" t="s">
        <v>293</v>
      </c>
      <c r="H933" s="13" t="str">
        <f>VLOOKUP(I933,Lists!$D$2:$E$40,2,FALSE)</f>
        <v>Movement restrictions</v>
      </c>
      <c r="I933" s="7" t="s">
        <v>211</v>
      </c>
      <c r="J933" s="7" t="s">
        <v>527</v>
      </c>
      <c r="K933" s="7" t="s">
        <v>4421</v>
      </c>
      <c r="L933" s="7" t="s">
        <v>310</v>
      </c>
      <c r="M933" s="5">
        <v>43898</v>
      </c>
      <c r="N933" s="7" t="s">
        <v>4422</v>
      </c>
      <c r="O933" s="7" t="s">
        <v>295</v>
      </c>
      <c r="P933" s="15" t="s">
        <v>4423</v>
      </c>
      <c r="Q933" s="5">
        <v>43915</v>
      </c>
    </row>
    <row r="934" spans="1:17" x14ac:dyDescent="0.3">
      <c r="A934" s="13">
        <v>3049</v>
      </c>
      <c r="B934" s="7" t="s">
        <v>36</v>
      </c>
      <c r="C934" s="14" t="str">
        <f>VLOOKUP(B934,Lists!$A$2:$B$196,2,FALSE)</f>
        <v>CPV</v>
      </c>
      <c r="F934" s="13" t="str">
        <f>VLOOKUP(B934,Lists!$A$2:$C$196,3,FALSE)</f>
        <v>Africa</v>
      </c>
      <c r="G934" s="7" t="s">
        <v>293</v>
      </c>
      <c r="H934" s="29" t="str">
        <f>VLOOKUP(I934,Lists!$D$2:$E$40,2,FALSE)</f>
        <v>Governance and socio-economic measures</v>
      </c>
      <c r="I934" s="7" t="s">
        <v>222</v>
      </c>
      <c r="J934" s="7" t="s">
        <v>517</v>
      </c>
      <c r="K934" s="7" t="s">
        <v>5695</v>
      </c>
      <c r="L934" s="7" t="s">
        <v>313</v>
      </c>
      <c r="M934" s="5">
        <v>43917</v>
      </c>
      <c r="N934" s="7" t="s">
        <v>5696</v>
      </c>
      <c r="O934" s="7" t="s">
        <v>291</v>
      </c>
      <c r="P934" s="15" t="s">
        <v>5697</v>
      </c>
      <c r="Q934" s="5">
        <v>43920</v>
      </c>
    </row>
    <row r="935" spans="1:17" x14ac:dyDescent="0.3">
      <c r="A935" s="13">
        <v>3050</v>
      </c>
      <c r="B935" s="7" t="s">
        <v>36</v>
      </c>
      <c r="C935" s="14" t="str">
        <f>VLOOKUP(B935,Lists!$A$2:$B$196,2,FALSE)</f>
        <v>CPV</v>
      </c>
      <c r="F935" s="13" t="str">
        <f>VLOOKUP(B935,Lists!$A$2:$C$196,3,FALSE)</f>
        <v>Africa</v>
      </c>
      <c r="G935" s="7" t="s">
        <v>293</v>
      </c>
      <c r="H935" s="29" t="str">
        <f>VLOOKUP(I935,Lists!$D$2:$E$40,2,FALSE)</f>
        <v>Movement restrictions</v>
      </c>
      <c r="I935" s="7" t="s">
        <v>224</v>
      </c>
      <c r="J935" s="7" t="s">
        <v>517</v>
      </c>
      <c r="K935" s="7" t="s">
        <v>5698</v>
      </c>
      <c r="L935" s="7" t="s">
        <v>313</v>
      </c>
      <c r="M935" s="5">
        <v>43917</v>
      </c>
      <c r="N935" s="7" t="s">
        <v>5696</v>
      </c>
      <c r="O935" s="7" t="s">
        <v>291</v>
      </c>
      <c r="P935" s="15" t="s">
        <v>5697</v>
      </c>
      <c r="Q935" s="5">
        <v>43920</v>
      </c>
    </row>
    <row r="936" spans="1:17" x14ac:dyDescent="0.3">
      <c r="A936" s="13">
        <v>3051</v>
      </c>
      <c r="B936" s="7" t="s">
        <v>36</v>
      </c>
      <c r="C936" s="14" t="str">
        <f>VLOOKUP(B936,Lists!$A$2:$B$196,2,FALSE)</f>
        <v>CPV</v>
      </c>
      <c r="F936" s="13" t="str">
        <f>VLOOKUP(B936,Lists!$A$2:$C$196,3,FALSE)</f>
        <v>Africa</v>
      </c>
      <c r="G936" s="7" t="s">
        <v>293</v>
      </c>
      <c r="H936" s="29" t="str">
        <f>VLOOKUP(I936,Lists!$D$2:$E$40,2,FALSE)</f>
        <v>Social distancing</v>
      </c>
      <c r="I936" s="7" t="s">
        <v>221</v>
      </c>
      <c r="J936" s="7" t="s">
        <v>527</v>
      </c>
      <c r="K936" s="7" t="s">
        <v>5699</v>
      </c>
      <c r="L936" s="7" t="s">
        <v>310</v>
      </c>
      <c r="M936" s="5">
        <v>43917</v>
      </c>
      <c r="N936" s="7" t="s">
        <v>5696</v>
      </c>
      <c r="O936" s="7" t="s">
        <v>291</v>
      </c>
      <c r="P936" s="15" t="s">
        <v>5697</v>
      </c>
      <c r="Q936" s="5">
        <v>43920</v>
      </c>
    </row>
    <row r="937" spans="1:17" x14ac:dyDescent="0.3">
      <c r="A937" s="13">
        <v>3052</v>
      </c>
      <c r="B937" s="7" t="s">
        <v>36</v>
      </c>
      <c r="C937" s="14" t="str">
        <f>VLOOKUP(B937,Lists!$A$2:$B$196,2,FALSE)</f>
        <v>CPV</v>
      </c>
      <c r="F937" s="13" t="str">
        <f>VLOOKUP(B937,Lists!$A$2:$C$196,3,FALSE)</f>
        <v>Africa</v>
      </c>
      <c r="G937" s="7" t="s">
        <v>293</v>
      </c>
      <c r="H937" s="29" t="str">
        <f>VLOOKUP(I937,Lists!$D$2:$E$40,2,FALSE)</f>
        <v>Social distancing</v>
      </c>
      <c r="I937" s="7" t="s">
        <v>220</v>
      </c>
      <c r="J937" s="7" t="s">
        <v>527</v>
      </c>
      <c r="K937" s="7" t="s">
        <v>5700</v>
      </c>
      <c r="L937" s="7" t="s">
        <v>313</v>
      </c>
      <c r="M937" s="5">
        <v>43917</v>
      </c>
      <c r="N937" s="7" t="s">
        <v>5696</v>
      </c>
      <c r="O937" s="7" t="s">
        <v>291</v>
      </c>
      <c r="P937" s="15" t="s">
        <v>5697</v>
      </c>
      <c r="Q937" s="5">
        <v>43920</v>
      </c>
    </row>
    <row r="938" spans="1:17" x14ac:dyDescent="0.3">
      <c r="A938" s="13">
        <v>3053</v>
      </c>
      <c r="B938" s="7" t="s">
        <v>36</v>
      </c>
      <c r="C938" s="14" t="str">
        <f>VLOOKUP(B938,Lists!$A$2:$B$196,2,FALSE)</f>
        <v>CPV</v>
      </c>
      <c r="F938" s="13" t="str">
        <f>VLOOKUP(B938,Lists!$A$2:$C$196,3,FALSE)</f>
        <v>Africa</v>
      </c>
      <c r="G938" s="7" t="s">
        <v>293</v>
      </c>
      <c r="H938" s="29" t="str">
        <f>VLOOKUP(I938,Lists!$D$2:$E$40,2,FALSE)</f>
        <v>Public health measures</v>
      </c>
      <c r="I938" s="7" t="s">
        <v>197</v>
      </c>
      <c r="J938" s="7" t="s">
        <v>517</v>
      </c>
      <c r="K938" s="7" t="s">
        <v>5701</v>
      </c>
      <c r="L938" s="7" t="s">
        <v>310</v>
      </c>
      <c r="M938" s="5">
        <v>43917</v>
      </c>
      <c r="N938" s="7" t="s">
        <v>5696</v>
      </c>
      <c r="O938" s="7" t="s">
        <v>291</v>
      </c>
      <c r="P938" s="15" t="s">
        <v>5697</v>
      </c>
      <c r="Q938" s="5">
        <v>43920</v>
      </c>
    </row>
    <row r="939" spans="1:17" x14ac:dyDescent="0.3">
      <c r="A939" s="13">
        <v>3054</v>
      </c>
      <c r="B939" s="7" t="s">
        <v>36</v>
      </c>
      <c r="C939" s="14" t="str">
        <f>VLOOKUP(B939,Lists!$A$2:$B$196,2,FALSE)</f>
        <v>CPV</v>
      </c>
      <c r="F939" s="13" t="str">
        <f>VLOOKUP(B939,Lists!$A$2:$C$196,3,FALSE)</f>
        <v>Africa</v>
      </c>
      <c r="G939" s="7" t="s">
        <v>293</v>
      </c>
      <c r="H939" s="29" t="str">
        <f>VLOOKUP(I939,Lists!$D$2:$E$40,2,FALSE)</f>
        <v>Movement restrictions</v>
      </c>
      <c r="I939" s="7" t="s">
        <v>199</v>
      </c>
      <c r="J939" s="7" t="s">
        <v>517</v>
      </c>
      <c r="K939" s="7" t="s">
        <v>5702</v>
      </c>
      <c r="L939" s="7" t="s">
        <v>313</v>
      </c>
      <c r="M939" s="5">
        <v>43917</v>
      </c>
      <c r="N939" s="7" t="s">
        <v>5696</v>
      </c>
      <c r="O939" s="7" t="s">
        <v>291</v>
      </c>
      <c r="P939" s="15" t="s">
        <v>5697</v>
      </c>
      <c r="Q939" s="5">
        <v>43920</v>
      </c>
    </row>
    <row r="940" spans="1:17" x14ac:dyDescent="0.3">
      <c r="A940" s="13">
        <v>3055</v>
      </c>
      <c r="B940" s="7" t="s">
        <v>36</v>
      </c>
      <c r="C940" s="14" t="str">
        <f>VLOOKUP(B940,Lists!$A$2:$B$196,2,FALSE)</f>
        <v>CPV</v>
      </c>
      <c r="F940" s="13" t="str">
        <f>VLOOKUP(B940,Lists!$A$2:$C$196,3,FALSE)</f>
        <v>Africa</v>
      </c>
      <c r="G940" s="7" t="s">
        <v>293</v>
      </c>
      <c r="H940" s="29" t="str">
        <f>VLOOKUP(I940,Lists!$D$2:$E$40,2,FALSE)</f>
        <v>Social distancing</v>
      </c>
      <c r="I940" s="7" t="s">
        <v>220</v>
      </c>
      <c r="J940" s="7" t="s">
        <v>527</v>
      </c>
      <c r="K940" s="7" t="s">
        <v>5703</v>
      </c>
      <c r="L940" s="7" t="s">
        <v>310</v>
      </c>
      <c r="M940" s="5">
        <v>43917</v>
      </c>
      <c r="N940" s="7" t="s">
        <v>5696</v>
      </c>
      <c r="O940" s="7" t="s">
        <v>291</v>
      </c>
      <c r="P940" s="15" t="s">
        <v>5697</v>
      </c>
      <c r="Q940" s="5">
        <v>43920</v>
      </c>
    </row>
    <row r="941" spans="1:17" x14ac:dyDescent="0.3">
      <c r="A941" s="13">
        <v>3056</v>
      </c>
      <c r="B941" s="7" t="s">
        <v>36</v>
      </c>
      <c r="C941" s="14" t="str">
        <f>VLOOKUP(B941,Lists!$A$2:$B$196,2,FALSE)</f>
        <v>CPV</v>
      </c>
      <c r="F941" s="13" t="str">
        <f>VLOOKUP(B941,Lists!$A$2:$C$196,3,FALSE)</f>
        <v>Africa</v>
      </c>
      <c r="G941" s="7" t="s">
        <v>293</v>
      </c>
      <c r="H941" s="29" t="str">
        <f>VLOOKUP(I941,Lists!$D$2:$E$40,2,FALSE)</f>
        <v>Governance and socio-economic measures</v>
      </c>
      <c r="I941" s="7" t="s">
        <v>205</v>
      </c>
      <c r="J941" s="7" t="s">
        <v>527</v>
      </c>
      <c r="K941" s="7" t="s">
        <v>5704</v>
      </c>
      <c r="L941" s="7" t="s">
        <v>310</v>
      </c>
      <c r="M941" s="5">
        <v>43917</v>
      </c>
      <c r="N941" s="7" t="s">
        <v>5696</v>
      </c>
      <c r="O941" s="7" t="s">
        <v>291</v>
      </c>
      <c r="P941" s="15" t="s">
        <v>5705</v>
      </c>
      <c r="Q941" s="5">
        <v>43920</v>
      </c>
    </row>
    <row r="942" spans="1:17" x14ac:dyDescent="0.3">
      <c r="A942" s="13">
        <v>3057</v>
      </c>
      <c r="B942" s="7" t="s">
        <v>36</v>
      </c>
      <c r="C942" s="14" t="str">
        <f>VLOOKUP(B942,Lists!$A$2:$B$196,2,FALSE)</f>
        <v>CPV</v>
      </c>
      <c r="F942" s="13" t="str">
        <f>VLOOKUP(B942,Lists!$A$2:$C$196,3,FALSE)</f>
        <v>Africa</v>
      </c>
      <c r="G942" s="7" t="s">
        <v>293</v>
      </c>
      <c r="H942" s="29" t="str">
        <f>VLOOKUP(I942,Lists!$D$2:$E$40,2,FALSE)</f>
        <v>Movement restrictions</v>
      </c>
      <c r="I942" s="7" t="s">
        <v>203</v>
      </c>
      <c r="J942" s="7" t="s">
        <v>527</v>
      </c>
      <c r="K942" s="7" t="s">
        <v>5706</v>
      </c>
      <c r="L942" s="7" t="s">
        <v>310</v>
      </c>
      <c r="M942" s="5">
        <v>43919</v>
      </c>
      <c r="N942" s="7" t="s">
        <v>5707</v>
      </c>
      <c r="O942" s="7" t="s">
        <v>291</v>
      </c>
      <c r="P942" s="15" t="s">
        <v>5708</v>
      </c>
      <c r="Q942" s="5">
        <v>43920</v>
      </c>
    </row>
    <row r="943" spans="1:17" x14ac:dyDescent="0.3">
      <c r="A943" s="13">
        <v>3058</v>
      </c>
      <c r="B943" s="7" t="s">
        <v>36</v>
      </c>
      <c r="C943" s="14" t="str">
        <f>VLOOKUP(B943,Lists!$A$2:$B$196,2,FALSE)</f>
        <v>CPV</v>
      </c>
      <c r="F943" s="13" t="str">
        <f>VLOOKUP(B943,Lists!$A$2:$C$196,3,FALSE)</f>
        <v>Africa</v>
      </c>
      <c r="G943" s="7" t="s">
        <v>293</v>
      </c>
      <c r="H943" s="29" t="str">
        <f>VLOOKUP(I943,Lists!$D$2:$E$40,2,FALSE)</f>
        <v>Governance and socio-economic measures</v>
      </c>
      <c r="I943" s="7" t="s">
        <v>205</v>
      </c>
      <c r="J943" s="7" t="s">
        <v>527</v>
      </c>
      <c r="K943" s="7" t="s">
        <v>5709</v>
      </c>
      <c r="L943" s="7" t="s">
        <v>310</v>
      </c>
      <c r="M943" s="5">
        <v>43914</v>
      </c>
      <c r="N943" s="7" t="s">
        <v>5710</v>
      </c>
      <c r="O943" s="7" t="s">
        <v>291</v>
      </c>
      <c r="P943" s="15" t="s">
        <v>5711</v>
      </c>
      <c r="Q943" s="5">
        <v>43920</v>
      </c>
    </row>
    <row r="944" spans="1:17" x14ac:dyDescent="0.3">
      <c r="A944" s="13">
        <v>3621</v>
      </c>
      <c r="B944" s="7" t="s">
        <v>36</v>
      </c>
      <c r="C944" s="14" t="str">
        <f>VLOOKUP(B944,Lists!$A$2:$B$196,2,FALSE)</f>
        <v>CPV</v>
      </c>
      <c r="F944" s="13" t="str">
        <f>VLOOKUP(B944,Lists!$A$2:$C$196,3,FALSE)</f>
        <v>Africa</v>
      </c>
      <c r="G944" s="7" t="s">
        <v>293</v>
      </c>
      <c r="H944" s="29" t="str">
        <f>VLOOKUP(I944,Lists!$D$2:$E$40,2,FALSE)</f>
        <v>Social distancing</v>
      </c>
      <c r="I944" s="7" t="s">
        <v>220</v>
      </c>
      <c r="J944" s="7" t="s">
        <v>527</v>
      </c>
      <c r="K944" s="7" t="s">
        <v>6761</v>
      </c>
      <c r="L944" s="7" t="s">
        <v>313</v>
      </c>
      <c r="M944" s="5">
        <v>43918</v>
      </c>
      <c r="N944" s="7" t="s">
        <v>6762</v>
      </c>
      <c r="O944" s="7" t="s">
        <v>291</v>
      </c>
      <c r="P944" s="15" t="s">
        <v>5708</v>
      </c>
      <c r="Q944" s="5">
        <v>43924</v>
      </c>
    </row>
    <row r="945" spans="1:18" x14ac:dyDescent="0.3">
      <c r="A945" s="13">
        <v>3622</v>
      </c>
      <c r="B945" s="7" t="s">
        <v>36</v>
      </c>
      <c r="C945" s="14" t="str">
        <f>VLOOKUP(B945,Lists!$A$2:$B$196,2,FALSE)</f>
        <v>CPV</v>
      </c>
      <c r="F945" s="13" t="str">
        <f>VLOOKUP(B945,Lists!$A$2:$C$196,3,FALSE)</f>
        <v>Africa</v>
      </c>
      <c r="G945" s="7" t="s">
        <v>293</v>
      </c>
      <c r="H945" s="29" t="str">
        <f>VLOOKUP(I945,Lists!$D$2:$E$40,2,FALSE)</f>
        <v>Movement restrictions</v>
      </c>
      <c r="I945" s="7" t="s">
        <v>203</v>
      </c>
      <c r="J945" s="7" t="s">
        <v>527</v>
      </c>
      <c r="K945" s="7" t="s">
        <v>6763</v>
      </c>
      <c r="L945" s="7" t="s">
        <v>313</v>
      </c>
      <c r="M945" s="5">
        <v>43918</v>
      </c>
      <c r="N945" s="7" t="s">
        <v>6762</v>
      </c>
      <c r="O945" s="7" t="s">
        <v>291</v>
      </c>
      <c r="P945" s="15" t="s">
        <v>5708</v>
      </c>
      <c r="Q945" s="5">
        <v>43924</v>
      </c>
    </row>
    <row r="946" spans="1:18" x14ac:dyDescent="0.3">
      <c r="A946" s="13">
        <v>3623</v>
      </c>
      <c r="B946" s="7" t="s">
        <v>36</v>
      </c>
      <c r="C946" s="14" t="str">
        <f>VLOOKUP(B946,Lists!$A$2:$B$196,2,FALSE)</f>
        <v>CPV</v>
      </c>
      <c r="F946" s="13" t="str">
        <f>VLOOKUP(B946,Lists!$A$2:$C$196,3,FALSE)</f>
        <v>Africa</v>
      </c>
      <c r="G946" s="7" t="s">
        <v>293</v>
      </c>
      <c r="H946" s="29" t="str">
        <f>VLOOKUP(I946,Lists!$D$2:$E$40,2,FALSE)</f>
        <v>Public health measures</v>
      </c>
      <c r="I946" s="7" t="s">
        <v>223</v>
      </c>
      <c r="J946" s="7" t="s">
        <v>517</v>
      </c>
      <c r="K946" s="7" t="s">
        <v>6764</v>
      </c>
      <c r="L946" s="7" t="s">
        <v>313</v>
      </c>
      <c r="M946" s="5">
        <v>43910</v>
      </c>
      <c r="N946" s="7" t="s">
        <v>6762</v>
      </c>
      <c r="O946" s="7" t="s">
        <v>291</v>
      </c>
      <c r="P946" s="15" t="s">
        <v>6765</v>
      </c>
      <c r="Q946" s="5">
        <v>43924</v>
      </c>
    </row>
    <row r="947" spans="1:18" x14ac:dyDescent="0.3">
      <c r="A947" s="13">
        <v>3624</v>
      </c>
      <c r="B947" s="7" t="s">
        <v>36</v>
      </c>
      <c r="C947" s="14" t="str">
        <f>VLOOKUP(B947,Lists!$A$2:$B$196,2,FALSE)</f>
        <v>CPV</v>
      </c>
      <c r="F947" s="13" t="str">
        <f>VLOOKUP(B947,Lists!$A$2:$C$196,3,FALSE)</f>
        <v>Africa</v>
      </c>
      <c r="G947" s="7" t="s">
        <v>293</v>
      </c>
      <c r="H947" s="29" t="str">
        <f>VLOOKUP(I947,Lists!$D$2:$E$40,2,FALSE)</f>
        <v>Public health measures</v>
      </c>
      <c r="I947" s="7" t="s">
        <v>223</v>
      </c>
      <c r="J947" s="7" t="s">
        <v>517</v>
      </c>
      <c r="K947" s="7" t="s">
        <v>6766</v>
      </c>
      <c r="L947" s="7" t="s">
        <v>310</v>
      </c>
      <c r="M947" s="5">
        <v>43920</v>
      </c>
      <c r="N947" s="7" t="s">
        <v>6762</v>
      </c>
      <c r="O947" s="7" t="s">
        <v>291</v>
      </c>
      <c r="P947" s="15" t="s">
        <v>6767</v>
      </c>
      <c r="Q947" s="5">
        <v>43924</v>
      </c>
    </row>
    <row r="948" spans="1:18" x14ac:dyDescent="0.3">
      <c r="A948" s="13">
        <v>4953</v>
      </c>
      <c r="B948" s="7" t="s">
        <v>36</v>
      </c>
      <c r="C948" s="14" t="str">
        <f>VLOOKUP(B948,Lists!$A$2:$B$196,2,FALSE)</f>
        <v>CPV</v>
      </c>
      <c r="F948" s="29" t="str">
        <f>VLOOKUP(B948,Lists!$A$2:$C$196,3,FALSE)</f>
        <v>Africa</v>
      </c>
      <c r="G948" s="7" t="s">
        <v>293</v>
      </c>
      <c r="H948" s="29" t="str">
        <f>VLOOKUP(I948,Lists!$D$2:$E$40,2,FALSE)</f>
        <v>Public health measures</v>
      </c>
      <c r="I948" s="7" t="s">
        <v>223</v>
      </c>
      <c r="J948" s="7" t="s">
        <v>517</v>
      </c>
      <c r="K948" s="7" t="s">
        <v>9068</v>
      </c>
      <c r="L948" s="7" t="s">
        <v>310</v>
      </c>
      <c r="M948" s="5">
        <v>43924</v>
      </c>
      <c r="N948" s="7" t="s">
        <v>6762</v>
      </c>
      <c r="O948" s="7" t="s">
        <v>291</v>
      </c>
      <c r="P948" s="15" t="s">
        <v>9069</v>
      </c>
      <c r="Q948" s="5">
        <v>43933</v>
      </c>
    </row>
    <row r="949" spans="1:18" x14ac:dyDescent="0.3">
      <c r="A949" s="13">
        <v>4954</v>
      </c>
      <c r="B949" s="7" t="s">
        <v>36</v>
      </c>
      <c r="C949" s="14" t="str">
        <f>VLOOKUP(B949,Lists!$A$2:$B$196,2,FALSE)</f>
        <v>CPV</v>
      </c>
      <c r="F949" s="29" t="str">
        <f>VLOOKUP(B949,Lists!$A$2:$C$196,3,FALSE)</f>
        <v>Africa</v>
      </c>
      <c r="G949" s="7" t="s">
        <v>293</v>
      </c>
      <c r="H949" s="29" t="str">
        <f>VLOOKUP(I949,Lists!$D$2:$E$40,2,FALSE)</f>
        <v>Governance and socio-economic measures</v>
      </c>
      <c r="I949" s="7" t="s">
        <v>205</v>
      </c>
      <c r="J949" s="7" t="s">
        <v>517</v>
      </c>
      <c r="K949" s="7" t="s">
        <v>9070</v>
      </c>
      <c r="L949" s="7" t="s">
        <v>310</v>
      </c>
      <c r="M949" s="5">
        <v>43928</v>
      </c>
      <c r="N949" s="7" t="s">
        <v>6762</v>
      </c>
      <c r="O949" s="7" t="s">
        <v>291</v>
      </c>
      <c r="P949" s="15" t="s">
        <v>9071</v>
      </c>
      <c r="Q949" s="5">
        <v>43933</v>
      </c>
    </row>
    <row r="950" spans="1:18" x14ac:dyDescent="0.3">
      <c r="A950" s="13">
        <v>4955</v>
      </c>
      <c r="B950" s="7" t="s">
        <v>36</v>
      </c>
      <c r="C950" s="14" t="str">
        <f>VLOOKUP(B950,Lists!$A$2:$B$196,2,FALSE)</f>
        <v>CPV</v>
      </c>
      <c r="F950" s="29" t="str">
        <f>VLOOKUP(B950,Lists!$A$2:$C$196,3,FALSE)</f>
        <v>Africa</v>
      </c>
      <c r="G950" s="7" t="s">
        <v>293</v>
      </c>
      <c r="H950" s="29" t="str">
        <f>VLOOKUP(I950,Lists!$D$2:$E$40,2,FALSE)</f>
        <v>Governance and socio-economic measures</v>
      </c>
      <c r="I950" s="7" t="s">
        <v>206</v>
      </c>
      <c r="J950" s="7" t="s">
        <v>517</v>
      </c>
      <c r="K950" s="7" t="s">
        <v>9072</v>
      </c>
      <c r="L950" s="7" t="s">
        <v>310</v>
      </c>
      <c r="M950" s="5">
        <v>43924</v>
      </c>
      <c r="N950" s="7" t="s">
        <v>6762</v>
      </c>
      <c r="O950" s="7" t="s">
        <v>291</v>
      </c>
      <c r="P950" s="15" t="s">
        <v>9073</v>
      </c>
      <c r="Q950" s="5">
        <v>43933</v>
      </c>
    </row>
    <row r="951" spans="1:18" x14ac:dyDescent="0.3">
      <c r="A951" s="13">
        <v>504</v>
      </c>
      <c r="B951" s="7" t="s">
        <v>37</v>
      </c>
      <c r="C951" s="14" t="str">
        <f>VLOOKUP(B951,Lists!$A$2:$B$196,2,FALSE)</f>
        <v>KHM</v>
      </c>
      <c r="F951" s="13" t="str">
        <f>VLOOKUP(B951,Lists!$A$2:$C$196,3,FALSE)</f>
        <v>Asia</v>
      </c>
      <c r="G951" s="7" t="s">
        <v>293</v>
      </c>
      <c r="H951" s="13" t="str">
        <f>VLOOKUP(I951,Lists!$D$2:$E$40,2,FALSE)</f>
        <v>Movement restrictions</v>
      </c>
      <c r="I951" s="7" t="s">
        <v>226</v>
      </c>
      <c r="J951" s="7" t="s">
        <v>527</v>
      </c>
      <c r="K951" s="7" t="s">
        <v>1307</v>
      </c>
      <c r="M951" s="5">
        <v>43907</v>
      </c>
      <c r="N951" s="7" t="s">
        <v>808</v>
      </c>
      <c r="O951" s="7" t="s">
        <v>291</v>
      </c>
      <c r="P951" s="7" t="s">
        <v>1308</v>
      </c>
      <c r="Q951" s="5">
        <v>43906</v>
      </c>
    </row>
    <row r="952" spans="1:18" x14ac:dyDescent="0.3">
      <c r="A952" s="13">
        <v>510</v>
      </c>
      <c r="B952" s="7" t="s">
        <v>37</v>
      </c>
      <c r="C952" s="14" t="str">
        <f>VLOOKUP(B952,Lists!$A$2:$B$196,2,FALSE)</f>
        <v>KHM</v>
      </c>
      <c r="F952" s="13" t="str">
        <f>VLOOKUP(B952,Lists!$A$2:$C$196,3,FALSE)</f>
        <v>Asia</v>
      </c>
      <c r="G952" s="7" t="s">
        <v>293</v>
      </c>
      <c r="H952" s="13" t="str">
        <f>VLOOKUP(I952,Lists!$D$2:$E$40,2,FALSE)</f>
        <v>Social distancing</v>
      </c>
      <c r="I952" s="7" t="s">
        <v>221</v>
      </c>
      <c r="J952" s="7" t="s">
        <v>527</v>
      </c>
      <c r="K952" s="7" t="s">
        <v>1317</v>
      </c>
      <c r="N952" s="7" t="s">
        <v>808</v>
      </c>
      <c r="O952" s="7" t="s">
        <v>291</v>
      </c>
      <c r="P952" s="7" t="s">
        <v>1308</v>
      </c>
      <c r="Q952" s="5">
        <v>43906</v>
      </c>
    </row>
    <row r="953" spans="1:18" x14ac:dyDescent="0.3">
      <c r="A953" s="13">
        <v>599</v>
      </c>
      <c r="B953" s="7" t="s">
        <v>37</v>
      </c>
      <c r="C953" s="14" t="str">
        <f>VLOOKUP(B953,Lists!$A$2:$B$196,2,FALSE)</f>
        <v>KHM</v>
      </c>
      <c r="F953" s="13" t="str">
        <f>VLOOKUP(B953,Lists!$A$2:$C$196,3,FALSE)</f>
        <v>Asia</v>
      </c>
      <c r="G953" s="7" t="s">
        <v>293</v>
      </c>
      <c r="H953" s="13" t="str">
        <f>VLOOKUP(I953,Lists!$D$2:$E$40,2,FALSE)</f>
        <v>Public health measures</v>
      </c>
      <c r="I953" s="7" t="s">
        <v>209</v>
      </c>
      <c r="J953" s="7" t="s">
        <v>517</v>
      </c>
      <c r="K953" s="7" t="s">
        <v>1468</v>
      </c>
      <c r="N953" s="7" t="s">
        <v>808</v>
      </c>
      <c r="O953" s="7" t="s">
        <v>291</v>
      </c>
      <c r="P953" s="7" t="s">
        <v>1308</v>
      </c>
      <c r="Q953" s="5">
        <v>43906</v>
      </c>
    </row>
    <row r="954" spans="1:18" x14ac:dyDescent="0.3">
      <c r="A954" s="13">
        <v>133</v>
      </c>
      <c r="B954" s="7" t="s">
        <v>38</v>
      </c>
      <c r="C954" s="14" t="str">
        <f>VLOOKUP(B954,Lists!$A$2:$B$196,2,FALSE)</f>
        <v>CMR</v>
      </c>
      <c r="F954" s="13" t="str">
        <f>VLOOKUP(B954,Lists!$A$2:$C$196,3,FALSE)</f>
        <v>Africa</v>
      </c>
      <c r="G954" s="7" t="s">
        <v>293</v>
      </c>
      <c r="H954" s="13" t="str">
        <f>VLOOKUP(I954,Lists!$D$2:$E$40,2,FALSE)</f>
        <v>Public health measures</v>
      </c>
      <c r="I954" s="7" t="s">
        <v>197</v>
      </c>
      <c r="J954" s="7" t="s">
        <v>517</v>
      </c>
      <c r="L954" s="7" t="s">
        <v>310</v>
      </c>
      <c r="M954" s="5">
        <v>43897</v>
      </c>
      <c r="N954" s="7" t="s">
        <v>518</v>
      </c>
      <c r="O954" s="7" t="s">
        <v>291</v>
      </c>
      <c r="P954" s="7" t="s">
        <v>728</v>
      </c>
      <c r="Q954" s="5">
        <v>43905</v>
      </c>
    </row>
    <row r="955" spans="1:18" x14ac:dyDescent="0.3">
      <c r="A955" s="13">
        <v>139</v>
      </c>
      <c r="B955" s="7" t="s">
        <v>38</v>
      </c>
      <c r="C955" s="14" t="str">
        <f>VLOOKUP(B955,Lists!$A$2:$B$196,2,FALSE)</f>
        <v>CMR</v>
      </c>
      <c r="F955" s="13" t="str">
        <f>VLOOKUP(B955,Lists!$A$2:$C$196,3,FALSE)</f>
        <v>Africa</v>
      </c>
      <c r="G955" s="7" t="s">
        <v>293</v>
      </c>
      <c r="H955" s="13" t="str">
        <f>VLOOKUP(I955,Lists!$D$2:$E$40,2,FALSE)</f>
        <v>Public health measures</v>
      </c>
      <c r="I955" s="7" t="s">
        <v>209</v>
      </c>
      <c r="J955" s="7" t="s">
        <v>517</v>
      </c>
      <c r="L955" s="7" t="s">
        <v>310</v>
      </c>
      <c r="M955" s="5">
        <v>43897</v>
      </c>
      <c r="N955" s="7" t="s">
        <v>518</v>
      </c>
      <c r="O955" s="7" t="s">
        <v>291</v>
      </c>
      <c r="P955" s="7" t="s">
        <v>728</v>
      </c>
      <c r="Q955" s="5">
        <v>43905</v>
      </c>
    </row>
    <row r="956" spans="1:18" x14ac:dyDescent="0.3">
      <c r="A956" s="13">
        <v>150</v>
      </c>
      <c r="B956" s="7" t="s">
        <v>38</v>
      </c>
      <c r="C956" s="14" t="str">
        <f>VLOOKUP(B956,Lists!$A$2:$B$196,2,FALSE)</f>
        <v>CMR</v>
      </c>
      <c r="F956" s="13" t="str">
        <f>VLOOKUP(B956,Lists!$A$2:$C$196,3,FALSE)</f>
        <v>Africa</v>
      </c>
      <c r="G956" s="7" t="s">
        <v>293</v>
      </c>
      <c r="H956" s="13" t="str">
        <f>VLOOKUP(I956,Lists!$D$2:$E$40,2,FALSE)</f>
        <v>Governance and socio-economic measures</v>
      </c>
      <c r="I956" s="7" t="s">
        <v>206</v>
      </c>
      <c r="J956" s="7" t="s">
        <v>517</v>
      </c>
      <c r="L956" s="7" t="s">
        <v>310</v>
      </c>
      <c r="M956" s="5">
        <v>43897</v>
      </c>
      <c r="N956" s="7" t="s">
        <v>652</v>
      </c>
      <c r="O956" s="7" t="s">
        <v>291</v>
      </c>
      <c r="P956" s="7" t="s">
        <v>745</v>
      </c>
      <c r="Q956" s="5">
        <v>43905</v>
      </c>
    </row>
    <row r="957" spans="1:18" x14ac:dyDescent="0.3">
      <c r="A957" s="13">
        <v>155</v>
      </c>
      <c r="B957" s="7" t="s">
        <v>38</v>
      </c>
      <c r="C957" s="14" t="str">
        <f>VLOOKUP(B957,Lists!$A$2:$B$196,2,FALSE)</f>
        <v>CMR</v>
      </c>
      <c r="F957" s="13" t="str">
        <f>VLOOKUP(B957,Lists!$A$2:$C$196,3,FALSE)</f>
        <v>Africa</v>
      </c>
      <c r="G957" s="7" t="s">
        <v>293</v>
      </c>
      <c r="H957" s="13" t="str">
        <f>VLOOKUP(I957,Lists!$D$2:$E$40,2,FALSE)</f>
        <v>Movement restrictions</v>
      </c>
      <c r="I957" s="7" t="s">
        <v>195</v>
      </c>
      <c r="J957" s="7" t="s">
        <v>527</v>
      </c>
      <c r="K957" s="7" t="s">
        <v>750</v>
      </c>
      <c r="L957" s="7" t="s">
        <v>310</v>
      </c>
      <c r="M957" s="5">
        <v>43897</v>
      </c>
      <c r="N957" s="7" t="s">
        <v>549</v>
      </c>
      <c r="O957" s="7" t="s">
        <v>291</v>
      </c>
      <c r="P957" s="7" t="s">
        <v>751</v>
      </c>
      <c r="Q957" s="5">
        <v>43905</v>
      </c>
    </row>
    <row r="958" spans="1:18" x14ac:dyDescent="0.3">
      <c r="A958" s="13">
        <v>157</v>
      </c>
      <c r="B958" s="7" t="s">
        <v>38</v>
      </c>
      <c r="C958" s="14" t="str">
        <f>VLOOKUP(B958,Lists!$A$2:$B$196,2,FALSE)</f>
        <v>CMR</v>
      </c>
      <c r="F958" s="13" t="str">
        <f>VLOOKUP(B958,Lists!$A$2:$C$196,3,FALSE)</f>
        <v>Africa</v>
      </c>
      <c r="G958" s="7" t="s">
        <v>293</v>
      </c>
      <c r="H958" s="13" t="str">
        <f>VLOOKUP(I958,Lists!$D$2:$E$40,2,FALSE)</f>
        <v>Public health measures</v>
      </c>
      <c r="I958" s="37" t="s">
        <v>305</v>
      </c>
      <c r="J958" s="7" t="s">
        <v>527</v>
      </c>
      <c r="K958" s="7" t="s">
        <v>754</v>
      </c>
      <c r="L958" s="7" t="s">
        <v>310</v>
      </c>
      <c r="M958" s="5">
        <v>43897</v>
      </c>
      <c r="N958" s="7" t="s">
        <v>549</v>
      </c>
      <c r="O958" s="7" t="s">
        <v>291</v>
      </c>
      <c r="P958" s="7" t="s">
        <v>751</v>
      </c>
      <c r="Q958" s="5">
        <v>43905</v>
      </c>
    </row>
    <row r="959" spans="1:18" x14ac:dyDescent="0.3">
      <c r="A959" s="13">
        <v>1015</v>
      </c>
      <c r="B959" s="7" t="s">
        <v>38</v>
      </c>
      <c r="C959" s="14" t="str">
        <f>VLOOKUP(B959,Lists!$A$2:$B$196,2,FALSE)</f>
        <v>CMR</v>
      </c>
      <c r="F959" s="13" t="str">
        <f>VLOOKUP(B959,Lists!$A$2:$C$196,3,FALSE)</f>
        <v>Africa</v>
      </c>
      <c r="G959" s="7" t="s">
        <v>293</v>
      </c>
      <c r="H959" s="13" t="str">
        <f>VLOOKUP(I959,Lists!$D$2:$E$40,2,FALSE)</f>
        <v>Movement restrictions</v>
      </c>
      <c r="I959" s="7" t="s">
        <v>199</v>
      </c>
      <c r="J959" s="7" t="s">
        <v>517</v>
      </c>
      <c r="K959" s="7" t="s">
        <v>2196</v>
      </c>
      <c r="L959" s="7" t="s">
        <v>310</v>
      </c>
      <c r="M959" s="5">
        <v>43908</v>
      </c>
      <c r="N959" s="7" t="s">
        <v>2197</v>
      </c>
      <c r="O959" s="7" t="s">
        <v>291</v>
      </c>
      <c r="P959" s="15" t="s">
        <v>2198</v>
      </c>
      <c r="Q959" s="5">
        <v>43910</v>
      </c>
      <c r="R959" s="15" t="s">
        <v>2199</v>
      </c>
    </row>
    <row r="960" spans="1:18" x14ac:dyDescent="0.3">
      <c r="A960" s="13">
        <v>1016</v>
      </c>
      <c r="B960" s="7" t="s">
        <v>38</v>
      </c>
      <c r="C960" s="14" t="str">
        <f>VLOOKUP(B960,Lists!$A$2:$B$196,2,FALSE)</f>
        <v>CMR</v>
      </c>
      <c r="F960" s="13" t="str">
        <f>VLOOKUP(B960,Lists!$A$2:$C$196,3,FALSE)</f>
        <v>Africa</v>
      </c>
      <c r="G960" s="7" t="s">
        <v>293</v>
      </c>
      <c r="H960" s="13" t="str">
        <f>VLOOKUP(I960,Lists!$D$2:$E$40,2,FALSE)</f>
        <v>Movement restrictions</v>
      </c>
      <c r="I960" s="7" t="s">
        <v>211</v>
      </c>
      <c r="J960" s="7" t="s">
        <v>517</v>
      </c>
      <c r="K960" s="7" t="s">
        <v>2200</v>
      </c>
      <c r="L960" s="7" t="s">
        <v>310</v>
      </c>
      <c r="M960" s="5">
        <v>43908</v>
      </c>
      <c r="N960" s="7" t="s">
        <v>2197</v>
      </c>
      <c r="O960" s="7" t="s">
        <v>291</v>
      </c>
      <c r="P960" s="15" t="s">
        <v>2198</v>
      </c>
      <c r="Q960" s="5">
        <v>43910</v>
      </c>
      <c r="R960" s="15" t="s">
        <v>2199</v>
      </c>
    </row>
    <row r="961" spans="1:17" x14ac:dyDescent="0.3">
      <c r="A961" s="13">
        <v>1018</v>
      </c>
      <c r="B961" s="7" t="s">
        <v>38</v>
      </c>
      <c r="C961" s="14" t="str">
        <f>VLOOKUP(B961,Lists!$A$2:$B$196,2,FALSE)</f>
        <v>CMR</v>
      </c>
      <c r="F961" s="13" t="str">
        <f>VLOOKUP(B961,Lists!$A$2:$C$196,3,FALSE)</f>
        <v>Africa</v>
      </c>
      <c r="G961" s="7" t="s">
        <v>293</v>
      </c>
      <c r="H961" s="13" t="str">
        <f>VLOOKUP(I961,Lists!$D$2:$E$40,2,FALSE)</f>
        <v>Movement restrictions</v>
      </c>
      <c r="I961" s="7" t="s">
        <v>226</v>
      </c>
      <c r="J961" s="7" t="s">
        <v>517</v>
      </c>
      <c r="K961" s="7" t="s">
        <v>2202</v>
      </c>
      <c r="L961" s="7" t="s">
        <v>310</v>
      </c>
      <c r="M961" s="5">
        <v>43908</v>
      </c>
      <c r="N961" s="7" t="s">
        <v>2197</v>
      </c>
      <c r="O961" s="7" t="s">
        <v>291</v>
      </c>
      <c r="P961" s="15" t="s">
        <v>2198</v>
      </c>
      <c r="Q961" s="5">
        <v>43910</v>
      </c>
    </row>
    <row r="962" spans="1:17" x14ac:dyDescent="0.3">
      <c r="A962" s="13">
        <v>1031</v>
      </c>
      <c r="B962" s="7" t="s">
        <v>38</v>
      </c>
      <c r="C962" s="14" t="str">
        <f>VLOOKUP(B962,Lists!$A$2:$B$196,2,FALSE)</f>
        <v>CMR</v>
      </c>
      <c r="F962" s="13" t="str">
        <f>VLOOKUP(B962,Lists!$A$2:$C$196,3,FALSE)</f>
        <v>Africa</v>
      </c>
      <c r="G962" s="7" t="s">
        <v>293</v>
      </c>
      <c r="H962" s="13" t="str">
        <f>VLOOKUP(I962,Lists!$D$2:$E$40,2,FALSE)</f>
        <v>Social distancing</v>
      </c>
      <c r="I962" s="7" t="s">
        <v>221</v>
      </c>
      <c r="J962" s="7" t="s">
        <v>517</v>
      </c>
      <c r="K962" s="7" t="s">
        <v>2224</v>
      </c>
      <c r="M962" s="5">
        <v>43908</v>
      </c>
      <c r="N962" s="7" t="s">
        <v>2225</v>
      </c>
      <c r="O962" s="7" t="s">
        <v>291</v>
      </c>
      <c r="P962" s="15" t="s">
        <v>2226</v>
      </c>
      <c r="Q962" s="5">
        <v>43910</v>
      </c>
    </row>
    <row r="963" spans="1:17" x14ac:dyDescent="0.3">
      <c r="A963" s="13">
        <v>1032</v>
      </c>
      <c r="B963" s="7" t="s">
        <v>38</v>
      </c>
      <c r="C963" s="14" t="str">
        <f>VLOOKUP(B963,Lists!$A$2:$B$196,2,FALSE)</f>
        <v>CMR</v>
      </c>
      <c r="F963" s="13" t="str">
        <f>VLOOKUP(B963,Lists!$A$2:$C$196,3,FALSE)</f>
        <v>Africa</v>
      </c>
      <c r="G963" s="7" t="s">
        <v>293</v>
      </c>
      <c r="H963" s="13" t="str">
        <f>VLOOKUP(I963,Lists!$D$2:$E$40,2,FALSE)</f>
        <v>Social distancing</v>
      </c>
      <c r="I963" s="7" t="s">
        <v>213</v>
      </c>
      <c r="J963" s="7" t="s">
        <v>517</v>
      </c>
      <c r="K963" s="7" t="s">
        <v>2227</v>
      </c>
      <c r="L963" s="7" t="s">
        <v>310</v>
      </c>
      <c r="M963" s="5">
        <v>43908</v>
      </c>
      <c r="N963" s="7" t="s">
        <v>2225</v>
      </c>
      <c r="O963" s="7" t="s">
        <v>291</v>
      </c>
      <c r="P963" s="15" t="s">
        <v>2226</v>
      </c>
      <c r="Q963" s="5">
        <v>43910</v>
      </c>
    </row>
    <row r="964" spans="1:17" x14ac:dyDescent="0.3">
      <c r="A964" s="13">
        <v>1033</v>
      </c>
      <c r="B964" s="7" t="s">
        <v>38</v>
      </c>
      <c r="C964" s="14" t="str">
        <f>VLOOKUP(B964,Lists!$A$2:$B$196,2,FALSE)</f>
        <v>CMR</v>
      </c>
      <c r="F964" s="13" t="str">
        <f>VLOOKUP(B964,Lists!$A$2:$C$196,3,FALSE)</f>
        <v>Africa</v>
      </c>
      <c r="G964" s="7" t="s">
        <v>293</v>
      </c>
      <c r="H964" s="13" t="str">
        <f>VLOOKUP(I964,Lists!$D$2:$E$40,2,FALSE)</f>
        <v>Social distancing</v>
      </c>
      <c r="I964" s="7" t="s">
        <v>220</v>
      </c>
      <c r="J964" s="7" t="s">
        <v>517</v>
      </c>
      <c r="K964" s="7" t="s">
        <v>2228</v>
      </c>
      <c r="L964" s="7" t="s">
        <v>310</v>
      </c>
      <c r="M964" s="5">
        <v>43908</v>
      </c>
      <c r="N964" s="7" t="s">
        <v>2225</v>
      </c>
      <c r="O964" s="7" t="s">
        <v>291</v>
      </c>
      <c r="P964" s="15" t="s">
        <v>2226</v>
      </c>
      <c r="Q964" s="5">
        <v>43910</v>
      </c>
    </row>
    <row r="965" spans="1:17" x14ac:dyDescent="0.3">
      <c r="A965" s="13">
        <v>1034</v>
      </c>
      <c r="B965" s="7" t="s">
        <v>38</v>
      </c>
      <c r="C965" s="14" t="str">
        <f>VLOOKUP(B965,Lists!$A$2:$B$196,2,FALSE)</f>
        <v>CMR</v>
      </c>
      <c r="F965" s="13" t="str">
        <f>VLOOKUP(B965,Lists!$A$2:$C$196,3,FALSE)</f>
        <v>Africa</v>
      </c>
      <c r="G965" s="7" t="s">
        <v>293</v>
      </c>
      <c r="H965" s="13" t="str">
        <f>VLOOKUP(I965,Lists!$D$2:$E$40,2,FALSE)</f>
        <v>Movement restrictions</v>
      </c>
      <c r="I965" s="7" t="s">
        <v>203</v>
      </c>
      <c r="J965" s="7" t="s">
        <v>517</v>
      </c>
      <c r="K965" s="7" t="s">
        <v>2229</v>
      </c>
      <c r="L965" s="7" t="s">
        <v>313</v>
      </c>
      <c r="M965" s="5">
        <v>43908</v>
      </c>
      <c r="N965" s="7" t="s">
        <v>2225</v>
      </c>
      <c r="O965" s="7" t="s">
        <v>291</v>
      </c>
      <c r="P965" s="15" t="s">
        <v>2226</v>
      </c>
      <c r="Q965" s="5">
        <v>43910</v>
      </c>
    </row>
    <row r="966" spans="1:17" x14ac:dyDescent="0.3">
      <c r="A966" s="13">
        <v>1035</v>
      </c>
      <c r="B966" s="7" t="s">
        <v>38</v>
      </c>
      <c r="C966" s="14" t="str">
        <f>VLOOKUP(B966,Lists!$A$2:$B$196,2,FALSE)</f>
        <v>CMR</v>
      </c>
      <c r="F966" s="13" t="str">
        <f>VLOOKUP(B966,Lists!$A$2:$C$196,3,FALSE)</f>
        <v>Africa</v>
      </c>
      <c r="G966" s="7" t="s">
        <v>293</v>
      </c>
      <c r="H966" s="13" t="str">
        <f>VLOOKUP(I966,Lists!$D$2:$E$40,2,FALSE)</f>
        <v>Movement restrictions</v>
      </c>
      <c r="I966" s="7" t="s">
        <v>204</v>
      </c>
      <c r="J966" s="7" t="s">
        <v>517</v>
      </c>
      <c r="K966" s="7" t="s">
        <v>2230</v>
      </c>
      <c r="L966" s="7" t="s">
        <v>310</v>
      </c>
      <c r="M966" s="5">
        <v>43908</v>
      </c>
      <c r="N966" s="7" t="s">
        <v>2225</v>
      </c>
      <c r="O966" s="7" t="s">
        <v>291</v>
      </c>
      <c r="P966" s="15" t="s">
        <v>2226</v>
      </c>
      <c r="Q966" s="5">
        <v>43910</v>
      </c>
    </row>
    <row r="967" spans="1:17" x14ac:dyDescent="0.3">
      <c r="A967" s="13">
        <v>1036</v>
      </c>
      <c r="B967" s="7" t="s">
        <v>38</v>
      </c>
      <c r="C967" s="14" t="str">
        <f>VLOOKUP(B967,Lists!$A$2:$B$196,2,FALSE)</f>
        <v>CMR</v>
      </c>
      <c r="F967" s="13" t="str">
        <f>VLOOKUP(B967,Lists!$A$2:$C$196,3,FALSE)</f>
        <v>Africa</v>
      </c>
      <c r="G967" s="7" t="s">
        <v>293</v>
      </c>
      <c r="H967" s="13" t="str">
        <f>VLOOKUP(I967,Lists!$D$2:$E$40,2,FALSE)</f>
        <v>Social distancing</v>
      </c>
      <c r="I967" s="7" t="s">
        <v>213</v>
      </c>
      <c r="J967" s="7" t="s">
        <v>517</v>
      </c>
      <c r="K967" s="7" t="s">
        <v>2231</v>
      </c>
      <c r="L967" s="7" t="s">
        <v>310</v>
      </c>
      <c r="M967" s="5">
        <v>43908</v>
      </c>
      <c r="N967" s="7" t="s">
        <v>2225</v>
      </c>
      <c r="O967" s="7" t="s">
        <v>291</v>
      </c>
      <c r="P967" s="15" t="s">
        <v>2232</v>
      </c>
      <c r="Q967" s="5">
        <v>43910</v>
      </c>
    </row>
    <row r="968" spans="1:17" x14ac:dyDescent="0.3">
      <c r="A968" s="13">
        <v>2570</v>
      </c>
      <c r="B968" s="7" t="s">
        <v>38</v>
      </c>
      <c r="C968" s="14" t="str">
        <f>VLOOKUP(B968,Lists!$A$2:$B$196,2,FALSE)</f>
        <v>CMR</v>
      </c>
      <c r="F968" s="13" t="str">
        <f>VLOOKUP(B968,Lists!$A$2:$C$196,3,FALSE)</f>
        <v>Africa</v>
      </c>
      <c r="G968" s="7" t="s">
        <v>293</v>
      </c>
      <c r="H968" s="13" t="str">
        <f>VLOOKUP(I968,Lists!$D$2:$E$40,2,FALSE)</f>
        <v>Public health measures</v>
      </c>
      <c r="I968" s="7" t="s">
        <v>223</v>
      </c>
      <c r="J968" s="7" t="s">
        <v>517</v>
      </c>
      <c r="K968" s="7" t="s">
        <v>4861</v>
      </c>
      <c r="L968" s="7" t="s">
        <v>310</v>
      </c>
      <c r="M968" s="5">
        <v>43913</v>
      </c>
      <c r="N968" s="7" t="s">
        <v>4862</v>
      </c>
      <c r="O968" s="7" t="s">
        <v>291</v>
      </c>
      <c r="P968" s="15" t="s">
        <v>4863</v>
      </c>
      <c r="Q968" s="5">
        <v>43916</v>
      </c>
    </row>
    <row r="969" spans="1:17" x14ac:dyDescent="0.3">
      <c r="A969" s="13">
        <v>3534</v>
      </c>
      <c r="B969" s="7" t="s">
        <v>38</v>
      </c>
      <c r="C969" s="14" t="str">
        <f>VLOOKUP(B969,Lists!$A$2:$B$196,2,FALSE)</f>
        <v>CMR</v>
      </c>
      <c r="F969" s="13" t="str">
        <f>VLOOKUP(B969,Lists!$A$2:$C$196,3,FALSE)</f>
        <v>Africa</v>
      </c>
      <c r="G969" s="7" t="s">
        <v>293</v>
      </c>
      <c r="H969" s="29" t="str">
        <f>VLOOKUP(I969,Lists!$D$2:$E$40,2,FALSE)</f>
        <v>Social distancing</v>
      </c>
      <c r="I969" s="7" t="s">
        <v>213</v>
      </c>
      <c r="J969" s="7" t="s">
        <v>517</v>
      </c>
      <c r="K969" s="7" t="s">
        <v>6588</v>
      </c>
      <c r="L969" s="7" t="s">
        <v>310</v>
      </c>
      <c r="M969" s="5">
        <v>43915</v>
      </c>
      <c r="N969" s="7" t="s">
        <v>4862</v>
      </c>
      <c r="O969" s="7" t="s">
        <v>291</v>
      </c>
      <c r="P969" s="15" t="s">
        <v>6589</v>
      </c>
      <c r="Q969" s="5">
        <v>43923</v>
      </c>
    </row>
    <row r="970" spans="1:17" x14ac:dyDescent="0.3">
      <c r="A970" s="13">
        <v>3535</v>
      </c>
      <c r="B970" s="7" t="s">
        <v>38</v>
      </c>
      <c r="C970" s="14" t="str">
        <f>VLOOKUP(B970,Lists!$A$2:$B$196,2,FALSE)</f>
        <v>CMR</v>
      </c>
      <c r="F970" s="13" t="str">
        <f>VLOOKUP(B970,Lists!$A$2:$C$196,3,FALSE)</f>
        <v>Africa</v>
      </c>
      <c r="G970" s="7" t="s">
        <v>293</v>
      </c>
      <c r="H970" s="29" t="str">
        <f>VLOOKUP(I970,Lists!$D$2:$E$40,2,FALSE)</f>
        <v>Public health measures</v>
      </c>
      <c r="I970" s="7" t="s">
        <v>225</v>
      </c>
      <c r="J970" s="7" t="s">
        <v>527</v>
      </c>
      <c r="K970" s="7" t="s">
        <v>6590</v>
      </c>
      <c r="L970" s="7" t="s">
        <v>310</v>
      </c>
      <c r="M970" s="5">
        <v>43915</v>
      </c>
      <c r="N970" s="7" t="s">
        <v>4862</v>
      </c>
      <c r="O970" s="7" t="s">
        <v>291</v>
      </c>
      <c r="P970" s="15" t="s">
        <v>6589</v>
      </c>
      <c r="Q970" s="5">
        <v>43923</v>
      </c>
    </row>
    <row r="971" spans="1:17" x14ac:dyDescent="0.3">
      <c r="A971" s="13">
        <v>3536</v>
      </c>
      <c r="B971" s="7" t="s">
        <v>38</v>
      </c>
      <c r="C971" s="14" t="str">
        <f>VLOOKUP(B971,Lists!$A$2:$B$196,2,FALSE)</f>
        <v>CMR</v>
      </c>
      <c r="D971" s="7" t="s">
        <v>6591</v>
      </c>
      <c r="F971" s="13" t="str">
        <f>VLOOKUP(B971,Lists!$A$2:$C$196,3,FALSE)</f>
        <v>Africa</v>
      </c>
      <c r="G971" s="7" t="s">
        <v>293</v>
      </c>
      <c r="H971" s="29" t="str">
        <f>VLOOKUP(I971,Lists!$D$2:$E$40,2,FALSE)</f>
        <v>Public health measures</v>
      </c>
      <c r="I971" s="7" t="s">
        <v>215</v>
      </c>
      <c r="J971" s="7" t="s">
        <v>527</v>
      </c>
      <c r="K971" s="7" t="s">
        <v>6592</v>
      </c>
      <c r="L971" s="7" t="s">
        <v>310</v>
      </c>
      <c r="M971" s="5">
        <v>43923</v>
      </c>
      <c r="N971" s="7" t="s">
        <v>4862</v>
      </c>
      <c r="O971" s="7" t="s">
        <v>291</v>
      </c>
      <c r="P971" s="15" t="s">
        <v>6593</v>
      </c>
      <c r="Q971" s="5">
        <v>43923</v>
      </c>
    </row>
    <row r="972" spans="1:17" ht="15" customHeight="1" x14ac:dyDescent="0.3">
      <c r="A972" s="13">
        <v>3537</v>
      </c>
      <c r="B972" s="7" t="s">
        <v>38</v>
      </c>
      <c r="C972" s="14" t="str">
        <f>VLOOKUP(B972,Lists!$A$2:$B$196,2,FALSE)</f>
        <v>CMR</v>
      </c>
      <c r="F972" s="13" t="str">
        <f>VLOOKUP(B972,Lists!$A$2:$C$196,3,FALSE)</f>
        <v>Africa</v>
      </c>
      <c r="G972" s="7" t="s">
        <v>293</v>
      </c>
      <c r="H972" s="29" t="str">
        <f>VLOOKUP(I972,Lists!$D$2:$E$40,2,FALSE)</f>
        <v>Governance and socio-economic measures</v>
      </c>
      <c r="I972" s="7" t="s">
        <v>205</v>
      </c>
      <c r="J972" s="7" t="s">
        <v>517</v>
      </c>
      <c r="K972" s="7" t="s">
        <v>6594</v>
      </c>
      <c r="L972" s="7" t="s">
        <v>310</v>
      </c>
      <c r="M972" s="5">
        <v>43920</v>
      </c>
      <c r="N972" s="7" t="s">
        <v>4862</v>
      </c>
      <c r="O972" s="7" t="s">
        <v>291</v>
      </c>
      <c r="P972" s="15" t="s">
        <v>6595</v>
      </c>
      <c r="Q972" s="5">
        <v>43923</v>
      </c>
    </row>
    <row r="973" spans="1:17" x14ac:dyDescent="0.3">
      <c r="A973" s="13">
        <v>4638</v>
      </c>
      <c r="B973" s="7" t="s">
        <v>38</v>
      </c>
      <c r="C973" s="14" t="str">
        <f>VLOOKUP(B973,Lists!$A$2:$B$196,2,FALSE)</f>
        <v>CMR</v>
      </c>
      <c r="F973" s="29" t="str">
        <f>VLOOKUP(B973,Lists!$A$2:$C$196,3,FALSE)</f>
        <v>Africa</v>
      </c>
      <c r="G973" s="7" t="s">
        <v>293</v>
      </c>
      <c r="H973" s="29" t="str">
        <f>VLOOKUP(I973,Lists!$D$2:$E$40,2,FALSE)</f>
        <v>Public health measures</v>
      </c>
      <c r="I973" s="7" t="s">
        <v>208</v>
      </c>
      <c r="J973" s="7" t="s">
        <v>517</v>
      </c>
      <c r="K973" s="7" t="s">
        <v>8475</v>
      </c>
      <c r="L973" s="7" t="s">
        <v>310</v>
      </c>
      <c r="M973" s="5">
        <v>43923</v>
      </c>
      <c r="N973" s="7" t="s">
        <v>4862</v>
      </c>
      <c r="O973" s="7" t="s">
        <v>291</v>
      </c>
      <c r="P973" s="15" t="s">
        <v>8476</v>
      </c>
      <c r="Q973" s="5">
        <v>43931</v>
      </c>
    </row>
    <row r="974" spans="1:17" x14ac:dyDescent="0.3">
      <c r="A974" s="13">
        <v>4640</v>
      </c>
      <c r="B974" s="7" t="s">
        <v>38</v>
      </c>
      <c r="C974" s="14" t="str">
        <f>VLOOKUP(B974,Lists!$A$2:$B$196,2,FALSE)</f>
        <v>CMR</v>
      </c>
      <c r="F974" s="29" t="str">
        <f>VLOOKUP(B974,Lists!$A$2:$C$196,3,FALSE)</f>
        <v>Africa</v>
      </c>
      <c r="G974" s="7" t="s">
        <v>293</v>
      </c>
      <c r="H974" s="29" t="str">
        <f>VLOOKUP(I974,Lists!$D$2:$E$40,2,FALSE)</f>
        <v>Public health measures</v>
      </c>
      <c r="I974" s="7" t="s">
        <v>223</v>
      </c>
      <c r="J974" s="7" t="s">
        <v>517</v>
      </c>
      <c r="K974" s="7" t="s">
        <v>8479</v>
      </c>
      <c r="L974" s="7" t="s">
        <v>310</v>
      </c>
      <c r="M974" s="5">
        <v>43925</v>
      </c>
      <c r="N974" s="7" t="s">
        <v>4862</v>
      </c>
      <c r="O974" s="7" t="s">
        <v>291</v>
      </c>
      <c r="P974" s="15" t="s">
        <v>8480</v>
      </c>
      <c r="Q974" s="5">
        <v>43931</v>
      </c>
    </row>
    <row r="975" spans="1:17" x14ac:dyDescent="0.3">
      <c r="A975" s="13">
        <v>194</v>
      </c>
      <c r="B975" s="7" t="s">
        <v>39</v>
      </c>
      <c r="C975" s="14" t="str">
        <f>VLOOKUP(B975,Lists!$A$2:$B$196,2,FALSE)</f>
        <v>CAN</v>
      </c>
      <c r="F975" s="13" t="str">
        <f>VLOOKUP(B975,Lists!$A$2:$C$196,3,FALSE)</f>
        <v>Americas</v>
      </c>
      <c r="G975" s="7" t="s">
        <v>293</v>
      </c>
      <c r="H975" s="13" t="str">
        <f>VLOOKUP(I975,Lists!$D$2:$E$40,2,FALSE)</f>
        <v>Movement restrictions</v>
      </c>
      <c r="I975" s="7" t="s">
        <v>199</v>
      </c>
      <c r="J975" s="7" t="s">
        <v>517</v>
      </c>
      <c r="K975" s="7" t="s">
        <v>813</v>
      </c>
      <c r="L975" s="7" t="s">
        <v>310</v>
      </c>
      <c r="M975" s="5">
        <v>43904</v>
      </c>
      <c r="N975" s="7" t="s">
        <v>814</v>
      </c>
      <c r="O975" s="7" t="s">
        <v>291</v>
      </c>
      <c r="P975" s="15" t="s">
        <v>815</v>
      </c>
      <c r="Q975" s="5">
        <v>43905</v>
      </c>
    </row>
    <row r="976" spans="1:17" x14ac:dyDescent="0.3">
      <c r="A976" s="13">
        <v>195</v>
      </c>
      <c r="B976" s="7" t="s">
        <v>39</v>
      </c>
      <c r="C976" s="14" t="str">
        <f>VLOOKUP(B976,Lists!$A$2:$B$196,2,FALSE)</f>
        <v>CAN</v>
      </c>
      <c r="F976" s="13" t="str">
        <f>VLOOKUP(B976,Lists!$A$2:$C$196,3,FALSE)</f>
        <v>Americas</v>
      </c>
      <c r="G976" s="7" t="s">
        <v>293</v>
      </c>
      <c r="H976" s="13" t="str">
        <f>VLOOKUP(I976,Lists!$D$2:$E$40,2,FALSE)</f>
        <v>Social distancing</v>
      </c>
      <c r="I976" s="7" t="s">
        <v>213</v>
      </c>
      <c r="J976" s="7" t="s">
        <v>527</v>
      </c>
      <c r="K976" s="7" t="s">
        <v>816</v>
      </c>
      <c r="L976" s="7" t="s">
        <v>310</v>
      </c>
      <c r="M976" s="5">
        <v>43903</v>
      </c>
      <c r="N976" s="7" t="s">
        <v>817</v>
      </c>
      <c r="O976" s="7" t="s">
        <v>295</v>
      </c>
      <c r="P976" s="15" t="s">
        <v>815</v>
      </c>
      <c r="Q976" s="5">
        <v>43905</v>
      </c>
    </row>
    <row r="977" spans="1:23" x14ac:dyDescent="0.3">
      <c r="A977" s="13">
        <v>196</v>
      </c>
      <c r="B977" s="7" t="s">
        <v>39</v>
      </c>
      <c r="C977" s="14" t="str">
        <f>VLOOKUP(B977,Lists!$A$2:$B$196,2,FALSE)</f>
        <v>CAN</v>
      </c>
      <c r="F977" s="13" t="str">
        <f>VLOOKUP(B977,Lists!$A$2:$C$196,3,FALSE)</f>
        <v>Americas</v>
      </c>
      <c r="G977" s="7" t="s">
        <v>293</v>
      </c>
      <c r="H977" s="13" t="str">
        <f>VLOOKUP(I977,Lists!$D$2:$E$40,2,FALSE)</f>
        <v>Public health measures</v>
      </c>
      <c r="I977" s="37" t="s">
        <v>305</v>
      </c>
      <c r="J977" s="7" t="s">
        <v>527</v>
      </c>
      <c r="K977" s="7" t="s">
        <v>818</v>
      </c>
      <c r="L977" s="7" t="s">
        <v>310</v>
      </c>
      <c r="M977" s="5">
        <v>43876</v>
      </c>
      <c r="N977" s="7" t="s">
        <v>814</v>
      </c>
      <c r="O977" s="7" t="s">
        <v>291</v>
      </c>
      <c r="P977" s="15" t="s">
        <v>819</v>
      </c>
      <c r="Q977" s="5">
        <v>43905</v>
      </c>
    </row>
    <row r="978" spans="1:23" s="17" customFormat="1" x14ac:dyDescent="0.3">
      <c r="A978" s="13">
        <v>200</v>
      </c>
      <c r="B978" s="7" t="s">
        <v>39</v>
      </c>
      <c r="C978" s="14" t="str">
        <f>VLOOKUP(B978,Lists!$A$2:$B$196,2,FALSE)</f>
        <v>CAN</v>
      </c>
      <c r="D978" s="7"/>
      <c r="E978" s="13"/>
      <c r="F978" s="13" t="str">
        <f>VLOOKUP(B978,Lists!$A$2:$C$196,3,FALSE)</f>
        <v>Americas</v>
      </c>
      <c r="G978" s="7" t="s">
        <v>293</v>
      </c>
      <c r="H978" s="13" t="str">
        <f>VLOOKUP(I978,Lists!$D$2:$E$40,2,FALSE)</f>
        <v>Public health measures</v>
      </c>
      <c r="I978" s="7" t="s">
        <v>223</v>
      </c>
      <c r="J978" s="7" t="s">
        <v>527</v>
      </c>
      <c r="K978" s="7" t="s">
        <v>826</v>
      </c>
      <c r="L978" s="7" t="s">
        <v>310</v>
      </c>
      <c r="M978" s="5">
        <v>43903</v>
      </c>
      <c r="N978" s="7" t="s">
        <v>814</v>
      </c>
      <c r="O978" s="7" t="s">
        <v>291</v>
      </c>
      <c r="P978" s="15" t="s">
        <v>827</v>
      </c>
      <c r="Q978" s="5">
        <v>43905</v>
      </c>
      <c r="R978" s="7"/>
      <c r="S978" s="13"/>
      <c r="T978" s="13"/>
      <c r="U978" s="13"/>
      <c r="V978" s="13"/>
      <c r="W978" s="13"/>
    </row>
    <row r="979" spans="1:23" x14ac:dyDescent="0.3">
      <c r="A979" s="13">
        <v>202</v>
      </c>
      <c r="B979" s="7" t="s">
        <v>39</v>
      </c>
      <c r="C979" s="14" t="str">
        <f>VLOOKUP(B979,Lists!$A$2:$B$196,2,FALSE)</f>
        <v>CAN</v>
      </c>
      <c r="F979" s="13" t="str">
        <f>VLOOKUP(B979,Lists!$A$2:$C$196,3,FALSE)</f>
        <v>Americas</v>
      </c>
      <c r="G979" s="7" t="s">
        <v>293</v>
      </c>
      <c r="H979" s="13" t="str">
        <f>VLOOKUP(I979,Lists!$D$2:$E$40,2,FALSE)</f>
        <v>Public health measures</v>
      </c>
      <c r="I979" s="7" t="s">
        <v>209</v>
      </c>
      <c r="J979" s="7" t="s">
        <v>517</v>
      </c>
      <c r="L979" s="7" t="s">
        <v>310</v>
      </c>
      <c r="M979" s="5">
        <v>43904</v>
      </c>
      <c r="N979" s="7" t="s">
        <v>549</v>
      </c>
      <c r="O979" s="7" t="s">
        <v>291</v>
      </c>
      <c r="P979" s="15" t="s">
        <v>829</v>
      </c>
      <c r="Q979" s="5">
        <v>43905</v>
      </c>
    </row>
    <row r="980" spans="1:23" x14ac:dyDescent="0.3">
      <c r="A980" s="13">
        <v>207</v>
      </c>
      <c r="B980" s="7" t="s">
        <v>39</v>
      </c>
      <c r="C980" s="14" t="str">
        <f>VLOOKUP(B980,Lists!$A$2:$B$196,2,FALSE)</f>
        <v>CAN</v>
      </c>
      <c r="F980" s="13" t="str">
        <f>VLOOKUP(B980,Lists!$A$2:$C$196,3,FALSE)</f>
        <v>Americas</v>
      </c>
      <c r="G980" s="7" t="s">
        <v>293</v>
      </c>
      <c r="H980" s="13" t="str">
        <f>VLOOKUP(I980,Lists!$D$2:$E$40,2,FALSE)</f>
        <v>Movement restrictions</v>
      </c>
      <c r="I980" s="7" t="s">
        <v>211</v>
      </c>
      <c r="J980" s="7" t="s">
        <v>517</v>
      </c>
      <c r="K980" s="7" t="s">
        <v>836</v>
      </c>
      <c r="L980" s="7" t="s">
        <v>310</v>
      </c>
      <c r="Q980" s="5">
        <v>43905</v>
      </c>
    </row>
    <row r="981" spans="1:23" x14ac:dyDescent="0.3">
      <c r="A981" s="13">
        <v>425</v>
      </c>
      <c r="B981" s="7" t="s">
        <v>39</v>
      </c>
      <c r="C981" s="14" t="str">
        <f>VLOOKUP(B981,Lists!$A$2:$B$196,2,FALSE)</f>
        <v>CAN</v>
      </c>
      <c r="F981" s="13" t="str">
        <f>VLOOKUP(B981,Lists!$A$2:$C$196,3,FALSE)</f>
        <v>Americas</v>
      </c>
      <c r="G981" s="7" t="s">
        <v>293</v>
      </c>
      <c r="H981" s="13" t="str">
        <f>VLOOKUP(I981,Lists!$D$2:$E$40,2,FALSE)</f>
        <v>Social distancing</v>
      </c>
      <c r="I981" s="7" t="s">
        <v>221</v>
      </c>
      <c r="J981" s="7" t="s">
        <v>527</v>
      </c>
      <c r="K981" s="7" t="s">
        <v>1170</v>
      </c>
      <c r="L981" s="7" t="s">
        <v>310</v>
      </c>
      <c r="M981" s="5">
        <v>43906</v>
      </c>
      <c r="N981" s="7" t="s">
        <v>1171</v>
      </c>
      <c r="O981" s="7" t="s">
        <v>295</v>
      </c>
      <c r="P981" s="15" t="s">
        <v>1172</v>
      </c>
      <c r="Q981" s="5">
        <v>43906</v>
      </c>
    </row>
    <row r="982" spans="1:23" x14ac:dyDescent="0.3">
      <c r="A982" s="13">
        <v>731</v>
      </c>
      <c r="B982" s="7" t="s">
        <v>39</v>
      </c>
      <c r="C982" s="14" t="str">
        <f>VLOOKUP(B982,Lists!$A$2:$B$196,2,FALSE)</f>
        <v>CAN</v>
      </c>
      <c r="F982" s="13" t="str">
        <f>VLOOKUP(B982,Lists!$A$2:$C$196,3,FALSE)</f>
        <v>Americas</v>
      </c>
      <c r="G982" s="7" t="s">
        <v>293</v>
      </c>
      <c r="H982" s="13" t="str">
        <f>VLOOKUP(I982,Lists!$D$2:$E$40,2,FALSE)</f>
        <v>Movement restrictions</v>
      </c>
      <c r="I982" s="7" t="s">
        <v>199</v>
      </c>
      <c r="J982" s="7" t="s">
        <v>527</v>
      </c>
      <c r="K982" s="7" t="s">
        <v>1672</v>
      </c>
      <c r="Q982" s="5">
        <v>43906</v>
      </c>
    </row>
    <row r="983" spans="1:23" x14ac:dyDescent="0.3">
      <c r="A983" s="13">
        <v>2496</v>
      </c>
      <c r="B983" s="7" t="s">
        <v>39</v>
      </c>
      <c r="C983" s="14" t="str">
        <f>VLOOKUP(B983,Lists!$A$2:$B$196,2,FALSE)</f>
        <v>CAN</v>
      </c>
      <c r="F983" s="13" t="str">
        <f>VLOOKUP(B983,Lists!$A$2:$C$196,3,FALSE)</f>
        <v>Americas</v>
      </c>
      <c r="G983" s="7" t="s">
        <v>293</v>
      </c>
      <c r="H983" s="13" t="str">
        <f>VLOOKUP(I983,Lists!$D$2:$E$40,2,FALSE)</f>
        <v>Movement restrictions</v>
      </c>
      <c r="I983" s="7" t="s">
        <v>226</v>
      </c>
      <c r="J983" s="7" t="s">
        <v>527</v>
      </c>
      <c r="K983" s="7" t="s">
        <v>4718</v>
      </c>
      <c r="L983" s="7" t="s">
        <v>310</v>
      </c>
      <c r="M983" s="5">
        <v>43890</v>
      </c>
      <c r="N983" s="7" t="s">
        <v>814</v>
      </c>
      <c r="O983" s="7" t="s">
        <v>291</v>
      </c>
      <c r="P983" s="15" t="s">
        <v>4719</v>
      </c>
      <c r="Q983" s="5">
        <v>43915</v>
      </c>
    </row>
    <row r="984" spans="1:23" x14ac:dyDescent="0.3">
      <c r="A984" s="13">
        <v>2497</v>
      </c>
      <c r="B984" s="7" t="s">
        <v>39</v>
      </c>
      <c r="C984" s="14" t="str">
        <f>VLOOKUP(B984,Lists!$A$2:$B$196,2,FALSE)</f>
        <v>CAN</v>
      </c>
      <c r="F984" s="13" t="str">
        <f>VLOOKUP(B984,Lists!$A$2:$C$196,3,FALSE)</f>
        <v>Americas</v>
      </c>
      <c r="G984" s="7" t="s">
        <v>293</v>
      </c>
      <c r="H984" s="13" t="str">
        <f>VLOOKUP(I984,Lists!$D$2:$E$40,2,FALSE)</f>
        <v>Public health measures</v>
      </c>
      <c r="I984" s="7" t="s">
        <v>197</v>
      </c>
      <c r="J984" s="7" t="s">
        <v>527</v>
      </c>
      <c r="K984" s="7" t="s">
        <v>4720</v>
      </c>
      <c r="L984" s="7" t="s">
        <v>310</v>
      </c>
      <c r="M984" s="5">
        <v>43903</v>
      </c>
      <c r="N984" s="7" t="s">
        <v>4721</v>
      </c>
      <c r="O984" s="7" t="s">
        <v>291</v>
      </c>
      <c r="P984" s="15" t="s">
        <v>4722</v>
      </c>
      <c r="Q984" s="5">
        <v>43916</v>
      </c>
    </row>
    <row r="985" spans="1:23" x14ac:dyDescent="0.3">
      <c r="A985" s="13">
        <v>2498</v>
      </c>
      <c r="B985" s="7" t="s">
        <v>39</v>
      </c>
      <c r="C985" s="14" t="str">
        <f>VLOOKUP(B985,Lists!$A$2:$B$196,2,FALSE)</f>
        <v>CAN</v>
      </c>
      <c r="F985" s="13" t="str">
        <f>VLOOKUP(B985,Lists!$A$2:$C$196,3,FALSE)</f>
        <v>Americas</v>
      </c>
      <c r="G985" s="7" t="s">
        <v>293</v>
      </c>
      <c r="H985" s="13" t="str">
        <f>VLOOKUP(I985,Lists!$D$2:$E$40,2,FALSE)</f>
        <v>Public health measures</v>
      </c>
      <c r="I985" s="7" t="s">
        <v>208</v>
      </c>
      <c r="J985" s="7" t="s">
        <v>517</v>
      </c>
      <c r="K985" s="7" t="s">
        <v>4723</v>
      </c>
      <c r="L985" s="7" t="s">
        <v>310</v>
      </c>
      <c r="M985" s="5">
        <v>43903</v>
      </c>
      <c r="N985" s="7" t="s">
        <v>814</v>
      </c>
      <c r="O985" s="7" t="s">
        <v>291</v>
      </c>
      <c r="P985" s="15" t="s">
        <v>4724</v>
      </c>
      <c r="Q985" s="5">
        <v>43916</v>
      </c>
    </row>
    <row r="986" spans="1:23" x14ac:dyDescent="0.3">
      <c r="A986" s="13">
        <v>2499</v>
      </c>
      <c r="B986" s="7" t="s">
        <v>39</v>
      </c>
      <c r="C986" s="14" t="str">
        <f>VLOOKUP(B986,Lists!$A$2:$B$196,2,FALSE)</f>
        <v>CAN</v>
      </c>
      <c r="F986" s="13" t="str">
        <f>VLOOKUP(B986,Lists!$A$2:$C$196,3,FALSE)</f>
        <v>Americas</v>
      </c>
      <c r="G986" s="7" t="s">
        <v>293</v>
      </c>
      <c r="H986" s="13" t="str">
        <f>VLOOKUP(I986,Lists!$D$2:$E$40,2,FALSE)</f>
        <v>Public health measures</v>
      </c>
      <c r="I986" s="7" t="s">
        <v>223</v>
      </c>
      <c r="J986" s="7" t="s">
        <v>527</v>
      </c>
      <c r="K986" s="7" t="s">
        <v>4725</v>
      </c>
      <c r="L986" s="7" t="s">
        <v>310</v>
      </c>
      <c r="M986" s="5">
        <v>43915</v>
      </c>
      <c r="N986" s="7" t="s">
        <v>814</v>
      </c>
      <c r="O986" s="7" t="s">
        <v>291</v>
      </c>
      <c r="P986" s="15" t="s">
        <v>4726</v>
      </c>
      <c r="Q986" s="5">
        <v>43916</v>
      </c>
    </row>
    <row r="987" spans="1:23" x14ac:dyDescent="0.3">
      <c r="A987" s="13">
        <v>2500</v>
      </c>
      <c r="B987" s="7" t="s">
        <v>39</v>
      </c>
      <c r="C987" s="14" t="str">
        <f>VLOOKUP(B987,Lists!$A$2:$B$196,2,FALSE)</f>
        <v>CAN</v>
      </c>
      <c r="F987" s="13" t="str">
        <f>VLOOKUP(B987,Lists!$A$2:$C$196,3,FALSE)</f>
        <v>Americas</v>
      </c>
      <c r="G987" s="7" t="s">
        <v>293</v>
      </c>
      <c r="H987" s="13" t="str">
        <f>VLOOKUP(I987,Lists!$D$2:$E$40,2,FALSE)</f>
        <v>Governance and socio-economic measures</v>
      </c>
      <c r="I987" s="7" t="s">
        <v>205</v>
      </c>
      <c r="J987" s="7" t="s">
        <v>527</v>
      </c>
      <c r="K987" s="7" t="s">
        <v>4727</v>
      </c>
      <c r="L987" s="7" t="s">
        <v>310</v>
      </c>
      <c r="M987" s="5">
        <v>43908</v>
      </c>
      <c r="N987" s="7" t="s">
        <v>4721</v>
      </c>
      <c r="O987" s="7" t="s">
        <v>291</v>
      </c>
      <c r="P987" s="15" t="s">
        <v>4728</v>
      </c>
      <c r="Q987" s="5">
        <v>43916</v>
      </c>
    </row>
    <row r="988" spans="1:23" x14ac:dyDescent="0.3">
      <c r="A988" s="13">
        <v>2501</v>
      </c>
      <c r="B988" s="7" t="s">
        <v>39</v>
      </c>
      <c r="C988" s="14" t="str">
        <f>VLOOKUP(B988,Lists!$A$2:$B$196,2,FALSE)</f>
        <v>CAN</v>
      </c>
      <c r="F988" s="13" t="str">
        <f>VLOOKUP(B988,Lists!$A$2:$C$196,3,FALSE)</f>
        <v>Americas</v>
      </c>
      <c r="G988" s="7" t="s">
        <v>293</v>
      </c>
      <c r="H988" s="13" t="str">
        <f>VLOOKUP(I988,Lists!$D$2:$E$40,2,FALSE)</f>
        <v>Public health measures</v>
      </c>
      <c r="I988" s="7" t="s">
        <v>223</v>
      </c>
      <c r="J988" s="7" t="s">
        <v>527</v>
      </c>
      <c r="K988" s="7" t="s">
        <v>4729</v>
      </c>
      <c r="L988" s="7" t="s">
        <v>310</v>
      </c>
      <c r="M988" s="5">
        <v>43908</v>
      </c>
      <c r="N988" s="7" t="s">
        <v>814</v>
      </c>
      <c r="O988" s="7" t="s">
        <v>291</v>
      </c>
      <c r="P988" s="15" t="s">
        <v>4730</v>
      </c>
      <c r="Q988" s="5">
        <v>43916</v>
      </c>
      <c r="R988" s="15" t="s">
        <v>4731</v>
      </c>
    </row>
    <row r="989" spans="1:23" x14ac:dyDescent="0.3">
      <c r="A989" s="13">
        <v>2502</v>
      </c>
      <c r="B989" s="7" t="s">
        <v>39</v>
      </c>
      <c r="C989" s="14" t="str">
        <f>VLOOKUP(B989,Lists!$A$2:$B$196,2,FALSE)</f>
        <v>CAN</v>
      </c>
      <c r="F989" s="13" t="str">
        <f>VLOOKUP(B989,Lists!$A$2:$C$196,3,FALSE)</f>
        <v>Americas</v>
      </c>
      <c r="G989" s="7" t="s">
        <v>293</v>
      </c>
      <c r="H989" s="13" t="str">
        <f>VLOOKUP(I989,Lists!$D$2:$E$40,2,FALSE)</f>
        <v>Public health measures</v>
      </c>
      <c r="I989" s="7" t="s">
        <v>223</v>
      </c>
      <c r="J989" s="7" t="s">
        <v>527</v>
      </c>
      <c r="K989" s="7" t="s">
        <v>4732</v>
      </c>
      <c r="L989" s="7" t="s">
        <v>310</v>
      </c>
      <c r="M989" s="5">
        <v>43909</v>
      </c>
      <c r="N989" s="7" t="s">
        <v>814</v>
      </c>
      <c r="O989" s="7" t="s">
        <v>291</v>
      </c>
      <c r="P989" s="15" t="s">
        <v>4733</v>
      </c>
      <c r="Q989" s="5">
        <v>43916</v>
      </c>
    </row>
    <row r="990" spans="1:23" x14ac:dyDescent="0.3">
      <c r="A990" s="13">
        <v>2503</v>
      </c>
      <c r="B990" s="7" t="s">
        <v>39</v>
      </c>
      <c r="C990" s="14" t="str">
        <f>VLOOKUP(B990,Lists!$A$2:$B$196,2,FALSE)</f>
        <v>CAN</v>
      </c>
      <c r="F990" s="13" t="str">
        <f>VLOOKUP(B990,Lists!$A$2:$C$196,3,FALSE)</f>
        <v>Americas</v>
      </c>
      <c r="G990" s="7" t="s">
        <v>293</v>
      </c>
      <c r="H990" s="13" t="str">
        <f>VLOOKUP(I990,Lists!$D$2:$E$40,2,FALSE)</f>
        <v>Public health measures</v>
      </c>
      <c r="I990" s="7" t="s">
        <v>197</v>
      </c>
      <c r="J990" s="7" t="s">
        <v>527</v>
      </c>
      <c r="K990" s="7" t="s">
        <v>4734</v>
      </c>
      <c r="L990" s="7" t="s">
        <v>310</v>
      </c>
      <c r="M990" s="5">
        <v>43910</v>
      </c>
      <c r="N990" s="7" t="s">
        <v>814</v>
      </c>
      <c r="O990" s="7" t="s">
        <v>291</v>
      </c>
      <c r="P990" s="15" t="s">
        <v>4735</v>
      </c>
      <c r="Q990" s="5">
        <v>43916</v>
      </c>
    </row>
    <row r="991" spans="1:23" x14ac:dyDescent="0.3">
      <c r="A991" s="13">
        <v>2504</v>
      </c>
      <c r="B991" s="7" t="s">
        <v>39</v>
      </c>
      <c r="C991" s="14" t="str">
        <f>VLOOKUP(B991,Lists!$A$2:$B$196,2,FALSE)</f>
        <v>CAN</v>
      </c>
      <c r="F991" s="13" t="str">
        <f>VLOOKUP(B991,Lists!$A$2:$C$196,3,FALSE)</f>
        <v>Americas</v>
      </c>
      <c r="G991" s="7" t="s">
        <v>293</v>
      </c>
      <c r="H991" s="13" t="str">
        <f>VLOOKUP(I991,Lists!$D$2:$E$40,2,FALSE)</f>
        <v>Public health measures</v>
      </c>
      <c r="I991" s="37" t="s">
        <v>305</v>
      </c>
      <c r="J991" s="7" t="s">
        <v>517</v>
      </c>
      <c r="K991" s="7" t="s">
        <v>4736</v>
      </c>
      <c r="L991" s="7" t="s">
        <v>315</v>
      </c>
      <c r="M991" s="5">
        <v>43915</v>
      </c>
      <c r="N991" s="7" t="s">
        <v>814</v>
      </c>
      <c r="O991" s="7" t="s">
        <v>291</v>
      </c>
      <c r="P991" s="15" t="s">
        <v>4737</v>
      </c>
      <c r="Q991" s="5">
        <v>43916</v>
      </c>
    </row>
    <row r="992" spans="1:23" x14ac:dyDescent="0.3">
      <c r="A992" s="13">
        <v>2505</v>
      </c>
      <c r="B992" s="7" t="s">
        <v>39</v>
      </c>
      <c r="C992" s="14" t="str">
        <f>VLOOKUP(B992,Lists!$A$2:$B$196,2,FALSE)</f>
        <v>CAN</v>
      </c>
      <c r="F992" s="13" t="str">
        <f>VLOOKUP(B992,Lists!$A$2:$C$196,3,FALSE)</f>
        <v>Americas</v>
      </c>
      <c r="G992" s="7" t="s">
        <v>293</v>
      </c>
      <c r="H992" s="13" t="str">
        <f>VLOOKUP(I992,Lists!$D$2:$E$40,2,FALSE)</f>
        <v>Social distancing</v>
      </c>
      <c r="I992" s="7" t="s">
        <v>213</v>
      </c>
      <c r="J992" s="7" t="s">
        <v>527</v>
      </c>
      <c r="K992" s="7" t="s">
        <v>4738</v>
      </c>
      <c r="L992" s="7" t="s">
        <v>296</v>
      </c>
      <c r="M992" s="5">
        <v>43912</v>
      </c>
      <c r="N992" s="7" t="s">
        <v>4739</v>
      </c>
      <c r="O992" s="7" t="s">
        <v>295</v>
      </c>
      <c r="P992" s="15" t="s">
        <v>4740</v>
      </c>
      <c r="Q992" s="5">
        <v>43916</v>
      </c>
    </row>
    <row r="993" spans="1:17" x14ac:dyDescent="0.3">
      <c r="A993" s="13">
        <v>2506</v>
      </c>
      <c r="B993" s="7" t="s">
        <v>39</v>
      </c>
      <c r="C993" s="14" t="str">
        <f>VLOOKUP(B993,Lists!$A$2:$B$196,2,FALSE)</f>
        <v>CAN</v>
      </c>
      <c r="F993" s="13" t="str">
        <f>VLOOKUP(B993,Lists!$A$2:$C$196,3,FALSE)</f>
        <v>Americas</v>
      </c>
      <c r="G993" s="7" t="s">
        <v>293</v>
      </c>
      <c r="H993" s="13" t="str">
        <f>VLOOKUP(I993,Lists!$D$2:$E$40,2,FALSE)</f>
        <v>Governance and socio-economic measures</v>
      </c>
      <c r="I993" s="7" t="s">
        <v>222</v>
      </c>
      <c r="J993" s="7" t="s">
        <v>527</v>
      </c>
      <c r="K993" s="7" t="s">
        <v>4741</v>
      </c>
      <c r="L993" s="7" t="s">
        <v>313</v>
      </c>
      <c r="M993" s="5">
        <v>43907</v>
      </c>
      <c r="N993" s="7" t="s">
        <v>4739</v>
      </c>
      <c r="O993" s="7" t="s">
        <v>295</v>
      </c>
      <c r="P993" s="15" t="s">
        <v>4742</v>
      </c>
      <c r="Q993" s="5">
        <v>43916</v>
      </c>
    </row>
    <row r="994" spans="1:17" x14ac:dyDescent="0.3">
      <c r="A994" s="13">
        <v>2549</v>
      </c>
      <c r="B994" s="7" t="s">
        <v>39</v>
      </c>
      <c r="C994" s="14" t="str">
        <f>VLOOKUP(B994,Lists!$A$2:$B$196,2,FALSE)</f>
        <v>CAN</v>
      </c>
      <c r="F994" s="13" t="str">
        <f>VLOOKUP(B994,Lists!$A$2:$C$196,3,FALSE)</f>
        <v>Americas</v>
      </c>
      <c r="G994" s="7" t="s">
        <v>293</v>
      </c>
      <c r="H994" s="13" t="str">
        <f>VLOOKUP(I994,Lists!$D$2:$E$40,2,FALSE)</f>
        <v>Governance and socio-economic measures</v>
      </c>
      <c r="I994" s="7" t="s">
        <v>205</v>
      </c>
      <c r="J994" s="7" t="s">
        <v>527</v>
      </c>
      <c r="K994" s="7" t="s">
        <v>4826</v>
      </c>
      <c r="L994" s="7" t="s">
        <v>310</v>
      </c>
      <c r="M994" s="5">
        <v>43912</v>
      </c>
      <c r="N994" s="7" t="s">
        <v>4721</v>
      </c>
      <c r="O994" s="7" t="s">
        <v>291</v>
      </c>
      <c r="P994" s="15" t="s">
        <v>4827</v>
      </c>
      <c r="Q994" s="5">
        <v>43916</v>
      </c>
    </row>
    <row r="995" spans="1:17" x14ac:dyDescent="0.3">
      <c r="A995" s="13">
        <v>2550</v>
      </c>
      <c r="B995" s="7" t="s">
        <v>39</v>
      </c>
      <c r="C995" s="14" t="str">
        <f>VLOOKUP(B995,Lists!$A$2:$B$196,2,FALSE)</f>
        <v>CAN</v>
      </c>
      <c r="F995" s="13" t="str">
        <f>VLOOKUP(B995,Lists!$A$2:$C$196,3,FALSE)</f>
        <v>Americas</v>
      </c>
      <c r="G995" s="7" t="s">
        <v>293</v>
      </c>
      <c r="H995" s="13" t="str">
        <f>VLOOKUP(I995,Lists!$D$2:$E$40,2,FALSE)</f>
        <v>Public health measures</v>
      </c>
      <c r="I995" s="7" t="s">
        <v>223</v>
      </c>
      <c r="J995" s="7" t="s">
        <v>527</v>
      </c>
      <c r="K995" s="7" t="s">
        <v>4828</v>
      </c>
      <c r="L995" s="7" t="s">
        <v>310</v>
      </c>
      <c r="M995" s="5">
        <v>43910</v>
      </c>
      <c r="N995" s="7" t="s">
        <v>4721</v>
      </c>
      <c r="O995" s="7" t="s">
        <v>291</v>
      </c>
      <c r="P995" s="15" t="s">
        <v>4829</v>
      </c>
      <c r="Q995" s="5">
        <v>43916</v>
      </c>
    </row>
    <row r="996" spans="1:17" x14ac:dyDescent="0.3">
      <c r="A996" s="13">
        <v>2551</v>
      </c>
      <c r="B996" s="7" t="s">
        <v>39</v>
      </c>
      <c r="C996" s="14" t="str">
        <f>VLOOKUP(B996,Lists!$A$2:$B$196,2,FALSE)</f>
        <v>CAN</v>
      </c>
      <c r="F996" s="13" t="str">
        <f>VLOOKUP(B996,Lists!$A$2:$C$196,3,FALSE)</f>
        <v>Americas</v>
      </c>
      <c r="G996" s="7" t="s">
        <v>293</v>
      </c>
      <c r="H996" s="13" t="str">
        <f>VLOOKUP(I996,Lists!$D$2:$E$40,2,FALSE)</f>
        <v>Movement restrictions</v>
      </c>
      <c r="I996" s="7" t="s">
        <v>199</v>
      </c>
      <c r="J996" s="7" t="s">
        <v>527</v>
      </c>
      <c r="K996" s="7" t="s">
        <v>4830</v>
      </c>
      <c r="L996" s="7" t="s">
        <v>303</v>
      </c>
      <c r="M996" s="5">
        <v>43910</v>
      </c>
      <c r="N996" s="7" t="s">
        <v>4721</v>
      </c>
      <c r="O996" s="7" t="s">
        <v>291</v>
      </c>
      <c r="P996" s="15" t="s">
        <v>4831</v>
      </c>
      <c r="Q996" s="5">
        <v>43916</v>
      </c>
    </row>
    <row r="997" spans="1:17" x14ac:dyDescent="0.3">
      <c r="A997" s="13">
        <v>2552</v>
      </c>
      <c r="B997" s="7" t="s">
        <v>39</v>
      </c>
      <c r="C997" s="14" t="str">
        <f>VLOOKUP(B997,Lists!$A$2:$B$196,2,FALSE)</f>
        <v>CAN</v>
      </c>
      <c r="F997" s="13" t="str">
        <f>VLOOKUP(B997,Lists!$A$2:$C$196,3,FALSE)</f>
        <v>Americas</v>
      </c>
      <c r="G997" s="7" t="s">
        <v>293</v>
      </c>
      <c r="H997" s="13" t="str">
        <f>VLOOKUP(I997,Lists!$D$2:$E$40,2,FALSE)</f>
        <v>Governance and socio-economic measures</v>
      </c>
      <c r="I997" s="7" t="s">
        <v>205</v>
      </c>
      <c r="J997" s="7" t="s">
        <v>527</v>
      </c>
      <c r="K997" s="7" t="s">
        <v>4832</v>
      </c>
      <c r="L997" s="7" t="s">
        <v>310</v>
      </c>
      <c r="M997" s="5">
        <v>43908</v>
      </c>
      <c r="N997" s="7" t="s">
        <v>4721</v>
      </c>
      <c r="O997" s="7" t="s">
        <v>291</v>
      </c>
      <c r="P997" s="15" t="s">
        <v>4728</v>
      </c>
      <c r="Q997" s="5">
        <v>43916</v>
      </c>
    </row>
    <row r="998" spans="1:17" x14ac:dyDescent="0.3">
      <c r="A998" s="13">
        <v>2553</v>
      </c>
      <c r="B998" s="7" t="s">
        <v>39</v>
      </c>
      <c r="C998" s="14" t="str">
        <f>VLOOKUP(B998,Lists!$A$2:$B$196,2,FALSE)</f>
        <v>CAN</v>
      </c>
      <c r="F998" s="13" t="str">
        <f>VLOOKUP(B998,Lists!$A$2:$C$196,3,FALSE)</f>
        <v>Americas</v>
      </c>
      <c r="G998" s="7" t="s">
        <v>293</v>
      </c>
      <c r="H998" s="13" t="str">
        <f>VLOOKUP(I998,Lists!$D$2:$E$40,2,FALSE)</f>
        <v>Public health measures</v>
      </c>
      <c r="I998" s="37" t="s">
        <v>305</v>
      </c>
      <c r="J998" s="7" t="s">
        <v>527</v>
      </c>
      <c r="K998" s="7" t="s">
        <v>4833</v>
      </c>
      <c r="L998" s="7" t="s">
        <v>313</v>
      </c>
      <c r="M998" s="5">
        <v>43855</v>
      </c>
      <c r="N998" s="7" t="s">
        <v>814</v>
      </c>
      <c r="O998" s="7" t="s">
        <v>291</v>
      </c>
      <c r="P998" s="15" t="s">
        <v>4834</v>
      </c>
      <c r="Q998" s="5">
        <v>43916</v>
      </c>
    </row>
    <row r="999" spans="1:17" x14ac:dyDescent="0.3">
      <c r="A999" s="13">
        <v>2554</v>
      </c>
      <c r="B999" s="7" t="s">
        <v>39</v>
      </c>
      <c r="C999" s="14" t="str">
        <f>VLOOKUP(B999,Lists!$A$2:$B$196,2,FALSE)</f>
        <v>CAN</v>
      </c>
      <c r="F999" s="13" t="str">
        <f>VLOOKUP(B999,Lists!$A$2:$C$196,3,FALSE)</f>
        <v>Americas</v>
      </c>
      <c r="G999" s="7" t="s">
        <v>293</v>
      </c>
      <c r="H999" s="13" t="str">
        <f>VLOOKUP(I999,Lists!$D$2:$E$40,2,FALSE)</f>
        <v>Public health measures</v>
      </c>
      <c r="I999" s="7" t="s">
        <v>197</v>
      </c>
      <c r="J999" s="7" t="s">
        <v>517</v>
      </c>
      <c r="K999" s="7" t="s">
        <v>4835</v>
      </c>
      <c r="L999" s="7" t="s">
        <v>310</v>
      </c>
      <c r="M999" s="5">
        <v>43855</v>
      </c>
      <c r="N999" s="7" t="s">
        <v>814</v>
      </c>
      <c r="O999" s="7" t="s">
        <v>291</v>
      </c>
      <c r="P999" s="15" t="s">
        <v>4834</v>
      </c>
      <c r="Q999" s="5">
        <v>43916</v>
      </c>
    </row>
    <row r="1000" spans="1:17" x14ac:dyDescent="0.3">
      <c r="A1000" s="13">
        <v>2555</v>
      </c>
      <c r="B1000" s="7" t="s">
        <v>39</v>
      </c>
      <c r="C1000" s="14" t="str">
        <f>VLOOKUP(B1000,Lists!$A$2:$B$196,2,FALSE)</f>
        <v>CAN</v>
      </c>
      <c r="F1000" s="13" t="str">
        <f>VLOOKUP(B1000,Lists!$A$2:$C$196,3,FALSE)</f>
        <v>Americas</v>
      </c>
      <c r="G1000" s="7" t="s">
        <v>293</v>
      </c>
      <c r="H1000" s="13" t="str">
        <f>VLOOKUP(I1000,Lists!$D$2:$E$40,2,FALSE)</f>
        <v>Public health measures</v>
      </c>
      <c r="I1000" s="7" t="s">
        <v>208</v>
      </c>
      <c r="J1000" s="7" t="s">
        <v>527</v>
      </c>
      <c r="K1000" s="7" t="s">
        <v>4836</v>
      </c>
      <c r="L1000" s="7" t="s">
        <v>310</v>
      </c>
      <c r="M1000" s="5">
        <v>43856</v>
      </c>
      <c r="N1000" s="7" t="s">
        <v>814</v>
      </c>
      <c r="O1000" s="7" t="s">
        <v>291</v>
      </c>
      <c r="P1000" s="15" t="s">
        <v>4837</v>
      </c>
      <c r="Q1000" s="5">
        <v>43916</v>
      </c>
    </row>
    <row r="1001" spans="1:17" x14ac:dyDescent="0.3">
      <c r="A1001" s="13">
        <v>2556</v>
      </c>
      <c r="B1001" s="7" t="s">
        <v>39</v>
      </c>
      <c r="C1001" s="14" t="str">
        <f>VLOOKUP(B1001,Lists!$A$2:$B$196,2,FALSE)</f>
        <v>CAN</v>
      </c>
      <c r="F1001" s="13" t="str">
        <f>VLOOKUP(B1001,Lists!$A$2:$C$196,3,FALSE)</f>
        <v>Americas</v>
      </c>
      <c r="G1001" s="7" t="s">
        <v>293</v>
      </c>
      <c r="H1001" s="13" t="str">
        <f>VLOOKUP(I1001,Lists!$D$2:$E$40,2,FALSE)</f>
        <v>Governance and socio-economic measures</v>
      </c>
      <c r="I1001" s="7" t="s">
        <v>206</v>
      </c>
      <c r="J1001" s="7" t="s">
        <v>527</v>
      </c>
      <c r="K1001" s="7" t="s">
        <v>4838</v>
      </c>
      <c r="L1001" s="7" t="s">
        <v>310</v>
      </c>
      <c r="M1001" s="5">
        <v>43863</v>
      </c>
      <c r="N1001" s="7" t="s">
        <v>4721</v>
      </c>
      <c r="O1001" s="7" t="s">
        <v>291</v>
      </c>
      <c r="P1001" s="15" t="s">
        <v>4839</v>
      </c>
      <c r="Q1001" s="5">
        <v>43916</v>
      </c>
    </row>
    <row r="1002" spans="1:17" x14ac:dyDescent="0.3">
      <c r="A1002" s="13">
        <v>2557</v>
      </c>
      <c r="B1002" s="7" t="s">
        <v>39</v>
      </c>
      <c r="C1002" s="14" t="str">
        <f>VLOOKUP(B1002,Lists!$A$2:$B$196,2,FALSE)</f>
        <v>CAN</v>
      </c>
      <c r="F1002" s="13" t="str">
        <f>VLOOKUP(B1002,Lists!$A$2:$C$196,3,FALSE)</f>
        <v>Americas</v>
      </c>
      <c r="G1002" s="7" t="s">
        <v>293</v>
      </c>
      <c r="H1002" s="13" t="str">
        <f>VLOOKUP(I1002,Lists!$D$2:$E$40,2,FALSE)</f>
        <v>Governance and socio-economic measures</v>
      </c>
      <c r="I1002" s="7" t="s">
        <v>206</v>
      </c>
      <c r="J1002" s="7" t="s">
        <v>527</v>
      </c>
      <c r="K1002" s="7" t="s">
        <v>4840</v>
      </c>
      <c r="L1002" s="7" t="s">
        <v>310</v>
      </c>
      <c r="M1002" s="5">
        <v>43894</v>
      </c>
      <c r="N1002" s="7" t="s">
        <v>4721</v>
      </c>
      <c r="O1002" s="7" t="s">
        <v>291</v>
      </c>
      <c r="P1002" s="15" t="s">
        <v>4841</v>
      </c>
      <c r="Q1002" s="5">
        <v>43916</v>
      </c>
    </row>
    <row r="1003" spans="1:17" x14ac:dyDescent="0.3">
      <c r="A1003" s="13">
        <v>2558</v>
      </c>
      <c r="B1003" s="7" t="s">
        <v>39</v>
      </c>
      <c r="C1003" s="14" t="str">
        <f>VLOOKUP(B1003,Lists!$A$2:$B$196,2,FALSE)</f>
        <v>CAN</v>
      </c>
      <c r="F1003" s="13" t="str">
        <f>VLOOKUP(B1003,Lists!$A$2:$C$196,3,FALSE)</f>
        <v>Americas</v>
      </c>
      <c r="G1003" s="7" t="s">
        <v>293</v>
      </c>
      <c r="H1003" s="13" t="str">
        <f>VLOOKUP(I1003,Lists!$D$2:$E$40,2,FALSE)</f>
        <v>Governance and socio-economic measures</v>
      </c>
      <c r="I1003" s="7" t="s">
        <v>205</v>
      </c>
      <c r="J1003" s="7" t="s">
        <v>527</v>
      </c>
      <c r="K1003" s="7" t="s">
        <v>4842</v>
      </c>
      <c r="L1003" s="7" t="s">
        <v>310</v>
      </c>
      <c r="M1003" s="5">
        <v>43901</v>
      </c>
      <c r="N1003" s="7" t="s">
        <v>4721</v>
      </c>
      <c r="O1003" s="7" t="s">
        <v>291</v>
      </c>
      <c r="P1003" s="15" t="s">
        <v>4843</v>
      </c>
      <c r="Q1003" s="5">
        <v>43916</v>
      </c>
    </row>
    <row r="1004" spans="1:17" x14ac:dyDescent="0.3">
      <c r="A1004" s="13">
        <v>2559</v>
      </c>
      <c r="B1004" s="7" t="s">
        <v>39</v>
      </c>
      <c r="C1004" s="14" t="str">
        <f>VLOOKUP(B1004,Lists!$A$2:$B$196,2,FALSE)</f>
        <v>CAN</v>
      </c>
      <c r="F1004" s="13" t="str">
        <f>VLOOKUP(B1004,Lists!$A$2:$C$196,3,FALSE)</f>
        <v>Americas</v>
      </c>
      <c r="G1004" s="7" t="s">
        <v>293</v>
      </c>
      <c r="H1004" s="13" t="str">
        <f>VLOOKUP(I1004,Lists!$D$2:$E$40,2,FALSE)</f>
        <v>Public health measures</v>
      </c>
      <c r="I1004" s="7" t="s">
        <v>197</v>
      </c>
      <c r="J1004" s="7" t="s">
        <v>527</v>
      </c>
      <c r="K1004" s="7" t="s">
        <v>4844</v>
      </c>
      <c r="L1004" s="7" t="s">
        <v>310</v>
      </c>
      <c r="M1004" s="5">
        <v>43903</v>
      </c>
      <c r="N1004" s="7" t="s">
        <v>4721</v>
      </c>
      <c r="O1004" s="7" t="s">
        <v>291</v>
      </c>
      <c r="P1004" s="15" t="s">
        <v>4845</v>
      </c>
      <c r="Q1004" s="5">
        <v>43916</v>
      </c>
    </row>
    <row r="1005" spans="1:17" x14ac:dyDescent="0.3">
      <c r="A1005" s="13">
        <v>2560</v>
      </c>
      <c r="B1005" s="7" t="s">
        <v>39</v>
      </c>
      <c r="C1005" s="14" t="str">
        <f>VLOOKUP(B1005,Lists!$A$2:$B$196,2,FALSE)</f>
        <v>CAN</v>
      </c>
      <c r="F1005" s="13" t="str">
        <f>VLOOKUP(B1005,Lists!$A$2:$C$196,3,FALSE)</f>
        <v>Americas</v>
      </c>
      <c r="G1005" s="7" t="s">
        <v>293</v>
      </c>
      <c r="H1005" s="13" t="str">
        <f>VLOOKUP(I1005,Lists!$D$2:$E$40,2,FALSE)</f>
        <v>Public health measures</v>
      </c>
      <c r="I1005" s="7" t="s">
        <v>223</v>
      </c>
      <c r="J1005" s="7" t="s">
        <v>527</v>
      </c>
      <c r="K1005" s="7" t="s">
        <v>4846</v>
      </c>
      <c r="L1005" s="7" t="s">
        <v>310</v>
      </c>
      <c r="M1005" s="5">
        <v>43913</v>
      </c>
      <c r="N1005" s="7" t="s">
        <v>4721</v>
      </c>
      <c r="O1005" s="7" t="s">
        <v>291</v>
      </c>
      <c r="P1005" s="15" t="s">
        <v>4847</v>
      </c>
      <c r="Q1005" s="5">
        <v>43916</v>
      </c>
    </row>
    <row r="1006" spans="1:17" x14ac:dyDescent="0.3">
      <c r="A1006" s="13">
        <v>2561</v>
      </c>
      <c r="B1006" s="7" t="s">
        <v>39</v>
      </c>
      <c r="C1006" s="14" t="str">
        <f>VLOOKUP(B1006,Lists!$A$2:$B$196,2,FALSE)</f>
        <v>CAN</v>
      </c>
      <c r="F1006" s="13" t="str">
        <f>VLOOKUP(B1006,Lists!$A$2:$C$196,3,FALSE)</f>
        <v>Americas</v>
      </c>
      <c r="G1006" s="7" t="s">
        <v>293</v>
      </c>
      <c r="H1006" s="13" t="str">
        <f>VLOOKUP(I1006,Lists!$D$2:$E$40,2,FALSE)</f>
        <v>Public health measures</v>
      </c>
      <c r="I1006" s="37" t="s">
        <v>305</v>
      </c>
      <c r="J1006" s="7" t="s">
        <v>517</v>
      </c>
      <c r="K1006" s="7" t="s">
        <v>4848</v>
      </c>
      <c r="L1006" s="7" t="s">
        <v>313</v>
      </c>
      <c r="M1006" s="5">
        <v>43906</v>
      </c>
      <c r="N1006" s="7" t="s">
        <v>4721</v>
      </c>
      <c r="O1006" s="7" t="s">
        <v>291</v>
      </c>
      <c r="P1006" s="15" t="s">
        <v>4849</v>
      </c>
      <c r="Q1006" s="5">
        <v>43916</v>
      </c>
    </row>
    <row r="1007" spans="1:17" x14ac:dyDescent="0.3">
      <c r="A1007" s="13">
        <v>2562</v>
      </c>
      <c r="B1007" s="7" t="s">
        <v>39</v>
      </c>
      <c r="C1007" s="14" t="str">
        <f>VLOOKUP(B1007,Lists!$A$2:$B$196,2,FALSE)</f>
        <v>CAN</v>
      </c>
      <c r="F1007" s="13" t="str">
        <f>VLOOKUP(B1007,Lists!$A$2:$C$196,3,FALSE)</f>
        <v>Americas</v>
      </c>
      <c r="G1007" s="7" t="s">
        <v>293</v>
      </c>
      <c r="H1007" s="13" t="str">
        <f>VLOOKUP(I1007,Lists!$D$2:$E$40,2,FALSE)</f>
        <v>Public health measures</v>
      </c>
      <c r="I1007" s="7" t="s">
        <v>208</v>
      </c>
      <c r="J1007" s="7" t="s">
        <v>527</v>
      </c>
      <c r="K1007" s="7" t="s">
        <v>4850</v>
      </c>
      <c r="L1007" s="7" t="s">
        <v>313</v>
      </c>
      <c r="M1007" s="5">
        <v>43906</v>
      </c>
      <c r="N1007" s="7" t="s">
        <v>4721</v>
      </c>
      <c r="O1007" s="7" t="s">
        <v>291</v>
      </c>
      <c r="P1007" s="15" t="s">
        <v>4849</v>
      </c>
      <c r="Q1007" s="5">
        <v>43916</v>
      </c>
    </row>
    <row r="1008" spans="1:17" x14ac:dyDescent="0.3">
      <c r="A1008" s="13">
        <v>2563</v>
      </c>
      <c r="B1008" s="7" t="s">
        <v>39</v>
      </c>
      <c r="C1008" s="14" t="str">
        <f>VLOOKUP(B1008,Lists!$A$2:$B$196,2,FALSE)</f>
        <v>CAN</v>
      </c>
      <c r="F1008" s="13" t="str">
        <f>VLOOKUP(B1008,Lists!$A$2:$C$196,3,FALSE)</f>
        <v>Americas</v>
      </c>
      <c r="G1008" s="7" t="s">
        <v>293</v>
      </c>
      <c r="H1008" s="13" t="str">
        <f>VLOOKUP(I1008,Lists!$D$2:$E$40,2,FALSE)</f>
        <v>Movement restrictions</v>
      </c>
      <c r="I1008" s="7" t="s">
        <v>211</v>
      </c>
      <c r="J1008" s="7" t="s">
        <v>517</v>
      </c>
      <c r="K1008" s="7" t="s">
        <v>4851</v>
      </c>
      <c r="L1008" s="7" t="s">
        <v>303</v>
      </c>
      <c r="M1008" s="5">
        <v>43908</v>
      </c>
      <c r="N1008" s="7" t="s">
        <v>4721</v>
      </c>
      <c r="O1008" s="7" t="s">
        <v>291</v>
      </c>
      <c r="P1008" s="15" t="s">
        <v>4849</v>
      </c>
      <c r="Q1008" s="5">
        <v>43916</v>
      </c>
    </row>
    <row r="1009" spans="1:17" x14ac:dyDescent="0.3">
      <c r="A1009" s="13">
        <v>2564</v>
      </c>
      <c r="B1009" s="7" t="s">
        <v>39</v>
      </c>
      <c r="C1009" s="14" t="str">
        <f>VLOOKUP(B1009,Lists!$A$2:$B$196,2,FALSE)</f>
        <v>CAN</v>
      </c>
      <c r="F1009" s="13" t="str">
        <f>VLOOKUP(B1009,Lists!$A$2:$C$196,3,FALSE)</f>
        <v>Americas</v>
      </c>
      <c r="G1009" s="7" t="s">
        <v>293</v>
      </c>
      <c r="H1009" s="13" t="str">
        <f>VLOOKUP(I1009,Lists!$D$2:$E$40,2,FALSE)</f>
        <v>Governance and socio-economic measures</v>
      </c>
      <c r="I1009" s="7" t="s">
        <v>205</v>
      </c>
      <c r="J1009" s="7" t="s">
        <v>527</v>
      </c>
      <c r="K1009" s="7" t="s">
        <v>4852</v>
      </c>
      <c r="M1009" s="5">
        <v>43908</v>
      </c>
      <c r="N1009" s="7" t="s">
        <v>4721</v>
      </c>
      <c r="O1009" s="7" t="s">
        <v>291</v>
      </c>
      <c r="P1009" s="15" t="s">
        <v>4849</v>
      </c>
      <c r="Q1009" s="5">
        <v>43916</v>
      </c>
    </row>
    <row r="1010" spans="1:17" x14ac:dyDescent="0.3">
      <c r="A1010" s="13">
        <v>247</v>
      </c>
      <c r="B1010" s="7" t="s">
        <v>40</v>
      </c>
      <c r="C1010" s="14" t="str">
        <f>VLOOKUP(B1010,Lists!$A$2:$B$196,2,FALSE)</f>
        <v>CAF</v>
      </c>
      <c r="F1010" s="13" t="str">
        <f>VLOOKUP(B1010,Lists!$A$2:$C$196,3,FALSE)</f>
        <v>Africa</v>
      </c>
      <c r="G1010" s="7" t="s">
        <v>293</v>
      </c>
      <c r="H1010" s="13" t="str">
        <f>VLOOKUP(I1010,Lists!$D$2:$E$40,2,FALSE)</f>
        <v>Movement restrictions</v>
      </c>
      <c r="I1010" s="7" t="s">
        <v>195</v>
      </c>
      <c r="J1010" s="7" t="s">
        <v>527</v>
      </c>
      <c r="K1010" s="7" t="s">
        <v>897</v>
      </c>
      <c r="L1010" s="7" t="s">
        <v>310</v>
      </c>
      <c r="M1010" s="5">
        <v>43859</v>
      </c>
      <c r="N1010" s="7" t="s">
        <v>898</v>
      </c>
      <c r="O1010" s="7" t="s">
        <v>295</v>
      </c>
      <c r="P1010" s="15" t="s">
        <v>899</v>
      </c>
      <c r="Q1010" s="5">
        <v>43905</v>
      </c>
    </row>
    <row r="1011" spans="1:17" x14ac:dyDescent="0.3">
      <c r="A1011" s="13">
        <v>248</v>
      </c>
      <c r="B1011" s="7" t="s">
        <v>40</v>
      </c>
      <c r="C1011" s="14" t="str">
        <f>VLOOKUP(B1011,Lists!$A$2:$B$196,2,FALSE)</f>
        <v>CAF</v>
      </c>
      <c r="D1011" s="7" t="str">
        <f>VLOOKUP(C1012,Lists!$A$2:$B$194,2)</f>
        <v>CPV</v>
      </c>
      <c r="F1011" s="13" t="str">
        <f>VLOOKUP(B1011,Lists!$A$2:$C$196,3,FALSE)</f>
        <v>Africa</v>
      </c>
      <c r="G1011" s="7" t="s">
        <v>293</v>
      </c>
      <c r="H1011" s="13" t="str">
        <f>VLOOKUP(I1011,Lists!$D$2:$E$40,2,FALSE)</f>
        <v>Movement restrictions</v>
      </c>
      <c r="I1011" s="7" t="s">
        <v>195</v>
      </c>
      <c r="J1011" s="7" t="s">
        <v>517</v>
      </c>
      <c r="K1011" s="7" t="s">
        <v>900</v>
      </c>
      <c r="L1011" s="7" t="s">
        <v>310</v>
      </c>
      <c r="M1011" s="5">
        <v>43896</v>
      </c>
      <c r="N1011" s="7" t="s">
        <v>518</v>
      </c>
      <c r="O1011" s="7" t="s">
        <v>291</v>
      </c>
      <c r="P1011" s="15" t="s">
        <v>901</v>
      </c>
      <c r="Q1011" s="5">
        <v>43905</v>
      </c>
    </row>
    <row r="1012" spans="1:17" x14ac:dyDescent="0.3">
      <c r="A1012" s="13">
        <v>249</v>
      </c>
      <c r="B1012" s="7" t="s">
        <v>40</v>
      </c>
      <c r="C1012" s="14" t="str">
        <f>VLOOKUP(B1012,Lists!$A$2:$B$196,2,FALSE)</f>
        <v>CAF</v>
      </c>
      <c r="F1012" s="13" t="str">
        <f>VLOOKUP(B1012,Lists!$A$2:$C$196,3,FALSE)</f>
        <v>Africa</v>
      </c>
      <c r="G1012" s="7" t="s">
        <v>293</v>
      </c>
      <c r="H1012" s="13" t="str">
        <f>VLOOKUP(I1012,Lists!$D$2:$E$40,2,FALSE)</f>
        <v>Public health measures</v>
      </c>
      <c r="I1012" s="7" t="s">
        <v>209</v>
      </c>
      <c r="J1012" s="7" t="s">
        <v>517</v>
      </c>
      <c r="K1012" s="7" t="s">
        <v>902</v>
      </c>
      <c r="L1012" s="7" t="s">
        <v>310</v>
      </c>
      <c r="M1012" s="5">
        <v>43896</v>
      </c>
      <c r="N1012" s="7" t="s">
        <v>518</v>
      </c>
      <c r="O1012" s="7" t="s">
        <v>291</v>
      </c>
      <c r="P1012" s="15" t="s">
        <v>903</v>
      </c>
      <c r="Q1012" s="5">
        <v>43905</v>
      </c>
    </row>
    <row r="1013" spans="1:17" x14ac:dyDescent="0.3">
      <c r="A1013" s="13">
        <v>260</v>
      </c>
      <c r="B1013" s="7" t="s">
        <v>40</v>
      </c>
      <c r="C1013" s="14" t="str">
        <f>VLOOKUP(B1013,Lists!$A$2:$B$196,2,FALSE)</f>
        <v>CAF</v>
      </c>
      <c r="F1013" s="13" t="str">
        <f>VLOOKUP(B1013,Lists!$A$2:$C$196,3,FALSE)</f>
        <v>Africa</v>
      </c>
      <c r="G1013" s="7" t="s">
        <v>293</v>
      </c>
      <c r="H1013" s="13" t="str">
        <f>VLOOKUP(I1013,Lists!$D$2:$E$40,2,FALSE)</f>
        <v>Public health measures</v>
      </c>
      <c r="I1013" s="37" t="s">
        <v>305</v>
      </c>
      <c r="J1013" s="7" t="s">
        <v>527</v>
      </c>
      <c r="K1013" s="7" t="s">
        <v>922</v>
      </c>
      <c r="L1013" s="7" t="s">
        <v>310</v>
      </c>
      <c r="M1013" s="5">
        <v>43903</v>
      </c>
      <c r="N1013" s="7" t="s">
        <v>808</v>
      </c>
      <c r="O1013" s="7" t="s">
        <v>291</v>
      </c>
      <c r="P1013" s="15" t="s">
        <v>923</v>
      </c>
      <c r="Q1013" s="5">
        <v>43905</v>
      </c>
    </row>
    <row r="1014" spans="1:17" x14ac:dyDescent="0.3">
      <c r="A1014" s="13">
        <v>261</v>
      </c>
      <c r="B1014" s="7" t="s">
        <v>40</v>
      </c>
      <c r="C1014" s="14" t="str">
        <f>VLOOKUP(B1014,Lists!$A$2:$B$196,2,FALSE)</f>
        <v>CAF</v>
      </c>
      <c r="F1014" s="13" t="str">
        <f>VLOOKUP(B1014,Lists!$A$2:$C$196,3,FALSE)</f>
        <v>Africa</v>
      </c>
      <c r="G1014" s="7" t="s">
        <v>293</v>
      </c>
      <c r="H1014" s="13" t="str">
        <f>VLOOKUP(I1014,Lists!$D$2:$E$40,2,FALSE)</f>
        <v>Social distancing</v>
      </c>
      <c r="I1014" s="7" t="s">
        <v>220</v>
      </c>
      <c r="J1014" s="7" t="s">
        <v>527</v>
      </c>
      <c r="K1014" s="7" t="s">
        <v>924</v>
      </c>
      <c r="L1014" s="7" t="s">
        <v>310</v>
      </c>
      <c r="M1014" s="5">
        <v>43903</v>
      </c>
      <c r="N1014" s="7" t="s">
        <v>808</v>
      </c>
      <c r="O1014" s="7" t="s">
        <v>291</v>
      </c>
      <c r="P1014" s="7" t="s">
        <v>923</v>
      </c>
      <c r="Q1014" s="5">
        <v>43905</v>
      </c>
    </row>
    <row r="1015" spans="1:17" x14ac:dyDescent="0.3">
      <c r="A1015" s="13">
        <v>262</v>
      </c>
      <c r="B1015" s="7" t="s">
        <v>40</v>
      </c>
      <c r="C1015" s="14" t="str">
        <f>VLOOKUP(B1015,Lists!$A$2:$B$196,2,FALSE)</f>
        <v>CAF</v>
      </c>
      <c r="F1015" s="13" t="str">
        <f>VLOOKUP(B1015,Lists!$A$2:$C$196,3,FALSE)</f>
        <v>Africa</v>
      </c>
      <c r="G1015" s="7" t="s">
        <v>293</v>
      </c>
      <c r="H1015" s="13" t="str">
        <f>VLOOKUP(I1015,Lists!$D$2:$E$40,2,FALSE)</f>
        <v>Social distancing</v>
      </c>
      <c r="I1015" s="7" t="s">
        <v>213</v>
      </c>
      <c r="J1015" s="7" t="s">
        <v>517</v>
      </c>
      <c r="K1015" s="7" t="s">
        <v>925</v>
      </c>
      <c r="L1015" s="7" t="s">
        <v>310</v>
      </c>
      <c r="M1015" s="5">
        <v>43903</v>
      </c>
      <c r="N1015" s="7" t="s">
        <v>808</v>
      </c>
      <c r="O1015" s="7" t="s">
        <v>291</v>
      </c>
      <c r="P1015" s="7" t="s">
        <v>923</v>
      </c>
      <c r="Q1015" s="5">
        <v>43905</v>
      </c>
    </row>
    <row r="1016" spans="1:17" x14ac:dyDescent="0.3">
      <c r="A1016" s="13">
        <v>263</v>
      </c>
      <c r="B1016" s="7" t="s">
        <v>40</v>
      </c>
      <c r="C1016" s="14" t="str">
        <f>VLOOKUP(B1016,Lists!$A$2:$B$196,2,FALSE)</f>
        <v>CAF</v>
      </c>
      <c r="F1016" s="13" t="str">
        <f>VLOOKUP(B1016,Lists!$A$2:$C$196,3,FALSE)</f>
        <v>Africa</v>
      </c>
      <c r="G1016" s="7" t="s">
        <v>293</v>
      </c>
      <c r="H1016" s="13" t="str">
        <f>VLOOKUP(I1016,Lists!$D$2:$E$40,2,FALSE)</f>
        <v>Public health measures</v>
      </c>
      <c r="I1016" s="7" t="s">
        <v>223</v>
      </c>
      <c r="J1016" s="7" t="s">
        <v>517</v>
      </c>
      <c r="K1016" s="7" t="s">
        <v>926</v>
      </c>
      <c r="L1016" s="7" t="s">
        <v>310</v>
      </c>
      <c r="M1016" s="5">
        <v>43903</v>
      </c>
      <c r="N1016" s="7" t="s">
        <v>808</v>
      </c>
      <c r="O1016" s="7" t="s">
        <v>291</v>
      </c>
      <c r="P1016" s="7" t="s">
        <v>923</v>
      </c>
      <c r="Q1016" s="5">
        <v>43905</v>
      </c>
    </row>
    <row r="1017" spans="1:17" x14ac:dyDescent="0.3">
      <c r="A1017" s="13">
        <v>264</v>
      </c>
      <c r="B1017" s="7" t="s">
        <v>40</v>
      </c>
      <c r="C1017" s="14" t="str">
        <f>VLOOKUP(B1017,Lists!$A$2:$B$196,2,FALSE)</f>
        <v>CAF</v>
      </c>
      <c r="F1017" s="13" t="str">
        <f>VLOOKUP(B1017,Lists!$A$2:$C$196,3,FALSE)</f>
        <v>Africa</v>
      </c>
      <c r="G1017" s="7" t="s">
        <v>293</v>
      </c>
      <c r="H1017" s="13" t="str">
        <f>VLOOKUP(I1017,Lists!$D$2:$E$40,2,FALSE)</f>
        <v>Public health measures</v>
      </c>
      <c r="I1017" s="7" t="s">
        <v>197</v>
      </c>
      <c r="J1017" s="7" t="s">
        <v>517</v>
      </c>
      <c r="K1017" s="7" t="s">
        <v>927</v>
      </c>
      <c r="L1017" s="7" t="s">
        <v>310</v>
      </c>
      <c r="M1017" s="5">
        <v>43903</v>
      </c>
      <c r="N1017" s="7" t="s">
        <v>808</v>
      </c>
      <c r="O1017" s="7" t="s">
        <v>291</v>
      </c>
      <c r="P1017" s="7" t="s">
        <v>923</v>
      </c>
      <c r="Q1017" s="5">
        <v>43905</v>
      </c>
    </row>
    <row r="1018" spans="1:17" x14ac:dyDescent="0.3">
      <c r="A1018" s="13">
        <v>3538</v>
      </c>
      <c r="B1018" s="7" t="s">
        <v>40</v>
      </c>
      <c r="C1018" s="14" t="str">
        <f>VLOOKUP(B1018,Lists!$A$2:$B$196,2,FALSE)</f>
        <v>CAF</v>
      </c>
      <c r="F1018" s="13" t="str">
        <f>VLOOKUP(B1018,Lists!$A$2:$C$196,3,FALSE)</f>
        <v>Africa</v>
      </c>
      <c r="G1018" s="7" t="s">
        <v>293</v>
      </c>
      <c r="H1018" s="29" t="str">
        <f>VLOOKUP(I1018,Lists!$D$2:$E$40,2,FALSE)</f>
        <v>Movement restrictions</v>
      </c>
      <c r="I1018" s="7" t="s">
        <v>211</v>
      </c>
      <c r="J1018" s="7" t="s">
        <v>517</v>
      </c>
      <c r="K1018" s="7" t="s">
        <v>6596</v>
      </c>
      <c r="L1018" s="7" t="s">
        <v>310</v>
      </c>
      <c r="M1018" s="5">
        <v>43917</v>
      </c>
      <c r="N1018" s="7" t="s">
        <v>2048</v>
      </c>
      <c r="O1018" s="7" t="s">
        <v>291</v>
      </c>
      <c r="P1018" s="15" t="s">
        <v>6597</v>
      </c>
      <c r="Q1018" s="5">
        <v>43923</v>
      </c>
    </row>
    <row r="1019" spans="1:17" x14ac:dyDescent="0.3">
      <c r="A1019" s="13">
        <v>3539</v>
      </c>
      <c r="B1019" s="7" t="s">
        <v>40</v>
      </c>
      <c r="C1019" s="14" t="str">
        <f>VLOOKUP(B1019,Lists!$A$2:$B$196,2,FALSE)</f>
        <v>CAF</v>
      </c>
      <c r="F1019" s="13" t="str">
        <f>VLOOKUP(B1019,Lists!$A$2:$C$196,3,FALSE)</f>
        <v>Africa</v>
      </c>
      <c r="G1019" s="7" t="s">
        <v>293</v>
      </c>
      <c r="H1019" s="29" t="str">
        <f>VLOOKUP(I1019,Lists!$D$2:$E$40,2,FALSE)</f>
        <v>Movement restrictions</v>
      </c>
      <c r="I1019" s="7" t="s">
        <v>199</v>
      </c>
      <c r="J1019" s="7" t="s">
        <v>517</v>
      </c>
      <c r="K1019" s="7" t="s">
        <v>6598</v>
      </c>
      <c r="L1019" s="7" t="s">
        <v>310</v>
      </c>
      <c r="M1019" s="5">
        <v>43917</v>
      </c>
      <c r="N1019" s="7" t="s">
        <v>2048</v>
      </c>
      <c r="O1019" s="7" t="s">
        <v>291</v>
      </c>
      <c r="P1019" s="15" t="s">
        <v>6597</v>
      </c>
      <c r="Q1019" s="5">
        <v>43923</v>
      </c>
    </row>
    <row r="1020" spans="1:17" x14ac:dyDescent="0.3">
      <c r="A1020" s="13">
        <v>3540</v>
      </c>
      <c r="B1020" s="7" t="s">
        <v>40</v>
      </c>
      <c r="C1020" s="14" t="str">
        <f>VLOOKUP(B1020,Lists!$A$2:$B$196,2,FALSE)</f>
        <v>CAF</v>
      </c>
      <c r="F1020" s="13" t="str">
        <f>VLOOKUP(B1020,Lists!$A$2:$C$196,3,FALSE)</f>
        <v>Africa</v>
      </c>
      <c r="G1020" s="7" t="s">
        <v>293</v>
      </c>
      <c r="H1020" s="29" t="str">
        <f>VLOOKUP(I1020,Lists!$D$2:$E$40,2,FALSE)</f>
        <v>Public health measures</v>
      </c>
      <c r="I1020" s="37" t="s">
        <v>305</v>
      </c>
      <c r="J1020" s="7" t="s">
        <v>517</v>
      </c>
      <c r="K1020" s="7" t="s">
        <v>6599</v>
      </c>
      <c r="L1020" s="7" t="s">
        <v>310</v>
      </c>
      <c r="M1020" s="5">
        <v>43916</v>
      </c>
      <c r="N1020" s="7" t="s">
        <v>6600</v>
      </c>
      <c r="O1020" s="7" t="s">
        <v>291</v>
      </c>
      <c r="P1020" s="15" t="s">
        <v>6601</v>
      </c>
      <c r="Q1020" s="5">
        <v>43923</v>
      </c>
    </row>
    <row r="1021" spans="1:17" x14ac:dyDescent="0.3">
      <c r="A1021" s="13">
        <v>3541</v>
      </c>
      <c r="B1021" s="7" t="s">
        <v>40</v>
      </c>
      <c r="C1021" s="14" t="str">
        <f>VLOOKUP(B1021,Lists!$A$2:$B$196,2,FALSE)</f>
        <v>CAF</v>
      </c>
      <c r="F1021" s="13" t="str">
        <f>VLOOKUP(B1021,Lists!$A$2:$C$196,3,FALSE)</f>
        <v>Africa</v>
      </c>
      <c r="G1021" s="7" t="s">
        <v>293</v>
      </c>
      <c r="H1021" s="29" t="str">
        <f>VLOOKUP(I1021,Lists!$D$2:$E$40,2,FALSE)</f>
        <v>Public health measures</v>
      </c>
      <c r="I1021" s="37" t="s">
        <v>305</v>
      </c>
      <c r="J1021" s="7" t="s">
        <v>517</v>
      </c>
      <c r="K1021" s="7" t="s">
        <v>6602</v>
      </c>
      <c r="L1021" s="7" t="s">
        <v>310</v>
      </c>
      <c r="M1021" s="5">
        <v>43916</v>
      </c>
      <c r="N1021" s="7" t="s">
        <v>6600</v>
      </c>
      <c r="O1021" s="7" t="s">
        <v>291</v>
      </c>
      <c r="P1021" s="15" t="s">
        <v>6601</v>
      </c>
      <c r="Q1021" s="5">
        <v>43923</v>
      </c>
    </row>
    <row r="1022" spans="1:17" x14ac:dyDescent="0.3">
      <c r="A1022" s="13">
        <v>3542</v>
      </c>
      <c r="B1022" s="7" t="s">
        <v>40</v>
      </c>
      <c r="C1022" s="14" t="str">
        <f>VLOOKUP(B1022,Lists!$A$2:$B$196,2,FALSE)</f>
        <v>CAF</v>
      </c>
      <c r="F1022" s="13" t="str">
        <f>VLOOKUP(B1022,Lists!$A$2:$C$196,3,FALSE)</f>
        <v>Africa</v>
      </c>
      <c r="G1022" s="7" t="s">
        <v>293</v>
      </c>
      <c r="H1022" s="29" t="str">
        <f>VLOOKUP(I1022,Lists!$D$2:$E$40,2,FALSE)</f>
        <v>Social distancing</v>
      </c>
      <c r="I1022" s="7" t="s">
        <v>221</v>
      </c>
      <c r="J1022" s="7" t="s">
        <v>517</v>
      </c>
      <c r="K1022" s="7" t="s">
        <v>6603</v>
      </c>
      <c r="L1022" s="7" t="s">
        <v>310</v>
      </c>
      <c r="M1022" s="5">
        <v>43917</v>
      </c>
      <c r="N1022" s="7" t="s">
        <v>6600</v>
      </c>
      <c r="O1022" s="7" t="s">
        <v>291</v>
      </c>
      <c r="P1022" s="15" t="s">
        <v>6604</v>
      </c>
      <c r="Q1022" s="5">
        <v>43923</v>
      </c>
    </row>
    <row r="1023" spans="1:17" x14ac:dyDescent="0.3">
      <c r="A1023" s="13">
        <v>3543</v>
      </c>
      <c r="B1023" s="7" t="s">
        <v>40</v>
      </c>
      <c r="C1023" s="14" t="str">
        <f>VLOOKUP(B1023,Lists!$A$2:$B$196,2,FALSE)</f>
        <v>CAF</v>
      </c>
      <c r="F1023" s="13" t="str">
        <f>VLOOKUP(B1023,Lists!$A$2:$C$196,3,FALSE)</f>
        <v>Africa</v>
      </c>
      <c r="G1023" s="7" t="s">
        <v>293</v>
      </c>
      <c r="H1023" s="29" t="str">
        <f>VLOOKUP(I1023,Lists!$D$2:$E$40,2,FALSE)</f>
        <v>Social distancing</v>
      </c>
      <c r="I1023" s="7" t="s">
        <v>213</v>
      </c>
      <c r="J1023" s="7" t="s">
        <v>517</v>
      </c>
      <c r="K1023" s="7" t="s">
        <v>6605</v>
      </c>
      <c r="L1023" s="7" t="s">
        <v>310</v>
      </c>
      <c r="M1023" s="5">
        <v>43916</v>
      </c>
      <c r="N1023" s="7" t="s">
        <v>6600</v>
      </c>
      <c r="O1023" s="7" t="s">
        <v>291</v>
      </c>
      <c r="P1023" s="15" t="s">
        <v>6606</v>
      </c>
      <c r="Q1023" s="5">
        <v>43923</v>
      </c>
    </row>
    <row r="1024" spans="1:17" x14ac:dyDescent="0.3">
      <c r="A1024" s="13">
        <v>3544</v>
      </c>
      <c r="B1024" s="7" t="s">
        <v>40</v>
      </c>
      <c r="C1024" s="14" t="str">
        <f>VLOOKUP(B1024,Lists!$A$2:$B$196,2,FALSE)</f>
        <v>CAF</v>
      </c>
      <c r="F1024" s="13" t="str">
        <f>VLOOKUP(B1024,Lists!$A$2:$C$196,3,FALSE)</f>
        <v>Africa</v>
      </c>
      <c r="G1024" s="7" t="s">
        <v>293</v>
      </c>
      <c r="H1024" s="29" t="str">
        <f>VLOOKUP(I1024,Lists!$D$2:$E$40,2,FALSE)</f>
        <v>Social distancing</v>
      </c>
      <c r="I1024" s="7" t="s">
        <v>213</v>
      </c>
      <c r="J1024" s="7" t="s">
        <v>517</v>
      </c>
      <c r="K1024" s="7" t="s">
        <v>6607</v>
      </c>
      <c r="L1024" s="7" t="s">
        <v>310</v>
      </c>
      <c r="M1024" s="5">
        <v>43916</v>
      </c>
      <c r="N1024" s="7" t="s">
        <v>6600</v>
      </c>
      <c r="O1024" s="7" t="s">
        <v>291</v>
      </c>
      <c r="P1024" s="15" t="s">
        <v>6606</v>
      </c>
      <c r="Q1024" s="5">
        <v>43923</v>
      </c>
    </row>
    <row r="1025" spans="1:17" x14ac:dyDescent="0.3">
      <c r="A1025" s="13">
        <v>3545</v>
      </c>
      <c r="B1025" s="7" t="s">
        <v>40</v>
      </c>
      <c r="C1025" s="14" t="str">
        <f>VLOOKUP(B1025,Lists!$A$2:$B$196,2,FALSE)</f>
        <v>CAF</v>
      </c>
      <c r="F1025" s="13" t="str">
        <f>VLOOKUP(B1025,Lists!$A$2:$C$196,3,FALSE)</f>
        <v>Africa</v>
      </c>
      <c r="G1025" s="7" t="s">
        <v>293</v>
      </c>
      <c r="H1025" s="29" t="str">
        <f>VLOOKUP(I1025,Lists!$D$2:$E$40,2,FALSE)</f>
        <v>Movement restrictions</v>
      </c>
      <c r="I1025" s="7" t="s">
        <v>204</v>
      </c>
      <c r="J1025" s="7" t="s">
        <v>517</v>
      </c>
      <c r="K1025" s="7" t="s">
        <v>6608</v>
      </c>
      <c r="L1025" s="7" t="s">
        <v>310</v>
      </c>
      <c r="M1025" s="5">
        <v>43916</v>
      </c>
      <c r="N1025" s="7" t="s">
        <v>6600</v>
      </c>
      <c r="O1025" s="7" t="s">
        <v>291</v>
      </c>
      <c r="P1025" s="15" t="s">
        <v>6606</v>
      </c>
      <c r="Q1025" s="5">
        <v>43923</v>
      </c>
    </row>
    <row r="1026" spans="1:17" x14ac:dyDescent="0.3">
      <c r="A1026" s="13">
        <v>3546</v>
      </c>
      <c r="B1026" s="7" t="s">
        <v>40</v>
      </c>
      <c r="C1026" s="14" t="str">
        <f>VLOOKUP(B1026,Lists!$A$2:$B$196,2,FALSE)</f>
        <v>CAF</v>
      </c>
      <c r="F1026" s="13" t="str">
        <f>VLOOKUP(B1026,Lists!$A$2:$C$196,3,FALSE)</f>
        <v>Africa</v>
      </c>
      <c r="G1026" s="7" t="s">
        <v>293</v>
      </c>
      <c r="H1026" s="29" t="str">
        <f>VLOOKUP(I1026,Lists!$D$2:$E$40,2,FALSE)</f>
        <v>Social distancing</v>
      </c>
      <c r="I1026" s="7" t="s">
        <v>213</v>
      </c>
      <c r="J1026" s="7" t="s">
        <v>517</v>
      </c>
      <c r="K1026" s="7" t="s">
        <v>6609</v>
      </c>
      <c r="L1026" s="7" t="s">
        <v>310</v>
      </c>
      <c r="M1026" s="5">
        <v>43916</v>
      </c>
      <c r="N1026" s="7" t="s">
        <v>6600</v>
      </c>
      <c r="O1026" s="7" t="s">
        <v>291</v>
      </c>
      <c r="P1026" s="15" t="s">
        <v>6606</v>
      </c>
      <c r="Q1026" s="5">
        <v>43923</v>
      </c>
    </row>
    <row r="1027" spans="1:17" x14ac:dyDescent="0.3">
      <c r="A1027" s="13">
        <v>4667</v>
      </c>
      <c r="B1027" s="7" t="s">
        <v>40</v>
      </c>
      <c r="C1027" s="14" t="str">
        <f>VLOOKUP(B1027,Lists!$A$2:$B$196,2,FALSE)</f>
        <v>CAF</v>
      </c>
      <c r="F1027" s="29" t="str">
        <f>VLOOKUP(B1027,Lists!$A$2:$C$196,3,FALSE)</f>
        <v>Africa</v>
      </c>
      <c r="G1027" s="7" t="s">
        <v>293</v>
      </c>
      <c r="H1027" s="29" t="str">
        <f>VLOOKUP(I1027,Lists!$D$2:$E$40,2,FALSE)</f>
        <v>Movement restrictions</v>
      </c>
      <c r="I1027" s="7" t="s">
        <v>226</v>
      </c>
      <c r="J1027" s="7" t="s">
        <v>517</v>
      </c>
      <c r="K1027" s="7" t="s">
        <v>8531</v>
      </c>
      <c r="L1027" s="7" t="s">
        <v>303</v>
      </c>
      <c r="M1027" s="5">
        <v>43929</v>
      </c>
      <c r="N1027" s="7" t="s">
        <v>2048</v>
      </c>
      <c r="O1027" s="7" t="s">
        <v>291</v>
      </c>
      <c r="P1027" s="15" t="s">
        <v>6597</v>
      </c>
      <c r="Q1027" s="5">
        <v>43931</v>
      </c>
    </row>
    <row r="1028" spans="1:17" x14ac:dyDescent="0.3">
      <c r="A1028" s="13">
        <v>4668</v>
      </c>
      <c r="B1028" s="7" t="s">
        <v>40</v>
      </c>
      <c r="C1028" s="14" t="str">
        <f>VLOOKUP(B1028,Lists!$A$2:$B$196,2,FALSE)</f>
        <v>CAF</v>
      </c>
      <c r="F1028" s="29" t="str">
        <f>VLOOKUP(B1028,Lists!$A$2:$C$196,3,FALSE)</f>
        <v>Africa</v>
      </c>
      <c r="G1028" s="7" t="s">
        <v>293</v>
      </c>
      <c r="H1028" s="29" t="str">
        <f>VLOOKUP(I1028,Lists!$D$2:$E$40,2,FALSE)</f>
        <v>Public health measures</v>
      </c>
      <c r="I1028" s="7" t="s">
        <v>348</v>
      </c>
      <c r="J1028" s="7" t="s">
        <v>517</v>
      </c>
      <c r="K1028" s="7" t="s">
        <v>8532</v>
      </c>
      <c r="L1028" s="7" t="s">
        <v>313</v>
      </c>
      <c r="M1028" s="5">
        <v>43909</v>
      </c>
      <c r="N1028" s="7" t="s">
        <v>8533</v>
      </c>
      <c r="O1028" s="7" t="s">
        <v>291</v>
      </c>
      <c r="P1028" s="15" t="s">
        <v>8534</v>
      </c>
      <c r="Q1028" s="5">
        <v>43931</v>
      </c>
    </row>
    <row r="1029" spans="1:17" x14ac:dyDescent="0.3">
      <c r="A1029" s="13">
        <v>4669</v>
      </c>
      <c r="B1029" s="7" t="s">
        <v>40</v>
      </c>
      <c r="C1029" s="14" t="str">
        <f>VLOOKUP(B1029,Lists!$A$2:$B$196,2,FALSE)</f>
        <v>CAF</v>
      </c>
      <c r="F1029" s="29" t="str">
        <f>VLOOKUP(B1029,Lists!$A$2:$C$196,3,FALSE)</f>
        <v>Africa</v>
      </c>
      <c r="G1029" s="7" t="s">
        <v>293</v>
      </c>
      <c r="H1029" s="29" t="str">
        <f>VLOOKUP(I1029,Lists!$D$2:$E$40,2,FALSE)</f>
        <v>Social distancing</v>
      </c>
      <c r="I1029" s="7" t="s">
        <v>213</v>
      </c>
      <c r="J1029" s="7" t="s">
        <v>517</v>
      </c>
      <c r="K1029" s="7" t="s">
        <v>8535</v>
      </c>
      <c r="L1029" s="7" t="s">
        <v>313</v>
      </c>
      <c r="M1029" s="5">
        <v>43909</v>
      </c>
      <c r="N1029" s="7" t="s">
        <v>8533</v>
      </c>
      <c r="O1029" s="7" t="s">
        <v>291</v>
      </c>
      <c r="P1029" s="35" t="s">
        <v>8534</v>
      </c>
      <c r="Q1029" s="5">
        <v>43931</v>
      </c>
    </row>
    <row r="1030" spans="1:17" x14ac:dyDescent="0.3">
      <c r="A1030" s="13">
        <v>161</v>
      </c>
      <c r="B1030" s="7" t="s">
        <v>41</v>
      </c>
      <c r="C1030" s="14" t="str">
        <f>VLOOKUP(B1030,Lists!$A$2:$B$196,2,FALSE)</f>
        <v>TCD</v>
      </c>
      <c r="F1030" s="13" t="str">
        <f>VLOOKUP(B1030,Lists!$A$2:$C$196,3,FALSE)</f>
        <v>Africa</v>
      </c>
      <c r="G1030" s="7" t="s">
        <v>293</v>
      </c>
      <c r="H1030" s="13" t="str">
        <f>VLOOKUP(I1030,Lists!$D$2:$E$40,2,FALSE)</f>
        <v>Public health measures</v>
      </c>
      <c r="I1030" s="7" t="s">
        <v>209</v>
      </c>
      <c r="J1030" s="7" t="s">
        <v>527</v>
      </c>
      <c r="K1030" s="7" t="s">
        <v>761</v>
      </c>
      <c r="L1030" s="7" t="s">
        <v>310</v>
      </c>
      <c r="M1030" s="5">
        <v>43898</v>
      </c>
      <c r="N1030" s="7" t="s">
        <v>705</v>
      </c>
      <c r="O1030" s="7" t="s">
        <v>309</v>
      </c>
      <c r="P1030" s="7" t="s">
        <v>762</v>
      </c>
      <c r="Q1030" s="5">
        <v>43905</v>
      </c>
    </row>
    <row r="1031" spans="1:17" x14ac:dyDescent="0.3">
      <c r="A1031" s="13">
        <v>163</v>
      </c>
      <c r="B1031" s="7" t="s">
        <v>41</v>
      </c>
      <c r="C1031" s="14" t="str">
        <f>VLOOKUP(B1031,Lists!$A$2:$B$196,2,FALSE)</f>
        <v>TCD</v>
      </c>
      <c r="F1031" s="13" t="str">
        <f>VLOOKUP(B1031,Lists!$A$2:$C$196,3,FALSE)</f>
        <v>Africa</v>
      </c>
      <c r="G1031" s="7" t="s">
        <v>293</v>
      </c>
      <c r="H1031" s="13" t="str">
        <f>VLOOKUP(I1031,Lists!$D$2:$E$40,2,FALSE)</f>
        <v>Public health measures</v>
      </c>
      <c r="I1031" s="37" t="s">
        <v>305</v>
      </c>
      <c r="J1031" s="7" t="s">
        <v>527</v>
      </c>
      <c r="K1031" s="7" t="s">
        <v>761</v>
      </c>
      <c r="L1031" s="7" t="s">
        <v>310</v>
      </c>
      <c r="M1031" s="5">
        <v>43898</v>
      </c>
      <c r="N1031" s="7" t="s">
        <v>705</v>
      </c>
      <c r="O1031" s="7" t="s">
        <v>309</v>
      </c>
      <c r="P1031" s="7" t="s">
        <v>762</v>
      </c>
      <c r="Q1031" s="5">
        <v>43905</v>
      </c>
    </row>
    <row r="1032" spans="1:17" x14ac:dyDescent="0.3">
      <c r="A1032" s="13">
        <v>792</v>
      </c>
      <c r="B1032" s="7" t="s">
        <v>41</v>
      </c>
      <c r="C1032" s="14" t="str">
        <f>VLOOKUP(B1032,Lists!$A$2:$B$196,2,FALSE)</f>
        <v>TCD</v>
      </c>
      <c r="F1032" s="13" t="str">
        <f>VLOOKUP(B1032,Lists!$A$2:$C$196,3,FALSE)</f>
        <v>Africa</v>
      </c>
      <c r="G1032" s="7" t="s">
        <v>293</v>
      </c>
      <c r="H1032" s="13" t="str">
        <f>VLOOKUP(I1032,Lists!$D$2:$E$40,2,FALSE)</f>
        <v>Movement restrictions</v>
      </c>
      <c r="I1032" s="7" t="s">
        <v>211</v>
      </c>
      <c r="J1032" s="7" t="s">
        <v>517</v>
      </c>
      <c r="K1032" s="7" t="s">
        <v>1789</v>
      </c>
      <c r="L1032" s="7" t="s">
        <v>310</v>
      </c>
      <c r="M1032" s="5">
        <v>43908</v>
      </c>
      <c r="N1032" s="7" t="s">
        <v>529</v>
      </c>
      <c r="O1032" s="7" t="s">
        <v>291</v>
      </c>
      <c r="P1032" s="15" t="s">
        <v>1729</v>
      </c>
      <c r="Q1032" s="5">
        <v>43907</v>
      </c>
    </row>
    <row r="1033" spans="1:17" x14ac:dyDescent="0.3">
      <c r="A1033" s="13">
        <v>3547</v>
      </c>
      <c r="B1033" s="7" t="s">
        <v>41</v>
      </c>
      <c r="C1033" s="14" t="str">
        <f>VLOOKUP(B1033,Lists!$A$2:$B$196,2,FALSE)</f>
        <v>TCD</v>
      </c>
      <c r="D1033" s="7" t="s">
        <v>6610</v>
      </c>
      <c r="F1033" s="13" t="str">
        <f>VLOOKUP(B1033,Lists!$A$2:$C$196,3,FALSE)</f>
        <v>Africa</v>
      </c>
      <c r="G1033" s="7" t="s">
        <v>293</v>
      </c>
      <c r="H1033" s="29" t="str">
        <f>VLOOKUP(I1033,Lists!$D$2:$E$40,2,FALSE)</f>
        <v>Movement restrictions</v>
      </c>
      <c r="I1033" s="7" t="s">
        <v>203</v>
      </c>
      <c r="J1033" s="7" t="s">
        <v>517</v>
      </c>
      <c r="K1033" s="7" t="s">
        <v>6611</v>
      </c>
      <c r="L1033" s="7" t="s">
        <v>313</v>
      </c>
      <c r="M1033" s="5">
        <v>43923</v>
      </c>
      <c r="N1033" s="7" t="s">
        <v>808</v>
      </c>
      <c r="O1033" s="7" t="s">
        <v>291</v>
      </c>
      <c r="P1033" s="15" t="s">
        <v>6612</v>
      </c>
      <c r="Q1033" s="5">
        <v>43923</v>
      </c>
    </row>
    <row r="1034" spans="1:17" x14ac:dyDescent="0.3">
      <c r="A1034" s="13">
        <v>3599</v>
      </c>
      <c r="B1034" s="7" t="s">
        <v>41</v>
      </c>
      <c r="C1034" s="14" t="str">
        <f>VLOOKUP(B1034,Lists!$A$2:$B$196,2,FALSE)</f>
        <v>TCD</v>
      </c>
      <c r="F1034" s="13" t="str">
        <f>VLOOKUP(B1034,Lists!$A$2:$C$196,3,FALSE)</f>
        <v>Africa</v>
      </c>
      <c r="G1034" s="7" t="s">
        <v>293</v>
      </c>
      <c r="H1034" s="29" t="str">
        <f>VLOOKUP(I1034,Lists!$D$2:$E$40,2,FALSE)</f>
        <v>Public health measures</v>
      </c>
      <c r="I1034" s="7" t="s">
        <v>209</v>
      </c>
      <c r="J1034" s="7" t="s">
        <v>517</v>
      </c>
      <c r="K1034" s="7" t="s">
        <v>6723</v>
      </c>
      <c r="L1034" s="7" t="s">
        <v>310</v>
      </c>
      <c r="M1034" s="5">
        <v>43909</v>
      </c>
      <c r="N1034" s="7" t="s">
        <v>6724</v>
      </c>
      <c r="O1034" s="7" t="s">
        <v>291</v>
      </c>
      <c r="P1034" s="15" t="s">
        <v>6725</v>
      </c>
      <c r="Q1034" s="5">
        <v>43923</v>
      </c>
    </row>
    <row r="1035" spans="1:17" x14ac:dyDescent="0.3">
      <c r="A1035" s="13">
        <v>3600</v>
      </c>
      <c r="B1035" s="7" t="s">
        <v>41</v>
      </c>
      <c r="C1035" s="14" t="str">
        <f>VLOOKUP(B1035,Lists!$A$2:$B$196,2,FALSE)</f>
        <v>TCD</v>
      </c>
      <c r="F1035" s="13" t="str">
        <f>VLOOKUP(B1035,Lists!$A$2:$C$196,3,FALSE)</f>
        <v>Africa</v>
      </c>
      <c r="G1035" s="7" t="s">
        <v>293</v>
      </c>
      <c r="H1035" s="29" t="str">
        <f>VLOOKUP(I1035,Lists!$D$2:$E$40,2,FALSE)</f>
        <v>Lockdown</v>
      </c>
      <c r="I1035" s="7" t="s">
        <v>214</v>
      </c>
      <c r="J1035" s="7" t="s">
        <v>517</v>
      </c>
      <c r="K1035" s="7" t="s">
        <v>6726</v>
      </c>
      <c r="L1035" s="7" t="s">
        <v>310</v>
      </c>
      <c r="M1035" s="5">
        <v>43909</v>
      </c>
      <c r="N1035" s="7" t="s">
        <v>6724</v>
      </c>
      <c r="O1035" s="7" t="s">
        <v>291</v>
      </c>
      <c r="P1035" s="15" t="s">
        <v>6725</v>
      </c>
      <c r="Q1035" s="5">
        <v>43923</v>
      </c>
    </row>
    <row r="1036" spans="1:17" x14ac:dyDescent="0.3">
      <c r="A1036" s="13">
        <v>3601</v>
      </c>
      <c r="B1036" s="7" t="s">
        <v>41</v>
      </c>
      <c r="C1036" s="14" t="str">
        <f>VLOOKUP(B1036,Lists!$A$2:$B$196,2,FALSE)</f>
        <v>TCD</v>
      </c>
      <c r="F1036" s="13" t="str">
        <f>VLOOKUP(B1036,Lists!$A$2:$C$196,3,FALSE)</f>
        <v>Africa</v>
      </c>
      <c r="G1036" s="7" t="s">
        <v>293</v>
      </c>
      <c r="H1036" s="29" t="str">
        <f>VLOOKUP(I1036,Lists!$D$2:$E$40,2,FALSE)</f>
        <v>Movement restrictions</v>
      </c>
      <c r="I1036" s="7" t="s">
        <v>201</v>
      </c>
      <c r="J1036" s="7" t="s">
        <v>517</v>
      </c>
      <c r="K1036" s="7" t="s">
        <v>6727</v>
      </c>
      <c r="L1036" s="7" t="s">
        <v>310</v>
      </c>
      <c r="M1036" s="5">
        <v>43909</v>
      </c>
      <c r="N1036" s="7" t="s">
        <v>6724</v>
      </c>
      <c r="O1036" s="7" t="s">
        <v>291</v>
      </c>
      <c r="P1036" s="15" t="s">
        <v>6725</v>
      </c>
      <c r="Q1036" s="5">
        <v>43923</v>
      </c>
    </row>
    <row r="1037" spans="1:17" x14ac:dyDescent="0.3">
      <c r="A1037" s="13">
        <v>3602</v>
      </c>
      <c r="B1037" s="7" t="s">
        <v>41</v>
      </c>
      <c r="C1037" s="14" t="str">
        <f>VLOOKUP(B1037,Lists!$A$2:$B$196,2,FALSE)</f>
        <v>TCD</v>
      </c>
      <c r="F1037" s="13" t="str">
        <f>VLOOKUP(B1037,Lists!$A$2:$C$196,3,FALSE)</f>
        <v>Africa</v>
      </c>
      <c r="G1037" s="7" t="s">
        <v>293</v>
      </c>
      <c r="H1037" s="29" t="str">
        <f>VLOOKUP(I1037,Lists!$D$2:$E$40,2,FALSE)</f>
        <v>Social distancing</v>
      </c>
      <c r="I1037" s="7" t="s">
        <v>213</v>
      </c>
      <c r="J1037" s="7" t="s">
        <v>517</v>
      </c>
      <c r="K1037" s="7" t="s">
        <v>6728</v>
      </c>
      <c r="L1037" s="7" t="s">
        <v>310</v>
      </c>
      <c r="M1037" s="5">
        <v>43913</v>
      </c>
      <c r="N1037" s="7" t="s">
        <v>6724</v>
      </c>
      <c r="O1037" s="7" t="s">
        <v>291</v>
      </c>
      <c r="P1037" s="15" t="s">
        <v>6729</v>
      </c>
      <c r="Q1037" s="5">
        <v>43923</v>
      </c>
    </row>
    <row r="1038" spans="1:17" x14ac:dyDescent="0.3">
      <c r="A1038" s="13">
        <v>3603</v>
      </c>
      <c r="B1038" s="7" t="s">
        <v>41</v>
      </c>
      <c r="C1038" s="14" t="str">
        <f>VLOOKUP(B1038,Lists!$A$2:$B$196,2,FALSE)</f>
        <v>TCD</v>
      </c>
      <c r="F1038" s="13" t="str">
        <f>VLOOKUP(B1038,Lists!$A$2:$C$196,3,FALSE)</f>
        <v>Africa</v>
      </c>
      <c r="G1038" s="7" t="s">
        <v>293</v>
      </c>
      <c r="H1038" s="29" t="str">
        <f>VLOOKUP(I1038,Lists!$D$2:$E$40,2,FALSE)</f>
        <v>Social distancing</v>
      </c>
      <c r="I1038" s="7" t="s">
        <v>213</v>
      </c>
      <c r="J1038" s="7" t="s">
        <v>517</v>
      </c>
      <c r="K1038" s="7" t="s">
        <v>6730</v>
      </c>
      <c r="L1038" s="7" t="s">
        <v>310</v>
      </c>
      <c r="M1038" s="5">
        <v>43910</v>
      </c>
      <c r="N1038" s="7" t="s">
        <v>6724</v>
      </c>
      <c r="O1038" s="7" t="s">
        <v>291</v>
      </c>
      <c r="P1038" s="15" t="s">
        <v>6731</v>
      </c>
      <c r="Q1038" s="5">
        <v>43923</v>
      </c>
    </row>
    <row r="1039" spans="1:17" x14ac:dyDescent="0.3">
      <c r="A1039" s="13">
        <v>3604</v>
      </c>
      <c r="B1039" s="7" t="s">
        <v>41</v>
      </c>
      <c r="C1039" s="14" t="str">
        <f>VLOOKUP(B1039,Lists!$A$2:$B$196,2,FALSE)</f>
        <v>TCD</v>
      </c>
      <c r="F1039" s="13" t="str">
        <f>VLOOKUP(B1039,Lists!$A$2:$C$196,3,FALSE)</f>
        <v>Africa</v>
      </c>
      <c r="G1039" s="7" t="s">
        <v>293</v>
      </c>
      <c r="H1039" s="29" t="str">
        <f>VLOOKUP(I1039,Lists!$D$2:$E$40,2,FALSE)</f>
        <v>Movement restrictions</v>
      </c>
      <c r="I1039" s="7" t="s">
        <v>204</v>
      </c>
      <c r="J1039" s="7" t="s">
        <v>517</v>
      </c>
      <c r="K1039" s="7" t="s">
        <v>6732</v>
      </c>
      <c r="L1039" s="7" t="s">
        <v>313</v>
      </c>
      <c r="M1039" s="5">
        <v>43911</v>
      </c>
      <c r="N1039" s="7" t="s">
        <v>6724</v>
      </c>
      <c r="O1039" s="7" t="s">
        <v>291</v>
      </c>
      <c r="P1039" s="15" t="s">
        <v>6733</v>
      </c>
      <c r="Q1039" s="5">
        <v>43923</v>
      </c>
    </row>
    <row r="1040" spans="1:17" x14ac:dyDescent="0.3">
      <c r="A1040" s="13">
        <v>3605</v>
      </c>
      <c r="B1040" s="7" t="s">
        <v>41</v>
      </c>
      <c r="C1040" s="14" t="str">
        <f>VLOOKUP(B1040,Lists!$A$2:$B$196,2,FALSE)</f>
        <v>TCD</v>
      </c>
      <c r="F1040" s="13" t="str">
        <f>VLOOKUP(B1040,Lists!$A$2:$C$196,3,FALSE)</f>
        <v>Africa</v>
      </c>
      <c r="G1040" s="7" t="s">
        <v>293</v>
      </c>
      <c r="H1040" s="29" t="str">
        <f>VLOOKUP(I1040,Lists!$D$2:$E$40,2,FALSE)</f>
        <v>Social distancing</v>
      </c>
      <c r="I1040" s="7" t="s">
        <v>213</v>
      </c>
      <c r="J1040" s="7" t="s">
        <v>517</v>
      </c>
      <c r="K1040" s="7" t="s">
        <v>6734</v>
      </c>
      <c r="L1040" s="7" t="s">
        <v>313</v>
      </c>
      <c r="M1040" s="5">
        <v>43910</v>
      </c>
      <c r="N1040" s="7" t="s">
        <v>6724</v>
      </c>
      <c r="O1040" s="7" t="s">
        <v>291</v>
      </c>
      <c r="P1040" s="15" t="s">
        <v>6735</v>
      </c>
      <c r="Q1040" s="5">
        <v>43923</v>
      </c>
    </row>
    <row r="1041" spans="1:18" x14ac:dyDescent="0.3">
      <c r="A1041" s="13">
        <v>4701</v>
      </c>
      <c r="B1041" s="7" t="s">
        <v>41</v>
      </c>
      <c r="C1041" s="14" t="str">
        <f>VLOOKUP(B1041,Lists!$A$2:$B$196,2,FALSE)</f>
        <v>TCD</v>
      </c>
      <c r="D1041" s="7" t="s">
        <v>8587</v>
      </c>
      <c r="F1041" s="29" t="str">
        <f>VLOOKUP(B1041,Lists!$A$2:$C$196,3,FALSE)</f>
        <v>Africa</v>
      </c>
      <c r="G1041" s="7" t="s">
        <v>293</v>
      </c>
      <c r="H1041" s="29" t="str">
        <f>VLOOKUP(I1041,Lists!$D$2:$E$40,2,FALSE)</f>
        <v>Movement restrictions</v>
      </c>
      <c r="I1041" s="7" t="s">
        <v>203</v>
      </c>
      <c r="J1041" s="7" t="s">
        <v>517</v>
      </c>
      <c r="K1041" s="7" t="s">
        <v>8588</v>
      </c>
      <c r="L1041" s="7" t="s">
        <v>313</v>
      </c>
      <c r="M1041" s="5">
        <v>43924</v>
      </c>
      <c r="N1041" s="7" t="s">
        <v>6724</v>
      </c>
      <c r="O1041" s="7" t="s">
        <v>291</v>
      </c>
      <c r="P1041" s="15" t="s">
        <v>8589</v>
      </c>
      <c r="Q1041" s="5">
        <v>43931</v>
      </c>
    </row>
    <row r="1042" spans="1:18" x14ac:dyDescent="0.3">
      <c r="A1042" s="13">
        <v>4702</v>
      </c>
      <c r="B1042" s="7" t="s">
        <v>41</v>
      </c>
      <c r="C1042" s="14" t="str">
        <f>VLOOKUP(B1042,Lists!$A$2:$B$196,2,FALSE)</f>
        <v>TCD</v>
      </c>
      <c r="F1042" s="29" t="str">
        <f>VLOOKUP(B1042,Lists!$A$2:$C$196,3,FALSE)</f>
        <v>Africa</v>
      </c>
      <c r="G1042" s="7" t="s">
        <v>293</v>
      </c>
      <c r="H1042" s="29" t="str">
        <f>VLOOKUP(I1042,Lists!$D$2:$E$40,2,FALSE)</f>
        <v>Movement restrictions</v>
      </c>
      <c r="I1042" s="7" t="s">
        <v>211</v>
      </c>
      <c r="J1042" s="7" t="s">
        <v>517</v>
      </c>
      <c r="K1042" s="7" t="s">
        <v>8590</v>
      </c>
      <c r="L1042" s="7" t="s">
        <v>313</v>
      </c>
      <c r="M1042" s="5">
        <v>43931</v>
      </c>
      <c r="N1042" s="7" t="s">
        <v>6724</v>
      </c>
      <c r="O1042" s="7" t="s">
        <v>291</v>
      </c>
      <c r="P1042" s="15" t="s">
        <v>8591</v>
      </c>
      <c r="Q1042" s="5">
        <v>43931</v>
      </c>
    </row>
    <row r="1043" spans="1:18" x14ac:dyDescent="0.3">
      <c r="A1043" s="13">
        <v>44</v>
      </c>
      <c r="B1043" s="7" t="s">
        <v>42</v>
      </c>
      <c r="C1043" s="14" t="str">
        <f>VLOOKUP(B1043,Lists!$A$2:$B$196,2,FALSE)</f>
        <v>CHL</v>
      </c>
      <c r="F1043" s="13" t="str">
        <f>VLOOKUP(B1043,Lists!$A$2:$C$196,3,FALSE)</f>
        <v>Americas</v>
      </c>
      <c r="G1043" s="7" t="s">
        <v>293</v>
      </c>
      <c r="H1043" s="13" t="str">
        <f>VLOOKUP(I1043,Lists!$D$2:$E$40,2,FALSE)</f>
        <v>Public health measures</v>
      </c>
      <c r="I1043" s="37" t="s">
        <v>305</v>
      </c>
      <c r="J1043" s="7" t="s">
        <v>527</v>
      </c>
      <c r="K1043" s="7" t="s">
        <v>594</v>
      </c>
      <c r="L1043" s="7" t="s">
        <v>310</v>
      </c>
      <c r="M1043" s="5">
        <v>43900</v>
      </c>
      <c r="N1043" s="7" t="s">
        <v>555</v>
      </c>
      <c r="O1043" s="7" t="s">
        <v>291</v>
      </c>
      <c r="P1043" s="15" t="s">
        <v>595</v>
      </c>
      <c r="Q1043" s="5">
        <v>43904</v>
      </c>
    </row>
    <row r="1044" spans="1:18" x14ac:dyDescent="0.3">
      <c r="A1044" s="13">
        <v>1038</v>
      </c>
      <c r="B1044" s="7" t="s">
        <v>42</v>
      </c>
      <c r="C1044" s="14" t="str">
        <f>VLOOKUP(B1044,Lists!$A$2:$B$196,2,FALSE)</f>
        <v>CHL</v>
      </c>
      <c r="F1044" s="13" t="str">
        <f>VLOOKUP(B1044,Lists!$A$2:$C$196,3,FALSE)</f>
        <v>Americas</v>
      </c>
      <c r="G1044" s="7" t="s">
        <v>293</v>
      </c>
      <c r="H1044" s="13" t="str">
        <f>VLOOKUP(I1044,Lists!$D$2:$E$40,2,FALSE)</f>
        <v>Governance and socio-economic measures</v>
      </c>
      <c r="I1044" s="7" t="s">
        <v>216</v>
      </c>
      <c r="J1044" s="7" t="s">
        <v>517</v>
      </c>
      <c r="K1044" s="7" t="s">
        <v>2233</v>
      </c>
      <c r="L1044" s="7" t="s">
        <v>310</v>
      </c>
      <c r="M1044" s="5">
        <v>43909</v>
      </c>
      <c r="N1044" s="7" t="s">
        <v>808</v>
      </c>
      <c r="O1044" s="7" t="s">
        <v>291</v>
      </c>
      <c r="P1044" s="15" t="s">
        <v>2234</v>
      </c>
      <c r="Q1044" s="5">
        <v>43910</v>
      </c>
    </row>
    <row r="1045" spans="1:18" x14ac:dyDescent="0.3">
      <c r="A1045" s="13">
        <v>1039</v>
      </c>
      <c r="B1045" s="7" t="s">
        <v>42</v>
      </c>
      <c r="C1045" s="14" t="str">
        <f>VLOOKUP(B1045,Lists!$A$2:$B$196,2,FALSE)</f>
        <v>CHL</v>
      </c>
      <c r="F1045" s="13" t="str">
        <f>VLOOKUP(B1045,Lists!$A$2:$C$196,3,FALSE)</f>
        <v>Americas</v>
      </c>
      <c r="G1045" s="7" t="s">
        <v>293</v>
      </c>
      <c r="H1045" s="13" t="str">
        <f>VLOOKUP(I1045,Lists!$D$2:$E$40,2,FALSE)</f>
        <v>Movement restrictions</v>
      </c>
      <c r="I1045" s="7" t="s">
        <v>199</v>
      </c>
      <c r="J1045" s="7" t="s">
        <v>517</v>
      </c>
      <c r="K1045" s="7" t="s">
        <v>2235</v>
      </c>
      <c r="L1045" s="7" t="s">
        <v>310</v>
      </c>
      <c r="M1045" s="5">
        <v>43908</v>
      </c>
      <c r="N1045" s="7" t="s">
        <v>808</v>
      </c>
      <c r="O1045" s="7" t="s">
        <v>291</v>
      </c>
      <c r="P1045" s="15" t="s">
        <v>2234</v>
      </c>
      <c r="Q1045" s="5">
        <v>43910</v>
      </c>
    </row>
    <row r="1046" spans="1:18" x14ac:dyDescent="0.3">
      <c r="A1046" s="13">
        <v>1040</v>
      </c>
      <c r="B1046" s="7" t="s">
        <v>42</v>
      </c>
      <c r="C1046" s="14" t="str">
        <f>VLOOKUP(B1046,Lists!$A$2:$B$196,2,FALSE)</f>
        <v>CHL</v>
      </c>
      <c r="F1046" s="13" t="str">
        <f>VLOOKUP(B1046,Lists!$A$2:$C$196,3,FALSE)</f>
        <v>Americas</v>
      </c>
      <c r="G1046" s="7" t="s">
        <v>293</v>
      </c>
      <c r="H1046" s="13" t="str">
        <f>VLOOKUP(I1046,Lists!$D$2:$E$40,2,FALSE)</f>
        <v>Movement restrictions</v>
      </c>
      <c r="I1046" s="7" t="s">
        <v>199</v>
      </c>
      <c r="J1046" s="7" t="s">
        <v>517</v>
      </c>
      <c r="K1046" s="7" t="s">
        <v>2236</v>
      </c>
      <c r="L1046" s="7" t="s">
        <v>310</v>
      </c>
      <c r="M1046" s="5">
        <v>43905</v>
      </c>
      <c r="N1046" s="7" t="s">
        <v>808</v>
      </c>
      <c r="O1046" s="7" t="s">
        <v>291</v>
      </c>
      <c r="P1046" s="15" t="s">
        <v>2234</v>
      </c>
      <c r="Q1046" s="5">
        <v>43910</v>
      </c>
    </row>
    <row r="1047" spans="1:18" x14ac:dyDescent="0.3">
      <c r="A1047" s="13">
        <v>1041</v>
      </c>
      <c r="B1047" s="7" t="s">
        <v>42</v>
      </c>
      <c r="C1047" s="14" t="str">
        <f>VLOOKUP(B1047,Lists!$A$2:$B$196,2,FALSE)</f>
        <v>CHL</v>
      </c>
      <c r="F1047" s="13" t="str">
        <f>VLOOKUP(B1047,Lists!$A$2:$C$196,3,FALSE)</f>
        <v>Americas</v>
      </c>
      <c r="G1047" s="7" t="s">
        <v>293</v>
      </c>
      <c r="H1047" s="13" t="str">
        <f>VLOOKUP(I1047,Lists!$D$2:$E$40,2,FALSE)</f>
        <v>Movement restrictions</v>
      </c>
      <c r="I1047" s="7" t="s">
        <v>195</v>
      </c>
      <c r="J1047" s="7" t="s">
        <v>517</v>
      </c>
      <c r="K1047" s="7" t="s">
        <v>2237</v>
      </c>
      <c r="L1047" s="7" t="s">
        <v>310</v>
      </c>
      <c r="M1047" s="5">
        <v>43900</v>
      </c>
      <c r="N1047" s="7" t="s">
        <v>2238</v>
      </c>
      <c r="O1047" s="7" t="s">
        <v>291</v>
      </c>
      <c r="P1047" s="15" t="s">
        <v>2239</v>
      </c>
      <c r="Q1047" s="5">
        <v>43910</v>
      </c>
    </row>
    <row r="1048" spans="1:18" x14ac:dyDescent="0.3">
      <c r="A1048" s="13">
        <v>1042</v>
      </c>
      <c r="B1048" s="7" t="s">
        <v>42</v>
      </c>
      <c r="C1048" s="14" t="str">
        <f>VLOOKUP(B1048,Lists!$A$2:$B$196,2,FALSE)</f>
        <v>CHL</v>
      </c>
      <c r="F1048" s="13" t="str">
        <f>VLOOKUP(B1048,Lists!$A$2:$C$196,3,FALSE)</f>
        <v>Americas</v>
      </c>
      <c r="G1048" s="7" t="s">
        <v>293</v>
      </c>
      <c r="H1048" s="13" t="str">
        <f>VLOOKUP(I1048,Lists!$D$2:$E$40,2,FALSE)</f>
        <v>Public health measures</v>
      </c>
      <c r="I1048" s="37" t="s">
        <v>305</v>
      </c>
      <c r="J1048" s="7" t="s">
        <v>527</v>
      </c>
      <c r="K1048" s="7" t="s">
        <v>2240</v>
      </c>
      <c r="L1048" s="7" t="s">
        <v>310</v>
      </c>
      <c r="M1048" s="5">
        <v>43909</v>
      </c>
      <c r="N1048" s="7" t="s">
        <v>2238</v>
      </c>
      <c r="O1048" s="7" t="s">
        <v>291</v>
      </c>
      <c r="P1048" s="15" t="s">
        <v>2239</v>
      </c>
      <c r="Q1048" s="5">
        <v>43910</v>
      </c>
    </row>
    <row r="1049" spans="1:18" x14ac:dyDescent="0.3">
      <c r="A1049" s="13">
        <v>2571</v>
      </c>
      <c r="B1049" s="7" t="s">
        <v>42</v>
      </c>
      <c r="C1049" s="14" t="str">
        <f>VLOOKUP(B1049,Lists!$A$2:$B$196,2,FALSE)</f>
        <v>CHL</v>
      </c>
      <c r="F1049" s="13" t="str">
        <f>VLOOKUP(B1049,Lists!$A$2:$C$196,3,FALSE)</f>
        <v>Americas</v>
      </c>
      <c r="G1049" s="7" t="s">
        <v>293</v>
      </c>
      <c r="H1049" s="13" t="str">
        <f>VLOOKUP(I1049,Lists!$D$2:$E$40,2,FALSE)</f>
        <v>Governance and socio-economic measures</v>
      </c>
      <c r="I1049" s="7" t="s">
        <v>222</v>
      </c>
      <c r="J1049" s="7" t="s">
        <v>517</v>
      </c>
      <c r="K1049" s="7" t="s">
        <v>4864</v>
      </c>
      <c r="L1049" s="7" t="s">
        <v>310</v>
      </c>
      <c r="M1049" s="5">
        <v>43909</v>
      </c>
      <c r="N1049" s="7" t="s">
        <v>2197</v>
      </c>
      <c r="O1049" s="7" t="s">
        <v>291</v>
      </c>
      <c r="P1049" s="15" t="s">
        <v>4865</v>
      </c>
      <c r="Q1049" s="5">
        <v>43916</v>
      </c>
    </row>
    <row r="1050" spans="1:18" x14ac:dyDescent="0.3">
      <c r="A1050" s="13">
        <v>2572</v>
      </c>
      <c r="B1050" s="7" t="s">
        <v>42</v>
      </c>
      <c r="C1050" s="14" t="str">
        <f>VLOOKUP(B1050,Lists!$A$2:$B$196,2,FALSE)</f>
        <v>CHL</v>
      </c>
      <c r="F1050" s="13" t="str">
        <f>VLOOKUP(B1050,Lists!$A$2:$C$196,3,FALSE)</f>
        <v>Americas</v>
      </c>
      <c r="G1050" s="7" t="s">
        <v>293</v>
      </c>
      <c r="H1050" s="13" t="str">
        <f>VLOOKUP(I1050,Lists!$D$2:$E$40,2,FALSE)</f>
        <v>Movement restrictions</v>
      </c>
      <c r="I1050" s="7" t="s">
        <v>203</v>
      </c>
      <c r="J1050" s="7" t="s">
        <v>517</v>
      </c>
      <c r="K1050" s="7" t="s">
        <v>4866</v>
      </c>
      <c r="L1050" s="7" t="s">
        <v>313</v>
      </c>
      <c r="M1050" s="5">
        <v>43912</v>
      </c>
      <c r="N1050" s="7" t="s">
        <v>2197</v>
      </c>
      <c r="O1050" s="7" t="s">
        <v>291</v>
      </c>
      <c r="P1050" s="15" t="s">
        <v>4865</v>
      </c>
      <c r="Q1050" s="5">
        <v>43916</v>
      </c>
      <c r="R1050" s="15" t="s">
        <v>2239</v>
      </c>
    </row>
    <row r="1051" spans="1:18" x14ac:dyDescent="0.3">
      <c r="A1051" s="13">
        <v>2573</v>
      </c>
      <c r="B1051" s="7" t="s">
        <v>42</v>
      </c>
      <c r="C1051" s="14" t="str">
        <f>VLOOKUP(B1051,Lists!$A$2:$B$196,2,FALSE)</f>
        <v>CHL</v>
      </c>
      <c r="D1051" s="7" t="s">
        <v>4867</v>
      </c>
      <c r="F1051" s="13" t="str">
        <f>VLOOKUP(B1051,Lists!$A$2:$C$196,3,FALSE)</f>
        <v>Americas</v>
      </c>
      <c r="G1051" s="7" t="s">
        <v>293</v>
      </c>
      <c r="H1051" s="13" t="str">
        <f>VLOOKUP(I1051,Lists!$D$2:$E$40,2,FALSE)</f>
        <v>Public health measures</v>
      </c>
      <c r="I1051" s="37" t="s">
        <v>305</v>
      </c>
      <c r="J1051" s="7" t="s">
        <v>527</v>
      </c>
      <c r="K1051" s="7" t="s">
        <v>4868</v>
      </c>
      <c r="L1051" s="7" t="s">
        <v>313</v>
      </c>
      <c r="M1051" s="5">
        <v>43913</v>
      </c>
      <c r="N1051" s="7" t="s">
        <v>2197</v>
      </c>
      <c r="O1051" s="7" t="s">
        <v>291</v>
      </c>
      <c r="P1051" s="15" t="s">
        <v>4865</v>
      </c>
      <c r="Q1051" s="5">
        <v>43916</v>
      </c>
    </row>
    <row r="1052" spans="1:18" x14ac:dyDescent="0.3">
      <c r="A1052" s="13">
        <v>2574</v>
      </c>
      <c r="B1052" s="7" t="s">
        <v>42</v>
      </c>
      <c r="C1052" s="14" t="str">
        <f>VLOOKUP(B1052,Lists!$A$2:$B$196,2,FALSE)</f>
        <v>CHL</v>
      </c>
      <c r="F1052" s="13" t="str">
        <f>VLOOKUP(B1052,Lists!$A$2:$C$196,3,FALSE)</f>
        <v>Americas</v>
      </c>
      <c r="G1052" s="7" t="s">
        <v>293</v>
      </c>
      <c r="H1052" s="13" t="str">
        <f>VLOOKUP(I1052,Lists!$D$2:$E$40,2,FALSE)</f>
        <v>Public health measures</v>
      </c>
      <c r="I1052" s="37" t="s">
        <v>305</v>
      </c>
      <c r="J1052" s="7" t="s">
        <v>527</v>
      </c>
      <c r="K1052" s="7" t="s">
        <v>4869</v>
      </c>
      <c r="L1052" s="7" t="s">
        <v>313</v>
      </c>
      <c r="M1052" s="5">
        <v>43914</v>
      </c>
      <c r="N1052" s="7" t="s">
        <v>4870</v>
      </c>
      <c r="O1052" s="7" t="s">
        <v>291</v>
      </c>
      <c r="P1052" s="15" t="s">
        <v>4871</v>
      </c>
      <c r="Q1052" s="5">
        <v>43916</v>
      </c>
    </row>
    <row r="1053" spans="1:18" x14ac:dyDescent="0.3">
      <c r="A1053" s="13">
        <v>2575</v>
      </c>
      <c r="B1053" s="7" t="s">
        <v>42</v>
      </c>
      <c r="C1053" s="14" t="str">
        <f>VLOOKUP(B1053,Lists!$A$2:$B$196,2,FALSE)</f>
        <v>CHL</v>
      </c>
      <c r="F1053" s="13" t="str">
        <f>VLOOKUP(B1053,Lists!$A$2:$C$196,3,FALSE)</f>
        <v>Americas</v>
      </c>
      <c r="G1053" s="7" t="s">
        <v>293</v>
      </c>
      <c r="H1053" s="13" t="str">
        <f>VLOOKUP(I1053,Lists!$D$2:$E$40,2,FALSE)</f>
        <v>Social distancing</v>
      </c>
      <c r="I1053" s="7" t="s">
        <v>221</v>
      </c>
      <c r="J1053" s="7" t="s">
        <v>527</v>
      </c>
      <c r="K1053" s="7" t="s">
        <v>4872</v>
      </c>
      <c r="L1053" s="7" t="s">
        <v>313</v>
      </c>
      <c r="M1053" s="5">
        <v>43911</v>
      </c>
      <c r="N1053" s="7" t="s">
        <v>4870</v>
      </c>
      <c r="O1053" s="7" t="s">
        <v>291</v>
      </c>
      <c r="P1053" s="15" t="s">
        <v>4871</v>
      </c>
      <c r="Q1053" s="5">
        <v>43916</v>
      </c>
    </row>
    <row r="1054" spans="1:18" x14ac:dyDescent="0.3">
      <c r="A1054" s="13">
        <v>2576</v>
      </c>
      <c r="B1054" s="7" t="s">
        <v>42</v>
      </c>
      <c r="C1054" s="14" t="str">
        <f>VLOOKUP(B1054,Lists!$A$2:$B$196,2,FALSE)</f>
        <v>CHL</v>
      </c>
      <c r="F1054" s="13" t="str">
        <f>VLOOKUP(B1054,Lists!$A$2:$C$196,3,FALSE)</f>
        <v>Americas</v>
      </c>
      <c r="G1054" s="7" t="s">
        <v>293</v>
      </c>
      <c r="H1054" s="13" t="str">
        <f>VLOOKUP(I1054,Lists!$D$2:$E$40,2,FALSE)</f>
        <v>Social distancing</v>
      </c>
      <c r="I1054" s="7" t="s">
        <v>213</v>
      </c>
      <c r="J1054" s="7" t="s">
        <v>517</v>
      </c>
      <c r="K1054" s="7" t="s">
        <v>4873</v>
      </c>
      <c r="L1054" s="7" t="s">
        <v>313</v>
      </c>
      <c r="M1054" s="5">
        <v>43911</v>
      </c>
      <c r="N1054" s="7" t="s">
        <v>4870</v>
      </c>
      <c r="O1054" s="7" t="s">
        <v>291</v>
      </c>
      <c r="P1054" s="15" t="s">
        <v>4871</v>
      </c>
      <c r="Q1054" s="5">
        <v>43916</v>
      </c>
    </row>
    <row r="1055" spans="1:18" x14ac:dyDescent="0.3">
      <c r="A1055" s="13">
        <v>2577</v>
      </c>
      <c r="B1055" s="7" t="s">
        <v>42</v>
      </c>
      <c r="C1055" s="14" t="str">
        <f>VLOOKUP(B1055,Lists!$A$2:$B$196,2,FALSE)</f>
        <v>CHL</v>
      </c>
      <c r="F1055" s="13" t="str">
        <f>VLOOKUP(B1055,Lists!$A$2:$C$196,3,FALSE)</f>
        <v>Americas</v>
      </c>
      <c r="G1055" s="7" t="s">
        <v>293</v>
      </c>
      <c r="H1055" s="13" t="str">
        <f>VLOOKUP(I1055,Lists!$D$2:$E$40,2,FALSE)</f>
        <v>Social distancing</v>
      </c>
      <c r="I1055" s="7" t="s">
        <v>213</v>
      </c>
      <c r="J1055" s="7" t="s">
        <v>517</v>
      </c>
      <c r="K1055" s="7" t="s">
        <v>4874</v>
      </c>
      <c r="L1055" s="7" t="s">
        <v>313</v>
      </c>
      <c r="M1055" s="5">
        <v>43911</v>
      </c>
      <c r="N1055" s="7" t="s">
        <v>4870</v>
      </c>
      <c r="O1055" s="7" t="s">
        <v>291</v>
      </c>
      <c r="P1055" s="15" t="s">
        <v>4871</v>
      </c>
      <c r="Q1055" s="5">
        <v>43916</v>
      </c>
    </row>
    <row r="1056" spans="1:18" x14ac:dyDescent="0.3">
      <c r="A1056" s="13">
        <v>2578</v>
      </c>
      <c r="B1056" s="7" t="s">
        <v>42</v>
      </c>
      <c r="C1056" s="14" t="str">
        <f>VLOOKUP(B1056,Lists!$A$2:$B$196,2,FALSE)</f>
        <v>CHL</v>
      </c>
      <c r="F1056" s="13" t="str">
        <f>VLOOKUP(B1056,Lists!$A$2:$C$196,3,FALSE)</f>
        <v>Americas</v>
      </c>
      <c r="G1056" s="7" t="s">
        <v>293</v>
      </c>
      <c r="H1056" s="13" t="str">
        <f>VLOOKUP(I1056,Lists!$D$2:$E$40,2,FALSE)</f>
        <v>Social distancing</v>
      </c>
      <c r="I1056" s="7" t="s">
        <v>213</v>
      </c>
      <c r="J1056" s="7" t="s">
        <v>517</v>
      </c>
      <c r="K1056" s="7" t="s">
        <v>4875</v>
      </c>
      <c r="L1056" s="7" t="s">
        <v>313</v>
      </c>
      <c r="M1056" s="5">
        <v>43911</v>
      </c>
      <c r="N1056" s="7" t="s">
        <v>4870</v>
      </c>
      <c r="O1056" s="7" t="s">
        <v>291</v>
      </c>
      <c r="P1056" s="15" t="s">
        <v>4871</v>
      </c>
      <c r="Q1056" s="5">
        <v>43916</v>
      </c>
    </row>
    <row r="1057" spans="1:18" x14ac:dyDescent="0.3">
      <c r="A1057" s="13">
        <v>2579</v>
      </c>
      <c r="B1057" s="7" t="s">
        <v>42</v>
      </c>
      <c r="C1057" s="14" t="str">
        <f>VLOOKUP(B1057,Lists!$A$2:$B$196,2,FALSE)</f>
        <v>CHL</v>
      </c>
      <c r="F1057" s="13" t="str">
        <f>VLOOKUP(B1057,Lists!$A$2:$C$196,3,FALSE)</f>
        <v>Americas</v>
      </c>
      <c r="G1057" s="7" t="s">
        <v>293</v>
      </c>
      <c r="H1057" s="13" t="str">
        <f>VLOOKUP(I1057,Lists!$D$2:$E$40,2,FALSE)</f>
        <v>Movement restrictions</v>
      </c>
      <c r="I1057" s="7" t="s">
        <v>204</v>
      </c>
      <c r="J1057" s="7" t="s">
        <v>517</v>
      </c>
      <c r="K1057" s="7" t="s">
        <v>4876</v>
      </c>
      <c r="L1057" s="7" t="s">
        <v>313</v>
      </c>
      <c r="M1057" s="5">
        <v>43914</v>
      </c>
      <c r="N1057" s="7" t="s">
        <v>4870</v>
      </c>
      <c r="O1057" s="7" t="s">
        <v>291</v>
      </c>
      <c r="P1057" s="15" t="s">
        <v>4871</v>
      </c>
      <c r="Q1057" s="5">
        <v>43916</v>
      </c>
    </row>
    <row r="1058" spans="1:18" x14ac:dyDescent="0.3">
      <c r="A1058" s="13">
        <v>3596</v>
      </c>
      <c r="B1058" s="7" t="s">
        <v>42</v>
      </c>
      <c r="C1058" s="14" t="str">
        <f>VLOOKUP(B1058,Lists!$A$2:$B$196,2,FALSE)</f>
        <v>CHL</v>
      </c>
      <c r="F1058" s="13" t="str">
        <f>VLOOKUP(B1058,Lists!$A$2:$C$196,3,FALSE)</f>
        <v>Americas</v>
      </c>
      <c r="G1058" s="7" t="s">
        <v>293</v>
      </c>
      <c r="H1058" s="29" t="str">
        <f>VLOOKUP(I1058,Lists!$D$2:$E$40,2,FALSE)</f>
        <v>Governance and socio-economic measures</v>
      </c>
      <c r="I1058" s="7" t="s">
        <v>205</v>
      </c>
      <c r="J1058" s="7" t="s">
        <v>517</v>
      </c>
      <c r="K1058" s="7" t="s">
        <v>6716</v>
      </c>
      <c r="L1058" s="7" t="s">
        <v>310</v>
      </c>
      <c r="M1058" s="5">
        <v>43915</v>
      </c>
      <c r="N1058" s="7" t="s">
        <v>4870</v>
      </c>
      <c r="O1058" s="7" t="s">
        <v>291</v>
      </c>
      <c r="P1058" s="15" t="s">
        <v>6717</v>
      </c>
      <c r="Q1058" s="5">
        <v>43923</v>
      </c>
    </row>
    <row r="1059" spans="1:18" x14ac:dyDescent="0.3">
      <c r="A1059" s="13">
        <v>3597</v>
      </c>
      <c r="B1059" s="7" t="s">
        <v>42</v>
      </c>
      <c r="C1059" s="14" t="str">
        <f>VLOOKUP(B1059,Lists!$A$2:$B$196,2,FALSE)</f>
        <v>CHL</v>
      </c>
      <c r="D1059" s="7" t="s">
        <v>6718</v>
      </c>
      <c r="F1059" s="13" t="str">
        <f>VLOOKUP(B1059,Lists!$A$2:$C$196,3,FALSE)</f>
        <v>Americas</v>
      </c>
      <c r="G1059" s="7" t="s">
        <v>293</v>
      </c>
      <c r="H1059" s="29" t="str">
        <f>VLOOKUP(I1059,Lists!$D$2:$E$40,2,FALSE)</f>
        <v>Lockdown</v>
      </c>
      <c r="I1059" s="7" t="s">
        <v>218</v>
      </c>
      <c r="J1059" s="7" t="s">
        <v>517</v>
      </c>
      <c r="K1059" s="7" t="s">
        <v>6719</v>
      </c>
      <c r="L1059" s="7" t="s">
        <v>313</v>
      </c>
      <c r="M1059" s="5">
        <v>43916</v>
      </c>
      <c r="N1059" s="7" t="s">
        <v>4870</v>
      </c>
      <c r="O1059" s="7" t="s">
        <v>291</v>
      </c>
      <c r="P1059" s="15" t="s">
        <v>6720</v>
      </c>
      <c r="Q1059" s="5">
        <v>43923</v>
      </c>
    </row>
    <row r="1060" spans="1:18" x14ac:dyDescent="0.3">
      <c r="A1060" s="13">
        <v>3598</v>
      </c>
      <c r="B1060" s="7" t="s">
        <v>42</v>
      </c>
      <c r="C1060" s="14" t="str">
        <f>VLOOKUP(B1060,Lists!$A$2:$B$196,2,FALSE)</f>
        <v>CHL</v>
      </c>
      <c r="D1060" s="7" t="s">
        <v>6721</v>
      </c>
      <c r="F1060" s="13" t="str">
        <f>VLOOKUP(B1060,Lists!$A$2:$C$196,3,FALSE)</f>
        <v>Americas</v>
      </c>
      <c r="G1060" s="7" t="s">
        <v>293</v>
      </c>
      <c r="H1060" s="29" t="str">
        <f>VLOOKUP(I1060,Lists!$D$2:$E$40,2,FALSE)</f>
        <v>Lockdown</v>
      </c>
      <c r="I1060" s="7" t="s">
        <v>218</v>
      </c>
      <c r="J1060" s="7" t="s">
        <v>517</v>
      </c>
      <c r="K1060" s="7" t="s">
        <v>6722</v>
      </c>
      <c r="L1060" s="7" t="s">
        <v>313</v>
      </c>
      <c r="M1060" s="5">
        <v>43920</v>
      </c>
      <c r="N1060" s="7" t="s">
        <v>4870</v>
      </c>
      <c r="O1060" s="7" t="s">
        <v>291</v>
      </c>
      <c r="P1060" s="15" t="s">
        <v>6720</v>
      </c>
      <c r="Q1060" s="5">
        <v>43923</v>
      </c>
    </row>
    <row r="1061" spans="1:18" x14ac:dyDescent="0.3">
      <c r="A1061" s="13">
        <v>3636</v>
      </c>
      <c r="B1061" s="7" t="s">
        <v>42</v>
      </c>
      <c r="C1061" s="14" t="str">
        <f>VLOOKUP(B1061,Lists!$A$2:$B$196,2,FALSE)</f>
        <v>CHL</v>
      </c>
      <c r="D1061" s="7" t="s">
        <v>6787</v>
      </c>
      <c r="F1061" s="13" t="str">
        <f>VLOOKUP(B1061,Lists!$A$2:$C$196,3,FALSE)</f>
        <v>Americas</v>
      </c>
      <c r="G1061" s="7" t="s">
        <v>293</v>
      </c>
      <c r="H1061" s="29" t="str">
        <f>VLOOKUP(I1061,Lists!$D$2:$E$40,2,FALSE)</f>
        <v>Lockdown</v>
      </c>
      <c r="I1061" s="7" t="s">
        <v>218</v>
      </c>
      <c r="J1061" s="7" t="s">
        <v>517</v>
      </c>
      <c r="K1061" s="7" t="s">
        <v>6788</v>
      </c>
      <c r="L1061" s="7" t="s">
        <v>313</v>
      </c>
      <c r="M1061" s="5">
        <v>43920</v>
      </c>
      <c r="N1061" s="7" t="s">
        <v>4870</v>
      </c>
      <c r="O1061" s="7" t="s">
        <v>291</v>
      </c>
      <c r="P1061" s="15" t="s">
        <v>6717</v>
      </c>
      <c r="Q1061" s="5">
        <v>43924</v>
      </c>
    </row>
    <row r="1062" spans="1:18" x14ac:dyDescent="0.3">
      <c r="A1062" s="13">
        <v>3637</v>
      </c>
      <c r="B1062" s="7" t="s">
        <v>42</v>
      </c>
      <c r="C1062" s="14" t="str">
        <f>VLOOKUP(B1062,Lists!$A$2:$B$196,2,FALSE)</f>
        <v>CHL</v>
      </c>
      <c r="D1062" s="7" t="s">
        <v>6789</v>
      </c>
      <c r="F1062" s="13" t="str">
        <f>VLOOKUP(B1062,Lists!$A$2:$C$196,3,FALSE)</f>
        <v>Americas</v>
      </c>
      <c r="G1062" s="7" t="s">
        <v>293</v>
      </c>
      <c r="H1062" s="29" t="str">
        <f>VLOOKUP(I1062,Lists!$D$2:$E$40,2,FALSE)</f>
        <v>Lockdown</v>
      </c>
      <c r="I1062" s="7" t="s">
        <v>218</v>
      </c>
      <c r="J1062" s="7" t="s">
        <v>517</v>
      </c>
      <c r="K1062" s="7" t="s">
        <v>6790</v>
      </c>
      <c r="L1062" s="7" t="s">
        <v>313</v>
      </c>
      <c r="M1062" s="5">
        <v>43918</v>
      </c>
      <c r="N1062" s="7" t="s">
        <v>4870</v>
      </c>
      <c r="O1062" s="7" t="s">
        <v>291</v>
      </c>
      <c r="P1062" s="15" t="s">
        <v>6717</v>
      </c>
      <c r="Q1062" s="5">
        <v>43924</v>
      </c>
    </row>
    <row r="1063" spans="1:18" x14ac:dyDescent="0.3">
      <c r="A1063" s="13">
        <v>3638</v>
      </c>
      <c r="B1063" s="7" t="s">
        <v>42</v>
      </c>
      <c r="C1063" s="14" t="str">
        <f>VLOOKUP(B1063,Lists!$A$2:$B$196,2,FALSE)</f>
        <v>CHL</v>
      </c>
      <c r="D1063" s="7" t="s">
        <v>6791</v>
      </c>
      <c r="F1063" s="13" t="str">
        <f>VLOOKUP(B1063,Lists!$A$2:$C$196,3,FALSE)</f>
        <v>Americas</v>
      </c>
      <c r="G1063" s="7" t="s">
        <v>293</v>
      </c>
      <c r="H1063" s="29" t="str">
        <f>VLOOKUP(I1063,Lists!$D$2:$E$40,2,FALSE)</f>
        <v>Movement restrictions</v>
      </c>
      <c r="I1063" s="7" t="s">
        <v>203</v>
      </c>
      <c r="J1063" s="7" t="s">
        <v>517</v>
      </c>
      <c r="K1063" s="7" t="s">
        <v>6792</v>
      </c>
      <c r="L1063" s="7" t="s">
        <v>313</v>
      </c>
      <c r="M1063" s="5">
        <v>43915</v>
      </c>
      <c r="N1063" s="7" t="s">
        <v>4870</v>
      </c>
      <c r="O1063" s="7" t="s">
        <v>291</v>
      </c>
      <c r="P1063" s="15" t="s">
        <v>6717</v>
      </c>
      <c r="Q1063" s="5">
        <v>43924</v>
      </c>
    </row>
    <row r="1064" spans="1:18" x14ac:dyDescent="0.3">
      <c r="A1064" s="13">
        <v>3639</v>
      </c>
      <c r="B1064" s="7" t="s">
        <v>42</v>
      </c>
      <c r="C1064" s="14" t="str">
        <f>VLOOKUP(B1064,Lists!$A$2:$B$196,2,FALSE)</f>
        <v>CHL</v>
      </c>
      <c r="F1064" s="13" t="str">
        <f>VLOOKUP(B1064,Lists!$A$2:$C$196,3,FALSE)</f>
        <v>Americas</v>
      </c>
      <c r="G1064" s="7" t="s">
        <v>293</v>
      </c>
      <c r="H1064" s="29" t="str">
        <f>VLOOKUP(I1064,Lists!$D$2:$E$40,2,FALSE)</f>
        <v>Movement restrictions</v>
      </c>
      <c r="I1064" s="7" t="s">
        <v>201</v>
      </c>
      <c r="J1064" s="7" t="s">
        <v>517</v>
      </c>
      <c r="K1064" s="7" t="s">
        <v>6793</v>
      </c>
      <c r="L1064" s="7" t="s">
        <v>313</v>
      </c>
      <c r="M1064" s="5">
        <v>43920</v>
      </c>
      <c r="N1064" s="7" t="s">
        <v>4870</v>
      </c>
      <c r="O1064" s="7" t="s">
        <v>291</v>
      </c>
      <c r="P1064" s="15" t="s">
        <v>6717</v>
      </c>
      <c r="Q1064" s="5">
        <v>43924</v>
      </c>
    </row>
    <row r="1065" spans="1:18" x14ac:dyDescent="0.3">
      <c r="A1065" s="13">
        <v>3640</v>
      </c>
      <c r="B1065" s="7" t="s">
        <v>42</v>
      </c>
      <c r="C1065" s="14" t="str">
        <f>VLOOKUP(B1065,Lists!$A$2:$B$196,2,FALSE)</f>
        <v>CHL</v>
      </c>
      <c r="F1065" s="13" t="str">
        <f>VLOOKUP(B1065,Lists!$A$2:$C$196,3,FALSE)</f>
        <v>Americas</v>
      </c>
      <c r="G1065" s="7" t="s">
        <v>293</v>
      </c>
      <c r="H1065" s="29" t="str">
        <f>VLOOKUP(I1065,Lists!$D$2:$E$40,2,FALSE)</f>
        <v>Social distancing</v>
      </c>
      <c r="I1065" s="7" t="s">
        <v>213</v>
      </c>
      <c r="J1065" s="7" t="s">
        <v>517</v>
      </c>
      <c r="K1065" s="7" t="s">
        <v>6794</v>
      </c>
      <c r="L1065" s="7" t="s">
        <v>310</v>
      </c>
      <c r="M1065" s="5">
        <v>43920</v>
      </c>
      <c r="N1065" s="7" t="s">
        <v>4870</v>
      </c>
      <c r="O1065" s="7" t="s">
        <v>291</v>
      </c>
      <c r="P1065" s="15" t="s">
        <v>6717</v>
      </c>
      <c r="Q1065" s="5">
        <v>43924</v>
      </c>
    </row>
    <row r="1066" spans="1:18" x14ac:dyDescent="0.3">
      <c r="A1066" s="13">
        <v>3641</v>
      </c>
      <c r="B1066" s="7" t="s">
        <v>42</v>
      </c>
      <c r="C1066" s="14" t="str">
        <f>VLOOKUP(B1066,Lists!$A$2:$B$196,2,FALSE)</f>
        <v>CHL</v>
      </c>
      <c r="F1066" s="13" t="str">
        <f>VLOOKUP(B1066,Lists!$A$2:$C$196,3,FALSE)</f>
        <v>Americas</v>
      </c>
      <c r="G1066" s="7" t="s">
        <v>293</v>
      </c>
      <c r="H1066" s="29" t="str">
        <f>VLOOKUP(I1066,Lists!$D$2:$E$40,2,FALSE)</f>
        <v>Social distancing</v>
      </c>
      <c r="I1066" s="7" t="s">
        <v>200</v>
      </c>
      <c r="J1066" s="7" t="s">
        <v>517</v>
      </c>
      <c r="K1066" s="7" t="s">
        <v>6795</v>
      </c>
      <c r="L1066" s="7" t="s">
        <v>310</v>
      </c>
      <c r="M1066" s="5">
        <v>43905</v>
      </c>
      <c r="N1066" s="7" t="s">
        <v>4870</v>
      </c>
      <c r="O1066" s="7" t="s">
        <v>291</v>
      </c>
      <c r="P1066" s="15" t="s">
        <v>6717</v>
      </c>
      <c r="Q1066" s="5">
        <v>43924</v>
      </c>
    </row>
    <row r="1067" spans="1:18" x14ac:dyDescent="0.3">
      <c r="A1067" s="13">
        <v>3642</v>
      </c>
      <c r="B1067" s="7" t="s">
        <v>42</v>
      </c>
      <c r="C1067" s="14" t="str">
        <f>VLOOKUP(B1067,Lists!$A$2:$B$196,2,FALSE)</f>
        <v>CHL</v>
      </c>
      <c r="F1067" s="13" t="str">
        <f>VLOOKUP(B1067,Lists!$A$2:$C$196,3,FALSE)</f>
        <v>Americas</v>
      </c>
      <c r="G1067" s="7" t="s">
        <v>293</v>
      </c>
      <c r="H1067" s="29" t="str">
        <f>VLOOKUP(I1067,Lists!$D$2:$E$40,2,FALSE)</f>
        <v>Social distancing</v>
      </c>
      <c r="I1067" s="7" t="s">
        <v>200</v>
      </c>
      <c r="J1067" s="7" t="s">
        <v>517</v>
      </c>
      <c r="K1067" s="7" t="s">
        <v>6796</v>
      </c>
      <c r="L1067" s="7" t="s">
        <v>310</v>
      </c>
      <c r="M1067" s="5">
        <v>43920</v>
      </c>
      <c r="N1067" s="7" t="s">
        <v>4870</v>
      </c>
      <c r="O1067" s="7" t="s">
        <v>291</v>
      </c>
      <c r="P1067" s="15" t="s">
        <v>6717</v>
      </c>
      <c r="Q1067" s="5">
        <v>43924</v>
      </c>
    </row>
    <row r="1068" spans="1:18" x14ac:dyDescent="0.3">
      <c r="A1068" s="13">
        <v>3643</v>
      </c>
      <c r="B1068" s="7" t="s">
        <v>42</v>
      </c>
      <c r="C1068" s="14" t="str">
        <f>VLOOKUP(B1068,Lists!$A$2:$B$196,2,FALSE)</f>
        <v>CHL</v>
      </c>
      <c r="F1068" s="13" t="str">
        <f>VLOOKUP(B1068,Lists!$A$2:$C$196,3,FALSE)</f>
        <v>Americas</v>
      </c>
      <c r="G1068" s="7" t="s">
        <v>293</v>
      </c>
      <c r="H1068" s="29" t="str">
        <f>VLOOKUP(I1068,Lists!$D$2:$E$40,2,FALSE)</f>
        <v>Public health measures</v>
      </c>
      <c r="I1068" s="7" t="s">
        <v>223</v>
      </c>
      <c r="J1068" s="7" t="s">
        <v>517</v>
      </c>
      <c r="K1068" s="7" t="s">
        <v>6797</v>
      </c>
      <c r="L1068" s="7" t="s">
        <v>310</v>
      </c>
      <c r="M1068" s="5">
        <v>43922</v>
      </c>
      <c r="N1068" s="7" t="s">
        <v>4870</v>
      </c>
      <c r="O1068" s="7" t="s">
        <v>291</v>
      </c>
      <c r="P1068" s="15" t="s">
        <v>6798</v>
      </c>
      <c r="Q1068" s="5">
        <v>43924</v>
      </c>
    </row>
    <row r="1069" spans="1:18" x14ac:dyDescent="0.3">
      <c r="A1069" s="13">
        <v>5026</v>
      </c>
      <c r="B1069" s="7" t="s">
        <v>42</v>
      </c>
      <c r="C1069" s="14" t="str">
        <f>VLOOKUP(B1069,Lists!$A$2:$B$196,2,FALSE)</f>
        <v>CHL</v>
      </c>
      <c r="D1069" s="7" t="s">
        <v>9186</v>
      </c>
      <c r="F1069" s="29" t="str">
        <f>VLOOKUP(B1069,Lists!$A$2:$C$196,3,FALSE)</f>
        <v>Americas</v>
      </c>
      <c r="G1069" s="7" t="s">
        <v>293</v>
      </c>
      <c r="H1069" s="29" t="str">
        <f>VLOOKUP(I1069,Lists!$D$2:$E$40,2,FALSE)</f>
        <v>Lockdown</v>
      </c>
      <c r="I1069" s="7" t="s">
        <v>218</v>
      </c>
      <c r="J1069" s="7" t="s">
        <v>517</v>
      </c>
      <c r="K1069" s="7" t="s">
        <v>9187</v>
      </c>
      <c r="L1069" s="7" t="s">
        <v>313</v>
      </c>
      <c r="M1069" s="5">
        <v>43930</v>
      </c>
      <c r="N1069" s="7" t="s">
        <v>2048</v>
      </c>
      <c r="O1069" s="7" t="s">
        <v>291</v>
      </c>
      <c r="P1069" s="15" t="s">
        <v>9188</v>
      </c>
      <c r="Q1069" s="5">
        <v>43933</v>
      </c>
      <c r="R1069" s="15" t="s">
        <v>9189</v>
      </c>
    </row>
    <row r="1070" spans="1:18" x14ac:dyDescent="0.3">
      <c r="A1070" s="13">
        <v>5027</v>
      </c>
      <c r="B1070" s="7" t="s">
        <v>42</v>
      </c>
      <c r="C1070" s="14" t="str">
        <f>VLOOKUP(B1070,Lists!$A$2:$B$196,2,FALSE)</f>
        <v>CHL</v>
      </c>
      <c r="D1070" s="7" t="s">
        <v>6718</v>
      </c>
      <c r="F1070" s="29" t="str">
        <f>VLOOKUP(B1070,Lists!$A$2:$C$196,3,FALSE)</f>
        <v>Americas</v>
      </c>
      <c r="G1070" s="7" t="s">
        <v>293</v>
      </c>
      <c r="H1070" s="29" t="str">
        <f>VLOOKUP(I1070,Lists!$D$2:$E$40,2,FALSE)</f>
        <v>Lockdown</v>
      </c>
      <c r="I1070" s="7" t="s">
        <v>218</v>
      </c>
      <c r="J1070" s="7" t="s">
        <v>517</v>
      </c>
      <c r="K1070" s="7" t="s">
        <v>9190</v>
      </c>
      <c r="L1070" s="7" t="s">
        <v>313</v>
      </c>
      <c r="M1070" s="5">
        <v>43934</v>
      </c>
      <c r="N1070" s="7" t="s">
        <v>2944</v>
      </c>
      <c r="O1070" s="7" t="s">
        <v>291</v>
      </c>
      <c r="P1070" s="15" t="s">
        <v>9191</v>
      </c>
      <c r="Q1070" s="5">
        <v>43933</v>
      </c>
    </row>
    <row r="1071" spans="1:18" x14ac:dyDescent="0.3">
      <c r="A1071" s="13">
        <v>5028</v>
      </c>
      <c r="B1071" s="7" t="s">
        <v>42</v>
      </c>
      <c r="C1071" s="14" t="str">
        <f>VLOOKUP(B1071,Lists!$A$2:$B$196,2,FALSE)</f>
        <v>CHL</v>
      </c>
      <c r="D1071" s="7" t="s">
        <v>6718</v>
      </c>
      <c r="F1071" s="29" t="str">
        <f>VLOOKUP(B1071,Lists!$A$2:$C$196,3,FALSE)</f>
        <v>Americas</v>
      </c>
      <c r="G1071" s="7" t="s">
        <v>297</v>
      </c>
      <c r="H1071" s="29" t="str">
        <f>VLOOKUP(I1071,Lists!$D$2:$E$40,2,FALSE)</f>
        <v>Lockdown</v>
      </c>
      <c r="I1071" s="7" t="s">
        <v>218</v>
      </c>
      <c r="J1071" s="7" t="s">
        <v>517</v>
      </c>
      <c r="K1071" s="7" t="s">
        <v>9192</v>
      </c>
      <c r="L1071" s="7" t="s">
        <v>313</v>
      </c>
      <c r="M1071" s="5">
        <v>43934</v>
      </c>
      <c r="N1071" s="7" t="s">
        <v>2944</v>
      </c>
      <c r="O1071" s="7" t="s">
        <v>291</v>
      </c>
      <c r="P1071" s="15" t="s">
        <v>9191</v>
      </c>
      <c r="Q1071" s="5">
        <v>43933</v>
      </c>
    </row>
    <row r="1072" spans="1:18" x14ac:dyDescent="0.3">
      <c r="A1072" s="13">
        <v>5029</v>
      </c>
      <c r="B1072" s="7" t="s">
        <v>42</v>
      </c>
      <c r="C1072" s="14" t="str">
        <f>VLOOKUP(B1072,Lists!$A$2:$B$196,2,FALSE)</f>
        <v>CHL</v>
      </c>
      <c r="D1072" s="7" t="s">
        <v>9193</v>
      </c>
      <c r="F1072" s="29" t="str">
        <f>VLOOKUP(B1072,Lists!$A$2:$C$196,3,FALSE)</f>
        <v>Americas</v>
      </c>
      <c r="G1072" s="7" t="s">
        <v>293</v>
      </c>
      <c r="H1072" s="29" t="str">
        <f>VLOOKUP(I1072,Lists!$D$2:$E$40,2,FALSE)</f>
        <v>Movement restrictions</v>
      </c>
      <c r="I1072" s="7" t="s">
        <v>201</v>
      </c>
      <c r="J1072" s="7" t="s">
        <v>517</v>
      </c>
      <c r="K1072" s="7" t="s">
        <v>9194</v>
      </c>
      <c r="L1072" s="7" t="s">
        <v>313</v>
      </c>
      <c r="M1072" s="5">
        <v>43930</v>
      </c>
      <c r="N1072" s="7" t="s">
        <v>2048</v>
      </c>
      <c r="O1072" s="7" t="s">
        <v>291</v>
      </c>
      <c r="P1072" s="35" t="s">
        <v>9188</v>
      </c>
      <c r="Q1072" s="5">
        <v>43933</v>
      </c>
      <c r="R1072" s="15" t="s">
        <v>9195</v>
      </c>
    </row>
    <row r="1073" spans="1:18" x14ac:dyDescent="0.3">
      <c r="A1073" s="13">
        <v>5030</v>
      </c>
      <c r="B1073" s="7" t="s">
        <v>42</v>
      </c>
      <c r="C1073" s="14" t="str">
        <f>VLOOKUP(B1073,Lists!$A$2:$B$196,2,FALSE)</f>
        <v>CHL</v>
      </c>
      <c r="F1073" s="29" t="str">
        <f>VLOOKUP(B1073,Lists!$A$2:$C$196,3,FALSE)</f>
        <v>Americas</v>
      </c>
      <c r="G1073" s="7" t="s">
        <v>293</v>
      </c>
      <c r="H1073" s="29" t="str">
        <f>VLOOKUP(I1073,Lists!$D$2:$E$40,2,FALSE)</f>
        <v>Public health measures</v>
      </c>
      <c r="I1073" s="7" t="s">
        <v>346</v>
      </c>
      <c r="J1073" s="7" t="s">
        <v>517</v>
      </c>
      <c r="K1073" s="7" t="s">
        <v>9196</v>
      </c>
      <c r="L1073" s="7" t="s">
        <v>313</v>
      </c>
      <c r="M1073" s="5">
        <v>43929</v>
      </c>
      <c r="N1073" s="7" t="s">
        <v>2048</v>
      </c>
      <c r="O1073" s="7" t="s">
        <v>291</v>
      </c>
      <c r="P1073" s="35" t="s">
        <v>9188</v>
      </c>
      <c r="Q1073" s="5">
        <v>43933</v>
      </c>
      <c r="R1073" s="15" t="s">
        <v>9197</v>
      </c>
    </row>
    <row r="1074" spans="1:18" x14ac:dyDescent="0.3">
      <c r="A1074" s="13">
        <v>5031</v>
      </c>
      <c r="B1074" s="7" t="s">
        <v>42</v>
      </c>
      <c r="C1074" s="14" t="str">
        <f>VLOOKUP(B1074,Lists!$A$2:$B$196,2,FALSE)</f>
        <v>CHL</v>
      </c>
      <c r="F1074" s="29" t="str">
        <f>VLOOKUP(B1074,Lists!$A$2:$C$196,3,FALSE)</f>
        <v>Americas</v>
      </c>
      <c r="G1074" s="7" t="s">
        <v>293</v>
      </c>
      <c r="H1074" s="29" t="str">
        <f>VLOOKUP(I1074,Lists!$D$2:$E$40,2,FALSE)</f>
        <v>Public health measures</v>
      </c>
      <c r="I1074" s="7" t="s">
        <v>208</v>
      </c>
      <c r="J1074" s="7" t="s">
        <v>517</v>
      </c>
      <c r="K1074" s="7" t="s">
        <v>9198</v>
      </c>
      <c r="L1074" s="7" t="s">
        <v>310</v>
      </c>
      <c r="M1074" s="5">
        <v>43929</v>
      </c>
      <c r="N1074" s="7" t="s">
        <v>2048</v>
      </c>
      <c r="O1074" s="7" t="s">
        <v>291</v>
      </c>
      <c r="P1074" s="35" t="s">
        <v>9188</v>
      </c>
      <c r="Q1074" s="5">
        <v>43933</v>
      </c>
    </row>
    <row r="1075" spans="1:18" x14ac:dyDescent="0.3">
      <c r="A1075" s="13">
        <v>5032</v>
      </c>
      <c r="B1075" s="7" t="s">
        <v>42</v>
      </c>
      <c r="C1075" s="14" t="str">
        <f>VLOOKUP(B1075,Lists!$A$2:$B$196,2,FALSE)</f>
        <v>CHL</v>
      </c>
      <c r="F1075" s="29" t="str">
        <f>VLOOKUP(B1075,Lists!$A$2:$C$196,3,FALSE)</f>
        <v>Americas</v>
      </c>
      <c r="G1075" s="7" t="s">
        <v>293</v>
      </c>
      <c r="H1075" s="29" t="str">
        <f>VLOOKUP(I1075,Lists!$D$2:$E$40,2,FALSE)</f>
        <v>Governance and socio-economic measures</v>
      </c>
      <c r="I1075" s="7" t="s">
        <v>205</v>
      </c>
      <c r="J1075" s="7" t="s">
        <v>517</v>
      </c>
      <c r="K1075" s="7" t="s">
        <v>9199</v>
      </c>
      <c r="L1075" s="7" t="s">
        <v>310</v>
      </c>
      <c r="M1075" s="5">
        <v>43930</v>
      </c>
      <c r="N1075" s="7" t="s">
        <v>4870</v>
      </c>
      <c r="O1075" s="7" t="s">
        <v>291</v>
      </c>
      <c r="P1075" s="15" t="s">
        <v>9200</v>
      </c>
      <c r="Q1075" s="5">
        <v>43933</v>
      </c>
    </row>
    <row r="1076" spans="1:18" x14ac:dyDescent="0.3">
      <c r="A1076" s="13">
        <v>178</v>
      </c>
      <c r="B1076" s="7" t="s">
        <v>43</v>
      </c>
      <c r="C1076" s="14" t="str">
        <f>VLOOKUP(B1076,Lists!$A$2:$B$196,2,FALSE)</f>
        <v>CHN</v>
      </c>
      <c r="F1076" s="13" t="str">
        <f>VLOOKUP(B1076,Lists!$A$2:$C$196,3,FALSE)</f>
        <v>Asia</v>
      </c>
      <c r="G1076" s="7" t="s">
        <v>293</v>
      </c>
      <c r="H1076" s="13" t="str">
        <f>VLOOKUP(I1076,Lists!$D$2:$E$40,2,FALSE)</f>
        <v>Social distancing</v>
      </c>
      <c r="I1076" s="7" t="s">
        <v>221</v>
      </c>
      <c r="J1076" s="7" t="s">
        <v>527</v>
      </c>
      <c r="K1076" s="7" t="s">
        <v>789</v>
      </c>
      <c r="L1076" s="7" t="s">
        <v>310</v>
      </c>
      <c r="N1076" s="7" t="s">
        <v>790</v>
      </c>
      <c r="O1076" s="7" t="s">
        <v>309</v>
      </c>
      <c r="P1076" s="7" t="s">
        <v>649</v>
      </c>
      <c r="Q1076" s="5">
        <v>43905</v>
      </c>
    </row>
    <row r="1077" spans="1:18" x14ac:dyDescent="0.3">
      <c r="A1077" s="13">
        <v>179</v>
      </c>
      <c r="B1077" s="7" t="s">
        <v>43</v>
      </c>
      <c r="C1077" s="14" t="str">
        <f>VLOOKUP(B1077,Lists!$A$2:$B$196,2,FALSE)</f>
        <v>CHN</v>
      </c>
      <c r="F1077" s="13" t="str">
        <f>VLOOKUP(B1077,Lists!$A$2:$C$196,3,FALSE)</f>
        <v>Asia</v>
      </c>
      <c r="G1077" s="7" t="s">
        <v>293</v>
      </c>
      <c r="H1077" s="13" t="str">
        <f>VLOOKUP(I1077,Lists!$D$2:$E$40,2,FALSE)</f>
        <v>Social distancing</v>
      </c>
      <c r="I1077" s="7" t="s">
        <v>220</v>
      </c>
      <c r="J1077" s="7" t="s">
        <v>517</v>
      </c>
      <c r="L1077" s="7" t="s">
        <v>310</v>
      </c>
      <c r="Q1077" s="5">
        <v>43905</v>
      </c>
    </row>
    <row r="1078" spans="1:18" x14ac:dyDescent="0.3">
      <c r="A1078" s="13">
        <v>180</v>
      </c>
      <c r="B1078" s="7" t="s">
        <v>43</v>
      </c>
      <c r="C1078" s="14" t="str">
        <f>VLOOKUP(B1078,Lists!$A$2:$B$196,2,FALSE)</f>
        <v>CHN</v>
      </c>
      <c r="F1078" s="13" t="str">
        <f>VLOOKUP(B1078,Lists!$A$2:$C$196,3,FALSE)</f>
        <v>Asia</v>
      </c>
      <c r="G1078" s="7" t="s">
        <v>293</v>
      </c>
      <c r="H1078" s="13" t="str">
        <f>VLOOKUP(I1078,Lists!$D$2:$E$40,2,FALSE)</f>
        <v>Public health measures</v>
      </c>
      <c r="I1078" s="37" t="s">
        <v>305</v>
      </c>
      <c r="J1078" s="7" t="s">
        <v>527</v>
      </c>
      <c r="K1078" s="7" t="s">
        <v>791</v>
      </c>
      <c r="L1078" s="7" t="s">
        <v>310</v>
      </c>
      <c r="N1078" s="7" t="s">
        <v>518</v>
      </c>
      <c r="O1078" s="7" t="s">
        <v>291</v>
      </c>
      <c r="P1078" s="7" t="s">
        <v>792</v>
      </c>
      <c r="Q1078" s="5">
        <v>43905</v>
      </c>
    </row>
    <row r="1079" spans="1:18" x14ac:dyDescent="0.3">
      <c r="A1079" s="13">
        <v>181</v>
      </c>
      <c r="B1079" s="7" t="s">
        <v>43</v>
      </c>
      <c r="C1079" s="14" t="str">
        <f>VLOOKUP(B1079,Lists!$A$2:$B$196,2,FALSE)</f>
        <v>CHN</v>
      </c>
      <c r="F1079" s="13" t="str">
        <f>VLOOKUP(B1079,Lists!$A$2:$C$196,3,FALSE)</f>
        <v>Asia</v>
      </c>
      <c r="G1079" s="7" t="s">
        <v>293</v>
      </c>
      <c r="H1079" s="13" t="str">
        <f>VLOOKUP(I1079,Lists!$D$2:$E$40,2,FALSE)</f>
        <v>Social distancing</v>
      </c>
      <c r="I1079" s="7" t="s">
        <v>213</v>
      </c>
      <c r="J1079" s="7" t="s">
        <v>517</v>
      </c>
      <c r="K1079" s="7" t="s">
        <v>793</v>
      </c>
      <c r="L1079" s="7" t="s">
        <v>310</v>
      </c>
      <c r="M1079" s="5">
        <v>43859</v>
      </c>
      <c r="N1079" s="7" t="s">
        <v>518</v>
      </c>
      <c r="O1079" s="7" t="s">
        <v>291</v>
      </c>
      <c r="P1079" s="7" t="s">
        <v>794</v>
      </c>
      <c r="Q1079" s="5">
        <v>43905</v>
      </c>
    </row>
    <row r="1080" spans="1:18" x14ac:dyDescent="0.3">
      <c r="A1080" s="13">
        <v>182</v>
      </c>
      <c r="B1080" s="7" t="s">
        <v>43</v>
      </c>
      <c r="C1080" s="14" t="str">
        <f>VLOOKUP(B1080,Lists!$A$2:$B$196,2,FALSE)</f>
        <v>CHN</v>
      </c>
      <c r="F1080" s="13" t="str">
        <f>VLOOKUP(B1080,Lists!$A$2:$C$196,3,FALSE)</f>
        <v>Asia</v>
      </c>
      <c r="G1080" s="7" t="s">
        <v>293</v>
      </c>
      <c r="H1080" s="13" t="str">
        <f>VLOOKUP(I1080,Lists!$D$2:$E$40,2,FALSE)</f>
        <v>Governance and socio-economic measures</v>
      </c>
      <c r="I1080" s="7" t="s">
        <v>205</v>
      </c>
      <c r="J1080" s="7" t="s">
        <v>527</v>
      </c>
      <c r="K1080" s="7" t="s">
        <v>795</v>
      </c>
      <c r="L1080" s="7" t="s">
        <v>310</v>
      </c>
      <c r="M1080" s="5">
        <v>43904</v>
      </c>
      <c r="N1080" s="7" t="s">
        <v>518</v>
      </c>
      <c r="O1080" s="7" t="s">
        <v>291</v>
      </c>
      <c r="P1080" s="7" t="s">
        <v>792</v>
      </c>
      <c r="Q1080" s="5">
        <v>43905</v>
      </c>
    </row>
    <row r="1081" spans="1:18" x14ac:dyDescent="0.3">
      <c r="A1081" s="13">
        <v>183</v>
      </c>
      <c r="B1081" s="7" t="s">
        <v>43</v>
      </c>
      <c r="C1081" s="14" t="str">
        <f>VLOOKUP(B1081,Lists!$A$2:$B$196,2,FALSE)</f>
        <v>CHN</v>
      </c>
      <c r="F1081" s="13" t="str">
        <f>VLOOKUP(B1081,Lists!$A$2:$C$196,3,FALSE)</f>
        <v>Asia</v>
      </c>
      <c r="G1081" s="7" t="s">
        <v>293</v>
      </c>
      <c r="H1081" s="13" t="str">
        <f>VLOOKUP(I1081,Lists!$D$2:$E$40,2,FALSE)</f>
        <v>Public health measures</v>
      </c>
      <c r="I1081" s="7" t="s">
        <v>197</v>
      </c>
      <c r="J1081" s="7" t="s">
        <v>517</v>
      </c>
      <c r="L1081" s="7" t="s">
        <v>310</v>
      </c>
      <c r="Q1081" s="5">
        <v>43905</v>
      </c>
    </row>
    <row r="1082" spans="1:18" x14ac:dyDescent="0.3">
      <c r="A1082" s="13">
        <v>184</v>
      </c>
      <c r="B1082" s="7" t="s">
        <v>43</v>
      </c>
      <c r="C1082" s="14" t="str">
        <f>VLOOKUP(B1082,Lists!$A$2:$B$196,2,FALSE)</f>
        <v>CHN</v>
      </c>
      <c r="F1082" s="13" t="str">
        <f>VLOOKUP(B1082,Lists!$A$2:$C$196,3,FALSE)</f>
        <v>Asia</v>
      </c>
      <c r="G1082" s="7" t="s">
        <v>293</v>
      </c>
      <c r="H1082" s="13" t="str">
        <f>VLOOKUP(I1082,Lists!$D$2:$E$40,2,FALSE)</f>
        <v>Public health measures</v>
      </c>
      <c r="I1082" s="7" t="s">
        <v>209</v>
      </c>
      <c r="J1082" s="7" t="s">
        <v>527</v>
      </c>
      <c r="K1082" s="7" t="s">
        <v>796</v>
      </c>
      <c r="L1082" s="7" t="s">
        <v>310</v>
      </c>
      <c r="M1082" s="5">
        <v>43852</v>
      </c>
      <c r="N1082" s="7" t="s">
        <v>652</v>
      </c>
      <c r="O1082" s="7" t="s">
        <v>291</v>
      </c>
      <c r="P1082" s="15" t="s">
        <v>797</v>
      </c>
      <c r="Q1082" s="5">
        <v>43905</v>
      </c>
    </row>
    <row r="1083" spans="1:18" x14ac:dyDescent="0.3">
      <c r="A1083" s="13">
        <v>185</v>
      </c>
      <c r="B1083" s="7" t="s">
        <v>43</v>
      </c>
      <c r="C1083" s="14" t="str">
        <f>VLOOKUP(B1083,Lists!$A$2:$B$196,2,FALSE)</f>
        <v>CHN</v>
      </c>
      <c r="F1083" s="13" t="str">
        <f>VLOOKUP(B1083,Lists!$A$2:$C$196,3,FALSE)</f>
        <v>Asia</v>
      </c>
      <c r="G1083" s="7" t="s">
        <v>293</v>
      </c>
      <c r="H1083" s="13" t="str">
        <f>VLOOKUP(I1083,Lists!$D$2:$E$40,2,FALSE)</f>
        <v>Governance and socio-economic measures</v>
      </c>
      <c r="I1083" s="7" t="s">
        <v>206</v>
      </c>
      <c r="J1083" s="7" t="s">
        <v>517</v>
      </c>
      <c r="L1083" s="7" t="s">
        <v>310</v>
      </c>
      <c r="Q1083" s="5">
        <v>43905</v>
      </c>
    </row>
    <row r="1084" spans="1:18" x14ac:dyDescent="0.3">
      <c r="A1084" s="13">
        <v>186</v>
      </c>
      <c r="B1084" s="7" t="s">
        <v>43</v>
      </c>
      <c r="C1084" s="14" t="str">
        <f>VLOOKUP(B1084,Lists!$A$2:$B$196,2,FALSE)</f>
        <v>CHN</v>
      </c>
      <c r="D1084" s="7" t="s">
        <v>798</v>
      </c>
      <c r="F1084" s="13" t="str">
        <f>VLOOKUP(B1084,Lists!$A$2:$C$196,3,FALSE)</f>
        <v>Asia</v>
      </c>
      <c r="G1084" s="7" t="s">
        <v>293</v>
      </c>
      <c r="H1084" s="13" t="str">
        <f>VLOOKUP(I1084,Lists!$D$2:$E$40,2,FALSE)</f>
        <v>Movement restrictions</v>
      </c>
      <c r="I1084" s="7" t="s">
        <v>204</v>
      </c>
      <c r="J1084" s="7" t="s">
        <v>517</v>
      </c>
      <c r="L1084" s="7" t="s">
        <v>310</v>
      </c>
      <c r="M1084" s="5">
        <v>43857</v>
      </c>
      <c r="N1084" s="7" t="s">
        <v>518</v>
      </c>
      <c r="O1084" s="7" t="s">
        <v>291</v>
      </c>
      <c r="P1084" s="7" t="s">
        <v>794</v>
      </c>
      <c r="Q1084" s="5">
        <v>43905</v>
      </c>
    </row>
    <row r="1085" spans="1:18" x14ac:dyDescent="0.3">
      <c r="A1085" s="13">
        <v>187</v>
      </c>
      <c r="B1085" s="7" t="s">
        <v>43</v>
      </c>
      <c r="C1085" s="14" t="str">
        <f>VLOOKUP(B1085,Lists!$A$2:$B$196,2,FALSE)</f>
        <v>CHN</v>
      </c>
      <c r="F1085" s="13" t="str">
        <f>VLOOKUP(B1085,Lists!$A$2:$C$196,3,FALSE)</f>
        <v>Asia</v>
      </c>
      <c r="G1085" s="7" t="s">
        <v>293</v>
      </c>
      <c r="H1085" s="13" t="str">
        <f>VLOOKUP(I1085,Lists!$D$2:$E$40,2,FALSE)</f>
        <v>Public health measures</v>
      </c>
      <c r="I1085" s="7" t="s">
        <v>223</v>
      </c>
      <c r="J1085" s="7" t="s">
        <v>517</v>
      </c>
      <c r="K1085" s="7" t="s">
        <v>799</v>
      </c>
      <c r="L1085" s="7" t="s">
        <v>310</v>
      </c>
      <c r="N1085" s="7" t="s">
        <v>518</v>
      </c>
      <c r="O1085" s="7" t="s">
        <v>291</v>
      </c>
      <c r="P1085" s="7" t="s">
        <v>794</v>
      </c>
      <c r="Q1085" s="5">
        <v>43905</v>
      </c>
    </row>
    <row r="1086" spans="1:18" x14ac:dyDescent="0.3">
      <c r="A1086" s="13">
        <v>188</v>
      </c>
      <c r="B1086" s="7" t="s">
        <v>43</v>
      </c>
      <c r="C1086" s="14" t="str">
        <f>VLOOKUP(B1086,Lists!$A$2:$B$196,2,FALSE)</f>
        <v>CHN</v>
      </c>
      <c r="F1086" s="13" t="str">
        <f>VLOOKUP(B1086,Lists!$A$2:$C$196,3,FALSE)</f>
        <v>Asia</v>
      </c>
      <c r="G1086" s="7" t="s">
        <v>293</v>
      </c>
      <c r="H1086" s="13" t="str">
        <f>VLOOKUP(I1086,Lists!$D$2:$E$40,2,FALSE)</f>
        <v>Governance and socio-economic measures</v>
      </c>
      <c r="I1086" s="7" t="s">
        <v>222</v>
      </c>
      <c r="J1086" s="7" t="s">
        <v>517</v>
      </c>
      <c r="L1086" s="7" t="s">
        <v>310</v>
      </c>
      <c r="M1086" s="5">
        <v>43850</v>
      </c>
      <c r="N1086" s="7" t="s">
        <v>800</v>
      </c>
      <c r="O1086" s="7" t="s">
        <v>295</v>
      </c>
      <c r="P1086" s="7" t="s">
        <v>801</v>
      </c>
      <c r="Q1086" s="5">
        <v>43905</v>
      </c>
    </row>
    <row r="1087" spans="1:18" x14ac:dyDescent="0.3">
      <c r="A1087" s="13">
        <v>189</v>
      </c>
      <c r="B1087" s="7" t="s">
        <v>43</v>
      </c>
      <c r="C1087" s="14" t="str">
        <f>VLOOKUP(B1087,Lists!$A$2:$B$196,2,FALSE)</f>
        <v>CHN</v>
      </c>
      <c r="F1087" s="13" t="str">
        <f>VLOOKUP(B1087,Lists!$A$2:$C$196,3,FALSE)</f>
        <v>Asia</v>
      </c>
      <c r="G1087" s="7" t="s">
        <v>293</v>
      </c>
      <c r="H1087" s="13" t="str">
        <f>VLOOKUP(I1087,Lists!$D$2:$E$40,2,FALSE)</f>
        <v>Lockdown</v>
      </c>
      <c r="I1087" s="7" t="s">
        <v>218</v>
      </c>
      <c r="J1087" s="7" t="s">
        <v>517</v>
      </c>
      <c r="K1087" s="7" t="s">
        <v>802</v>
      </c>
      <c r="L1087" s="7" t="s">
        <v>310</v>
      </c>
      <c r="N1087" s="7" t="s">
        <v>652</v>
      </c>
      <c r="O1087" s="7" t="s">
        <v>291</v>
      </c>
      <c r="P1087" s="7" t="s">
        <v>803</v>
      </c>
      <c r="Q1087" s="5">
        <v>43905</v>
      </c>
    </row>
    <row r="1088" spans="1:18" x14ac:dyDescent="0.3">
      <c r="A1088" s="13">
        <v>190</v>
      </c>
      <c r="B1088" s="7" t="s">
        <v>43</v>
      </c>
      <c r="C1088" s="14" t="str">
        <f>VLOOKUP(B1088,Lists!$A$2:$B$196,2,FALSE)</f>
        <v>CHN</v>
      </c>
      <c r="F1088" s="13" t="str">
        <f>VLOOKUP(B1088,Lists!$A$2:$C$196,3,FALSE)</f>
        <v>Asia</v>
      </c>
      <c r="G1088" s="7" t="s">
        <v>293</v>
      </c>
      <c r="H1088" s="13" t="str">
        <f>VLOOKUP(I1088,Lists!$D$2:$E$40,2,FALSE)</f>
        <v>Movement restrictions</v>
      </c>
      <c r="I1088" s="7" t="s">
        <v>195</v>
      </c>
      <c r="J1088" s="7" t="s">
        <v>517</v>
      </c>
      <c r="K1088" s="7" t="s">
        <v>804</v>
      </c>
      <c r="L1088" s="7" t="s">
        <v>310</v>
      </c>
      <c r="N1088" s="7" t="s">
        <v>805</v>
      </c>
      <c r="O1088" s="7" t="s">
        <v>291</v>
      </c>
      <c r="P1088" s="15" t="s">
        <v>806</v>
      </c>
      <c r="Q1088" s="5">
        <v>43905</v>
      </c>
    </row>
    <row r="1089" spans="1:18" x14ac:dyDescent="0.3">
      <c r="A1089" s="13">
        <v>201</v>
      </c>
      <c r="B1089" s="7" t="s">
        <v>43</v>
      </c>
      <c r="C1089" s="14" t="str">
        <f>VLOOKUP(B1089,Lists!$A$2:$B$196,2,FALSE)</f>
        <v>CHN</v>
      </c>
      <c r="F1089" s="13" t="str">
        <f>VLOOKUP(B1089,Lists!$A$2:$C$196,3,FALSE)</f>
        <v>Asia</v>
      </c>
      <c r="G1089" s="7" t="s">
        <v>293</v>
      </c>
      <c r="H1089" s="13" t="str">
        <f>VLOOKUP(I1089,Lists!$D$2:$E$40,2,FALSE)</f>
        <v>Public health measures</v>
      </c>
      <c r="I1089" s="7" t="s">
        <v>219</v>
      </c>
      <c r="J1089" s="7" t="s">
        <v>527</v>
      </c>
      <c r="K1089" s="7" t="s">
        <v>828</v>
      </c>
      <c r="L1089" s="7" t="s">
        <v>310</v>
      </c>
      <c r="M1089" s="5">
        <v>43903</v>
      </c>
      <c r="N1089" s="7" t="s">
        <v>518</v>
      </c>
      <c r="O1089" s="7" t="s">
        <v>291</v>
      </c>
      <c r="Q1089" s="5">
        <v>43905</v>
      </c>
    </row>
    <row r="1090" spans="1:18" x14ac:dyDescent="0.3">
      <c r="A1090" s="13">
        <v>773</v>
      </c>
      <c r="B1090" s="7" t="s">
        <v>43</v>
      </c>
      <c r="C1090" s="14" t="str">
        <f>VLOOKUP(B1090,Lists!$A$2:$B$196,2,FALSE)</f>
        <v>CHN</v>
      </c>
      <c r="D1090" s="7" t="s">
        <v>1749</v>
      </c>
      <c r="F1090" s="13" t="str">
        <f>VLOOKUP(B1090,Lists!$A$2:$C$196,3,FALSE)</f>
        <v>Asia</v>
      </c>
      <c r="G1090" s="7" t="s">
        <v>293</v>
      </c>
      <c r="H1090" s="13" t="str">
        <f>VLOOKUP(I1090,Lists!$D$2:$E$40,2,FALSE)</f>
        <v>Public health measures</v>
      </c>
      <c r="I1090" s="37" t="s">
        <v>305</v>
      </c>
      <c r="J1090" s="7" t="s">
        <v>527</v>
      </c>
      <c r="K1090" s="7" t="s">
        <v>1750</v>
      </c>
      <c r="M1090" s="5">
        <v>43909</v>
      </c>
      <c r="N1090" s="7" t="s">
        <v>1751</v>
      </c>
      <c r="O1090" s="7" t="s">
        <v>295</v>
      </c>
      <c r="P1090" s="15" t="s">
        <v>1752</v>
      </c>
      <c r="Q1090" s="5">
        <v>43907</v>
      </c>
    </row>
    <row r="1091" spans="1:18" x14ac:dyDescent="0.3">
      <c r="A1091" s="13">
        <v>779</v>
      </c>
      <c r="B1091" s="7" t="s">
        <v>43</v>
      </c>
      <c r="C1091" s="14" t="str">
        <f>VLOOKUP(B1091,Lists!$A$2:$B$196,2,FALSE)</f>
        <v>CHN</v>
      </c>
      <c r="D1091" s="7" t="s">
        <v>1763</v>
      </c>
      <c r="F1091" s="13" t="str">
        <f>VLOOKUP(B1091,Lists!$A$2:$C$196,3,FALSE)</f>
        <v>Asia</v>
      </c>
      <c r="G1091" s="7" t="s">
        <v>293</v>
      </c>
      <c r="H1091" s="13" t="str">
        <f>VLOOKUP(I1091,Lists!$D$2:$E$40,2,FALSE)</f>
        <v>Public health measures</v>
      </c>
      <c r="I1091" s="7" t="s">
        <v>209</v>
      </c>
      <c r="J1091" s="7" t="s">
        <v>527</v>
      </c>
      <c r="K1091" s="7" t="s">
        <v>1764</v>
      </c>
      <c r="N1091" s="7" t="s">
        <v>1765</v>
      </c>
      <c r="O1091" s="7" t="s">
        <v>295</v>
      </c>
      <c r="P1091" s="15" t="s">
        <v>1766</v>
      </c>
      <c r="Q1091" s="5">
        <v>43907</v>
      </c>
    </row>
    <row r="1092" spans="1:18" x14ac:dyDescent="0.3">
      <c r="A1092" s="13">
        <v>780</v>
      </c>
      <c r="B1092" s="7" t="s">
        <v>43</v>
      </c>
      <c r="C1092" s="14" t="str">
        <f>VLOOKUP(B1092,Lists!$A$2:$B$196,2,FALSE)</f>
        <v>CHN</v>
      </c>
      <c r="D1092" s="7" t="s">
        <v>1763</v>
      </c>
      <c r="F1092" s="13" t="str">
        <f>VLOOKUP(B1092,Lists!$A$2:$C$196,3,FALSE)</f>
        <v>Asia</v>
      </c>
      <c r="G1092" s="7" t="s">
        <v>293</v>
      </c>
      <c r="H1092" s="13" t="str">
        <f>VLOOKUP(I1092,Lists!$D$2:$E$40,2,FALSE)</f>
        <v>Public health measures</v>
      </c>
      <c r="I1092" s="37" t="s">
        <v>305</v>
      </c>
      <c r="J1092" s="7" t="s">
        <v>527</v>
      </c>
      <c r="K1092" s="7" t="s">
        <v>1767</v>
      </c>
      <c r="N1092" s="7" t="s">
        <v>1765</v>
      </c>
      <c r="O1092" s="7" t="s">
        <v>295</v>
      </c>
      <c r="P1092" s="15" t="s">
        <v>1766</v>
      </c>
      <c r="Q1092" s="5">
        <v>43907</v>
      </c>
    </row>
    <row r="1093" spans="1:18" x14ac:dyDescent="0.3">
      <c r="A1093" s="13">
        <v>1211</v>
      </c>
      <c r="B1093" s="7" t="s">
        <v>43</v>
      </c>
      <c r="C1093" s="14" t="str">
        <f>VLOOKUP(B1093,Lists!$A$2:$B$196,2,FALSE)</f>
        <v>CHN</v>
      </c>
      <c r="F1093" s="13" t="str">
        <f>VLOOKUP(B1093,Lists!$A$2:$C$196,3,FALSE)</f>
        <v>Asia</v>
      </c>
      <c r="G1093" s="7" t="s">
        <v>293</v>
      </c>
      <c r="H1093" s="13" t="str">
        <f>VLOOKUP(I1093,Lists!$D$2:$E$40,2,FALSE)</f>
        <v>Public health measures</v>
      </c>
      <c r="I1093" s="7" t="s">
        <v>223</v>
      </c>
      <c r="J1093" s="7" t="s">
        <v>517</v>
      </c>
      <c r="K1093" s="7" t="s">
        <v>2553</v>
      </c>
      <c r="M1093" s="5">
        <v>43864</v>
      </c>
      <c r="N1093" s="7" t="s">
        <v>2554</v>
      </c>
      <c r="O1093" s="7" t="s">
        <v>291</v>
      </c>
      <c r="P1093" s="15" t="s">
        <v>2555</v>
      </c>
      <c r="Q1093" s="5">
        <v>43910</v>
      </c>
    </row>
    <row r="1094" spans="1:18" x14ac:dyDescent="0.3">
      <c r="A1094" s="13">
        <v>1212</v>
      </c>
      <c r="B1094" s="7" t="s">
        <v>43</v>
      </c>
      <c r="C1094" s="14" t="str">
        <f>VLOOKUP(B1094,Lists!$A$2:$B$196,2,FALSE)</f>
        <v>CHN</v>
      </c>
      <c r="F1094" s="13" t="str">
        <f>VLOOKUP(B1094,Lists!$A$2:$C$196,3,FALSE)</f>
        <v>Asia</v>
      </c>
      <c r="G1094" s="7" t="s">
        <v>293</v>
      </c>
      <c r="H1094" s="13" t="str">
        <f>VLOOKUP(I1094,Lists!$D$2:$E$40,2,FALSE)</f>
        <v>Public health measures</v>
      </c>
      <c r="I1094" s="7" t="s">
        <v>223</v>
      </c>
      <c r="J1094" s="7" t="s">
        <v>517</v>
      </c>
      <c r="K1094" s="7" t="s">
        <v>2556</v>
      </c>
      <c r="M1094" s="5">
        <v>43874</v>
      </c>
      <c r="N1094" s="7" t="s">
        <v>2554</v>
      </c>
      <c r="O1094" s="7" t="s">
        <v>291</v>
      </c>
      <c r="P1094" s="15" t="s">
        <v>2555</v>
      </c>
      <c r="Q1094" s="5">
        <v>43911</v>
      </c>
    </row>
    <row r="1095" spans="1:18" x14ac:dyDescent="0.3">
      <c r="A1095" s="13">
        <v>1213</v>
      </c>
      <c r="B1095" s="7" t="s">
        <v>43</v>
      </c>
      <c r="C1095" s="14" t="str">
        <f>VLOOKUP(B1095,Lists!$A$2:$B$196,2,FALSE)</f>
        <v>CHN</v>
      </c>
      <c r="F1095" s="13" t="str">
        <f>VLOOKUP(B1095,Lists!$A$2:$C$196,3,FALSE)</f>
        <v>Asia</v>
      </c>
      <c r="G1095" s="7" t="s">
        <v>293</v>
      </c>
      <c r="H1095" s="13" t="str">
        <f>VLOOKUP(I1095,Lists!$D$2:$E$40,2,FALSE)</f>
        <v>Public health measures</v>
      </c>
      <c r="I1095" s="7" t="s">
        <v>223</v>
      </c>
      <c r="J1095" s="7" t="s">
        <v>517</v>
      </c>
      <c r="K1095" s="7" t="s">
        <v>2557</v>
      </c>
      <c r="M1095" s="5">
        <v>43888</v>
      </c>
      <c r="N1095" s="7" t="s">
        <v>2554</v>
      </c>
      <c r="O1095" s="7" t="s">
        <v>291</v>
      </c>
      <c r="P1095" s="15" t="s">
        <v>2555</v>
      </c>
      <c r="Q1095" s="5">
        <v>43911</v>
      </c>
    </row>
    <row r="1096" spans="1:18" x14ac:dyDescent="0.3">
      <c r="A1096" s="13">
        <v>1214</v>
      </c>
      <c r="B1096" s="7" t="s">
        <v>43</v>
      </c>
      <c r="C1096" s="14" t="str">
        <f>VLOOKUP(B1096,Lists!$A$2:$B$196,2,FALSE)</f>
        <v>CHN</v>
      </c>
      <c r="D1096" s="7" t="s">
        <v>2558</v>
      </c>
      <c r="F1096" s="13" t="str">
        <f>VLOOKUP(B1096,Lists!$A$2:$C$196,3,FALSE)</f>
        <v>Asia</v>
      </c>
      <c r="G1096" s="7" t="s">
        <v>293</v>
      </c>
      <c r="H1096" s="13" t="str">
        <f>VLOOKUP(I1096,Lists!$D$2:$E$40,2,FALSE)</f>
        <v>Public health measures</v>
      </c>
      <c r="I1096" s="37" t="s">
        <v>305</v>
      </c>
      <c r="J1096" s="7" t="s">
        <v>527</v>
      </c>
      <c r="K1096" s="7" t="s">
        <v>2559</v>
      </c>
      <c r="M1096" s="5">
        <v>43906</v>
      </c>
      <c r="N1096" s="7" t="s">
        <v>2554</v>
      </c>
      <c r="O1096" s="7" t="s">
        <v>291</v>
      </c>
      <c r="P1096" s="15" t="s">
        <v>2560</v>
      </c>
      <c r="Q1096" s="5">
        <v>43911</v>
      </c>
    </row>
    <row r="1097" spans="1:18" x14ac:dyDescent="0.3">
      <c r="A1097" s="13">
        <v>1215</v>
      </c>
      <c r="B1097" s="7" t="s">
        <v>43</v>
      </c>
      <c r="C1097" s="14" t="str">
        <f>VLOOKUP(B1097,Lists!$A$2:$B$196,2,FALSE)</f>
        <v>CHN</v>
      </c>
      <c r="F1097" s="13" t="str">
        <f>VLOOKUP(B1097,Lists!$A$2:$C$196,3,FALSE)</f>
        <v>Asia</v>
      </c>
      <c r="G1097" s="7" t="s">
        <v>293</v>
      </c>
      <c r="H1097" s="13" t="str">
        <f>VLOOKUP(I1097,Lists!$D$2:$E$40,2,FALSE)</f>
        <v>Public health measures</v>
      </c>
      <c r="I1097" s="7" t="s">
        <v>219</v>
      </c>
      <c r="J1097" s="7" t="s">
        <v>527</v>
      </c>
      <c r="K1097" s="7" t="s">
        <v>2561</v>
      </c>
      <c r="M1097" s="5">
        <v>43906</v>
      </c>
      <c r="N1097" s="7" t="s">
        <v>2554</v>
      </c>
      <c r="O1097" s="7" t="s">
        <v>291</v>
      </c>
      <c r="P1097" s="15" t="s">
        <v>2562</v>
      </c>
      <c r="Q1097" s="5">
        <v>43911</v>
      </c>
    </row>
    <row r="1098" spans="1:18" x14ac:dyDescent="0.3">
      <c r="A1098" s="17">
        <v>1216</v>
      </c>
      <c r="B1098" s="16" t="s">
        <v>43</v>
      </c>
      <c r="C1098" s="14" t="str">
        <f>VLOOKUP(B1098,Lists!$A$2:$B$196,2,FALSE)</f>
        <v>CHN</v>
      </c>
      <c r="D1098" s="16"/>
      <c r="E1098" s="17"/>
      <c r="F1098" s="13" t="str">
        <f>VLOOKUP(B1098,Lists!$A$2:$C$196,3,FALSE)</f>
        <v>Asia</v>
      </c>
      <c r="G1098" s="7" t="s">
        <v>293</v>
      </c>
      <c r="H1098" s="13" t="str">
        <f>VLOOKUP(I1098,Lists!$D$2:$E$40,2,FALSE)</f>
        <v>Public health measures</v>
      </c>
      <c r="I1098" s="16" t="s">
        <v>208</v>
      </c>
      <c r="J1098" s="16" t="s">
        <v>517</v>
      </c>
      <c r="K1098" s="16" t="s">
        <v>2563</v>
      </c>
      <c r="L1098" s="16"/>
      <c r="M1098" s="6">
        <v>43906</v>
      </c>
      <c r="N1098" s="16" t="s">
        <v>2554</v>
      </c>
      <c r="O1098" s="16" t="s">
        <v>291</v>
      </c>
      <c r="P1098" s="18" t="s">
        <v>2564</v>
      </c>
      <c r="Q1098" s="6">
        <v>43911</v>
      </c>
      <c r="R1098" s="16"/>
    </row>
    <row r="1099" spans="1:18" x14ac:dyDescent="0.3">
      <c r="A1099" s="13">
        <v>1217</v>
      </c>
      <c r="B1099" s="7" t="s">
        <v>43</v>
      </c>
      <c r="C1099" s="14" t="str">
        <f>VLOOKUP(B1099,Lists!$A$2:$B$196,2,FALSE)</f>
        <v>CHN</v>
      </c>
      <c r="D1099" s="7" t="s">
        <v>2558</v>
      </c>
      <c r="F1099" s="13" t="str">
        <f>VLOOKUP(B1099,Lists!$A$2:$C$196,3,FALSE)</f>
        <v>Asia</v>
      </c>
      <c r="G1099" s="7" t="s">
        <v>293</v>
      </c>
      <c r="H1099" s="13" t="str">
        <f>VLOOKUP(I1099,Lists!$D$2:$E$40,2,FALSE)</f>
        <v>Public health measures</v>
      </c>
      <c r="I1099" s="37" t="s">
        <v>305</v>
      </c>
      <c r="J1099" s="7" t="s">
        <v>527</v>
      </c>
      <c r="K1099" s="7" t="s">
        <v>2565</v>
      </c>
      <c r="M1099" s="5">
        <v>43906</v>
      </c>
      <c r="N1099" s="7" t="s">
        <v>2554</v>
      </c>
      <c r="O1099" s="7" t="s">
        <v>291</v>
      </c>
      <c r="P1099" s="15" t="s">
        <v>2566</v>
      </c>
      <c r="Q1099" s="5">
        <v>43911</v>
      </c>
    </row>
    <row r="1100" spans="1:18" x14ac:dyDescent="0.3">
      <c r="A1100" s="13">
        <v>1218</v>
      </c>
      <c r="B1100" s="7" t="s">
        <v>43</v>
      </c>
      <c r="C1100" s="14" t="str">
        <f>VLOOKUP(B1100,Lists!$A$2:$B$196,2,FALSE)</f>
        <v>CHN</v>
      </c>
      <c r="D1100" s="7" t="s">
        <v>1763</v>
      </c>
      <c r="F1100" s="13" t="str">
        <f>VLOOKUP(B1100,Lists!$A$2:$C$196,3,FALSE)</f>
        <v>Asia</v>
      </c>
      <c r="G1100" s="7" t="s">
        <v>293</v>
      </c>
      <c r="H1100" s="13" t="str">
        <f>VLOOKUP(I1100,Lists!$D$2:$E$40,2,FALSE)</f>
        <v>Public health measures</v>
      </c>
      <c r="I1100" s="37" t="s">
        <v>305</v>
      </c>
      <c r="J1100" s="7" t="s">
        <v>527</v>
      </c>
      <c r="K1100" s="7" t="s">
        <v>2567</v>
      </c>
      <c r="M1100" s="5">
        <v>43907</v>
      </c>
      <c r="N1100" s="7" t="s">
        <v>2554</v>
      </c>
      <c r="O1100" s="7" t="s">
        <v>291</v>
      </c>
      <c r="P1100" s="15" t="s">
        <v>2568</v>
      </c>
      <c r="Q1100" s="5">
        <v>43911</v>
      </c>
    </row>
    <row r="1101" spans="1:18" x14ac:dyDescent="0.3">
      <c r="A1101" s="13">
        <v>1219</v>
      </c>
      <c r="B1101" s="7" t="s">
        <v>43</v>
      </c>
      <c r="C1101" s="14" t="str">
        <f>VLOOKUP(B1101,Lists!$A$2:$B$196,2,FALSE)</f>
        <v>CHN</v>
      </c>
      <c r="D1101" s="7" t="s">
        <v>798</v>
      </c>
      <c r="F1101" s="13" t="str">
        <f>VLOOKUP(B1101,Lists!$A$2:$C$196,3,FALSE)</f>
        <v>Asia</v>
      </c>
      <c r="G1101" s="7" t="s">
        <v>293</v>
      </c>
      <c r="H1101" s="13" t="str">
        <f>VLOOKUP(I1101,Lists!$D$2:$E$40,2,FALSE)</f>
        <v>Public health measures</v>
      </c>
      <c r="I1101" s="37" t="s">
        <v>305</v>
      </c>
      <c r="J1101" s="7" t="s">
        <v>527</v>
      </c>
      <c r="K1101" s="7" t="s">
        <v>2569</v>
      </c>
      <c r="M1101" s="5">
        <v>43907</v>
      </c>
      <c r="N1101" s="7" t="s">
        <v>2554</v>
      </c>
      <c r="O1101" s="7" t="s">
        <v>291</v>
      </c>
      <c r="P1101" s="15" t="s">
        <v>2570</v>
      </c>
      <c r="Q1101" s="5">
        <v>43911</v>
      </c>
    </row>
    <row r="1102" spans="1:18" x14ac:dyDescent="0.3">
      <c r="A1102" s="13">
        <v>1220</v>
      </c>
      <c r="B1102" s="7" t="s">
        <v>43</v>
      </c>
      <c r="C1102" s="14" t="str">
        <f>VLOOKUP(B1102,Lists!$A$2:$B$196,2,FALSE)</f>
        <v>CHN</v>
      </c>
      <c r="D1102" s="7" t="s">
        <v>2571</v>
      </c>
      <c r="F1102" s="13" t="str">
        <f>VLOOKUP(B1102,Lists!$A$2:$C$196,3,FALSE)</f>
        <v>Asia</v>
      </c>
      <c r="G1102" s="7" t="s">
        <v>293</v>
      </c>
      <c r="H1102" s="13" t="str">
        <f>VLOOKUP(I1102,Lists!$D$2:$E$40,2,FALSE)</f>
        <v>Public health measures</v>
      </c>
      <c r="I1102" s="37" t="s">
        <v>305</v>
      </c>
      <c r="J1102" s="7" t="s">
        <v>527</v>
      </c>
      <c r="K1102" s="7" t="s">
        <v>2572</v>
      </c>
      <c r="M1102" s="5">
        <v>43907</v>
      </c>
      <c r="N1102" s="7" t="s">
        <v>2554</v>
      </c>
      <c r="O1102" s="7" t="s">
        <v>291</v>
      </c>
      <c r="P1102" s="15" t="s">
        <v>2573</v>
      </c>
      <c r="Q1102" s="5">
        <v>43911</v>
      </c>
    </row>
    <row r="1103" spans="1:18" x14ac:dyDescent="0.3">
      <c r="A1103" s="13">
        <v>1221</v>
      </c>
      <c r="B1103" s="7" t="s">
        <v>43</v>
      </c>
      <c r="C1103" s="14" t="str">
        <f>VLOOKUP(B1103,Lists!$A$2:$B$196,2,FALSE)</f>
        <v>CHN</v>
      </c>
      <c r="D1103" s="7" t="s">
        <v>2574</v>
      </c>
      <c r="F1103" s="13" t="str">
        <f>VLOOKUP(B1103,Lists!$A$2:$C$196,3,FALSE)</f>
        <v>Asia</v>
      </c>
      <c r="G1103" s="7" t="s">
        <v>293</v>
      </c>
      <c r="H1103" s="13" t="str">
        <f>VLOOKUP(I1103,Lists!$D$2:$E$40,2,FALSE)</f>
        <v>Public health measures</v>
      </c>
      <c r="I1103" s="37" t="s">
        <v>305</v>
      </c>
      <c r="J1103" s="7" t="s">
        <v>527</v>
      </c>
      <c r="K1103" s="7" t="s">
        <v>2575</v>
      </c>
      <c r="M1103" s="5">
        <v>43908</v>
      </c>
      <c r="N1103" s="7" t="s">
        <v>2554</v>
      </c>
      <c r="O1103" s="7" t="s">
        <v>291</v>
      </c>
      <c r="P1103" s="15" t="s">
        <v>2576</v>
      </c>
      <c r="Q1103" s="5">
        <v>43911</v>
      </c>
    </row>
    <row r="1104" spans="1:18" x14ac:dyDescent="0.3">
      <c r="A1104" s="13">
        <v>1222</v>
      </c>
      <c r="B1104" s="7" t="s">
        <v>43</v>
      </c>
      <c r="C1104" s="14" t="str">
        <f>VLOOKUP(B1104,Lists!$A$2:$B$196,2,FALSE)</f>
        <v>CHN</v>
      </c>
      <c r="D1104" s="7" t="s">
        <v>2577</v>
      </c>
      <c r="F1104" s="13" t="str">
        <f>VLOOKUP(B1104,Lists!$A$2:$C$196,3,FALSE)</f>
        <v>Asia</v>
      </c>
      <c r="G1104" s="7" t="s">
        <v>293</v>
      </c>
      <c r="H1104" s="13" t="str">
        <f>VLOOKUP(I1104,Lists!$D$2:$E$40,2,FALSE)</f>
        <v>Public health measures</v>
      </c>
      <c r="I1104" s="37" t="s">
        <v>305</v>
      </c>
      <c r="J1104" s="7" t="s">
        <v>527</v>
      </c>
      <c r="K1104" s="7" t="s">
        <v>2578</v>
      </c>
      <c r="M1104" s="5">
        <v>43908</v>
      </c>
      <c r="N1104" s="7" t="s">
        <v>2554</v>
      </c>
      <c r="O1104" s="7" t="s">
        <v>291</v>
      </c>
      <c r="P1104" s="15" t="s">
        <v>2579</v>
      </c>
      <c r="Q1104" s="5">
        <v>43911</v>
      </c>
    </row>
    <row r="1105" spans="1:18" x14ac:dyDescent="0.3">
      <c r="A1105" s="13">
        <v>1223</v>
      </c>
      <c r="B1105" s="7" t="s">
        <v>43</v>
      </c>
      <c r="C1105" s="14" t="str">
        <f>VLOOKUP(B1105,Lists!$A$2:$B$196,2,FALSE)</f>
        <v>CHN</v>
      </c>
      <c r="F1105" s="13" t="str">
        <f>VLOOKUP(B1105,Lists!$A$2:$C$196,3,FALSE)</f>
        <v>Asia</v>
      </c>
      <c r="G1105" s="7" t="s">
        <v>293</v>
      </c>
      <c r="H1105" s="13" t="str">
        <f>VLOOKUP(I1105,Lists!$D$2:$E$40,2,FALSE)</f>
        <v>Public health measures</v>
      </c>
      <c r="I1105" s="7" t="s">
        <v>208</v>
      </c>
      <c r="J1105" s="7" t="s">
        <v>527</v>
      </c>
      <c r="K1105" s="7" t="s">
        <v>2580</v>
      </c>
      <c r="M1105" s="5">
        <v>43908</v>
      </c>
      <c r="N1105" s="7" t="s">
        <v>2554</v>
      </c>
      <c r="O1105" s="7" t="s">
        <v>291</v>
      </c>
      <c r="P1105" s="15" t="s">
        <v>2581</v>
      </c>
      <c r="Q1105" s="5">
        <v>43911</v>
      </c>
    </row>
    <row r="1106" spans="1:18" x14ac:dyDescent="0.3">
      <c r="A1106" s="13">
        <v>1224</v>
      </c>
      <c r="B1106" s="7" t="s">
        <v>43</v>
      </c>
      <c r="C1106" s="14" t="str">
        <f>VLOOKUP(B1106,Lists!$A$2:$B$196,2,FALSE)</f>
        <v>CHN</v>
      </c>
      <c r="F1106" s="13" t="str">
        <f>VLOOKUP(B1106,Lists!$A$2:$C$196,3,FALSE)</f>
        <v>Asia</v>
      </c>
      <c r="G1106" s="7" t="s">
        <v>293</v>
      </c>
      <c r="H1106" s="13" t="str">
        <f>VLOOKUP(I1106,Lists!$D$2:$E$40,2,FALSE)</f>
        <v>Public health measures</v>
      </c>
      <c r="I1106" s="7" t="s">
        <v>208</v>
      </c>
      <c r="J1106" s="7" t="s">
        <v>517</v>
      </c>
      <c r="K1106" s="7" t="s">
        <v>2582</v>
      </c>
      <c r="M1106" s="5">
        <v>43909</v>
      </c>
      <c r="N1106" s="7" t="s">
        <v>2554</v>
      </c>
      <c r="O1106" s="7" t="s">
        <v>291</v>
      </c>
      <c r="P1106" s="15" t="s">
        <v>2583</v>
      </c>
      <c r="Q1106" s="5">
        <v>43911</v>
      </c>
    </row>
    <row r="1107" spans="1:18" x14ac:dyDescent="0.3">
      <c r="A1107" s="13">
        <v>1225</v>
      </c>
      <c r="B1107" s="7" t="s">
        <v>43</v>
      </c>
      <c r="C1107" s="14" t="str">
        <f>VLOOKUP(B1107,Lists!$A$2:$B$196,2,FALSE)</f>
        <v>CHN</v>
      </c>
      <c r="D1107" s="7" t="s">
        <v>2558</v>
      </c>
      <c r="F1107" s="13" t="str">
        <f>VLOOKUP(B1107,Lists!$A$2:$C$196,3,FALSE)</f>
        <v>Asia</v>
      </c>
      <c r="G1107" s="7" t="s">
        <v>293</v>
      </c>
      <c r="H1107" s="13" t="str">
        <f>VLOOKUP(I1107,Lists!$D$2:$E$40,2,FALSE)</f>
        <v>Public health measures</v>
      </c>
      <c r="I1107" s="37" t="s">
        <v>305</v>
      </c>
      <c r="J1107" s="7" t="s">
        <v>527</v>
      </c>
      <c r="K1107" s="7" t="s">
        <v>2584</v>
      </c>
      <c r="M1107" s="5">
        <v>43909</v>
      </c>
      <c r="N1107" s="7" t="s">
        <v>2554</v>
      </c>
      <c r="O1107" s="7" t="s">
        <v>291</v>
      </c>
      <c r="P1107" s="15" t="s">
        <v>2585</v>
      </c>
      <c r="Q1107" s="5">
        <v>43911</v>
      </c>
    </row>
    <row r="1108" spans="1:18" x14ac:dyDescent="0.3">
      <c r="A1108" s="13">
        <v>1226</v>
      </c>
      <c r="B1108" s="7" t="s">
        <v>43</v>
      </c>
      <c r="C1108" s="14" t="str">
        <f>VLOOKUP(B1108,Lists!$A$2:$B$196,2,FALSE)</f>
        <v>CHN</v>
      </c>
      <c r="D1108" s="7" t="s">
        <v>1763</v>
      </c>
      <c r="F1108" s="13" t="str">
        <f>VLOOKUP(B1108,Lists!$A$2:$C$196,3,FALSE)</f>
        <v>Asia</v>
      </c>
      <c r="G1108" s="7" t="s">
        <v>293</v>
      </c>
      <c r="H1108" s="13" t="str">
        <f>VLOOKUP(I1108,Lists!$D$2:$E$40,2,FALSE)</f>
        <v>Public health measures</v>
      </c>
      <c r="I1108" s="37" t="s">
        <v>305</v>
      </c>
      <c r="J1108" s="7" t="s">
        <v>527</v>
      </c>
      <c r="K1108" s="7" t="s">
        <v>2586</v>
      </c>
      <c r="M1108" s="5">
        <v>43909</v>
      </c>
      <c r="N1108" s="7" t="s">
        <v>2554</v>
      </c>
      <c r="O1108" s="7" t="s">
        <v>291</v>
      </c>
      <c r="P1108" s="15" t="s">
        <v>2587</v>
      </c>
      <c r="Q1108" s="5">
        <v>43911</v>
      </c>
    </row>
    <row r="1109" spans="1:18" x14ac:dyDescent="0.3">
      <c r="A1109" s="13">
        <v>1227</v>
      </c>
      <c r="B1109" s="7" t="s">
        <v>43</v>
      </c>
      <c r="C1109" s="14" t="str">
        <f>VLOOKUP(B1109,Lists!$A$2:$B$196,2,FALSE)</f>
        <v>CHN</v>
      </c>
      <c r="F1109" s="13" t="str">
        <f>VLOOKUP(B1109,Lists!$A$2:$C$196,3,FALSE)</f>
        <v>Asia</v>
      </c>
      <c r="G1109" s="7" t="s">
        <v>293</v>
      </c>
      <c r="H1109" s="13" t="str">
        <f>VLOOKUP(I1109,Lists!$D$2:$E$40,2,FALSE)</f>
        <v>Public health measures</v>
      </c>
      <c r="I1109" s="7" t="s">
        <v>219</v>
      </c>
      <c r="J1109" s="7" t="s">
        <v>517</v>
      </c>
      <c r="K1109" s="7" t="s">
        <v>2588</v>
      </c>
      <c r="M1109" s="5">
        <v>43909</v>
      </c>
      <c r="N1109" s="7" t="s">
        <v>2554</v>
      </c>
      <c r="O1109" s="7" t="s">
        <v>291</v>
      </c>
      <c r="P1109" s="15" t="s">
        <v>2589</v>
      </c>
      <c r="Q1109" s="5">
        <v>43911</v>
      </c>
    </row>
    <row r="1110" spans="1:18" x14ac:dyDescent="0.3">
      <c r="A1110" s="13">
        <v>1228</v>
      </c>
      <c r="B1110" s="7" t="s">
        <v>43</v>
      </c>
      <c r="C1110" s="14" t="str">
        <f>VLOOKUP(B1110,Lists!$A$2:$B$196,2,FALSE)</f>
        <v>CHN</v>
      </c>
      <c r="D1110" s="7" t="s">
        <v>1763</v>
      </c>
      <c r="F1110" s="13" t="str">
        <f>VLOOKUP(B1110,Lists!$A$2:$C$196,3,FALSE)</f>
        <v>Asia</v>
      </c>
      <c r="G1110" s="7" t="s">
        <v>293</v>
      </c>
      <c r="H1110" s="13" t="str">
        <f>VLOOKUP(I1110,Lists!$D$2:$E$40,2,FALSE)</f>
        <v>Public health measures</v>
      </c>
      <c r="I1110" s="7" t="s">
        <v>209</v>
      </c>
      <c r="J1110" s="7" t="s">
        <v>527</v>
      </c>
      <c r="K1110" s="7" t="s">
        <v>2590</v>
      </c>
      <c r="M1110" s="5">
        <v>43909</v>
      </c>
      <c r="N1110" s="7" t="s">
        <v>2554</v>
      </c>
      <c r="O1110" s="7" t="s">
        <v>291</v>
      </c>
      <c r="P1110" s="15" t="s">
        <v>2591</v>
      </c>
      <c r="Q1110" s="5">
        <v>43911</v>
      </c>
    </row>
    <row r="1111" spans="1:18" x14ac:dyDescent="0.3">
      <c r="A1111" s="13">
        <v>5498</v>
      </c>
      <c r="B1111" s="7" t="s">
        <v>43</v>
      </c>
      <c r="C1111" s="14" t="str">
        <f>VLOOKUP(B1111,Lists!$A$2:$B$196,2,FALSE)</f>
        <v>CHN</v>
      </c>
      <c r="F1111" s="29" t="str">
        <f>VLOOKUP(B1111,Lists!$A$2:$C$196,3,FALSE)</f>
        <v>Asia</v>
      </c>
      <c r="G1111" s="7" t="s">
        <v>293</v>
      </c>
      <c r="H1111" s="29" t="str">
        <f>VLOOKUP(I1111,Lists!$D$2:$E$40,2,FALSE)</f>
        <v>Movement restrictions</v>
      </c>
      <c r="I1111" s="7" t="s">
        <v>211</v>
      </c>
      <c r="J1111" s="7" t="s">
        <v>517</v>
      </c>
      <c r="K1111" s="7" t="s">
        <v>10138</v>
      </c>
      <c r="L1111" s="7" t="s">
        <v>310</v>
      </c>
      <c r="M1111" s="5">
        <v>43910</v>
      </c>
      <c r="N1111" s="7" t="s">
        <v>2554</v>
      </c>
      <c r="O1111" s="7" t="s">
        <v>291</v>
      </c>
      <c r="P1111" s="15" t="s">
        <v>10041</v>
      </c>
      <c r="Q1111" s="5">
        <v>43936</v>
      </c>
    </row>
    <row r="1112" spans="1:18" x14ac:dyDescent="0.3">
      <c r="A1112" s="13">
        <v>5499</v>
      </c>
      <c r="B1112" s="7" t="s">
        <v>43</v>
      </c>
      <c r="C1112" s="14" t="str">
        <f>VLOOKUP(B1112,Lists!$A$2:$B$196,2,FALSE)</f>
        <v>CHN</v>
      </c>
      <c r="F1112" s="29" t="str">
        <f>VLOOKUP(B1112,Lists!$A$2:$C$196,3,FALSE)</f>
        <v>Asia</v>
      </c>
      <c r="G1112" s="7" t="s">
        <v>293</v>
      </c>
      <c r="H1112" s="29" t="str">
        <f>VLOOKUP(I1112,Lists!$D$2:$E$40,2,FALSE)</f>
        <v>Movement restrictions</v>
      </c>
      <c r="I1112" s="7" t="s">
        <v>211</v>
      </c>
      <c r="J1112" s="7" t="s">
        <v>517</v>
      </c>
      <c r="K1112" s="7" t="s">
        <v>10042</v>
      </c>
      <c r="L1112" s="7" t="s">
        <v>310</v>
      </c>
      <c r="M1112" s="5">
        <v>43911</v>
      </c>
      <c r="N1112" s="7" t="s">
        <v>2554</v>
      </c>
      <c r="O1112" s="7" t="s">
        <v>291</v>
      </c>
      <c r="P1112" s="15" t="s">
        <v>10043</v>
      </c>
      <c r="Q1112" s="5">
        <v>43936</v>
      </c>
    </row>
    <row r="1113" spans="1:18" x14ac:dyDescent="0.3">
      <c r="A1113" s="13">
        <v>5500</v>
      </c>
      <c r="B1113" s="7" t="s">
        <v>43</v>
      </c>
      <c r="C1113" s="14" t="str">
        <f>VLOOKUP(B1113,Lists!$A$2:$B$196,2,FALSE)</f>
        <v>CHN</v>
      </c>
      <c r="F1113" s="29" t="str">
        <f>VLOOKUP(B1113,Lists!$A$2:$C$196,3,FALSE)</f>
        <v>Asia</v>
      </c>
      <c r="G1113" s="7" t="s">
        <v>293</v>
      </c>
      <c r="H1113" s="29" t="str">
        <f>VLOOKUP(I1113,Lists!$D$2:$E$40,2,FALSE)</f>
        <v>Public health measures</v>
      </c>
      <c r="I1113" s="7" t="s">
        <v>223</v>
      </c>
      <c r="J1113" s="7" t="s">
        <v>517</v>
      </c>
      <c r="K1113" s="7" t="s">
        <v>10044</v>
      </c>
      <c r="L1113" s="7" t="s">
        <v>310</v>
      </c>
      <c r="M1113" s="5">
        <v>43912</v>
      </c>
      <c r="N1113" s="7" t="s">
        <v>2554</v>
      </c>
      <c r="O1113" s="7" t="s">
        <v>291</v>
      </c>
      <c r="P1113" s="15" t="s">
        <v>10051</v>
      </c>
      <c r="Q1113" s="5">
        <v>43936</v>
      </c>
    </row>
    <row r="1114" spans="1:18" x14ac:dyDescent="0.3">
      <c r="A1114" s="13">
        <v>5501</v>
      </c>
      <c r="B1114" s="7" t="s">
        <v>43</v>
      </c>
      <c r="C1114" s="14" t="str">
        <f>VLOOKUP(B1114,Lists!$A$2:$B$196,2,FALSE)</f>
        <v>CHN</v>
      </c>
      <c r="D1114" s="7" t="s">
        <v>10235</v>
      </c>
      <c r="F1114" s="29" t="str">
        <f>VLOOKUP(B1114,Lists!$A$2:$C$196,3,FALSE)</f>
        <v>Asia</v>
      </c>
      <c r="G1114" s="7" t="s">
        <v>293</v>
      </c>
      <c r="H1114" s="29" t="str">
        <f>VLOOKUP(I1114,Lists!$D$2:$E$40,2,FALSE)</f>
        <v>Public health measures</v>
      </c>
      <c r="I1114" s="7" t="s">
        <v>223</v>
      </c>
      <c r="J1114" s="7" t="s">
        <v>527</v>
      </c>
      <c r="K1114" s="7" t="s">
        <v>10045</v>
      </c>
      <c r="L1114" s="7" t="s">
        <v>310</v>
      </c>
      <c r="M1114" s="5">
        <v>43912</v>
      </c>
      <c r="N1114" s="7" t="s">
        <v>2554</v>
      </c>
      <c r="O1114" s="7" t="s">
        <v>291</v>
      </c>
      <c r="P1114" s="15" t="s">
        <v>10052</v>
      </c>
      <c r="Q1114" s="5">
        <v>43936</v>
      </c>
    </row>
    <row r="1115" spans="1:18" x14ac:dyDescent="0.3">
      <c r="A1115" s="13">
        <v>5502</v>
      </c>
      <c r="B1115" s="7" t="s">
        <v>43</v>
      </c>
      <c r="C1115" s="14" t="str">
        <f>VLOOKUP(B1115,Lists!$A$2:$B$196,2,FALSE)</f>
        <v>CHN</v>
      </c>
      <c r="D1115" s="7" t="s">
        <v>798</v>
      </c>
      <c r="F1115" s="29" t="str">
        <f>VLOOKUP(B1115,Lists!$A$2:$C$196,3,FALSE)</f>
        <v>Asia</v>
      </c>
      <c r="G1115" s="7" t="s">
        <v>293</v>
      </c>
      <c r="H1115" s="29" t="str">
        <f>VLOOKUP(I1115,Lists!$D$2:$E$40,2,FALSE)</f>
        <v>Movement restrictions</v>
      </c>
      <c r="I1115" s="7" t="s">
        <v>204</v>
      </c>
      <c r="J1115" s="7" t="s">
        <v>517</v>
      </c>
      <c r="K1115" s="7" t="s">
        <v>10046</v>
      </c>
      <c r="L1115" s="7" t="s">
        <v>315</v>
      </c>
      <c r="M1115" s="5">
        <v>43912</v>
      </c>
      <c r="N1115" s="7" t="s">
        <v>2554</v>
      </c>
      <c r="O1115" s="7" t="s">
        <v>291</v>
      </c>
      <c r="P1115" s="15" t="s">
        <v>10053</v>
      </c>
      <c r="Q1115" s="5">
        <v>43936</v>
      </c>
    </row>
    <row r="1116" spans="1:18" x14ac:dyDescent="0.3">
      <c r="A1116" s="13">
        <v>5503</v>
      </c>
      <c r="B1116" s="7" t="s">
        <v>43</v>
      </c>
      <c r="C1116" s="14" t="str">
        <f>VLOOKUP(B1116,Lists!$A$2:$B$196,2,FALSE)</f>
        <v>CHN</v>
      </c>
      <c r="F1116" s="29" t="str">
        <f>VLOOKUP(B1116,Lists!$A$2:$C$196,3,FALSE)</f>
        <v>Asia</v>
      </c>
      <c r="G1116" s="7" t="s">
        <v>293</v>
      </c>
      <c r="H1116" s="29" t="str">
        <f>VLOOKUP(I1116,Lists!$D$2:$E$40,2,FALSE)</f>
        <v>Public health measures</v>
      </c>
      <c r="I1116" s="7" t="s">
        <v>209</v>
      </c>
      <c r="J1116" s="7" t="s">
        <v>517</v>
      </c>
      <c r="K1116" s="7" t="s">
        <v>10047</v>
      </c>
      <c r="L1116" s="7" t="s">
        <v>310</v>
      </c>
      <c r="M1116" s="5">
        <v>43913</v>
      </c>
      <c r="N1116" s="7" t="s">
        <v>2554</v>
      </c>
      <c r="O1116" s="7" t="s">
        <v>291</v>
      </c>
      <c r="P1116" s="15" t="s">
        <v>10054</v>
      </c>
      <c r="Q1116" s="5">
        <v>43936</v>
      </c>
    </row>
    <row r="1117" spans="1:18" x14ac:dyDescent="0.3">
      <c r="A1117" s="13">
        <v>5504</v>
      </c>
      <c r="B1117" s="7" t="s">
        <v>43</v>
      </c>
      <c r="C1117" s="14" t="str">
        <f>VLOOKUP(B1117,Lists!$A$2:$B$196,2,FALSE)</f>
        <v>CHN</v>
      </c>
      <c r="D1117" s="7" t="s">
        <v>2558</v>
      </c>
      <c r="F1117" s="29" t="str">
        <f>VLOOKUP(B1117,Lists!$A$2:$C$196,3,FALSE)</f>
        <v>Asia</v>
      </c>
      <c r="G1117" s="7" t="s">
        <v>293</v>
      </c>
      <c r="H1117" s="29" t="str">
        <f>VLOOKUP(I1117,Lists!$D$2:$E$40,2,FALSE)</f>
        <v>Public health measures</v>
      </c>
      <c r="I1117" s="7" t="s">
        <v>209</v>
      </c>
      <c r="J1117" s="7" t="s">
        <v>527</v>
      </c>
      <c r="K1117" s="7" t="s">
        <v>10048</v>
      </c>
      <c r="L1117" s="7" t="s">
        <v>303</v>
      </c>
      <c r="M1117" s="5">
        <v>43913</v>
      </c>
      <c r="N1117" s="7" t="s">
        <v>2554</v>
      </c>
      <c r="O1117" s="7" t="s">
        <v>291</v>
      </c>
      <c r="P1117" s="15" t="s">
        <v>10054</v>
      </c>
      <c r="Q1117" s="5">
        <v>43936</v>
      </c>
      <c r="R1117" s="37"/>
    </row>
    <row r="1118" spans="1:18" x14ac:dyDescent="0.3">
      <c r="A1118" s="13">
        <v>5505</v>
      </c>
      <c r="B1118" s="7" t="s">
        <v>43</v>
      </c>
      <c r="C1118" s="14" t="str">
        <f>VLOOKUP(B1118,Lists!$A$2:$B$196,2,FALSE)</f>
        <v>CHN</v>
      </c>
      <c r="D1118" s="7" t="s">
        <v>1763</v>
      </c>
      <c r="F1118" s="29" t="str">
        <f>VLOOKUP(B1118,Lists!$A$2:$C$196,3,FALSE)</f>
        <v>Asia</v>
      </c>
      <c r="G1118" s="7" t="s">
        <v>293</v>
      </c>
      <c r="H1118" s="29" t="str">
        <f>VLOOKUP(I1118,Lists!$D$2:$E$40,2,FALSE)</f>
        <v>Public health measures</v>
      </c>
      <c r="I1118" s="7" t="s">
        <v>209</v>
      </c>
      <c r="J1118" s="7" t="s">
        <v>527</v>
      </c>
      <c r="K1118" s="7" t="s">
        <v>10049</v>
      </c>
      <c r="L1118" s="7" t="s">
        <v>303</v>
      </c>
      <c r="M1118" s="5">
        <v>43913</v>
      </c>
      <c r="N1118" s="7" t="s">
        <v>2554</v>
      </c>
      <c r="O1118" s="7" t="s">
        <v>291</v>
      </c>
      <c r="P1118" s="15" t="s">
        <v>10055</v>
      </c>
      <c r="Q1118" s="5">
        <v>43936</v>
      </c>
    </row>
    <row r="1119" spans="1:18" x14ac:dyDescent="0.3">
      <c r="A1119" s="13">
        <v>5506</v>
      </c>
      <c r="B1119" s="7" t="s">
        <v>43</v>
      </c>
      <c r="C1119" s="14" t="str">
        <f>VLOOKUP(B1119,Lists!$A$2:$B$196,2,FALSE)</f>
        <v>CHN</v>
      </c>
      <c r="D1119" s="7" t="s">
        <v>1763</v>
      </c>
      <c r="F1119" s="29" t="str">
        <f>VLOOKUP(B1119,Lists!$A$2:$C$196,3,FALSE)</f>
        <v>Asia</v>
      </c>
      <c r="G1119" s="7" t="s">
        <v>293</v>
      </c>
      <c r="H1119" s="29" t="str">
        <f>VLOOKUP(I1119,Lists!$D$2:$E$40,2,FALSE)</f>
        <v>Public health measures</v>
      </c>
      <c r="I1119" s="7" t="s">
        <v>305</v>
      </c>
      <c r="J1119" s="7" t="s">
        <v>527</v>
      </c>
      <c r="K1119" s="7" t="s">
        <v>10050</v>
      </c>
      <c r="L1119" s="7" t="s">
        <v>313</v>
      </c>
      <c r="M1119" s="5">
        <v>43913</v>
      </c>
      <c r="N1119" s="7" t="s">
        <v>2554</v>
      </c>
      <c r="O1119" s="7" t="s">
        <v>291</v>
      </c>
      <c r="P1119" s="15" t="s">
        <v>10055</v>
      </c>
      <c r="Q1119" s="5">
        <v>43936</v>
      </c>
    </row>
    <row r="1120" spans="1:18" x14ac:dyDescent="0.3">
      <c r="A1120" s="13">
        <v>5507</v>
      </c>
      <c r="B1120" s="7" t="s">
        <v>43</v>
      </c>
      <c r="C1120" s="14" t="str">
        <f>VLOOKUP(B1120,Lists!$A$2:$B$196,2,FALSE)</f>
        <v>CHN</v>
      </c>
      <c r="D1120" s="7" t="s">
        <v>2558</v>
      </c>
      <c r="F1120" s="29" t="str">
        <f>VLOOKUP(B1120,Lists!$A$2:$C$196,3,FALSE)</f>
        <v>Asia</v>
      </c>
      <c r="G1120" s="7" t="s">
        <v>293</v>
      </c>
      <c r="H1120" s="29" t="str">
        <f>VLOOKUP(I1120,Lists!$D$2:$E$40,2,FALSE)</f>
        <v>Public health measures</v>
      </c>
      <c r="I1120" s="7" t="s">
        <v>209</v>
      </c>
      <c r="J1120" s="7" t="s">
        <v>517</v>
      </c>
      <c r="K1120" s="7" t="s">
        <v>10056</v>
      </c>
      <c r="L1120" s="7" t="s">
        <v>310</v>
      </c>
      <c r="M1120" s="5">
        <v>43914</v>
      </c>
      <c r="N1120" s="7" t="s">
        <v>2554</v>
      </c>
      <c r="O1120" s="7" t="s">
        <v>291</v>
      </c>
      <c r="P1120" s="7" t="s">
        <v>10098</v>
      </c>
      <c r="Q1120" s="5">
        <v>43936</v>
      </c>
    </row>
    <row r="1121" spans="1:17" x14ac:dyDescent="0.3">
      <c r="A1121" s="13">
        <v>5508</v>
      </c>
      <c r="B1121" s="7" t="s">
        <v>43</v>
      </c>
      <c r="C1121" s="14" t="str">
        <f>VLOOKUP(B1121,Lists!$A$2:$B$196,2,FALSE)</f>
        <v>CHN</v>
      </c>
      <c r="D1121" s="7" t="s">
        <v>2558</v>
      </c>
      <c r="F1121" s="29" t="str">
        <f>VLOOKUP(B1121,Lists!$A$2:$C$196,3,FALSE)</f>
        <v>Asia</v>
      </c>
      <c r="G1121" s="7" t="s">
        <v>293</v>
      </c>
      <c r="H1121" s="29" t="str">
        <f>VLOOKUP(I1121,Lists!$D$2:$E$40,2,FALSE)</f>
        <v>Movement restrictions</v>
      </c>
      <c r="I1121" s="7" t="s">
        <v>195</v>
      </c>
      <c r="J1121" s="7" t="s">
        <v>527</v>
      </c>
      <c r="K1121" s="7" t="s">
        <v>10057</v>
      </c>
      <c r="L1121" s="7" t="s">
        <v>303</v>
      </c>
      <c r="M1121" s="5">
        <v>43914</v>
      </c>
      <c r="N1121" s="7" t="s">
        <v>2554</v>
      </c>
      <c r="O1121" s="7" t="s">
        <v>291</v>
      </c>
      <c r="P1121" s="7" t="s">
        <v>10099</v>
      </c>
      <c r="Q1121" s="5">
        <v>43936</v>
      </c>
    </row>
    <row r="1122" spans="1:17" x14ac:dyDescent="0.3">
      <c r="A1122" s="13">
        <v>5509</v>
      </c>
      <c r="B1122" s="7" t="s">
        <v>43</v>
      </c>
      <c r="C1122" s="14" t="str">
        <f>VLOOKUP(B1122,Lists!$A$2:$B$196,2,FALSE)</f>
        <v>CHN</v>
      </c>
      <c r="D1122" s="7" t="s">
        <v>2558</v>
      </c>
      <c r="F1122" s="29" t="str">
        <f>VLOOKUP(B1122,Lists!$A$2:$C$196,3,FALSE)</f>
        <v>Asia</v>
      </c>
      <c r="G1122" s="7" t="s">
        <v>293</v>
      </c>
      <c r="H1122" s="29" t="str">
        <f>VLOOKUP(I1122,Lists!$D$2:$E$40,2,FALSE)</f>
        <v>Movement restrictions</v>
      </c>
      <c r="I1122" s="7" t="s">
        <v>211</v>
      </c>
      <c r="J1122" s="7" t="s">
        <v>527</v>
      </c>
      <c r="K1122" s="7" t="s">
        <v>10058</v>
      </c>
      <c r="L1122" s="7" t="s">
        <v>310</v>
      </c>
      <c r="M1122" s="5">
        <v>43914</v>
      </c>
      <c r="N1122" s="7" t="s">
        <v>2554</v>
      </c>
      <c r="O1122" s="7" t="s">
        <v>291</v>
      </c>
      <c r="P1122" s="7" t="s">
        <v>10099</v>
      </c>
      <c r="Q1122" s="5">
        <v>43936</v>
      </c>
    </row>
    <row r="1123" spans="1:17" x14ac:dyDescent="0.3">
      <c r="A1123" s="13">
        <v>5510</v>
      </c>
      <c r="B1123" s="7" t="s">
        <v>43</v>
      </c>
      <c r="C1123" s="14" t="str">
        <f>VLOOKUP(B1123,Lists!$A$2:$B$196,2,FALSE)</f>
        <v>CHN</v>
      </c>
      <c r="F1123" s="29" t="str">
        <f>VLOOKUP(B1123,Lists!$A$2:$C$196,3,FALSE)</f>
        <v>Asia</v>
      </c>
      <c r="G1123" s="7" t="s">
        <v>293</v>
      </c>
      <c r="H1123" s="29" t="str">
        <f>VLOOKUP(I1123,Lists!$D$2:$E$40,2,FALSE)</f>
        <v>Public health measures</v>
      </c>
      <c r="I1123" s="7" t="s">
        <v>305</v>
      </c>
      <c r="J1123" s="7" t="s">
        <v>527</v>
      </c>
      <c r="K1123" s="7" t="s">
        <v>10059</v>
      </c>
      <c r="L1123" s="7" t="s">
        <v>313</v>
      </c>
      <c r="M1123" s="5">
        <v>43914</v>
      </c>
      <c r="N1123" s="7" t="s">
        <v>2554</v>
      </c>
      <c r="O1123" s="7" t="s">
        <v>291</v>
      </c>
      <c r="P1123" s="7" t="s">
        <v>10099</v>
      </c>
      <c r="Q1123" s="5">
        <v>43936</v>
      </c>
    </row>
    <row r="1124" spans="1:17" x14ac:dyDescent="0.3">
      <c r="A1124" s="13">
        <v>5511</v>
      </c>
      <c r="B1124" s="7" t="s">
        <v>43</v>
      </c>
      <c r="C1124" s="14" t="str">
        <f>VLOOKUP(B1124,Lists!$A$2:$B$196,2,FALSE)</f>
        <v>CHN</v>
      </c>
      <c r="D1124" s="7" t="s">
        <v>2558</v>
      </c>
      <c r="F1124" s="29" t="str">
        <f>VLOOKUP(B1124,Lists!$A$2:$C$196,3,FALSE)</f>
        <v>Asia</v>
      </c>
      <c r="G1124" s="7" t="s">
        <v>293</v>
      </c>
      <c r="H1124" s="29" t="str">
        <f>VLOOKUP(I1124,Lists!$D$2:$E$40,2,FALSE)</f>
        <v>Public health measures</v>
      </c>
      <c r="I1124" s="7" t="s">
        <v>348</v>
      </c>
      <c r="J1124" s="7" t="s">
        <v>517</v>
      </c>
      <c r="K1124" s="7" t="s">
        <v>10060</v>
      </c>
      <c r="L1124" s="7" t="s">
        <v>310</v>
      </c>
      <c r="M1124" s="5">
        <v>43914</v>
      </c>
      <c r="N1124" s="7" t="s">
        <v>2554</v>
      </c>
      <c r="O1124" s="7" t="s">
        <v>291</v>
      </c>
      <c r="P1124" s="7" t="s">
        <v>10099</v>
      </c>
      <c r="Q1124" s="5">
        <v>43936</v>
      </c>
    </row>
    <row r="1125" spans="1:17" x14ac:dyDescent="0.3">
      <c r="A1125" s="13">
        <v>5512</v>
      </c>
      <c r="B1125" s="7" t="s">
        <v>43</v>
      </c>
      <c r="C1125" s="14" t="str">
        <f>VLOOKUP(B1125,Lists!$A$2:$B$196,2,FALSE)</f>
        <v>CHN</v>
      </c>
      <c r="D1125" s="7" t="s">
        <v>2558</v>
      </c>
      <c r="F1125" s="29" t="str">
        <f>VLOOKUP(B1125,Lists!$A$2:$C$196,3,FALSE)</f>
        <v>Asia</v>
      </c>
      <c r="G1125" s="7" t="s">
        <v>293</v>
      </c>
      <c r="H1125" s="29" t="str">
        <f>VLOOKUP(I1125,Lists!$D$2:$E$40,2,FALSE)</f>
        <v>Public health measures</v>
      </c>
      <c r="I1125" s="7" t="s">
        <v>305</v>
      </c>
      <c r="J1125" s="7" t="s">
        <v>527</v>
      </c>
      <c r="K1125" s="7" t="s">
        <v>10061</v>
      </c>
      <c r="L1125" s="7" t="s">
        <v>313</v>
      </c>
      <c r="M1125" s="5">
        <v>43914</v>
      </c>
      <c r="N1125" s="7" t="s">
        <v>2554</v>
      </c>
      <c r="O1125" s="7" t="s">
        <v>291</v>
      </c>
      <c r="P1125" s="7" t="s">
        <v>10099</v>
      </c>
      <c r="Q1125" s="5">
        <v>43936</v>
      </c>
    </row>
    <row r="1126" spans="1:17" x14ac:dyDescent="0.3">
      <c r="A1126" s="13">
        <v>5513</v>
      </c>
      <c r="B1126" s="7" t="s">
        <v>43</v>
      </c>
      <c r="C1126" s="14" t="str">
        <f>VLOOKUP(B1126,Lists!$A$2:$B$196,2,FALSE)</f>
        <v>CHN</v>
      </c>
      <c r="D1126" s="7" t="s">
        <v>1763</v>
      </c>
      <c r="F1126" s="29" t="str">
        <f>VLOOKUP(B1126,Lists!$A$2:$C$196,3,FALSE)</f>
        <v>Asia</v>
      </c>
      <c r="G1126" s="7" t="s">
        <v>293</v>
      </c>
      <c r="H1126" s="29" t="str">
        <f>VLOOKUP(I1126,Lists!$D$2:$E$40,2,FALSE)</f>
        <v>Movement restrictions</v>
      </c>
      <c r="I1126" s="7" t="s">
        <v>211</v>
      </c>
      <c r="J1126" s="7" t="s">
        <v>527</v>
      </c>
      <c r="K1126" s="7" t="s">
        <v>10062</v>
      </c>
      <c r="L1126" s="7" t="s">
        <v>310</v>
      </c>
      <c r="M1126" s="5">
        <v>43915</v>
      </c>
      <c r="N1126" s="7" t="s">
        <v>2554</v>
      </c>
      <c r="O1126" s="7" t="s">
        <v>291</v>
      </c>
      <c r="P1126" s="7" t="s">
        <v>10100</v>
      </c>
      <c r="Q1126" s="5">
        <v>43936</v>
      </c>
    </row>
    <row r="1127" spans="1:17" x14ac:dyDescent="0.3">
      <c r="A1127" s="13">
        <v>5514</v>
      </c>
      <c r="B1127" s="7" t="s">
        <v>43</v>
      </c>
      <c r="C1127" s="14" t="str">
        <f>VLOOKUP(B1127,Lists!$A$2:$B$196,2,FALSE)</f>
        <v>CHN</v>
      </c>
      <c r="F1127" s="29" t="str">
        <f>VLOOKUP(B1127,Lists!$A$2:$C$196,3,FALSE)</f>
        <v>Asia</v>
      </c>
      <c r="G1127" s="7" t="s">
        <v>293</v>
      </c>
      <c r="H1127" s="29" t="str">
        <f>VLOOKUP(I1127,Lists!$D$2:$E$40,2,FALSE)</f>
        <v>Public health measures</v>
      </c>
      <c r="I1127" s="7" t="s">
        <v>219</v>
      </c>
      <c r="J1127" s="7" t="s">
        <v>527</v>
      </c>
      <c r="K1127" s="7" t="s">
        <v>10063</v>
      </c>
      <c r="L1127" s="7" t="s">
        <v>310</v>
      </c>
      <c r="M1127" s="5">
        <v>43916</v>
      </c>
      <c r="N1127" s="7" t="s">
        <v>2554</v>
      </c>
      <c r="O1127" s="7" t="s">
        <v>291</v>
      </c>
      <c r="P1127" s="7" t="s">
        <v>10101</v>
      </c>
      <c r="Q1127" s="5">
        <v>43936</v>
      </c>
    </row>
    <row r="1128" spans="1:17" x14ac:dyDescent="0.3">
      <c r="A1128" s="13">
        <v>5515</v>
      </c>
      <c r="B1128" s="7" t="s">
        <v>43</v>
      </c>
      <c r="C1128" s="14" t="str">
        <f>VLOOKUP(B1128,Lists!$A$2:$B$196,2,FALSE)</f>
        <v>CHN</v>
      </c>
      <c r="F1128" s="29" t="str">
        <f>VLOOKUP(B1128,Lists!$A$2:$C$196,3,FALSE)</f>
        <v>Asia</v>
      </c>
      <c r="G1128" s="7" t="s">
        <v>293</v>
      </c>
      <c r="H1128" s="29" t="str">
        <f>VLOOKUP(I1128,Lists!$D$2:$E$40,2,FALSE)</f>
        <v>Movement restrictions</v>
      </c>
      <c r="I1128" s="7" t="s">
        <v>226</v>
      </c>
      <c r="J1128" s="7" t="s">
        <v>527</v>
      </c>
      <c r="K1128" s="7" t="s">
        <v>10064</v>
      </c>
      <c r="L1128" s="7" t="s">
        <v>303</v>
      </c>
      <c r="M1128" s="5">
        <v>43916</v>
      </c>
      <c r="N1128" s="7" t="s">
        <v>2554</v>
      </c>
      <c r="O1128" s="7" t="s">
        <v>291</v>
      </c>
      <c r="P1128" s="7" t="s">
        <v>10102</v>
      </c>
      <c r="Q1128" s="5">
        <v>43936</v>
      </c>
    </row>
    <row r="1129" spans="1:17" x14ac:dyDescent="0.3">
      <c r="A1129" s="13">
        <v>5516</v>
      </c>
      <c r="B1129" s="7" t="s">
        <v>43</v>
      </c>
      <c r="C1129" s="14" t="str">
        <f>VLOOKUP(B1129,Lists!$A$2:$B$196,2,FALSE)</f>
        <v>CHN</v>
      </c>
      <c r="F1129" s="29" t="str">
        <f>VLOOKUP(B1129,Lists!$A$2:$C$196,3,FALSE)</f>
        <v>Asia</v>
      </c>
      <c r="G1129" s="7" t="s">
        <v>293</v>
      </c>
      <c r="H1129" s="29" t="str">
        <f>VLOOKUP(I1129,Lists!$D$2:$E$40,2,FALSE)</f>
        <v>Public health measures</v>
      </c>
      <c r="I1129" s="7" t="s">
        <v>348</v>
      </c>
      <c r="J1129" s="7" t="s">
        <v>517</v>
      </c>
      <c r="K1129" s="7" t="s">
        <v>10139</v>
      </c>
      <c r="L1129" s="7" t="s">
        <v>315</v>
      </c>
      <c r="M1129" s="5">
        <v>43916</v>
      </c>
      <c r="N1129" s="7" t="s">
        <v>2554</v>
      </c>
      <c r="O1129" s="7" t="s">
        <v>291</v>
      </c>
      <c r="P1129" s="15" t="s">
        <v>10103</v>
      </c>
      <c r="Q1129" s="5">
        <v>43936</v>
      </c>
    </row>
    <row r="1130" spans="1:17" x14ac:dyDescent="0.3">
      <c r="A1130" s="13">
        <v>5517</v>
      </c>
      <c r="B1130" s="7" t="s">
        <v>43</v>
      </c>
      <c r="C1130" s="14" t="str">
        <f>VLOOKUP(B1130,Lists!$A$2:$B$196,2,FALSE)</f>
        <v>CHN</v>
      </c>
      <c r="D1130" s="7" t="s">
        <v>10135</v>
      </c>
      <c r="F1130" s="29" t="str">
        <f>VLOOKUP(B1130,Lists!$A$2:$C$196,3,FALSE)</f>
        <v>Asia</v>
      </c>
      <c r="G1130" s="7" t="s">
        <v>293</v>
      </c>
      <c r="H1130" s="29" t="str">
        <f>VLOOKUP(I1130,Lists!$D$2:$E$40,2,FALSE)</f>
        <v>Public health measures</v>
      </c>
      <c r="I1130" s="7" t="s">
        <v>305</v>
      </c>
      <c r="J1130" s="7" t="s">
        <v>527</v>
      </c>
      <c r="K1130" s="7" t="s">
        <v>10065</v>
      </c>
      <c r="L1130" s="7" t="s">
        <v>313</v>
      </c>
      <c r="M1130" s="5">
        <v>43917</v>
      </c>
      <c r="N1130" s="7" t="s">
        <v>2554</v>
      </c>
      <c r="O1130" s="7" t="s">
        <v>291</v>
      </c>
      <c r="P1130" s="7" t="s">
        <v>10104</v>
      </c>
      <c r="Q1130" s="5">
        <v>43936</v>
      </c>
    </row>
    <row r="1131" spans="1:17" x14ac:dyDescent="0.3">
      <c r="A1131" s="13">
        <v>5518</v>
      </c>
      <c r="B1131" s="7" t="s">
        <v>43</v>
      </c>
      <c r="C1131" s="14" t="str">
        <f>VLOOKUP(B1131,Lists!$A$2:$B$196,2,FALSE)</f>
        <v>CHN</v>
      </c>
      <c r="D1131" s="7" t="s">
        <v>10135</v>
      </c>
      <c r="F1131" s="29" t="str">
        <f>VLOOKUP(B1131,Lists!$A$2:$C$196,3,FALSE)</f>
        <v>Asia</v>
      </c>
      <c r="G1131" s="7" t="s">
        <v>293</v>
      </c>
      <c r="H1131" s="29" t="str">
        <f>VLOOKUP(I1131,Lists!$D$2:$E$40,2,FALSE)</f>
        <v>Public health measures</v>
      </c>
      <c r="I1131" s="7" t="s">
        <v>209</v>
      </c>
      <c r="J1131" s="7" t="s">
        <v>527</v>
      </c>
      <c r="K1131" s="7" t="s">
        <v>10066</v>
      </c>
      <c r="L1131" s="7" t="s">
        <v>303</v>
      </c>
      <c r="M1131" s="5">
        <v>43917</v>
      </c>
      <c r="N1131" s="7" t="s">
        <v>2554</v>
      </c>
      <c r="O1131" s="7" t="s">
        <v>291</v>
      </c>
      <c r="P1131" s="7" t="s">
        <v>10104</v>
      </c>
      <c r="Q1131" s="5">
        <v>43936</v>
      </c>
    </row>
    <row r="1132" spans="1:17" x14ac:dyDescent="0.3">
      <c r="A1132" s="13">
        <v>5519</v>
      </c>
      <c r="B1132" s="7" t="s">
        <v>43</v>
      </c>
      <c r="C1132" s="14" t="str">
        <f>VLOOKUP(B1132,Lists!$A$2:$B$196,2,FALSE)</f>
        <v>CHN</v>
      </c>
      <c r="D1132" s="7" t="s">
        <v>1763</v>
      </c>
      <c r="F1132" s="29" t="str">
        <f>VLOOKUP(B1132,Lists!$A$2:$C$196,3,FALSE)</f>
        <v>Asia</v>
      </c>
      <c r="G1132" s="7" t="s">
        <v>293</v>
      </c>
      <c r="H1132" s="29" t="str">
        <f>VLOOKUP(I1132,Lists!$D$2:$E$40,2,FALSE)</f>
        <v>Public health measures</v>
      </c>
      <c r="I1132" s="7" t="s">
        <v>209</v>
      </c>
      <c r="J1132" s="7" t="s">
        <v>527</v>
      </c>
      <c r="K1132" s="7" t="s">
        <v>10067</v>
      </c>
      <c r="L1132" s="7" t="s">
        <v>313</v>
      </c>
      <c r="M1132" s="5">
        <v>43916</v>
      </c>
      <c r="N1132" s="7" t="s">
        <v>2554</v>
      </c>
      <c r="O1132" s="7" t="s">
        <v>291</v>
      </c>
      <c r="P1132" s="7" t="s">
        <v>10105</v>
      </c>
      <c r="Q1132" s="5">
        <v>43936</v>
      </c>
    </row>
    <row r="1133" spans="1:17" x14ac:dyDescent="0.3">
      <c r="A1133" s="13">
        <v>5520</v>
      </c>
      <c r="B1133" s="7" t="s">
        <v>43</v>
      </c>
      <c r="C1133" s="14" t="str">
        <f>VLOOKUP(B1133,Lists!$A$2:$B$196,2,FALSE)</f>
        <v>CHN</v>
      </c>
      <c r="D1133" s="7" t="s">
        <v>2558</v>
      </c>
      <c r="F1133" s="29" t="str">
        <f>VLOOKUP(B1133,Lists!$A$2:$C$196,3,FALSE)</f>
        <v>Asia</v>
      </c>
      <c r="G1133" s="7" t="s">
        <v>293</v>
      </c>
      <c r="H1133" s="29" t="str">
        <f>VLOOKUP(I1133,Lists!$D$2:$E$40,2,FALSE)</f>
        <v>Public health measures</v>
      </c>
      <c r="I1133" s="7" t="s">
        <v>225</v>
      </c>
      <c r="J1133" s="7" t="s">
        <v>527</v>
      </c>
      <c r="K1133" s="7" t="s">
        <v>10068</v>
      </c>
      <c r="L1133" s="7" t="s">
        <v>313</v>
      </c>
      <c r="M1133" s="5">
        <v>43917</v>
      </c>
      <c r="N1133" s="7" t="s">
        <v>2554</v>
      </c>
      <c r="O1133" s="7" t="s">
        <v>291</v>
      </c>
      <c r="P1133" s="7" t="s">
        <v>10106</v>
      </c>
      <c r="Q1133" s="5">
        <v>43936</v>
      </c>
    </row>
    <row r="1134" spans="1:17" x14ac:dyDescent="0.3">
      <c r="A1134" s="13">
        <v>5521</v>
      </c>
      <c r="B1134" s="7" t="s">
        <v>43</v>
      </c>
      <c r="C1134" s="14" t="str">
        <f>VLOOKUP(B1134,Lists!$A$2:$B$196,2,FALSE)</f>
        <v>CHN</v>
      </c>
      <c r="F1134" s="29" t="str">
        <f>VLOOKUP(B1134,Lists!$A$2:$C$196,3,FALSE)</f>
        <v>Asia</v>
      </c>
      <c r="G1134" s="7" t="s">
        <v>293</v>
      </c>
      <c r="H1134" s="29" t="str">
        <f>VLOOKUP(I1134,Lists!$D$2:$E$40,2,FALSE)</f>
        <v>Movement restrictions</v>
      </c>
      <c r="I1134" s="7" t="s">
        <v>211</v>
      </c>
      <c r="J1134" s="7" t="s">
        <v>517</v>
      </c>
      <c r="K1134" s="7" t="s">
        <v>10069</v>
      </c>
      <c r="L1134" s="7" t="s">
        <v>310</v>
      </c>
      <c r="M1134" s="5">
        <v>43916</v>
      </c>
      <c r="N1134" s="7" t="s">
        <v>2554</v>
      </c>
      <c r="O1134" s="7" t="s">
        <v>291</v>
      </c>
      <c r="P1134" s="7" t="s">
        <v>10107</v>
      </c>
      <c r="Q1134" s="5">
        <v>43936</v>
      </c>
    </row>
    <row r="1135" spans="1:17" x14ac:dyDescent="0.3">
      <c r="A1135" s="13">
        <v>5522</v>
      </c>
      <c r="B1135" s="7" t="s">
        <v>43</v>
      </c>
      <c r="C1135" s="14" t="str">
        <f>VLOOKUP(B1135,Lists!$A$2:$B$196,2,FALSE)</f>
        <v>CHN</v>
      </c>
      <c r="F1135" s="29" t="str">
        <f>VLOOKUP(B1135,Lists!$A$2:$C$196,3,FALSE)</f>
        <v>Asia</v>
      </c>
      <c r="G1135" s="7" t="s">
        <v>293</v>
      </c>
      <c r="H1135" s="29" t="str">
        <f>VLOOKUP(I1135,Lists!$D$2:$E$40,2,FALSE)</f>
        <v>Movement restrictions</v>
      </c>
      <c r="I1135" s="7" t="s">
        <v>204</v>
      </c>
      <c r="J1135" s="7" t="s">
        <v>517</v>
      </c>
      <c r="K1135" s="7" t="s">
        <v>10070</v>
      </c>
      <c r="L1135" s="7" t="s">
        <v>310</v>
      </c>
      <c r="M1135" s="5">
        <v>43919</v>
      </c>
      <c r="N1135" s="7" t="s">
        <v>2554</v>
      </c>
      <c r="O1135" s="7" t="s">
        <v>291</v>
      </c>
      <c r="P1135" s="7" t="s">
        <v>10108</v>
      </c>
      <c r="Q1135" s="5">
        <v>43936</v>
      </c>
    </row>
    <row r="1136" spans="1:17" x14ac:dyDescent="0.3">
      <c r="A1136" s="13">
        <v>5523</v>
      </c>
      <c r="B1136" s="7" t="s">
        <v>43</v>
      </c>
      <c r="C1136" s="14" t="str">
        <f>VLOOKUP(B1136,Lists!$A$2:$B$196,2,FALSE)</f>
        <v>CHN</v>
      </c>
      <c r="D1136" s="7" t="s">
        <v>10136</v>
      </c>
      <c r="F1136" s="29" t="str">
        <f>VLOOKUP(B1136,Lists!$A$2:$C$196,3,FALSE)</f>
        <v>Asia</v>
      </c>
      <c r="G1136" s="7" t="s">
        <v>293</v>
      </c>
      <c r="H1136" s="29" t="str">
        <f>VLOOKUP(I1136,Lists!$D$2:$E$40,2,FALSE)</f>
        <v>Public health measures</v>
      </c>
      <c r="I1136" s="7" t="s">
        <v>305</v>
      </c>
      <c r="J1136" s="7" t="s">
        <v>527</v>
      </c>
      <c r="K1136" s="7" t="s">
        <v>10071</v>
      </c>
      <c r="L1136" s="7" t="s">
        <v>313</v>
      </c>
      <c r="M1136" s="5">
        <v>43918</v>
      </c>
      <c r="N1136" s="7" t="s">
        <v>2554</v>
      </c>
      <c r="O1136" s="7" t="s">
        <v>291</v>
      </c>
      <c r="P1136" s="7" t="s">
        <v>10109</v>
      </c>
      <c r="Q1136" s="5">
        <v>43936</v>
      </c>
    </row>
    <row r="1137" spans="1:17" x14ac:dyDescent="0.3">
      <c r="A1137" s="13">
        <v>5524</v>
      </c>
      <c r="B1137" s="7" t="s">
        <v>43</v>
      </c>
      <c r="C1137" s="14" t="str">
        <f>VLOOKUP(B1137,Lists!$A$2:$B$196,2,FALSE)</f>
        <v>CHN</v>
      </c>
      <c r="F1137" s="29" t="str">
        <f>VLOOKUP(B1137,Lists!$A$2:$C$196,3,FALSE)</f>
        <v>Asia</v>
      </c>
      <c r="G1137" s="7" t="s">
        <v>293</v>
      </c>
      <c r="H1137" s="29" t="str">
        <f>VLOOKUP(I1137,Lists!$D$2:$E$40,2,FALSE)</f>
        <v>Movement restrictions</v>
      </c>
      <c r="I1137" s="7" t="s">
        <v>211</v>
      </c>
      <c r="J1137" s="7" t="s">
        <v>517</v>
      </c>
      <c r="K1137" s="7" t="s">
        <v>10072</v>
      </c>
      <c r="L1137" s="7" t="s">
        <v>310</v>
      </c>
      <c r="M1137" s="5">
        <v>43920</v>
      </c>
      <c r="N1137" s="7" t="s">
        <v>2554</v>
      </c>
      <c r="O1137" s="7" t="s">
        <v>291</v>
      </c>
      <c r="P1137" s="7" t="s">
        <v>10110</v>
      </c>
      <c r="Q1137" s="5">
        <v>43936</v>
      </c>
    </row>
    <row r="1138" spans="1:17" x14ac:dyDescent="0.3">
      <c r="A1138" s="13">
        <v>5525</v>
      </c>
      <c r="B1138" s="7" t="s">
        <v>43</v>
      </c>
      <c r="C1138" s="14" t="str">
        <f>VLOOKUP(B1138,Lists!$A$2:$B$196,2,FALSE)</f>
        <v>CHN</v>
      </c>
      <c r="F1138" s="29" t="str">
        <f>VLOOKUP(B1138,Lists!$A$2:$C$196,3,FALSE)</f>
        <v>Asia</v>
      </c>
      <c r="G1138" s="7" t="s">
        <v>293</v>
      </c>
      <c r="H1138" s="29" t="str">
        <f>VLOOKUP(I1138,Lists!$D$2:$E$40,2,FALSE)</f>
        <v>Public health measures</v>
      </c>
      <c r="I1138" s="7" t="s">
        <v>219</v>
      </c>
      <c r="J1138" s="7" t="s">
        <v>527</v>
      </c>
      <c r="K1138" s="7" t="s">
        <v>10073</v>
      </c>
      <c r="L1138" s="7" t="s">
        <v>310</v>
      </c>
      <c r="M1138" s="5">
        <v>43920</v>
      </c>
      <c r="N1138" s="7" t="s">
        <v>2554</v>
      </c>
      <c r="O1138" s="7" t="s">
        <v>291</v>
      </c>
      <c r="P1138" s="7" t="s">
        <v>10111</v>
      </c>
      <c r="Q1138" s="5">
        <v>43936</v>
      </c>
    </row>
    <row r="1139" spans="1:17" x14ac:dyDescent="0.3">
      <c r="A1139" s="13">
        <v>5526</v>
      </c>
      <c r="B1139" s="7" t="s">
        <v>43</v>
      </c>
      <c r="C1139" s="14" t="str">
        <f>VLOOKUP(B1139,Lists!$A$2:$B$196,2,FALSE)</f>
        <v>CHN</v>
      </c>
      <c r="F1139" s="29" t="str">
        <f>VLOOKUP(B1139,Lists!$A$2:$C$196,3,FALSE)</f>
        <v>Asia</v>
      </c>
      <c r="G1139" s="7" t="s">
        <v>293</v>
      </c>
      <c r="H1139" s="29" t="str">
        <f>VLOOKUP(I1139,Lists!$D$2:$E$40,2,FALSE)</f>
        <v>Movement restrictions</v>
      </c>
      <c r="I1139" s="7" t="s">
        <v>224</v>
      </c>
      <c r="J1139" s="7" t="s">
        <v>527</v>
      </c>
      <c r="K1139" s="7" t="s">
        <v>10074</v>
      </c>
      <c r="L1139" s="7" t="s">
        <v>313</v>
      </c>
      <c r="M1139" s="5">
        <v>43920</v>
      </c>
      <c r="N1139" s="7" t="s">
        <v>2554</v>
      </c>
      <c r="O1139" s="7" t="s">
        <v>291</v>
      </c>
      <c r="P1139" s="7" t="s">
        <v>10112</v>
      </c>
      <c r="Q1139" s="5">
        <v>43937</v>
      </c>
    </row>
    <row r="1140" spans="1:17" x14ac:dyDescent="0.3">
      <c r="A1140" s="13">
        <v>5527</v>
      </c>
      <c r="B1140" s="7" t="s">
        <v>43</v>
      </c>
      <c r="C1140" s="14" t="str">
        <f>VLOOKUP(B1140,Lists!$A$2:$B$196,2,FALSE)</f>
        <v>CHN</v>
      </c>
      <c r="F1140" s="29" t="str">
        <f>VLOOKUP(B1140,Lists!$A$2:$C$196,3,FALSE)</f>
        <v>Asia</v>
      </c>
      <c r="G1140" s="7" t="s">
        <v>293</v>
      </c>
      <c r="H1140" s="29" t="str">
        <f>VLOOKUP(I1140,Lists!$D$2:$E$40,2,FALSE)</f>
        <v>Public health measures</v>
      </c>
      <c r="I1140" s="7" t="s">
        <v>346</v>
      </c>
      <c r="J1140" s="7" t="s">
        <v>527</v>
      </c>
      <c r="K1140" s="7" t="s">
        <v>10075</v>
      </c>
      <c r="L1140" s="7" t="s">
        <v>313</v>
      </c>
      <c r="M1140" s="5">
        <v>43921</v>
      </c>
      <c r="N1140" s="7" t="s">
        <v>2554</v>
      </c>
      <c r="O1140" s="7" t="s">
        <v>291</v>
      </c>
      <c r="P1140" s="7" t="s">
        <v>10113</v>
      </c>
      <c r="Q1140" s="5">
        <v>43937</v>
      </c>
    </row>
    <row r="1141" spans="1:17" x14ac:dyDescent="0.3">
      <c r="A1141" s="13">
        <v>5528</v>
      </c>
      <c r="B1141" s="7" t="s">
        <v>43</v>
      </c>
      <c r="C1141" s="14" t="str">
        <f>VLOOKUP(B1141,Lists!$A$2:$B$196,2,FALSE)</f>
        <v>CHN</v>
      </c>
      <c r="F1141" s="29" t="str">
        <f>VLOOKUP(B1141,Lists!$A$2:$C$196,3,FALSE)</f>
        <v>Asia</v>
      </c>
      <c r="G1141" s="7" t="s">
        <v>293</v>
      </c>
      <c r="H1141" s="29" t="str">
        <f>VLOOKUP(I1141,Lists!$D$2:$E$40,2,FALSE)</f>
        <v>Public health measures</v>
      </c>
      <c r="I1141" s="7" t="s">
        <v>197</v>
      </c>
      <c r="J1141" s="7" t="s">
        <v>517</v>
      </c>
      <c r="K1141" s="7" t="s">
        <v>10076</v>
      </c>
      <c r="L1141" s="7" t="s">
        <v>310</v>
      </c>
      <c r="M1141" s="5">
        <v>43921</v>
      </c>
      <c r="N1141" s="7" t="s">
        <v>2554</v>
      </c>
      <c r="O1141" s="7" t="s">
        <v>291</v>
      </c>
      <c r="P1141" s="7" t="s">
        <v>10114</v>
      </c>
      <c r="Q1141" s="5">
        <v>43937</v>
      </c>
    </row>
    <row r="1142" spans="1:17" x14ac:dyDescent="0.3">
      <c r="A1142" s="13">
        <v>5529</v>
      </c>
      <c r="B1142" s="7" t="s">
        <v>43</v>
      </c>
      <c r="C1142" s="14" t="str">
        <f>VLOOKUP(B1142,Lists!$A$2:$B$196,2,FALSE)</f>
        <v>CHN</v>
      </c>
      <c r="F1142" s="29" t="str">
        <f>VLOOKUP(B1142,Lists!$A$2:$C$196,3,FALSE)</f>
        <v>Asia</v>
      </c>
      <c r="G1142" s="7" t="s">
        <v>293</v>
      </c>
      <c r="H1142" s="29" t="str">
        <f>VLOOKUP(I1142,Lists!$D$2:$E$40,2,FALSE)</f>
        <v>Movement restrictions</v>
      </c>
      <c r="I1142" s="7" t="s">
        <v>224</v>
      </c>
      <c r="J1142" s="7" t="s">
        <v>527</v>
      </c>
      <c r="K1142" s="7" t="s">
        <v>10077</v>
      </c>
      <c r="L1142" s="7" t="s">
        <v>310</v>
      </c>
      <c r="M1142" s="5">
        <v>43921</v>
      </c>
      <c r="N1142" s="7" t="s">
        <v>2554</v>
      </c>
      <c r="O1142" s="7" t="s">
        <v>291</v>
      </c>
      <c r="P1142" s="7" t="s">
        <v>10115</v>
      </c>
      <c r="Q1142" s="5">
        <v>43937</v>
      </c>
    </row>
    <row r="1143" spans="1:17" x14ac:dyDescent="0.3">
      <c r="A1143" s="13">
        <v>5530</v>
      </c>
      <c r="B1143" s="7" t="s">
        <v>43</v>
      </c>
      <c r="C1143" s="14" t="str">
        <f>VLOOKUP(B1143,Lists!$A$2:$B$196,2,FALSE)</f>
        <v>CHN</v>
      </c>
      <c r="D1143" s="7" t="s">
        <v>2558</v>
      </c>
      <c r="F1143" s="29" t="str">
        <f>VLOOKUP(B1143,Lists!$A$2:$C$196,3,FALSE)</f>
        <v>Asia</v>
      </c>
      <c r="G1143" s="7" t="s">
        <v>293</v>
      </c>
      <c r="H1143" s="29" t="str">
        <f>VLOOKUP(I1143,Lists!$D$2:$E$40,2,FALSE)</f>
        <v>Movement restrictions</v>
      </c>
      <c r="I1143" s="7" t="s">
        <v>224</v>
      </c>
      <c r="J1143" s="7" t="s">
        <v>527</v>
      </c>
      <c r="K1143" s="7" t="s">
        <v>10078</v>
      </c>
      <c r="L1143" s="7" t="s">
        <v>310</v>
      </c>
      <c r="M1143" s="5">
        <v>43922</v>
      </c>
      <c r="N1143" s="7" t="s">
        <v>2554</v>
      </c>
      <c r="O1143" s="7" t="s">
        <v>291</v>
      </c>
      <c r="P1143" s="7" t="s">
        <v>10116</v>
      </c>
      <c r="Q1143" s="5">
        <v>43937</v>
      </c>
    </row>
    <row r="1144" spans="1:17" x14ac:dyDescent="0.3">
      <c r="A1144" s="13">
        <v>5531</v>
      </c>
      <c r="B1144" s="7" t="s">
        <v>43</v>
      </c>
      <c r="C1144" s="14" t="str">
        <f>VLOOKUP(B1144,Lists!$A$2:$B$196,2,FALSE)</f>
        <v>CHN</v>
      </c>
      <c r="F1144" s="29" t="str">
        <f>VLOOKUP(B1144,Lists!$A$2:$C$196,3,FALSE)</f>
        <v>Asia</v>
      </c>
      <c r="G1144" s="7" t="s">
        <v>293</v>
      </c>
      <c r="H1144" s="29" t="str">
        <f>VLOOKUP(I1144,Lists!$D$2:$E$40,2,FALSE)</f>
        <v>Public health measures</v>
      </c>
      <c r="I1144" s="7" t="s">
        <v>223</v>
      </c>
      <c r="J1144" s="7" t="s">
        <v>527</v>
      </c>
      <c r="K1144" s="7" t="s">
        <v>10079</v>
      </c>
      <c r="L1144" s="7" t="s">
        <v>310</v>
      </c>
      <c r="M1144" s="5">
        <v>43923</v>
      </c>
      <c r="N1144" s="7" t="s">
        <v>2554</v>
      </c>
      <c r="O1144" s="7" t="s">
        <v>291</v>
      </c>
      <c r="P1144" s="7" t="s">
        <v>10117</v>
      </c>
      <c r="Q1144" s="5">
        <v>43937</v>
      </c>
    </row>
    <row r="1145" spans="1:17" x14ac:dyDescent="0.3">
      <c r="A1145" s="13">
        <v>5532</v>
      </c>
      <c r="B1145" s="7" t="s">
        <v>43</v>
      </c>
      <c r="C1145" s="14" t="str">
        <f>VLOOKUP(B1145,Lists!$A$2:$B$196,2,FALSE)</f>
        <v>CHN</v>
      </c>
      <c r="F1145" s="29" t="str">
        <f>VLOOKUP(B1145,Lists!$A$2:$C$196,3,FALSE)</f>
        <v>Asia</v>
      </c>
      <c r="G1145" s="7" t="s">
        <v>293</v>
      </c>
      <c r="H1145" s="29" t="str">
        <f>VLOOKUP(I1145,Lists!$D$2:$E$40,2,FALSE)</f>
        <v>Movement restrictions</v>
      </c>
      <c r="I1145" s="7" t="s">
        <v>199</v>
      </c>
      <c r="J1145" s="7" t="s">
        <v>527</v>
      </c>
      <c r="K1145" s="7" t="s">
        <v>10080</v>
      </c>
      <c r="L1145" s="7" t="s">
        <v>315</v>
      </c>
      <c r="M1145" s="5">
        <v>43924</v>
      </c>
      <c r="N1145" s="7" t="s">
        <v>2554</v>
      </c>
      <c r="O1145" s="7" t="s">
        <v>291</v>
      </c>
      <c r="P1145" s="7" t="s">
        <v>10118</v>
      </c>
      <c r="Q1145" s="5">
        <v>43937</v>
      </c>
    </row>
    <row r="1146" spans="1:17" x14ac:dyDescent="0.3">
      <c r="A1146" s="13">
        <v>5533</v>
      </c>
      <c r="B1146" s="7" t="s">
        <v>43</v>
      </c>
      <c r="C1146" s="14" t="str">
        <f>VLOOKUP(B1146,Lists!$A$2:$B$196,2,FALSE)</f>
        <v>CHN</v>
      </c>
      <c r="F1146" s="29" t="str">
        <f>VLOOKUP(B1146,Lists!$A$2:$C$196,3,FALSE)</f>
        <v>Asia</v>
      </c>
      <c r="G1146" s="7" t="s">
        <v>293</v>
      </c>
      <c r="H1146" s="29" t="str">
        <f>VLOOKUP(I1146,Lists!$D$2:$E$40,2,FALSE)</f>
        <v>Movement restrictions</v>
      </c>
      <c r="I1146" s="7" t="s">
        <v>224</v>
      </c>
      <c r="J1146" s="7" t="s">
        <v>527</v>
      </c>
      <c r="K1146" s="7" t="s">
        <v>10081</v>
      </c>
      <c r="L1146" s="7" t="s">
        <v>310</v>
      </c>
      <c r="M1146" s="5">
        <v>43923</v>
      </c>
      <c r="N1146" s="7" t="s">
        <v>2554</v>
      </c>
      <c r="O1146" s="7" t="s">
        <v>291</v>
      </c>
      <c r="P1146" s="7" t="s">
        <v>10119</v>
      </c>
      <c r="Q1146" s="5">
        <v>43937</v>
      </c>
    </row>
    <row r="1147" spans="1:17" x14ac:dyDescent="0.3">
      <c r="A1147" s="13">
        <v>5534</v>
      </c>
      <c r="B1147" s="7" t="s">
        <v>43</v>
      </c>
      <c r="C1147" s="14" t="str">
        <f>VLOOKUP(B1147,Lists!$A$2:$B$196,2,FALSE)</f>
        <v>CHN</v>
      </c>
      <c r="F1147" s="29" t="str">
        <f>VLOOKUP(B1147,Lists!$A$2:$C$196,3,FALSE)</f>
        <v>Asia</v>
      </c>
      <c r="G1147" s="7" t="s">
        <v>293</v>
      </c>
      <c r="H1147" s="29" t="str">
        <f>VLOOKUP(I1147,Lists!$D$2:$E$40,2,FALSE)</f>
        <v>Public health measures</v>
      </c>
      <c r="I1147" s="7" t="s">
        <v>215</v>
      </c>
      <c r="J1147" s="7" t="s">
        <v>527</v>
      </c>
      <c r="K1147" s="7" t="s">
        <v>10082</v>
      </c>
      <c r="L1147" s="7" t="s">
        <v>310</v>
      </c>
      <c r="M1147" s="5">
        <v>43923</v>
      </c>
      <c r="N1147" s="7" t="s">
        <v>2554</v>
      </c>
      <c r="O1147" s="7" t="s">
        <v>291</v>
      </c>
      <c r="P1147" s="7" t="s">
        <v>10119</v>
      </c>
      <c r="Q1147" s="5">
        <v>43937</v>
      </c>
    </row>
    <row r="1148" spans="1:17" x14ac:dyDescent="0.3">
      <c r="A1148" s="13">
        <v>5535</v>
      </c>
      <c r="B1148" s="7" t="s">
        <v>43</v>
      </c>
      <c r="C1148" s="14" t="str">
        <f>VLOOKUP(B1148,Lists!$A$2:$B$196,2,FALSE)</f>
        <v>CHN</v>
      </c>
      <c r="D1148" s="7" t="s">
        <v>798</v>
      </c>
      <c r="F1148" s="29" t="str">
        <f>VLOOKUP(B1148,Lists!$A$2:$C$196,3,FALSE)</f>
        <v>Asia</v>
      </c>
      <c r="G1148" s="7" t="s">
        <v>293</v>
      </c>
      <c r="H1148" s="29" t="str">
        <f>VLOOKUP(I1148,Lists!$D$2:$E$40,2,FALSE)</f>
        <v>Social distancing</v>
      </c>
      <c r="I1148" s="7" t="s">
        <v>213</v>
      </c>
      <c r="J1148" s="7" t="s">
        <v>517</v>
      </c>
      <c r="K1148" s="7" t="s">
        <v>10083</v>
      </c>
      <c r="L1148" s="7" t="s">
        <v>310</v>
      </c>
      <c r="M1148" s="5">
        <v>43924</v>
      </c>
      <c r="N1148" s="7" t="s">
        <v>2554</v>
      </c>
      <c r="O1148" s="7" t="s">
        <v>291</v>
      </c>
      <c r="P1148" s="7" t="s">
        <v>10120</v>
      </c>
      <c r="Q1148" s="5">
        <v>43937</v>
      </c>
    </row>
    <row r="1149" spans="1:17" x14ac:dyDescent="0.3">
      <c r="A1149" s="13">
        <v>5536</v>
      </c>
      <c r="B1149" s="7" t="s">
        <v>43</v>
      </c>
      <c r="C1149" s="14" t="str">
        <f>VLOOKUP(B1149,Lists!$A$2:$B$196,2,FALSE)</f>
        <v>CHN</v>
      </c>
      <c r="F1149" s="29" t="str">
        <f>VLOOKUP(B1149,Lists!$A$2:$C$196,3,FALSE)</f>
        <v>Asia</v>
      </c>
      <c r="G1149" s="7" t="s">
        <v>293</v>
      </c>
      <c r="H1149" s="29" t="str">
        <f>VLOOKUP(I1149,Lists!$D$2:$E$40,2,FALSE)</f>
        <v>Governance and socio-economic measures</v>
      </c>
      <c r="I1149" s="7" t="s">
        <v>205</v>
      </c>
      <c r="J1149" s="7" t="s">
        <v>527</v>
      </c>
      <c r="K1149" s="7" t="s">
        <v>10084</v>
      </c>
      <c r="L1149" s="7" t="s">
        <v>307</v>
      </c>
      <c r="M1149" s="5">
        <v>43927</v>
      </c>
      <c r="N1149" s="7" t="s">
        <v>2554</v>
      </c>
      <c r="O1149" s="7" t="s">
        <v>291</v>
      </c>
      <c r="P1149" s="7" t="s">
        <v>10121</v>
      </c>
      <c r="Q1149" s="5">
        <v>43937</v>
      </c>
    </row>
    <row r="1150" spans="1:17" x14ac:dyDescent="0.3">
      <c r="A1150" s="13">
        <v>5537</v>
      </c>
      <c r="B1150" s="7" t="s">
        <v>43</v>
      </c>
      <c r="C1150" s="14" t="str">
        <f>VLOOKUP(B1150,Lists!$A$2:$B$196,2,FALSE)</f>
        <v>CHN</v>
      </c>
      <c r="F1150" s="29" t="str">
        <f>VLOOKUP(B1150,Lists!$A$2:$C$196,3,FALSE)</f>
        <v>Asia</v>
      </c>
      <c r="G1150" s="7" t="s">
        <v>293</v>
      </c>
      <c r="H1150" s="29" t="str">
        <f>VLOOKUP(I1150,Lists!$D$2:$E$40,2,FALSE)</f>
        <v>Public health measures</v>
      </c>
      <c r="I1150" s="7" t="s">
        <v>223</v>
      </c>
      <c r="J1150" s="7" t="s">
        <v>517</v>
      </c>
      <c r="K1150" s="7" t="s">
        <v>10085</v>
      </c>
      <c r="L1150" s="7" t="s">
        <v>310</v>
      </c>
      <c r="M1150" s="5">
        <v>43928</v>
      </c>
      <c r="N1150" s="7" t="s">
        <v>2554</v>
      </c>
      <c r="O1150" s="7" t="s">
        <v>291</v>
      </c>
      <c r="P1150" s="7" t="s">
        <v>10122</v>
      </c>
      <c r="Q1150" s="5">
        <v>43937</v>
      </c>
    </row>
    <row r="1151" spans="1:17" x14ac:dyDescent="0.3">
      <c r="A1151" s="13">
        <v>5538</v>
      </c>
      <c r="B1151" s="7" t="s">
        <v>43</v>
      </c>
      <c r="C1151" s="14" t="str">
        <f>VLOOKUP(B1151,Lists!$A$2:$B$196,2,FALSE)</f>
        <v>CHN</v>
      </c>
      <c r="F1151" s="29" t="str">
        <f>VLOOKUP(B1151,Lists!$A$2:$C$196,3,FALSE)</f>
        <v>Asia</v>
      </c>
      <c r="G1151" s="7" t="s">
        <v>297</v>
      </c>
      <c r="H1151" s="29" t="str">
        <f>VLOOKUP(I1151,Lists!$D$2:$E$40,2,FALSE)</f>
        <v>Public health measures</v>
      </c>
      <c r="I1151" s="7" t="s">
        <v>305</v>
      </c>
      <c r="J1151" s="7" t="s">
        <v>527</v>
      </c>
      <c r="K1151" s="7" t="s">
        <v>10086</v>
      </c>
      <c r="L1151" s="7" t="s">
        <v>310</v>
      </c>
      <c r="M1151" s="5">
        <v>43929</v>
      </c>
      <c r="N1151" s="7" t="s">
        <v>2554</v>
      </c>
      <c r="O1151" s="7" t="s">
        <v>291</v>
      </c>
      <c r="P1151" s="7" t="s">
        <v>10123</v>
      </c>
      <c r="Q1151" s="5">
        <v>43937</v>
      </c>
    </row>
    <row r="1152" spans="1:17" x14ac:dyDescent="0.3">
      <c r="A1152" s="13">
        <v>5539</v>
      </c>
      <c r="B1152" s="7" t="s">
        <v>43</v>
      </c>
      <c r="C1152" s="14" t="str">
        <f>VLOOKUP(B1152,Lists!$A$2:$B$196,2,FALSE)</f>
        <v>CHN</v>
      </c>
      <c r="F1152" s="29" t="str">
        <f>VLOOKUP(B1152,Lists!$A$2:$C$196,3,FALSE)</f>
        <v>Asia</v>
      </c>
      <c r="G1152" s="7" t="s">
        <v>293</v>
      </c>
      <c r="H1152" s="29" t="str">
        <f>VLOOKUP(I1152,Lists!$D$2:$E$40,2,FALSE)</f>
        <v>Movement restrictions</v>
      </c>
      <c r="I1152" s="7" t="s">
        <v>195</v>
      </c>
      <c r="J1152" s="7" t="s">
        <v>527</v>
      </c>
      <c r="K1152" s="7" t="s">
        <v>10087</v>
      </c>
      <c r="L1152" s="7" t="s">
        <v>307</v>
      </c>
      <c r="M1152" s="5">
        <v>43928</v>
      </c>
      <c r="N1152" s="7" t="s">
        <v>2554</v>
      </c>
      <c r="O1152" s="7" t="s">
        <v>291</v>
      </c>
      <c r="P1152" s="7" t="s">
        <v>10124</v>
      </c>
      <c r="Q1152" s="5">
        <v>43937</v>
      </c>
    </row>
    <row r="1153" spans="1:17" x14ac:dyDescent="0.3">
      <c r="A1153" s="13">
        <v>5540</v>
      </c>
      <c r="B1153" s="7" t="s">
        <v>43</v>
      </c>
      <c r="C1153" s="14" t="str">
        <f>VLOOKUP(B1153,Lists!$A$2:$B$196,2,FALSE)</f>
        <v>CHN</v>
      </c>
      <c r="D1153" s="7" t="s">
        <v>10136</v>
      </c>
      <c r="F1153" s="29" t="str">
        <f>VLOOKUP(B1153,Lists!$A$2:$C$196,3,FALSE)</f>
        <v>Asia</v>
      </c>
      <c r="G1153" s="7" t="s">
        <v>293</v>
      </c>
      <c r="H1153" s="29" t="str">
        <f>VLOOKUP(I1153,Lists!$D$2:$E$40,2,FALSE)</f>
        <v>Public health measures</v>
      </c>
      <c r="I1153" s="7" t="s">
        <v>225</v>
      </c>
      <c r="J1153" s="7" t="s">
        <v>527</v>
      </c>
      <c r="K1153" s="7" t="s">
        <v>10088</v>
      </c>
      <c r="L1153" s="7" t="s">
        <v>313</v>
      </c>
      <c r="M1153" s="5">
        <v>43928</v>
      </c>
      <c r="N1153" s="7" t="s">
        <v>2554</v>
      </c>
      <c r="O1153" s="7" t="s">
        <v>291</v>
      </c>
      <c r="P1153" s="7" t="s">
        <v>10125</v>
      </c>
      <c r="Q1153" s="5">
        <v>43937</v>
      </c>
    </row>
    <row r="1154" spans="1:17" x14ac:dyDescent="0.3">
      <c r="A1154" s="13">
        <v>5541</v>
      </c>
      <c r="B1154" s="7" t="s">
        <v>43</v>
      </c>
      <c r="C1154" s="14" t="str">
        <f>VLOOKUP(B1154,Lists!$A$2:$B$196,2,FALSE)</f>
        <v>CHN</v>
      </c>
      <c r="D1154" s="7" t="s">
        <v>10135</v>
      </c>
      <c r="F1154" s="29" t="str">
        <f>VLOOKUP(B1154,Lists!$A$2:$C$196,3,FALSE)</f>
        <v>Asia</v>
      </c>
      <c r="G1154" s="7" t="s">
        <v>293</v>
      </c>
      <c r="H1154" s="29" t="str">
        <f>VLOOKUP(I1154,Lists!$D$2:$E$40,2,FALSE)</f>
        <v>Public health measures</v>
      </c>
      <c r="I1154" s="7" t="s">
        <v>225</v>
      </c>
      <c r="J1154" s="7" t="s">
        <v>527</v>
      </c>
      <c r="K1154" s="7" t="s">
        <v>10089</v>
      </c>
      <c r="L1154" s="7" t="s">
        <v>310</v>
      </c>
      <c r="M1154" s="5">
        <v>43929</v>
      </c>
      <c r="N1154" s="7" t="s">
        <v>2554</v>
      </c>
      <c r="O1154" s="7" t="s">
        <v>291</v>
      </c>
      <c r="P1154" s="7" t="s">
        <v>10126</v>
      </c>
      <c r="Q1154" s="5">
        <v>43937</v>
      </c>
    </row>
    <row r="1155" spans="1:17" x14ac:dyDescent="0.3">
      <c r="A1155" s="13">
        <v>5542</v>
      </c>
      <c r="B1155" s="7" t="s">
        <v>43</v>
      </c>
      <c r="C1155" s="14" t="str">
        <f>VLOOKUP(B1155,Lists!$A$2:$B$196,2,FALSE)</f>
        <v>CHN</v>
      </c>
      <c r="D1155" s="7" t="s">
        <v>10137</v>
      </c>
      <c r="F1155" s="29" t="str">
        <f>VLOOKUP(B1155,Lists!$A$2:$C$196,3,FALSE)</f>
        <v>Asia</v>
      </c>
      <c r="G1155" s="7" t="s">
        <v>293</v>
      </c>
      <c r="H1155" s="29" t="str">
        <f>VLOOKUP(I1155,Lists!$D$2:$E$40,2,FALSE)</f>
        <v>Movement restrictions</v>
      </c>
      <c r="I1155" s="7" t="s">
        <v>199</v>
      </c>
      <c r="J1155" s="7" t="s">
        <v>517</v>
      </c>
      <c r="K1155" s="7" t="s">
        <v>10090</v>
      </c>
      <c r="L1155" s="7" t="s">
        <v>313</v>
      </c>
      <c r="M1155" s="5">
        <v>43927</v>
      </c>
      <c r="N1155" s="7" t="s">
        <v>2554</v>
      </c>
      <c r="O1155" s="7" t="s">
        <v>291</v>
      </c>
      <c r="P1155" s="7" t="s">
        <v>10127</v>
      </c>
      <c r="Q1155" s="5">
        <v>43937</v>
      </c>
    </row>
    <row r="1156" spans="1:17" x14ac:dyDescent="0.3">
      <c r="A1156" s="13">
        <v>5543</v>
      </c>
      <c r="B1156" s="7" t="s">
        <v>43</v>
      </c>
      <c r="C1156" s="14" t="str">
        <f>VLOOKUP(B1156,Lists!$A$2:$B$196,2,FALSE)</f>
        <v>CHN</v>
      </c>
      <c r="D1156" s="7" t="s">
        <v>798</v>
      </c>
      <c r="F1156" s="29" t="str">
        <f>VLOOKUP(B1156,Lists!$A$2:$C$196,3,FALSE)</f>
        <v>Asia</v>
      </c>
      <c r="G1156" s="7" t="s">
        <v>297</v>
      </c>
      <c r="H1156" s="29" t="str">
        <f>VLOOKUP(I1156,Lists!$D$2:$E$40,2,FALSE)</f>
        <v>Movement restrictions</v>
      </c>
      <c r="I1156" s="7" t="s">
        <v>204</v>
      </c>
      <c r="J1156" s="7" t="s">
        <v>527</v>
      </c>
      <c r="K1156" s="7" t="s">
        <v>10091</v>
      </c>
      <c r="L1156" s="7" t="s">
        <v>310</v>
      </c>
      <c r="M1156" s="5">
        <v>43929</v>
      </c>
      <c r="N1156" s="7" t="s">
        <v>2554</v>
      </c>
      <c r="O1156" s="7" t="s">
        <v>291</v>
      </c>
      <c r="P1156" s="7" t="s">
        <v>10128</v>
      </c>
      <c r="Q1156" s="5">
        <v>43937</v>
      </c>
    </row>
    <row r="1157" spans="1:17" x14ac:dyDescent="0.3">
      <c r="A1157" s="13">
        <v>5544</v>
      </c>
      <c r="B1157" s="7" t="s">
        <v>43</v>
      </c>
      <c r="C1157" s="14" t="str">
        <f>VLOOKUP(B1157,Lists!$A$2:$B$196,2,FALSE)</f>
        <v>CHN</v>
      </c>
      <c r="D1157" s="7" t="s">
        <v>2558</v>
      </c>
      <c r="F1157" s="29" t="str">
        <f>VLOOKUP(B1157,Lists!$A$2:$C$196,3,FALSE)</f>
        <v>Asia</v>
      </c>
      <c r="G1157" s="7" t="s">
        <v>293</v>
      </c>
      <c r="H1157" s="29" t="str">
        <f>VLOOKUP(I1157,Lists!$D$2:$E$40,2,FALSE)</f>
        <v>Public health measures</v>
      </c>
      <c r="I1157" s="7" t="s">
        <v>225</v>
      </c>
      <c r="J1157" s="7" t="s">
        <v>527</v>
      </c>
      <c r="K1157" s="7" t="s">
        <v>10092</v>
      </c>
      <c r="L1157" s="7" t="s">
        <v>313</v>
      </c>
      <c r="M1157" s="5">
        <v>43933</v>
      </c>
      <c r="N1157" s="7" t="s">
        <v>2554</v>
      </c>
      <c r="O1157" s="7" t="s">
        <v>291</v>
      </c>
      <c r="P1157" s="7" t="s">
        <v>10129</v>
      </c>
      <c r="Q1157" s="5">
        <v>43937</v>
      </c>
    </row>
    <row r="1158" spans="1:17" x14ac:dyDescent="0.3">
      <c r="A1158" s="13">
        <v>5545</v>
      </c>
      <c r="B1158" s="7" t="s">
        <v>43</v>
      </c>
      <c r="C1158" s="14" t="str">
        <f>VLOOKUP(B1158,Lists!$A$2:$B$196,2,FALSE)</f>
        <v>CHN</v>
      </c>
      <c r="D1158" s="7" t="s">
        <v>1763</v>
      </c>
      <c r="F1158" s="29" t="str">
        <f>VLOOKUP(B1158,Lists!$A$2:$C$196,3,FALSE)</f>
        <v>Asia</v>
      </c>
      <c r="G1158" s="7" t="s">
        <v>293</v>
      </c>
      <c r="H1158" s="29" t="str">
        <f>VLOOKUP(I1158,Lists!$D$2:$E$40,2,FALSE)</f>
        <v>Public health measures</v>
      </c>
      <c r="I1158" s="7" t="s">
        <v>225</v>
      </c>
      <c r="J1158" s="7" t="s">
        <v>527</v>
      </c>
      <c r="K1158" s="7" t="s">
        <v>10093</v>
      </c>
      <c r="L1158" s="7" t="s">
        <v>313</v>
      </c>
      <c r="M1158" s="5">
        <v>43929</v>
      </c>
      <c r="N1158" s="7" t="s">
        <v>2554</v>
      </c>
      <c r="O1158" s="7" t="s">
        <v>291</v>
      </c>
      <c r="P1158" s="7" t="s">
        <v>10130</v>
      </c>
      <c r="Q1158" s="5">
        <v>43937</v>
      </c>
    </row>
    <row r="1159" spans="1:17" x14ac:dyDescent="0.3">
      <c r="A1159" s="13">
        <v>5546</v>
      </c>
      <c r="B1159" s="7" t="s">
        <v>43</v>
      </c>
      <c r="C1159" s="14" t="str">
        <f>VLOOKUP(B1159,Lists!$A$2:$B$196,2,FALSE)</f>
        <v>CHN</v>
      </c>
      <c r="D1159" s="7" t="s">
        <v>10135</v>
      </c>
      <c r="F1159" s="29" t="str">
        <f>VLOOKUP(B1159,Lists!$A$2:$C$196,3,FALSE)</f>
        <v>Asia</v>
      </c>
      <c r="G1159" s="7" t="s">
        <v>293</v>
      </c>
      <c r="H1159" s="29" t="str">
        <f>VLOOKUP(I1159,Lists!$D$2:$E$40,2,FALSE)</f>
        <v>Public health measures</v>
      </c>
      <c r="I1159" s="7" t="s">
        <v>225</v>
      </c>
      <c r="J1159" s="7" t="s">
        <v>527</v>
      </c>
      <c r="K1159" s="7" t="s">
        <v>10094</v>
      </c>
      <c r="L1159" s="7" t="s">
        <v>313</v>
      </c>
      <c r="M1159" s="5">
        <v>43934</v>
      </c>
      <c r="N1159" s="7" t="s">
        <v>2554</v>
      </c>
      <c r="O1159" s="7" t="s">
        <v>291</v>
      </c>
      <c r="P1159" s="7" t="s">
        <v>10131</v>
      </c>
      <c r="Q1159" s="5">
        <v>43937</v>
      </c>
    </row>
    <row r="1160" spans="1:17" x14ac:dyDescent="0.3">
      <c r="A1160" s="13">
        <v>5547</v>
      </c>
      <c r="B1160" s="7" t="s">
        <v>43</v>
      </c>
      <c r="C1160" s="14" t="str">
        <f>VLOOKUP(B1160,Lists!$A$2:$B$196,2,FALSE)</f>
        <v>CHN</v>
      </c>
      <c r="F1160" s="29" t="str">
        <f>VLOOKUP(B1160,Lists!$A$2:$C$196,3,FALSE)</f>
        <v>Asia</v>
      </c>
      <c r="G1160" s="7" t="s">
        <v>293</v>
      </c>
      <c r="H1160" s="29" t="str">
        <f>VLOOKUP(I1160,Lists!$D$2:$E$40,2,FALSE)</f>
        <v>Movement restrictions</v>
      </c>
      <c r="I1160" s="7" t="s">
        <v>224</v>
      </c>
      <c r="J1160" s="7" t="s">
        <v>527</v>
      </c>
      <c r="K1160" s="7" t="s">
        <v>10095</v>
      </c>
      <c r="L1160" s="7" t="s">
        <v>307</v>
      </c>
      <c r="M1160" s="5">
        <v>43934</v>
      </c>
      <c r="N1160" s="7" t="s">
        <v>2554</v>
      </c>
      <c r="O1160" s="7" t="s">
        <v>291</v>
      </c>
      <c r="P1160" s="7" t="s">
        <v>10132</v>
      </c>
      <c r="Q1160" s="5">
        <v>43937</v>
      </c>
    </row>
    <row r="1161" spans="1:17" x14ac:dyDescent="0.3">
      <c r="A1161" s="13">
        <v>5548</v>
      </c>
      <c r="B1161" s="7" t="s">
        <v>43</v>
      </c>
      <c r="C1161" s="14" t="str">
        <f>VLOOKUP(B1161,Lists!$A$2:$B$196,2,FALSE)</f>
        <v>CHN</v>
      </c>
      <c r="D1161" s="7" t="s">
        <v>1763</v>
      </c>
      <c r="F1161" s="29" t="str">
        <f>VLOOKUP(B1161,Lists!$A$2:$C$196,3,FALSE)</f>
        <v>Asia</v>
      </c>
      <c r="G1161" s="7" t="s">
        <v>293</v>
      </c>
      <c r="H1161" s="29" t="str">
        <f>VLOOKUP(I1161,Lists!$D$2:$E$40,2,FALSE)</f>
        <v>Movement restrictions</v>
      </c>
      <c r="I1161" s="7" t="s">
        <v>224</v>
      </c>
      <c r="J1161" s="7" t="s">
        <v>517</v>
      </c>
      <c r="K1161" s="7" t="s">
        <v>10096</v>
      </c>
      <c r="L1161" s="7" t="s">
        <v>310</v>
      </c>
      <c r="M1161" s="5">
        <v>43904</v>
      </c>
      <c r="N1161" s="7" t="s">
        <v>2554</v>
      </c>
      <c r="O1161" s="7" t="s">
        <v>291</v>
      </c>
      <c r="P1161" s="7" t="s">
        <v>10133</v>
      </c>
      <c r="Q1161" s="5">
        <v>43937</v>
      </c>
    </row>
    <row r="1162" spans="1:17" x14ac:dyDescent="0.3">
      <c r="A1162" s="13">
        <v>5549</v>
      </c>
      <c r="B1162" s="7" t="s">
        <v>43</v>
      </c>
      <c r="C1162" s="14" t="str">
        <f>VLOOKUP(B1162,Lists!$A$2:$B$196,2,FALSE)</f>
        <v>CHN</v>
      </c>
      <c r="F1162" s="29" t="str">
        <f>VLOOKUP(B1162,Lists!$A$2:$C$196,3,FALSE)</f>
        <v>Asia</v>
      </c>
      <c r="G1162" s="7" t="s">
        <v>293</v>
      </c>
      <c r="H1162" s="29" t="str">
        <f>VLOOKUP(I1162,Lists!$D$2:$E$40,2,FALSE)</f>
        <v>Public health measures</v>
      </c>
      <c r="I1162" s="7" t="s">
        <v>209</v>
      </c>
      <c r="J1162" s="7" t="s">
        <v>517</v>
      </c>
      <c r="K1162" s="7" t="s">
        <v>10097</v>
      </c>
      <c r="L1162" s="7" t="s">
        <v>310</v>
      </c>
      <c r="M1162" s="5">
        <v>43934</v>
      </c>
      <c r="N1162" s="7" t="s">
        <v>2554</v>
      </c>
      <c r="O1162" s="7" t="s">
        <v>291</v>
      </c>
      <c r="P1162" s="7" t="s">
        <v>10134</v>
      </c>
      <c r="Q1162" s="5">
        <v>43937</v>
      </c>
    </row>
    <row r="1163" spans="1:17" x14ac:dyDescent="0.3">
      <c r="A1163" s="13">
        <v>4440</v>
      </c>
      <c r="B1163" s="7" t="s">
        <v>513</v>
      </c>
      <c r="C1163" s="14" t="str">
        <f>VLOOKUP(B1163,Lists!$A$2:$B$196,2,FALSE)</f>
        <v>HKG</v>
      </c>
      <c r="F1163" s="13" t="str">
        <f>VLOOKUP(B1163,Lists!$A$2:$C$196,3,FALSE)</f>
        <v>Asia</v>
      </c>
      <c r="G1163" s="7" t="s">
        <v>293</v>
      </c>
      <c r="H1163" s="29" t="str">
        <f>VLOOKUP(I1163,Lists!$D$2:$E$40,2,FALSE)</f>
        <v>Social distancing</v>
      </c>
      <c r="I1163" s="7" t="s">
        <v>213</v>
      </c>
      <c r="J1163" s="7" t="s">
        <v>517</v>
      </c>
      <c r="K1163" s="7" t="s">
        <v>8136</v>
      </c>
      <c r="L1163" s="7" t="s">
        <v>292</v>
      </c>
      <c r="M1163" s="5">
        <v>43931</v>
      </c>
      <c r="N1163" s="7" t="s">
        <v>8137</v>
      </c>
      <c r="O1163" s="7" t="s">
        <v>291</v>
      </c>
      <c r="P1163" s="15" t="s">
        <v>8138</v>
      </c>
      <c r="Q1163" s="5">
        <v>43930</v>
      </c>
    </row>
    <row r="1164" spans="1:17" x14ac:dyDescent="0.3">
      <c r="A1164" s="13">
        <v>4441</v>
      </c>
      <c r="B1164" s="7" t="s">
        <v>513</v>
      </c>
      <c r="C1164" s="14" t="str">
        <f>VLOOKUP(B1164,Lists!$A$2:$B$196,2,FALSE)</f>
        <v>HKG</v>
      </c>
      <c r="F1164" s="13" t="str">
        <f>VLOOKUP(B1164,Lists!$A$2:$C$196,3,FALSE)</f>
        <v>Asia</v>
      </c>
      <c r="G1164" s="7" t="s">
        <v>293</v>
      </c>
      <c r="H1164" s="29" t="str">
        <f>VLOOKUP(I1164,Lists!$D$2:$E$40,2,FALSE)</f>
        <v>Social distancing</v>
      </c>
      <c r="I1164" s="7" t="s">
        <v>220</v>
      </c>
      <c r="J1164" s="7" t="s">
        <v>517</v>
      </c>
      <c r="K1164" s="7" t="s">
        <v>8139</v>
      </c>
      <c r="L1164" s="7" t="s">
        <v>292</v>
      </c>
      <c r="M1164" s="5">
        <v>43931</v>
      </c>
      <c r="N1164" s="7" t="s">
        <v>5434</v>
      </c>
      <c r="O1164" s="7" t="s">
        <v>291</v>
      </c>
      <c r="P1164" s="15" t="s">
        <v>8140</v>
      </c>
      <c r="Q1164" s="5">
        <v>43930</v>
      </c>
    </row>
    <row r="1165" spans="1:17" x14ac:dyDescent="0.3">
      <c r="A1165" s="13">
        <v>4442</v>
      </c>
      <c r="B1165" s="7" t="s">
        <v>513</v>
      </c>
      <c r="C1165" s="14" t="str">
        <f>VLOOKUP(B1165,Lists!$A$2:$B$196,2,FALSE)</f>
        <v>HKG</v>
      </c>
      <c r="F1165" s="13" t="str">
        <f>VLOOKUP(B1165,Lists!$A$2:$C$196,3,FALSE)</f>
        <v>Asia</v>
      </c>
      <c r="G1165" s="7" t="s">
        <v>293</v>
      </c>
      <c r="H1165" s="29" t="str">
        <f>VLOOKUP(I1165,Lists!$D$2:$E$40,2,FALSE)</f>
        <v>Social distancing</v>
      </c>
      <c r="I1165" s="7" t="s">
        <v>213</v>
      </c>
      <c r="J1165" s="7" t="s">
        <v>517</v>
      </c>
      <c r="K1165" s="7" t="s">
        <v>8141</v>
      </c>
      <c r="L1165" s="7" t="s">
        <v>292</v>
      </c>
      <c r="M1165" s="5">
        <v>43931</v>
      </c>
      <c r="N1165" s="7" t="s">
        <v>5434</v>
      </c>
      <c r="O1165" s="7" t="s">
        <v>291</v>
      </c>
      <c r="P1165" s="35" t="s">
        <v>8140</v>
      </c>
      <c r="Q1165" s="5">
        <v>43930</v>
      </c>
    </row>
    <row r="1166" spans="1:17" x14ac:dyDescent="0.3">
      <c r="A1166" s="13">
        <v>4443</v>
      </c>
      <c r="B1166" s="7" t="s">
        <v>513</v>
      </c>
      <c r="C1166" s="14" t="str">
        <f>VLOOKUP(B1166,Lists!$A$2:$B$196,2,FALSE)</f>
        <v>HKG</v>
      </c>
      <c r="F1166" s="13" t="str">
        <f>VLOOKUP(B1166,Lists!$A$2:$C$196,3,FALSE)</f>
        <v>Asia</v>
      </c>
      <c r="G1166" s="7" t="s">
        <v>293</v>
      </c>
      <c r="H1166" s="29" t="str">
        <f>VLOOKUP(I1166,Lists!$D$2:$E$40,2,FALSE)</f>
        <v>Public health measures</v>
      </c>
      <c r="I1166" s="7" t="s">
        <v>225</v>
      </c>
      <c r="J1166" s="7" t="s">
        <v>517</v>
      </c>
      <c r="K1166" s="7" t="s">
        <v>8142</v>
      </c>
      <c r="L1166" s="7" t="s">
        <v>310</v>
      </c>
      <c r="M1166" s="5">
        <v>43930</v>
      </c>
      <c r="N1166" s="7" t="s">
        <v>5434</v>
      </c>
      <c r="O1166" s="7" t="s">
        <v>291</v>
      </c>
      <c r="P1166" s="15" t="s">
        <v>8143</v>
      </c>
      <c r="Q1166" s="5">
        <v>43930</v>
      </c>
    </row>
    <row r="1167" spans="1:17" x14ac:dyDescent="0.3">
      <c r="A1167" s="13">
        <v>4444</v>
      </c>
      <c r="B1167" s="7" t="s">
        <v>513</v>
      </c>
      <c r="C1167" s="14" t="str">
        <f>VLOOKUP(B1167,Lists!$A$2:$B$196,2,FALSE)</f>
        <v>HKG</v>
      </c>
      <c r="F1167" s="13" t="str">
        <f>VLOOKUP(B1167,Lists!$A$2:$C$196,3,FALSE)</f>
        <v>Asia</v>
      </c>
      <c r="G1167" s="7" t="s">
        <v>293</v>
      </c>
      <c r="H1167" s="29" t="str">
        <f>VLOOKUP(I1167,Lists!$D$2:$E$40,2,FALSE)</f>
        <v>Public health measures</v>
      </c>
      <c r="I1167" s="7" t="s">
        <v>208</v>
      </c>
      <c r="J1167" s="7" t="s">
        <v>517</v>
      </c>
      <c r="K1167" s="7" t="s">
        <v>8144</v>
      </c>
      <c r="L1167" s="7" t="s">
        <v>310</v>
      </c>
      <c r="M1167" s="5">
        <v>43907</v>
      </c>
      <c r="N1167" s="7" t="s">
        <v>5434</v>
      </c>
      <c r="O1167" s="7" t="s">
        <v>291</v>
      </c>
      <c r="P1167" s="15" t="s">
        <v>8145</v>
      </c>
      <c r="Q1167" s="5">
        <v>43930</v>
      </c>
    </row>
    <row r="1168" spans="1:17" x14ac:dyDescent="0.3">
      <c r="A1168" s="13">
        <v>4445</v>
      </c>
      <c r="B1168" s="7" t="s">
        <v>513</v>
      </c>
      <c r="C1168" s="14" t="str">
        <f>VLOOKUP(B1168,Lists!$A$2:$B$196,2,FALSE)</f>
        <v>HKG</v>
      </c>
      <c r="F1168" s="13" t="str">
        <f>VLOOKUP(B1168,Lists!$A$2:$C$196,3,FALSE)</f>
        <v>Asia</v>
      </c>
      <c r="G1168" s="7" t="s">
        <v>293</v>
      </c>
      <c r="H1168" s="29" t="str">
        <f>VLOOKUP(I1168,Lists!$D$2:$E$40,2,FALSE)</f>
        <v>Governance and socio-economic measures</v>
      </c>
      <c r="I1168" s="7" t="s">
        <v>205</v>
      </c>
      <c r="J1168" s="7" t="s">
        <v>517</v>
      </c>
      <c r="K1168" s="7" t="s">
        <v>8146</v>
      </c>
      <c r="L1168" s="7" t="s">
        <v>310</v>
      </c>
      <c r="M1168" s="5">
        <v>43929</v>
      </c>
      <c r="N1168" s="7" t="s">
        <v>5434</v>
      </c>
      <c r="O1168" s="7" t="s">
        <v>291</v>
      </c>
      <c r="P1168" s="15" t="s">
        <v>8147</v>
      </c>
      <c r="Q1168" s="5">
        <v>43930</v>
      </c>
    </row>
    <row r="1169" spans="1:17" x14ac:dyDescent="0.3">
      <c r="A1169" s="13">
        <v>4469</v>
      </c>
      <c r="B1169" s="7" t="s">
        <v>513</v>
      </c>
      <c r="C1169" s="14" t="str">
        <f>VLOOKUP(B1169,Lists!$A$2:$B$196,2,FALSE)</f>
        <v>HKG</v>
      </c>
      <c r="F1169" s="29" t="str">
        <f>VLOOKUP(B1169,Lists!$A$2:$C$196,3,FALSE)</f>
        <v>Asia</v>
      </c>
      <c r="G1169" s="7" t="s">
        <v>293</v>
      </c>
      <c r="H1169" s="29" t="str">
        <f>VLOOKUP(I1169,Lists!$D$2:$E$40,2,FALSE)</f>
        <v>Governance and socio-economic measures</v>
      </c>
      <c r="I1169" s="7" t="s">
        <v>205</v>
      </c>
      <c r="J1169" s="7" t="s">
        <v>517</v>
      </c>
      <c r="K1169" s="7" t="s">
        <v>8177</v>
      </c>
      <c r="L1169" s="7" t="s">
        <v>310</v>
      </c>
      <c r="M1169" s="5">
        <v>43929</v>
      </c>
      <c r="N1169" s="7" t="s">
        <v>291</v>
      </c>
      <c r="O1169" s="7" t="s">
        <v>291</v>
      </c>
      <c r="P1169" s="15" t="s">
        <v>8178</v>
      </c>
      <c r="Q1169" s="5">
        <v>43930</v>
      </c>
    </row>
    <row r="1170" spans="1:17" x14ac:dyDescent="0.3">
      <c r="A1170" s="13">
        <v>4470</v>
      </c>
      <c r="B1170" s="7" t="s">
        <v>513</v>
      </c>
      <c r="C1170" s="14" t="str">
        <f>VLOOKUP(B1170,Lists!$A$2:$B$196,2,FALSE)</f>
        <v>HKG</v>
      </c>
      <c r="F1170" s="29" t="str">
        <f>VLOOKUP(B1170,Lists!$A$2:$C$196,3,FALSE)</f>
        <v>Asia</v>
      </c>
      <c r="G1170" s="7" t="s">
        <v>293</v>
      </c>
      <c r="H1170" s="29" t="str">
        <f>VLOOKUP(I1170,Lists!$D$2:$E$40,2,FALSE)</f>
        <v>Social distancing</v>
      </c>
      <c r="I1170" s="7" t="s">
        <v>213</v>
      </c>
      <c r="J1170" s="7" t="s">
        <v>517</v>
      </c>
      <c r="K1170" s="7" t="s">
        <v>8179</v>
      </c>
      <c r="L1170" s="7" t="s">
        <v>292</v>
      </c>
      <c r="M1170" s="5">
        <v>43920</v>
      </c>
      <c r="N1170" s="7" t="s">
        <v>291</v>
      </c>
      <c r="O1170" s="7" t="s">
        <v>291</v>
      </c>
      <c r="P1170" s="15" t="s">
        <v>8180</v>
      </c>
      <c r="Q1170" s="5">
        <v>43930</v>
      </c>
    </row>
    <row r="1171" spans="1:17" x14ac:dyDescent="0.3">
      <c r="A1171" s="13">
        <v>4471</v>
      </c>
      <c r="B1171" s="7" t="s">
        <v>513</v>
      </c>
      <c r="C1171" s="14" t="str">
        <f>VLOOKUP(B1171,Lists!$A$2:$B$196,2,FALSE)</f>
        <v>HKG</v>
      </c>
      <c r="F1171" s="29" t="str">
        <f>VLOOKUP(B1171,Lists!$A$2:$C$196,3,FALSE)</f>
        <v>Asia</v>
      </c>
      <c r="G1171" s="7" t="s">
        <v>293</v>
      </c>
      <c r="H1171" s="29" t="str">
        <f>VLOOKUP(I1171,Lists!$D$2:$E$40,2,FALSE)</f>
        <v>Governance and socio-economic measures</v>
      </c>
      <c r="I1171" s="7" t="s">
        <v>205</v>
      </c>
      <c r="J1171" s="7" t="s">
        <v>527</v>
      </c>
      <c r="K1171" s="7" t="s">
        <v>8181</v>
      </c>
      <c r="L1171" s="7" t="s">
        <v>310</v>
      </c>
      <c r="M1171" s="5">
        <v>43929</v>
      </c>
      <c r="N1171" s="7" t="s">
        <v>291</v>
      </c>
      <c r="O1171" s="7" t="s">
        <v>291</v>
      </c>
      <c r="P1171" s="15" t="s">
        <v>8147</v>
      </c>
      <c r="Q1171" s="5">
        <v>43930</v>
      </c>
    </row>
    <row r="1172" spans="1:17" x14ac:dyDescent="0.3">
      <c r="A1172" s="13">
        <v>4472</v>
      </c>
      <c r="B1172" s="7" t="s">
        <v>513</v>
      </c>
      <c r="C1172" s="14" t="str">
        <f>VLOOKUP(B1172,Lists!$A$2:$B$196,2,FALSE)</f>
        <v>HKG</v>
      </c>
      <c r="F1172" s="29" t="str">
        <f>VLOOKUP(B1172,Lists!$A$2:$C$196,3,FALSE)</f>
        <v>Asia</v>
      </c>
      <c r="G1172" s="7" t="s">
        <v>293</v>
      </c>
      <c r="H1172" s="29" t="str">
        <f>VLOOKUP(I1172,Lists!$D$2:$E$40,2,FALSE)</f>
        <v>Social distancing</v>
      </c>
      <c r="I1172" s="7" t="s">
        <v>220</v>
      </c>
      <c r="J1172" s="7" t="s">
        <v>527</v>
      </c>
      <c r="K1172" s="7" t="s">
        <v>8182</v>
      </c>
      <c r="L1172" s="7" t="s">
        <v>317</v>
      </c>
      <c r="M1172" s="5">
        <v>43918</v>
      </c>
      <c r="N1172" s="7" t="s">
        <v>8183</v>
      </c>
      <c r="O1172" s="7" t="s">
        <v>291</v>
      </c>
      <c r="P1172" s="15" t="s">
        <v>8184</v>
      </c>
      <c r="Q1172" s="5">
        <v>43930</v>
      </c>
    </row>
    <row r="1173" spans="1:17" x14ac:dyDescent="0.3">
      <c r="A1173" s="13">
        <v>4473</v>
      </c>
      <c r="B1173" s="7" t="s">
        <v>513</v>
      </c>
      <c r="C1173" s="14" t="str">
        <f>VLOOKUP(B1173,Lists!$A$2:$B$196,2,FALSE)</f>
        <v>HKG</v>
      </c>
      <c r="F1173" s="29" t="str">
        <f>VLOOKUP(B1173,Lists!$A$2:$C$196,3,FALSE)</f>
        <v>Asia</v>
      </c>
      <c r="G1173" s="7" t="s">
        <v>293</v>
      </c>
      <c r="H1173" s="29" t="str">
        <f>VLOOKUP(I1173,Lists!$D$2:$E$40,2,FALSE)</f>
        <v>Public health measures</v>
      </c>
      <c r="I1173" s="7" t="s">
        <v>348</v>
      </c>
      <c r="J1173" s="7" t="s">
        <v>527</v>
      </c>
      <c r="K1173" s="7" t="s">
        <v>8185</v>
      </c>
      <c r="L1173" s="7" t="s">
        <v>317</v>
      </c>
      <c r="M1173" s="5">
        <v>43918</v>
      </c>
      <c r="N1173" s="7" t="s">
        <v>8183</v>
      </c>
      <c r="O1173" s="7" t="s">
        <v>291</v>
      </c>
      <c r="P1173" s="35" t="s">
        <v>8184</v>
      </c>
      <c r="Q1173" s="5">
        <v>43930</v>
      </c>
    </row>
    <row r="1174" spans="1:17" x14ac:dyDescent="0.3">
      <c r="A1174" s="13">
        <v>4474</v>
      </c>
      <c r="B1174" s="7" t="s">
        <v>513</v>
      </c>
      <c r="C1174" s="14" t="str">
        <f>VLOOKUP(B1174,Lists!$A$2:$B$196,2,FALSE)</f>
        <v>HKG</v>
      </c>
      <c r="F1174" s="29" t="str">
        <f>VLOOKUP(B1174,Lists!$A$2:$C$196,3,FALSE)</f>
        <v>Asia</v>
      </c>
      <c r="G1174" s="7" t="s">
        <v>293</v>
      </c>
      <c r="H1174" s="29" t="str">
        <f>VLOOKUP(I1174,Lists!$D$2:$E$40,2,FALSE)</f>
        <v>Governance and socio-economic measures</v>
      </c>
      <c r="I1174" s="7" t="s">
        <v>206</v>
      </c>
      <c r="J1174" s="7" t="s">
        <v>517</v>
      </c>
      <c r="K1174" s="7" t="s">
        <v>8186</v>
      </c>
      <c r="L1174" s="7" t="s">
        <v>310</v>
      </c>
      <c r="M1174" s="5">
        <v>43915</v>
      </c>
      <c r="N1174" s="7" t="s">
        <v>5434</v>
      </c>
      <c r="O1174" s="7" t="s">
        <v>291</v>
      </c>
      <c r="P1174" s="15" t="s">
        <v>8187</v>
      </c>
      <c r="Q1174" s="5">
        <v>43930</v>
      </c>
    </row>
    <row r="1175" spans="1:17" x14ac:dyDescent="0.3">
      <c r="A1175" s="13">
        <v>4509</v>
      </c>
      <c r="B1175" s="7" t="s">
        <v>513</v>
      </c>
      <c r="C1175" s="14" t="str">
        <f>VLOOKUP(B1175,Lists!$A$2:$B$196,2,FALSE)</f>
        <v>HKG</v>
      </c>
      <c r="F1175" s="29" t="str">
        <f>VLOOKUP(B1175,Lists!$A$2:$C$196,3,FALSE)</f>
        <v>Asia</v>
      </c>
      <c r="G1175" s="7" t="s">
        <v>293</v>
      </c>
      <c r="H1175" s="29" t="str">
        <f>VLOOKUP(I1175,Lists!$D$2:$E$40,2,FALSE)</f>
        <v>Public health measures</v>
      </c>
      <c r="I1175" s="7" t="s">
        <v>209</v>
      </c>
      <c r="J1175" s="7" t="s">
        <v>527</v>
      </c>
      <c r="K1175" s="7" t="s">
        <v>8253</v>
      </c>
      <c r="L1175" s="7" t="s">
        <v>310</v>
      </c>
      <c r="M1175" s="5">
        <v>43915</v>
      </c>
      <c r="N1175" s="7" t="s">
        <v>5434</v>
      </c>
      <c r="O1175" s="7" t="s">
        <v>291</v>
      </c>
      <c r="P1175" s="15" t="s">
        <v>8254</v>
      </c>
      <c r="Q1175" s="5">
        <v>43930</v>
      </c>
    </row>
    <row r="1176" spans="1:17" x14ac:dyDescent="0.3">
      <c r="A1176" s="13">
        <v>4510</v>
      </c>
      <c r="B1176" s="7" t="s">
        <v>513</v>
      </c>
      <c r="C1176" s="14" t="str">
        <f>VLOOKUP(B1176,Lists!$A$2:$B$196,2,FALSE)</f>
        <v>HKG</v>
      </c>
      <c r="F1176" s="29" t="str">
        <f>VLOOKUP(B1176,Lists!$A$2:$C$196,3,FALSE)</f>
        <v>Asia</v>
      </c>
      <c r="G1176" s="7" t="s">
        <v>293</v>
      </c>
      <c r="H1176" s="29" t="str">
        <f>VLOOKUP(I1176,Lists!$D$2:$E$40,2,FALSE)</f>
        <v>Movement restrictions</v>
      </c>
      <c r="I1176" s="7" t="s">
        <v>226</v>
      </c>
      <c r="J1176" s="7" t="s">
        <v>517</v>
      </c>
      <c r="K1176" s="7" t="s">
        <v>8255</v>
      </c>
      <c r="L1176" s="7" t="s">
        <v>310</v>
      </c>
      <c r="M1176" s="5">
        <v>43915</v>
      </c>
      <c r="N1176" s="7" t="s">
        <v>5434</v>
      </c>
      <c r="O1176" s="7" t="s">
        <v>291</v>
      </c>
      <c r="P1176" s="15" t="s">
        <v>8256</v>
      </c>
      <c r="Q1176" s="5">
        <v>43930</v>
      </c>
    </row>
    <row r="1177" spans="1:17" x14ac:dyDescent="0.3">
      <c r="A1177" s="13">
        <v>4511</v>
      </c>
      <c r="B1177" s="7" t="s">
        <v>513</v>
      </c>
      <c r="C1177" s="14" t="str">
        <f>VLOOKUP(B1177,Lists!$A$2:$B$196,2,FALSE)</f>
        <v>HKG</v>
      </c>
      <c r="F1177" s="29" t="str">
        <f>VLOOKUP(B1177,Lists!$A$2:$C$196,3,FALSE)</f>
        <v>Asia</v>
      </c>
      <c r="G1177" s="7" t="s">
        <v>293</v>
      </c>
      <c r="H1177" s="29" t="str">
        <f>VLOOKUP(I1177,Lists!$D$2:$E$40,2,FALSE)</f>
        <v>Social distancing</v>
      </c>
      <c r="I1177" s="7" t="s">
        <v>220</v>
      </c>
      <c r="J1177" s="7" t="s">
        <v>517</v>
      </c>
      <c r="K1177" s="7" t="s">
        <v>8257</v>
      </c>
      <c r="L1177" s="7" t="s">
        <v>310</v>
      </c>
      <c r="M1177" s="5">
        <v>43913</v>
      </c>
      <c r="N1177" s="37" t="s">
        <v>5434</v>
      </c>
      <c r="O1177" s="7" t="s">
        <v>291</v>
      </c>
      <c r="P1177" s="15" t="s">
        <v>8258</v>
      </c>
      <c r="Q1177" s="5">
        <v>43930</v>
      </c>
    </row>
    <row r="1178" spans="1:17" ht="15.75" customHeight="1" x14ac:dyDescent="0.3">
      <c r="A1178" s="13">
        <v>4513</v>
      </c>
      <c r="B1178" s="7" t="s">
        <v>513</v>
      </c>
      <c r="C1178" s="14" t="str">
        <f>VLOOKUP(B1178,Lists!$A$2:$B$196,2,FALSE)</f>
        <v>HKG</v>
      </c>
      <c r="F1178" s="29" t="str">
        <f>VLOOKUP(B1178,Lists!$A$2:$C$196,3,FALSE)</f>
        <v>Asia</v>
      </c>
      <c r="G1178" s="7" t="s">
        <v>293</v>
      </c>
      <c r="H1178" s="29" t="str">
        <f>VLOOKUP(I1178,Lists!$D$2:$E$40,2,FALSE)</f>
        <v>Public health measures</v>
      </c>
      <c r="I1178" s="7" t="s">
        <v>305</v>
      </c>
      <c r="J1178" s="7" t="s">
        <v>517</v>
      </c>
      <c r="K1178" s="7" t="s">
        <v>8262</v>
      </c>
      <c r="L1178" s="7" t="s">
        <v>313</v>
      </c>
      <c r="M1178" s="5">
        <v>43910</v>
      </c>
      <c r="N1178" s="7" t="s">
        <v>5434</v>
      </c>
      <c r="O1178" s="7" t="s">
        <v>291</v>
      </c>
      <c r="P1178" s="15" t="s">
        <v>8263</v>
      </c>
      <c r="Q1178" s="5">
        <v>43930</v>
      </c>
    </row>
    <row r="1179" spans="1:17" x14ac:dyDescent="0.3">
      <c r="A1179" s="13">
        <v>4514</v>
      </c>
      <c r="B1179" s="7" t="s">
        <v>513</v>
      </c>
      <c r="C1179" s="14" t="str">
        <f>VLOOKUP(B1179,Lists!$A$2:$B$196,2,FALSE)</f>
        <v>HKG</v>
      </c>
      <c r="F1179" s="29" t="str">
        <f>VLOOKUP(B1179,Lists!$A$2:$C$196,3,FALSE)</f>
        <v>Asia</v>
      </c>
      <c r="G1179" s="7" t="s">
        <v>293</v>
      </c>
      <c r="H1179" s="29" t="str">
        <f>VLOOKUP(I1179,Lists!$D$2:$E$40,2,FALSE)</f>
        <v>Public health measures</v>
      </c>
      <c r="I1179" s="7" t="s">
        <v>348</v>
      </c>
      <c r="J1179" s="7" t="s">
        <v>517</v>
      </c>
      <c r="K1179" s="7" t="s">
        <v>8264</v>
      </c>
      <c r="L1179" s="7" t="s">
        <v>292</v>
      </c>
      <c r="M1179" s="5">
        <v>43913</v>
      </c>
      <c r="N1179" s="7" t="s">
        <v>5434</v>
      </c>
      <c r="O1179" s="7" t="s">
        <v>291</v>
      </c>
      <c r="P1179" s="15" t="s">
        <v>8265</v>
      </c>
      <c r="Q1179" s="5">
        <v>43930</v>
      </c>
    </row>
    <row r="1180" spans="1:17" x14ac:dyDescent="0.3">
      <c r="A1180" s="13">
        <v>4515</v>
      </c>
      <c r="B1180" s="7" t="s">
        <v>513</v>
      </c>
      <c r="C1180" s="14" t="str">
        <f>VLOOKUP(B1180,Lists!$A$2:$B$196,2,FALSE)</f>
        <v>HKG</v>
      </c>
      <c r="F1180" s="29" t="str">
        <f>VLOOKUP(B1180,Lists!$A$2:$C$196,3,FALSE)</f>
        <v>Asia</v>
      </c>
      <c r="G1180" s="7" t="s">
        <v>293</v>
      </c>
      <c r="H1180" s="29" t="str">
        <f>VLOOKUP(I1180,Lists!$D$2:$E$40,2,FALSE)</f>
        <v>Governance and socio-economic measures</v>
      </c>
      <c r="I1180" s="7" t="s">
        <v>205</v>
      </c>
      <c r="J1180" s="7" t="s">
        <v>517</v>
      </c>
      <c r="K1180" s="7" t="s">
        <v>8266</v>
      </c>
      <c r="L1180" s="7" t="s">
        <v>310</v>
      </c>
      <c r="M1180" s="5">
        <v>43913</v>
      </c>
      <c r="N1180" s="7" t="s">
        <v>5434</v>
      </c>
      <c r="O1180" s="7" t="s">
        <v>291</v>
      </c>
      <c r="P1180" s="15" t="s">
        <v>8267</v>
      </c>
      <c r="Q1180" s="5">
        <v>43930</v>
      </c>
    </row>
    <row r="1181" spans="1:17" x14ac:dyDescent="0.3">
      <c r="A1181" s="13">
        <v>4516</v>
      </c>
      <c r="B1181" s="7" t="s">
        <v>513</v>
      </c>
      <c r="C1181" s="14" t="str">
        <f>VLOOKUP(B1181,Lists!$A$2:$B$196,2,FALSE)</f>
        <v>HKG</v>
      </c>
      <c r="F1181" s="29" t="str">
        <f>VLOOKUP(B1181,Lists!$A$2:$C$196,3,FALSE)</f>
        <v>Asia</v>
      </c>
      <c r="G1181" s="7" t="s">
        <v>293</v>
      </c>
      <c r="H1181" s="29" t="str">
        <f>VLOOKUP(I1181,Lists!$D$2:$E$40,2,FALSE)</f>
        <v>Social distancing</v>
      </c>
      <c r="I1181" s="7" t="s">
        <v>213</v>
      </c>
      <c r="J1181" s="7" t="s">
        <v>517</v>
      </c>
      <c r="K1181" s="7" t="s">
        <v>8268</v>
      </c>
      <c r="L1181" s="7" t="s">
        <v>292</v>
      </c>
      <c r="M1181" s="5">
        <v>43913</v>
      </c>
      <c r="N1181" s="7" t="s">
        <v>5434</v>
      </c>
      <c r="O1181" s="7" t="s">
        <v>291</v>
      </c>
      <c r="P1181" s="15" t="s">
        <v>8269</v>
      </c>
      <c r="Q1181" s="5">
        <v>43930</v>
      </c>
    </row>
    <row r="1182" spans="1:17" x14ac:dyDescent="0.3">
      <c r="A1182" s="13">
        <v>62</v>
      </c>
      <c r="B1182" s="7" t="s">
        <v>44</v>
      </c>
      <c r="C1182" s="14" t="str">
        <f>VLOOKUP(B1182,Lists!$A$2:$B$196,2,FALSE)</f>
        <v>COL</v>
      </c>
      <c r="F1182" s="13" t="str">
        <f>VLOOKUP(B1182,Lists!$A$2:$C$196,3,FALSE)</f>
        <v>Americas</v>
      </c>
      <c r="G1182" s="7" t="s">
        <v>293</v>
      </c>
      <c r="H1182" s="13" t="str">
        <f>VLOOKUP(I1182,Lists!$D$2:$E$40,2,FALSE)</f>
        <v>Public health measures</v>
      </c>
      <c r="I1182" s="37" t="s">
        <v>305</v>
      </c>
      <c r="J1182" s="7" t="s">
        <v>527</v>
      </c>
      <c r="K1182" s="7" t="s">
        <v>627</v>
      </c>
      <c r="L1182" s="7" t="s">
        <v>310</v>
      </c>
      <c r="M1182" s="5">
        <v>43902</v>
      </c>
      <c r="N1182" s="7" t="s">
        <v>628</v>
      </c>
      <c r="O1182" s="7" t="s">
        <v>291</v>
      </c>
      <c r="P1182" s="15" t="s">
        <v>629</v>
      </c>
      <c r="Q1182" s="5">
        <v>43904</v>
      </c>
    </row>
    <row r="1183" spans="1:17" x14ac:dyDescent="0.3">
      <c r="A1183" s="13">
        <v>64</v>
      </c>
      <c r="B1183" s="7" t="s">
        <v>44</v>
      </c>
      <c r="C1183" s="14" t="str">
        <f>VLOOKUP(B1183,Lists!$A$2:$B$196,2,FALSE)</f>
        <v>COL</v>
      </c>
      <c r="F1183" s="13" t="str">
        <f>VLOOKUP(B1183,Lists!$A$2:$C$196,3,FALSE)</f>
        <v>Americas</v>
      </c>
      <c r="G1183" s="7" t="s">
        <v>293</v>
      </c>
      <c r="H1183" s="13" t="str">
        <f>VLOOKUP(I1183,Lists!$D$2:$E$40,2,FALSE)</f>
        <v>Movement restrictions</v>
      </c>
      <c r="I1183" s="7" t="s">
        <v>195</v>
      </c>
      <c r="J1183" s="7" t="s">
        <v>527</v>
      </c>
      <c r="K1183" s="7" t="s">
        <v>634</v>
      </c>
      <c r="L1183" s="7" t="s">
        <v>310</v>
      </c>
      <c r="M1183" s="5">
        <v>43902</v>
      </c>
      <c r="N1183" s="7" t="s">
        <v>628</v>
      </c>
      <c r="O1183" s="7" t="s">
        <v>291</v>
      </c>
      <c r="P1183" s="15" t="s">
        <v>629</v>
      </c>
      <c r="Q1183" s="5">
        <v>43904</v>
      </c>
    </row>
    <row r="1184" spans="1:17" x14ac:dyDescent="0.3">
      <c r="A1184" s="13">
        <v>754</v>
      </c>
      <c r="B1184" s="7" t="s">
        <v>44</v>
      </c>
      <c r="C1184" s="14" t="str">
        <f>VLOOKUP(B1184,Lists!$A$2:$B$196,2,FALSE)</f>
        <v>COL</v>
      </c>
      <c r="F1184" s="13" t="str">
        <f>VLOOKUP(B1184,Lists!$A$2:$C$196,3,FALSE)</f>
        <v>Americas</v>
      </c>
      <c r="G1184" s="7" t="s">
        <v>293</v>
      </c>
      <c r="H1184" s="13" t="str">
        <f>VLOOKUP(I1184,Lists!$D$2:$E$40,2,FALSE)</f>
        <v>Social distancing</v>
      </c>
      <c r="I1184" s="7" t="s">
        <v>221</v>
      </c>
      <c r="J1184" s="7" t="s">
        <v>517</v>
      </c>
      <c r="K1184" s="7" t="s">
        <v>1713</v>
      </c>
      <c r="L1184" s="7" t="s">
        <v>310</v>
      </c>
      <c r="M1184" s="5">
        <v>43906</v>
      </c>
      <c r="N1184" s="7" t="s">
        <v>808</v>
      </c>
      <c r="O1184" s="7" t="s">
        <v>291</v>
      </c>
      <c r="P1184" s="15" t="s">
        <v>1714</v>
      </c>
      <c r="Q1184" s="5">
        <v>43907</v>
      </c>
    </row>
    <row r="1185" spans="1:18" x14ac:dyDescent="0.3">
      <c r="A1185" s="13">
        <v>755</v>
      </c>
      <c r="B1185" s="7" t="s">
        <v>44</v>
      </c>
      <c r="C1185" s="14" t="str">
        <f>VLOOKUP(B1185,Lists!$A$2:$B$196,2,FALSE)</f>
        <v>COL</v>
      </c>
      <c r="F1185" s="13" t="str">
        <f>VLOOKUP(B1185,Lists!$A$2:$C$196,3,FALSE)</f>
        <v>Americas</v>
      </c>
      <c r="G1185" s="7" t="s">
        <v>293</v>
      </c>
      <c r="H1185" s="13" t="str">
        <f>VLOOKUP(I1185,Lists!$D$2:$E$40,2,FALSE)</f>
        <v>Movement restrictions</v>
      </c>
      <c r="I1185" s="7" t="s">
        <v>226</v>
      </c>
      <c r="J1185" s="7" t="s">
        <v>527</v>
      </c>
      <c r="K1185" s="7" t="s">
        <v>1715</v>
      </c>
      <c r="L1185" s="7" t="s">
        <v>303</v>
      </c>
      <c r="M1185" s="5">
        <v>43906</v>
      </c>
      <c r="N1185" s="7" t="s">
        <v>808</v>
      </c>
      <c r="O1185" s="7" t="s">
        <v>291</v>
      </c>
      <c r="P1185" s="15" t="s">
        <v>1714</v>
      </c>
      <c r="Q1185" s="5">
        <v>43907</v>
      </c>
    </row>
    <row r="1186" spans="1:18" x14ac:dyDescent="0.3">
      <c r="A1186" s="13">
        <v>756</v>
      </c>
      <c r="B1186" s="7" t="s">
        <v>44</v>
      </c>
      <c r="C1186" s="14" t="str">
        <f>VLOOKUP(B1186,Lists!$A$2:$B$196,2,FALSE)</f>
        <v>COL</v>
      </c>
      <c r="F1186" s="13" t="str">
        <f>VLOOKUP(B1186,Lists!$A$2:$C$196,3,FALSE)</f>
        <v>Americas</v>
      </c>
      <c r="G1186" s="7" t="s">
        <v>293</v>
      </c>
      <c r="H1186" s="13" t="str">
        <f>VLOOKUP(I1186,Lists!$D$2:$E$40,2,FALSE)</f>
        <v>Public health measures</v>
      </c>
      <c r="I1186" s="37" t="s">
        <v>305</v>
      </c>
      <c r="J1186" s="7" t="s">
        <v>517</v>
      </c>
      <c r="K1186" s="7" t="s">
        <v>1716</v>
      </c>
      <c r="L1186" s="7" t="s">
        <v>310</v>
      </c>
      <c r="M1186" s="5">
        <v>43906</v>
      </c>
      <c r="N1186" s="7" t="s">
        <v>808</v>
      </c>
      <c r="O1186" s="7" t="s">
        <v>291</v>
      </c>
      <c r="P1186" s="15" t="s">
        <v>1714</v>
      </c>
      <c r="Q1186" s="5">
        <v>43907</v>
      </c>
    </row>
    <row r="1187" spans="1:18" x14ac:dyDescent="0.3">
      <c r="A1187" s="13">
        <v>757</v>
      </c>
      <c r="B1187" s="7" t="s">
        <v>44</v>
      </c>
      <c r="C1187" s="14" t="str">
        <f>VLOOKUP(B1187,Lists!$A$2:$B$196,2,FALSE)</f>
        <v>COL</v>
      </c>
      <c r="F1187" s="13" t="str">
        <f>VLOOKUP(B1187,Lists!$A$2:$C$196,3,FALSE)</f>
        <v>Americas</v>
      </c>
      <c r="G1187" s="7" t="s">
        <v>293</v>
      </c>
      <c r="H1187" s="13" t="str">
        <f>VLOOKUP(I1187,Lists!$D$2:$E$40,2,FALSE)</f>
        <v>Movement restrictions</v>
      </c>
      <c r="I1187" s="7" t="s">
        <v>195</v>
      </c>
      <c r="J1187" s="7" t="s">
        <v>517</v>
      </c>
      <c r="K1187" s="7" t="s">
        <v>1717</v>
      </c>
      <c r="L1187" s="7" t="s">
        <v>310</v>
      </c>
      <c r="M1187" s="5">
        <v>43906</v>
      </c>
      <c r="N1187" s="7" t="s">
        <v>808</v>
      </c>
      <c r="O1187" s="7" t="s">
        <v>291</v>
      </c>
      <c r="P1187" s="15" t="s">
        <v>1714</v>
      </c>
      <c r="Q1187" s="5">
        <v>43907</v>
      </c>
    </row>
    <row r="1188" spans="1:18" x14ac:dyDescent="0.3">
      <c r="A1188" s="13">
        <v>758</v>
      </c>
      <c r="B1188" s="7" t="s">
        <v>44</v>
      </c>
      <c r="C1188" s="14" t="str">
        <f>VLOOKUP(B1188,Lists!$A$2:$B$196,2,FALSE)</f>
        <v>COL</v>
      </c>
      <c r="F1188" s="13" t="str">
        <f>VLOOKUP(B1188,Lists!$A$2:$C$196,3,FALSE)</f>
        <v>Americas</v>
      </c>
      <c r="G1188" s="7" t="s">
        <v>293</v>
      </c>
      <c r="H1188" s="13" t="str">
        <f>VLOOKUP(I1188,Lists!$D$2:$E$40,2,FALSE)</f>
        <v>Governance and socio-economic measures</v>
      </c>
      <c r="I1188" s="7" t="s">
        <v>222</v>
      </c>
      <c r="J1188" s="7" t="s">
        <v>517</v>
      </c>
      <c r="K1188" s="7" t="s">
        <v>1718</v>
      </c>
      <c r="L1188" s="7" t="s">
        <v>310</v>
      </c>
      <c r="M1188" s="5">
        <v>43907</v>
      </c>
      <c r="N1188" s="7" t="s">
        <v>992</v>
      </c>
      <c r="O1188" s="7" t="s">
        <v>295</v>
      </c>
      <c r="P1188" s="15" t="s">
        <v>1719</v>
      </c>
      <c r="Q1188" s="5">
        <v>43907</v>
      </c>
      <c r="R1188" s="37" t="s">
        <v>1720</v>
      </c>
    </row>
    <row r="1189" spans="1:18" x14ac:dyDescent="0.3">
      <c r="A1189" s="13">
        <v>760</v>
      </c>
      <c r="B1189" s="7" t="s">
        <v>44</v>
      </c>
      <c r="C1189" s="14" t="str">
        <f>VLOOKUP(B1189,Lists!$A$2:$B$196,2,FALSE)</f>
        <v>COL</v>
      </c>
      <c r="F1189" s="13" t="str">
        <f>VLOOKUP(B1189,Lists!$A$2:$C$196,3,FALSE)</f>
        <v>Americas</v>
      </c>
      <c r="G1189" s="7" t="s">
        <v>293</v>
      </c>
      <c r="H1189" s="13" t="str">
        <f>VLOOKUP(I1189,Lists!$D$2:$E$40,2,FALSE)</f>
        <v>Movement restrictions</v>
      </c>
      <c r="I1189" s="7" t="s">
        <v>199</v>
      </c>
      <c r="J1189" s="7" t="s">
        <v>517</v>
      </c>
      <c r="K1189" s="7" t="s">
        <v>1723</v>
      </c>
      <c r="L1189" s="7" t="s">
        <v>310</v>
      </c>
      <c r="M1189" s="5">
        <v>43904</v>
      </c>
      <c r="N1189" s="7" t="s">
        <v>992</v>
      </c>
      <c r="O1189" s="7" t="s">
        <v>295</v>
      </c>
      <c r="P1189" s="15" t="s">
        <v>1724</v>
      </c>
      <c r="Q1189" s="5">
        <v>43907</v>
      </c>
    </row>
    <row r="1190" spans="1:18" x14ac:dyDescent="0.3">
      <c r="A1190" s="13">
        <v>761</v>
      </c>
      <c r="B1190" s="7" t="s">
        <v>44</v>
      </c>
      <c r="C1190" s="14" t="str">
        <f>VLOOKUP(B1190,Lists!$A$2:$B$196,2,FALSE)</f>
        <v>COL</v>
      </c>
      <c r="F1190" s="13" t="str">
        <f>VLOOKUP(B1190,Lists!$A$2:$C$196,3,FALSE)</f>
        <v>Americas</v>
      </c>
      <c r="G1190" s="7" t="s">
        <v>293</v>
      </c>
      <c r="H1190" s="13" t="str">
        <f>VLOOKUP(I1190,Lists!$D$2:$E$40,2,FALSE)</f>
        <v>Movement restrictions</v>
      </c>
      <c r="I1190" s="7" t="s">
        <v>199</v>
      </c>
      <c r="J1190" s="7" t="s">
        <v>517</v>
      </c>
      <c r="K1190" s="7" t="s">
        <v>1725</v>
      </c>
      <c r="L1190" s="7" t="s">
        <v>310</v>
      </c>
      <c r="M1190" s="5">
        <v>43906</v>
      </c>
      <c r="N1190" s="7" t="s">
        <v>1726</v>
      </c>
      <c r="O1190" s="7" t="s">
        <v>295</v>
      </c>
      <c r="P1190" s="15" t="s">
        <v>1727</v>
      </c>
      <c r="Q1190" s="5">
        <v>43907</v>
      </c>
    </row>
    <row r="1191" spans="1:18" x14ac:dyDescent="0.3">
      <c r="A1191" s="13">
        <v>769</v>
      </c>
      <c r="B1191" s="7" t="s">
        <v>44</v>
      </c>
      <c r="C1191" s="14" t="str">
        <f>VLOOKUP(B1191,Lists!$A$2:$B$196,2,FALSE)</f>
        <v>COL</v>
      </c>
      <c r="D1191" s="7" t="s">
        <v>1740</v>
      </c>
      <c r="F1191" s="13" t="str">
        <f>VLOOKUP(B1191,Lists!$A$2:$C$196,3,FALSE)</f>
        <v>Americas</v>
      </c>
      <c r="G1191" s="7" t="s">
        <v>293</v>
      </c>
      <c r="H1191" s="13" t="str">
        <f>VLOOKUP(I1191,Lists!$D$2:$E$40,2,FALSE)</f>
        <v>Lockdown</v>
      </c>
      <c r="I1191" s="7" t="s">
        <v>218</v>
      </c>
      <c r="J1191" s="7" t="s">
        <v>517</v>
      </c>
      <c r="K1191" s="7" t="s">
        <v>1741</v>
      </c>
      <c r="L1191" s="7" t="s">
        <v>313</v>
      </c>
      <c r="M1191" s="5">
        <v>43906</v>
      </c>
      <c r="N1191" s="7" t="s">
        <v>1742</v>
      </c>
      <c r="O1191" s="7" t="s">
        <v>295</v>
      </c>
      <c r="P1191" s="15" t="s">
        <v>1743</v>
      </c>
      <c r="Q1191" s="5">
        <v>43907</v>
      </c>
    </row>
    <row r="1192" spans="1:18" x14ac:dyDescent="0.3">
      <c r="A1192" s="13">
        <v>1043</v>
      </c>
      <c r="B1192" s="7" t="s">
        <v>44</v>
      </c>
      <c r="C1192" s="14" t="str">
        <f>VLOOKUP(B1192,Lists!$A$2:$B$196,2,FALSE)</f>
        <v>COL</v>
      </c>
      <c r="F1192" s="13" t="str">
        <f>VLOOKUP(B1192,Lists!$A$2:$C$196,3,FALSE)</f>
        <v>Americas</v>
      </c>
      <c r="G1192" s="7" t="s">
        <v>293</v>
      </c>
      <c r="H1192" s="13" t="str">
        <f>VLOOKUP(I1192,Lists!$D$2:$E$40,2,FALSE)</f>
        <v>Movement restrictions</v>
      </c>
      <c r="I1192" s="7" t="s">
        <v>211</v>
      </c>
      <c r="J1192" s="7" t="s">
        <v>517</v>
      </c>
      <c r="K1192" s="7" t="s">
        <v>2241</v>
      </c>
      <c r="L1192" s="7" t="s">
        <v>310</v>
      </c>
      <c r="M1192" s="5">
        <v>43913</v>
      </c>
      <c r="N1192" s="7" t="s">
        <v>808</v>
      </c>
      <c r="O1192" s="7" t="s">
        <v>291</v>
      </c>
      <c r="P1192" s="15" t="s">
        <v>2242</v>
      </c>
      <c r="Q1192" s="5">
        <v>43910</v>
      </c>
    </row>
    <row r="1193" spans="1:18" x14ac:dyDescent="0.3">
      <c r="A1193" s="13">
        <v>1044</v>
      </c>
      <c r="B1193" s="7" t="s">
        <v>44</v>
      </c>
      <c r="C1193" s="14" t="str">
        <f>VLOOKUP(B1193,Lists!$A$2:$B$196,2,FALSE)</f>
        <v>COL</v>
      </c>
      <c r="F1193" s="13" t="str">
        <f>VLOOKUP(B1193,Lists!$A$2:$C$196,3,FALSE)</f>
        <v>Americas</v>
      </c>
      <c r="G1193" s="7" t="s">
        <v>293</v>
      </c>
      <c r="H1193" s="13" t="str">
        <f>VLOOKUP(I1193,Lists!$D$2:$E$40,2,FALSE)</f>
        <v>Public health measures</v>
      </c>
      <c r="I1193" s="37" t="s">
        <v>305</v>
      </c>
      <c r="J1193" s="7" t="s">
        <v>527</v>
      </c>
      <c r="K1193" s="7" t="s">
        <v>2243</v>
      </c>
      <c r="L1193" s="7" t="s">
        <v>310</v>
      </c>
      <c r="M1193" s="5">
        <v>43910</v>
      </c>
      <c r="N1193" s="7" t="s">
        <v>2244</v>
      </c>
      <c r="O1193" s="7" t="s">
        <v>291</v>
      </c>
      <c r="P1193" s="15" t="s">
        <v>2245</v>
      </c>
      <c r="Q1193" s="5">
        <v>43910</v>
      </c>
    </row>
    <row r="1194" spans="1:18" x14ac:dyDescent="0.3">
      <c r="A1194" s="13">
        <v>1114</v>
      </c>
      <c r="B1194" s="7" t="s">
        <v>44</v>
      </c>
      <c r="C1194" s="14" t="str">
        <f>VLOOKUP(B1194,Lists!$A$2:$B$196,2,FALSE)</f>
        <v>COL</v>
      </c>
      <c r="F1194" s="13" t="str">
        <f>VLOOKUP(B1194,Lists!$A$2:$C$196,3,FALSE)</f>
        <v>Americas</v>
      </c>
      <c r="G1194" s="7" t="s">
        <v>293</v>
      </c>
      <c r="H1194" s="13" t="str">
        <f>VLOOKUP(I1194,Lists!$D$2:$E$40,2,FALSE)</f>
        <v>Social distancing</v>
      </c>
      <c r="I1194" s="7" t="s">
        <v>213</v>
      </c>
      <c r="J1194" s="7" t="s">
        <v>517</v>
      </c>
      <c r="K1194" s="7" t="s">
        <v>2388</v>
      </c>
      <c r="L1194" s="7" t="s">
        <v>310</v>
      </c>
      <c r="M1194" s="5">
        <v>43910</v>
      </c>
      <c r="N1194" s="7" t="s">
        <v>2244</v>
      </c>
      <c r="O1194" s="7" t="s">
        <v>291</v>
      </c>
      <c r="P1194" s="15" t="s">
        <v>2389</v>
      </c>
      <c r="Q1194" s="5">
        <v>43911</v>
      </c>
    </row>
    <row r="1195" spans="1:18" x14ac:dyDescent="0.3">
      <c r="A1195" s="13">
        <v>2580</v>
      </c>
      <c r="B1195" s="7" t="s">
        <v>44</v>
      </c>
      <c r="C1195" s="14" t="str">
        <f>VLOOKUP(B1195,Lists!$A$2:$B$196,2,FALSE)</f>
        <v>COL</v>
      </c>
      <c r="F1195" s="13" t="str">
        <f>VLOOKUP(B1195,Lists!$A$2:$C$196,3,FALSE)</f>
        <v>Americas</v>
      </c>
      <c r="G1195" s="7" t="s">
        <v>293</v>
      </c>
      <c r="H1195" s="13" t="str">
        <f>VLOOKUP(I1195,Lists!$D$2:$E$40,2,FALSE)</f>
        <v>Lockdown</v>
      </c>
      <c r="I1195" s="7" t="s">
        <v>218</v>
      </c>
      <c r="J1195" s="7" t="s">
        <v>517</v>
      </c>
      <c r="K1195" s="7" t="s">
        <v>4877</v>
      </c>
      <c r="L1195" s="7" t="s">
        <v>313</v>
      </c>
      <c r="M1195" s="5">
        <v>43914</v>
      </c>
      <c r="N1195" s="7" t="s">
        <v>4878</v>
      </c>
      <c r="O1195" s="7" t="s">
        <v>291</v>
      </c>
      <c r="P1195" s="15" t="s">
        <v>4879</v>
      </c>
      <c r="Q1195" s="5">
        <v>43916</v>
      </c>
    </row>
    <row r="1196" spans="1:18" x14ac:dyDescent="0.3">
      <c r="A1196" s="13">
        <v>2581</v>
      </c>
      <c r="B1196" s="7" t="s">
        <v>44</v>
      </c>
      <c r="C1196" s="14" t="str">
        <f>VLOOKUP(B1196,Lists!$A$2:$B$196,2,FALSE)</f>
        <v>COL</v>
      </c>
      <c r="F1196" s="13" t="str">
        <f>VLOOKUP(B1196,Lists!$A$2:$C$196,3,FALSE)</f>
        <v>Americas</v>
      </c>
      <c r="G1196" s="7" t="s">
        <v>293</v>
      </c>
      <c r="H1196" s="13" t="str">
        <f>VLOOKUP(I1196,Lists!$D$2:$E$40,2,FALSE)</f>
        <v>Movement restrictions</v>
      </c>
      <c r="I1196" s="7" t="s">
        <v>204</v>
      </c>
      <c r="J1196" s="7" t="s">
        <v>517</v>
      </c>
      <c r="K1196" s="7" t="s">
        <v>4880</v>
      </c>
      <c r="L1196" s="7" t="s">
        <v>313</v>
      </c>
      <c r="M1196" s="5">
        <v>43914</v>
      </c>
      <c r="N1196" s="7" t="s">
        <v>4878</v>
      </c>
      <c r="O1196" s="7" t="s">
        <v>291</v>
      </c>
      <c r="P1196" s="15" t="s">
        <v>4881</v>
      </c>
      <c r="Q1196" s="5">
        <v>43916</v>
      </c>
    </row>
    <row r="1197" spans="1:18" x14ac:dyDescent="0.3">
      <c r="A1197" s="13">
        <v>3644</v>
      </c>
      <c r="B1197" s="7" t="s">
        <v>44</v>
      </c>
      <c r="C1197" s="14" t="str">
        <f>VLOOKUP(B1197,Lists!$A$2:$B$196,2,FALSE)</f>
        <v>COL</v>
      </c>
      <c r="F1197" s="13" t="str">
        <f>VLOOKUP(B1197,Lists!$A$2:$C$196,3,FALSE)</f>
        <v>Americas</v>
      </c>
      <c r="G1197" s="7" t="s">
        <v>293</v>
      </c>
      <c r="H1197" s="29" t="str">
        <f>VLOOKUP(I1197,Lists!$D$2:$E$40,2,FALSE)</f>
        <v>Governance and socio-economic measures</v>
      </c>
      <c r="I1197" s="7" t="s">
        <v>205</v>
      </c>
      <c r="J1197" s="7" t="s">
        <v>527</v>
      </c>
      <c r="K1197" s="7" t="s">
        <v>6799</v>
      </c>
      <c r="L1197" s="7" t="s">
        <v>310</v>
      </c>
      <c r="M1197" s="5">
        <v>43915</v>
      </c>
      <c r="N1197" s="7" t="s">
        <v>4878</v>
      </c>
      <c r="O1197" s="7" t="s">
        <v>291</v>
      </c>
      <c r="P1197" s="15" t="s">
        <v>6800</v>
      </c>
      <c r="Q1197" s="5">
        <v>43924</v>
      </c>
    </row>
    <row r="1198" spans="1:18" x14ac:dyDescent="0.3">
      <c r="A1198" s="13">
        <v>3645</v>
      </c>
      <c r="B1198" s="7" t="s">
        <v>44</v>
      </c>
      <c r="C1198" s="14" t="str">
        <f>VLOOKUP(B1198,Lists!$A$2:$B$196,2,FALSE)</f>
        <v>COL</v>
      </c>
      <c r="F1198" s="13" t="str">
        <f>VLOOKUP(B1198,Lists!$A$2:$C$196,3,FALSE)</f>
        <v>Americas</v>
      </c>
      <c r="G1198" s="7" t="s">
        <v>293</v>
      </c>
      <c r="H1198" s="29" t="str">
        <f>VLOOKUP(I1198,Lists!$D$2:$E$40,2,FALSE)</f>
        <v>Governance and socio-economic measures</v>
      </c>
      <c r="I1198" s="7" t="s">
        <v>205</v>
      </c>
      <c r="J1198" s="7" t="s">
        <v>527</v>
      </c>
      <c r="K1198" s="7" t="s">
        <v>6801</v>
      </c>
      <c r="L1198" s="7" t="s">
        <v>310</v>
      </c>
      <c r="M1198" s="5">
        <v>43915</v>
      </c>
      <c r="N1198" s="7" t="s">
        <v>4878</v>
      </c>
      <c r="O1198" s="7" t="s">
        <v>291</v>
      </c>
      <c r="P1198" s="15" t="s">
        <v>6800</v>
      </c>
      <c r="Q1198" s="5">
        <v>43924</v>
      </c>
    </row>
    <row r="1199" spans="1:18" x14ac:dyDescent="0.3">
      <c r="A1199" s="13">
        <v>3646</v>
      </c>
      <c r="B1199" s="7" t="s">
        <v>44</v>
      </c>
      <c r="C1199" s="14" t="str">
        <f>VLOOKUP(B1199,Lists!$A$2:$B$196,2,FALSE)</f>
        <v>COL</v>
      </c>
      <c r="F1199" s="13" t="str">
        <f>VLOOKUP(B1199,Lists!$A$2:$C$196,3,FALSE)</f>
        <v>Americas</v>
      </c>
      <c r="G1199" s="7" t="s">
        <v>293</v>
      </c>
      <c r="H1199" s="29" t="str">
        <f>VLOOKUP(I1199,Lists!$D$2:$E$40,2,FALSE)</f>
        <v>Public health measures</v>
      </c>
      <c r="I1199" s="7" t="s">
        <v>223</v>
      </c>
      <c r="J1199" s="7" t="s">
        <v>517</v>
      </c>
      <c r="K1199" s="7" t="s">
        <v>6802</v>
      </c>
      <c r="L1199" s="7" t="s">
        <v>310</v>
      </c>
      <c r="M1199" s="5">
        <v>43917</v>
      </c>
      <c r="N1199" s="7" t="s">
        <v>4878</v>
      </c>
      <c r="O1199" s="7" t="s">
        <v>291</v>
      </c>
      <c r="P1199" s="15" t="s">
        <v>6803</v>
      </c>
      <c r="Q1199" s="5">
        <v>43924</v>
      </c>
    </row>
    <row r="1200" spans="1:18" x14ac:dyDescent="0.3">
      <c r="A1200" s="13">
        <v>3647</v>
      </c>
      <c r="B1200" s="7" t="s">
        <v>44</v>
      </c>
      <c r="C1200" s="14" t="str">
        <f>VLOOKUP(B1200,Lists!$A$2:$B$196,2,FALSE)</f>
        <v>COL</v>
      </c>
      <c r="F1200" s="13" t="str">
        <f>VLOOKUP(B1200,Lists!$A$2:$C$196,3,FALSE)</f>
        <v>Americas</v>
      </c>
      <c r="G1200" s="7" t="s">
        <v>293</v>
      </c>
      <c r="H1200" s="29" t="str">
        <f>VLOOKUP(I1200,Lists!$D$2:$E$40,2,FALSE)</f>
        <v>Governance and socio-economic measures</v>
      </c>
      <c r="I1200" s="7" t="s">
        <v>205</v>
      </c>
      <c r="J1200" s="7" t="s">
        <v>527</v>
      </c>
      <c r="K1200" s="7" t="s">
        <v>6804</v>
      </c>
      <c r="L1200" s="7" t="s">
        <v>310</v>
      </c>
      <c r="M1200" s="5">
        <v>43920</v>
      </c>
      <c r="N1200" s="7" t="s">
        <v>4878</v>
      </c>
      <c r="O1200" s="7" t="s">
        <v>291</v>
      </c>
      <c r="P1200" s="15" t="s">
        <v>6805</v>
      </c>
      <c r="Q1200" s="5">
        <v>43924</v>
      </c>
    </row>
    <row r="1201" spans="1:23" x14ac:dyDescent="0.3">
      <c r="A1201" s="13">
        <v>3648</v>
      </c>
      <c r="B1201" s="7" t="s">
        <v>44</v>
      </c>
      <c r="C1201" s="14" t="str">
        <f>VLOOKUP(B1201,Lists!$A$2:$B$196,2,FALSE)</f>
        <v>COL</v>
      </c>
      <c r="F1201" s="13" t="str">
        <f>VLOOKUP(B1201,Lists!$A$2:$C$196,3,FALSE)</f>
        <v>Americas</v>
      </c>
      <c r="G1201" s="7" t="s">
        <v>293</v>
      </c>
      <c r="H1201" s="29" t="str">
        <f>VLOOKUP(I1201,Lists!$D$2:$E$40,2,FALSE)</f>
        <v>Governance and socio-economic measures</v>
      </c>
      <c r="I1201" s="7" t="s">
        <v>205</v>
      </c>
      <c r="J1201" s="7" t="s">
        <v>527</v>
      </c>
      <c r="K1201" s="7" t="s">
        <v>6806</v>
      </c>
      <c r="L1201" s="7" t="s">
        <v>310</v>
      </c>
      <c r="M1201" s="5">
        <v>43921</v>
      </c>
      <c r="N1201" s="7" t="s">
        <v>4878</v>
      </c>
      <c r="O1201" s="7" t="s">
        <v>291</v>
      </c>
      <c r="P1201" s="15" t="s">
        <v>6807</v>
      </c>
      <c r="Q1201" s="5">
        <v>43924</v>
      </c>
    </row>
    <row r="1202" spans="1:23" x14ac:dyDescent="0.3">
      <c r="A1202" s="13">
        <v>3649</v>
      </c>
      <c r="B1202" s="7" t="s">
        <v>44</v>
      </c>
      <c r="C1202" s="14" t="str">
        <f>VLOOKUP(B1202,Lists!$A$2:$B$196,2,FALSE)</f>
        <v>COL</v>
      </c>
      <c r="F1202" s="13" t="str">
        <f>VLOOKUP(B1202,Lists!$A$2:$C$196,3,FALSE)</f>
        <v>Americas</v>
      </c>
      <c r="G1202" s="7" t="s">
        <v>293</v>
      </c>
      <c r="H1202" s="29" t="str">
        <f>VLOOKUP(I1202,Lists!$D$2:$E$40,2,FALSE)</f>
        <v>Governance and socio-economic measures</v>
      </c>
      <c r="I1202" s="7" t="s">
        <v>205</v>
      </c>
      <c r="J1202" s="7" t="s">
        <v>527</v>
      </c>
      <c r="K1202" s="7" t="s">
        <v>6808</v>
      </c>
      <c r="L1202" s="7" t="s">
        <v>310</v>
      </c>
      <c r="M1202" s="5">
        <v>43921</v>
      </c>
      <c r="N1202" s="7" t="s">
        <v>4878</v>
      </c>
      <c r="O1202" s="7" t="s">
        <v>291</v>
      </c>
      <c r="P1202" s="15" t="s">
        <v>6807</v>
      </c>
      <c r="Q1202" s="5">
        <v>43924</v>
      </c>
    </row>
    <row r="1203" spans="1:23" s="17" customFormat="1" x14ac:dyDescent="0.3">
      <c r="A1203" s="13">
        <v>3650</v>
      </c>
      <c r="B1203" s="7" t="s">
        <v>44</v>
      </c>
      <c r="C1203" s="14" t="str">
        <f>VLOOKUP(B1203,Lists!$A$2:$B$196,2,FALSE)</f>
        <v>COL</v>
      </c>
      <c r="D1203" s="7"/>
      <c r="E1203" s="13"/>
      <c r="F1203" s="13" t="str">
        <f>VLOOKUP(B1203,Lists!$A$2:$C$196,3,FALSE)</f>
        <v>Americas</v>
      </c>
      <c r="G1203" s="7" t="s">
        <v>293</v>
      </c>
      <c r="H1203" s="29" t="str">
        <f>VLOOKUP(I1203,Lists!$D$2:$E$40,2,FALSE)</f>
        <v>Governance and socio-economic measures</v>
      </c>
      <c r="I1203" s="7" t="s">
        <v>205</v>
      </c>
      <c r="J1203" s="7" t="s">
        <v>527</v>
      </c>
      <c r="K1203" s="7" t="s">
        <v>6809</v>
      </c>
      <c r="L1203" s="7" t="s">
        <v>310</v>
      </c>
      <c r="M1203" s="5">
        <v>43921</v>
      </c>
      <c r="N1203" s="7" t="s">
        <v>4878</v>
      </c>
      <c r="O1203" s="7" t="s">
        <v>291</v>
      </c>
      <c r="P1203" s="15" t="s">
        <v>6807</v>
      </c>
      <c r="Q1203" s="5">
        <v>43924</v>
      </c>
      <c r="R1203" s="7"/>
      <c r="S1203" s="13"/>
      <c r="T1203" s="13"/>
      <c r="U1203" s="13"/>
      <c r="V1203" s="13"/>
      <c r="W1203" s="13"/>
    </row>
    <row r="1204" spans="1:23" x14ac:dyDescent="0.3">
      <c r="A1204" s="13">
        <v>5033</v>
      </c>
      <c r="B1204" s="7" t="s">
        <v>44</v>
      </c>
      <c r="C1204" s="14" t="str">
        <f>VLOOKUP(B1204,Lists!$A$2:$B$196,2,FALSE)</f>
        <v>COL</v>
      </c>
      <c r="F1204" s="29" t="str">
        <f>VLOOKUP(B1204,Lists!$A$2:$C$196,3,FALSE)</f>
        <v>Americas</v>
      </c>
      <c r="G1204" s="7" t="s">
        <v>293</v>
      </c>
      <c r="H1204" s="29" t="str">
        <f>VLOOKUP(I1204,Lists!$D$2:$E$40,2,FALSE)</f>
        <v>Public health measures</v>
      </c>
      <c r="I1204" s="7" t="s">
        <v>223</v>
      </c>
      <c r="J1204" s="7" t="s">
        <v>517</v>
      </c>
      <c r="K1204" s="7" t="s">
        <v>9201</v>
      </c>
      <c r="L1204" s="7" t="s">
        <v>310</v>
      </c>
      <c r="M1204" s="5">
        <v>43922</v>
      </c>
      <c r="N1204" s="7" t="s">
        <v>4878</v>
      </c>
      <c r="O1204" s="7" t="s">
        <v>291</v>
      </c>
      <c r="P1204" s="15" t="s">
        <v>9202</v>
      </c>
      <c r="Q1204" s="5">
        <v>43933</v>
      </c>
    </row>
    <row r="1205" spans="1:23" x14ac:dyDescent="0.3">
      <c r="A1205" s="13">
        <v>5034</v>
      </c>
      <c r="B1205" s="7" t="s">
        <v>44</v>
      </c>
      <c r="C1205" s="14" t="str">
        <f>VLOOKUP(B1205,Lists!$A$2:$B$196,2,FALSE)</f>
        <v>COL</v>
      </c>
      <c r="F1205" s="29" t="str">
        <f>VLOOKUP(B1205,Lists!$A$2:$C$196,3,FALSE)</f>
        <v>Americas</v>
      </c>
      <c r="G1205" s="7" t="s">
        <v>293</v>
      </c>
      <c r="H1205" s="29" t="str">
        <f>VLOOKUP(I1205,Lists!$D$2:$E$40,2,FALSE)</f>
        <v>Governance and socio-economic measures</v>
      </c>
      <c r="I1205" s="7" t="s">
        <v>205</v>
      </c>
      <c r="J1205" s="7" t="s">
        <v>517</v>
      </c>
      <c r="K1205" s="7" t="s">
        <v>9203</v>
      </c>
      <c r="L1205" s="7" t="s">
        <v>310</v>
      </c>
      <c r="M1205" s="5">
        <v>43923</v>
      </c>
      <c r="N1205" s="7" t="s">
        <v>4878</v>
      </c>
      <c r="O1205" s="7" t="s">
        <v>291</v>
      </c>
      <c r="P1205" s="15" t="s">
        <v>9204</v>
      </c>
      <c r="Q1205" s="5">
        <v>43933</v>
      </c>
    </row>
    <row r="1206" spans="1:23" x14ac:dyDescent="0.3">
      <c r="A1206" s="13">
        <v>5035</v>
      </c>
      <c r="B1206" s="7" t="s">
        <v>44</v>
      </c>
      <c r="C1206" s="14" t="str">
        <f>VLOOKUP(B1206,Lists!$A$2:$B$196,2,FALSE)</f>
        <v>COL</v>
      </c>
      <c r="F1206" s="29" t="str">
        <f>VLOOKUP(B1206,Lists!$A$2:$C$196,3,FALSE)</f>
        <v>Americas</v>
      </c>
      <c r="G1206" s="7" t="s">
        <v>293</v>
      </c>
      <c r="H1206" s="29" t="str">
        <f>VLOOKUP(I1206,Lists!$D$2:$E$40,2,FALSE)</f>
        <v>Public health measures</v>
      </c>
      <c r="I1206" s="7" t="s">
        <v>223</v>
      </c>
      <c r="J1206" s="7" t="s">
        <v>517</v>
      </c>
      <c r="K1206" s="7" t="s">
        <v>9205</v>
      </c>
      <c r="L1206" s="7" t="s">
        <v>310</v>
      </c>
      <c r="M1206" s="5">
        <v>43923</v>
      </c>
      <c r="N1206" s="7" t="s">
        <v>4878</v>
      </c>
      <c r="O1206" s="7" t="s">
        <v>291</v>
      </c>
      <c r="P1206" s="35" t="s">
        <v>9204</v>
      </c>
      <c r="Q1206" s="5">
        <v>43933</v>
      </c>
    </row>
    <row r="1207" spans="1:23" x14ac:dyDescent="0.3">
      <c r="A1207" s="13">
        <v>5036</v>
      </c>
      <c r="B1207" s="7" t="s">
        <v>44</v>
      </c>
      <c r="C1207" s="14" t="str">
        <f>VLOOKUP(B1207,Lists!$A$2:$B$196,2,FALSE)</f>
        <v>COL</v>
      </c>
      <c r="F1207" s="29" t="str">
        <f>VLOOKUP(B1207,Lists!$A$2:$C$196,3,FALSE)</f>
        <v>Americas</v>
      </c>
      <c r="G1207" s="7" t="s">
        <v>293</v>
      </c>
      <c r="H1207" s="29" t="str">
        <f>VLOOKUP(I1207,Lists!$D$2:$E$40,2,FALSE)</f>
        <v>Lockdown</v>
      </c>
      <c r="I1207" s="7" t="s">
        <v>218</v>
      </c>
      <c r="J1207" s="7" t="s">
        <v>517</v>
      </c>
      <c r="K1207" s="7" t="s">
        <v>9206</v>
      </c>
      <c r="L1207" s="7" t="s">
        <v>313</v>
      </c>
      <c r="M1207" s="5">
        <v>43927</v>
      </c>
      <c r="N1207" s="7" t="s">
        <v>4878</v>
      </c>
      <c r="O1207" s="7" t="s">
        <v>291</v>
      </c>
      <c r="P1207" s="15" t="s">
        <v>9207</v>
      </c>
      <c r="Q1207" s="5">
        <v>43933</v>
      </c>
    </row>
    <row r="1208" spans="1:23" x14ac:dyDescent="0.3">
      <c r="A1208" s="13">
        <v>5037</v>
      </c>
      <c r="B1208" s="7" t="s">
        <v>44</v>
      </c>
      <c r="C1208" s="14" t="str">
        <f>VLOOKUP(B1208,Lists!$A$2:$B$196,2,FALSE)</f>
        <v>COL</v>
      </c>
      <c r="F1208" s="29" t="str">
        <f>VLOOKUP(B1208,Lists!$A$2:$C$196,3,FALSE)</f>
        <v>Americas</v>
      </c>
      <c r="G1208" s="7" t="s">
        <v>293</v>
      </c>
      <c r="H1208" s="29" t="str">
        <f>VLOOKUP(I1208,Lists!$D$2:$E$40,2,FALSE)</f>
        <v>Governance and socio-economic measures</v>
      </c>
      <c r="I1208" s="7" t="s">
        <v>205</v>
      </c>
      <c r="J1208" s="7" t="s">
        <v>517</v>
      </c>
      <c r="K1208" s="7" t="s">
        <v>9208</v>
      </c>
      <c r="L1208" s="7" t="s">
        <v>310</v>
      </c>
      <c r="M1208" s="5">
        <v>43927</v>
      </c>
      <c r="N1208" s="7" t="s">
        <v>4878</v>
      </c>
      <c r="O1208" s="7" t="s">
        <v>291</v>
      </c>
      <c r="P1208" s="35" t="s">
        <v>9207</v>
      </c>
      <c r="Q1208" s="5">
        <v>43933</v>
      </c>
    </row>
    <row r="1209" spans="1:23" x14ac:dyDescent="0.3">
      <c r="A1209" s="13">
        <v>5038</v>
      </c>
      <c r="B1209" s="7" t="s">
        <v>44</v>
      </c>
      <c r="C1209" s="14" t="str">
        <f>VLOOKUP(B1209,Lists!$A$2:$B$196,2,FALSE)</f>
        <v>COL</v>
      </c>
      <c r="F1209" s="29" t="str">
        <f>VLOOKUP(B1209,Lists!$A$2:$C$196,3,FALSE)</f>
        <v>Americas</v>
      </c>
      <c r="G1209" s="7" t="s">
        <v>293</v>
      </c>
      <c r="H1209" s="29" t="str">
        <f>VLOOKUP(I1209,Lists!$D$2:$E$40,2,FALSE)</f>
        <v>Public health measures</v>
      </c>
      <c r="I1209" s="7" t="s">
        <v>346</v>
      </c>
      <c r="J1209" s="7" t="s">
        <v>517</v>
      </c>
      <c r="K1209" s="7" t="s">
        <v>9209</v>
      </c>
      <c r="L1209" s="7" t="s">
        <v>313</v>
      </c>
      <c r="M1209" s="5">
        <v>43925</v>
      </c>
      <c r="N1209" s="7" t="s">
        <v>4878</v>
      </c>
      <c r="O1209" s="7" t="s">
        <v>291</v>
      </c>
      <c r="P1209" s="15" t="s">
        <v>9210</v>
      </c>
      <c r="Q1209" s="5">
        <v>43933</v>
      </c>
    </row>
    <row r="1210" spans="1:23" x14ac:dyDescent="0.3">
      <c r="A1210" s="13">
        <v>5039</v>
      </c>
      <c r="B1210" s="7" t="s">
        <v>44</v>
      </c>
      <c r="C1210" s="14" t="str">
        <f>VLOOKUP(B1210,Lists!$A$2:$B$196,2,FALSE)</f>
        <v>COL</v>
      </c>
      <c r="F1210" s="29" t="str">
        <f>VLOOKUP(B1210,Lists!$A$2:$C$196,3,FALSE)</f>
        <v>Americas</v>
      </c>
      <c r="G1210" s="7" t="s">
        <v>293</v>
      </c>
      <c r="H1210" s="29" t="str">
        <f>VLOOKUP(I1210,Lists!$D$2:$E$40,2,FALSE)</f>
        <v>Public health measures</v>
      </c>
      <c r="I1210" s="7" t="s">
        <v>223</v>
      </c>
      <c r="J1210" s="7" t="s">
        <v>517</v>
      </c>
      <c r="K1210" s="7" t="s">
        <v>9211</v>
      </c>
      <c r="L1210" s="7" t="s">
        <v>310</v>
      </c>
      <c r="M1210" s="5">
        <v>43925</v>
      </c>
      <c r="N1210" s="7" t="s">
        <v>4878</v>
      </c>
      <c r="O1210" s="7" t="s">
        <v>291</v>
      </c>
      <c r="P1210" s="35" t="s">
        <v>9210</v>
      </c>
      <c r="Q1210" s="5">
        <v>43933</v>
      </c>
    </row>
    <row r="1211" spans="1:23" x14ac:dyDescent="0.3">
      <c r="A1211" s="13">
        <v>5040</v>
      </c>
      <c r="B1211" s="7" t="s">
        <v>44</v>
      </c>
      <c r="C1211" s="14" t="str">
        <f>VLOOKUP(B1211,Lists!$A$2:$B$196,2,FALSE)</f>
        <v>COL</v>
      </c>
      <c r="F1211" s="29" t="str">
        <f>VLOOKUP(B1211,Lists!$A$2:$C$196,3,FALSE)</f>
        <v>Americas</v>
      </c>
      <c r="G1211" s="7" t="s">
        <v>293</v>
      </c>
      <c r="H1211" s="29" t="str">
        <f>VLOOKUP(I1211,Lists!$D$2:$E$40,2,FALSE)</f>
        <v>Governance and socio-economic measures</v>
      </c>
      <c r="I1211" s="7" t="s">
        <v>205</v>
      </c>
      <c r="J1211" s="7" t="s">
        <v>517</v>
      </c>
      <c r="K1211" s="7" t="s">
        <v>9212</v>
      </c>
      <c r="L1211" s="7" t="s">
        <v>310</v>
      </c>
      <c r="M1211" s="5">
        <v>43930</v>
      </c>
      <c r="N1211" s="7" t="s">
        <v>4878</v>
      </c>
      <c r="O1211" s="7" t="s">
        <v>291</v>
      </c>
      <c r="P1211" s="15" t="s">
        <v>9213</v>
      </c>
      <c r="Q1211" s="5">
        <v>43933</v>
      </c>
    </row>
    <row r="1212" spans="1:23" x14ac:dyDescent="0.3">
      <c r="A1212" s="13">
        <v>5041</v>
      </c>
      <c r="B1212" s="7" t="s">
        <v>44</v>
      </c>
      <c r="C1212" s="14" t="str">
        <f>VLOOKUP(B1212,Lists!$A$2:$B$196,2,FALSE)</f>
        <v>COL</v>
      </c>
      <c r="D1212" s="7" t="s">
        <v>9214</v>
      </c>
      <c r="F1212" s="29" t="str">
        <f>VLOOKUP(B1212,Lists!$A$2:$C$196,3,FALSE)</f>
        <v>Americas</v>
      </c>
      <c r="G1212" s="7" t="s">
        <v>293</v>
      </c>
      <c r="H1212" s="29" t="str">
        <f>VLOOKUP(I1212,Lists!$D$2:$E$40,2,FALSE)</f>
        <v>Lockdown</v>
      </c>
      <c r="I1212" s="7" t="s">
        <v>218</v>
      </c>
      <c r="J1212" s="7" t="s">
        <v>527</v>
      </c>
      <c r="K1212" s="7" t="s">
        <v>9215</v>
      </c>
      <c r="L1212" s="7" t="s">
        <v>313</v>
      </c>
      <c r="M1212" s="5">
        <v>43929</v>
      </c>
      <c r="N1212" s="7" t="s">
        <v>808</v>
      </c>
      <c r="O1212" s="7" t="s">
        <v>291</v>
      </c>
      <c r="P1212" s="15" t="s">
        <v>2242</v>
      </c>
      <c r="Q1212" s="5">
        <v>43933</v>
      </c>
      <c r="R1212" s="15" t="s">
        <v>9216</v>
      </c>
    </row>
    <row r="1213" spans="1:23" x14ac:dyDescent="0.3">
      <c r="A1213" s="13">
        <v>5043</v>
      </c>
      <c r="B1213" s="7" t="s">
        <v>44</v>
      </c>
      <c r="C1213" s="14" t="str">
        <f>VLOOKUP(B1213,Lists!$A$2:$B$196,2,FALSE)</f>
        <v>COL</v>
      </c>
      <c r="F1213" s="29" t="str">
        <f>VLOOKUP(B1213,Lists!$A$2:$C$196,3,FALSE)</f>
        <v>Americas</v>
      </c>
      <c r="G1213" s="7" t="s">
        <v>293</v>
      </c>
      <c r="H1213" s="29" t="str">
        <f>VLOOKUP(I1213,Lists!$D$2:$E$40,2,FALSE)</f>
        <v>Lockdown</v>
      </c>
      <c r="I1213" s="7" t="s">
        <v>218</v>
      </c>
      <c r="J1213" s="7" t="s">
        <v>517</v>
      </c>
      <c r="K1213" s="7" t="s">
        <v>9221</v>
      </c>
      <c r="L1213" s="7" t="s">
        <v>313</v>
      </c>
      <c r="M1213" s="5">
        <v>43928</v>
      </c>
      <c r="N1213" s="7" t="s">
        <v>2197</v>
      </c>
      <c r="O1213" s="7" t="s">
        <v>291</v>
      </c>
      <c r="P1213" s="15" t="s">
        <v>9222</v>
      </c>
      <c r="Q1213" s="5">
        <v>43933</v>
      </c>
    </row>
    <row r="1214" spans="1:23" x14ac:dyDescent="0.3">
      <c r="A1214" s="13">
        <v>212</v>
      </c>
      <c r="B1214" s="7" t="s">
        <v>45</v>
      </c>
      <c r="C1214" s="14" t="str">
        <f>VLOOKUP(B1214,Lists!$A$2:$B$196,2,FALSE)</f>
        <v>COM</v>
      </c>
      <c r="F1214" s="13" t="str">
        <f>VLOOKUP(B1214,Lists!$A$2:$C$196,3,FALSE)</f>
        <v>Africa</v>
      </c>
      <c r="G1214" s="7" t="s">
        <v>293</v>
      </c>
      <c r="H1214" s="13" t="str">
        <f>VLOOKUP(I1214,Lists!$D$2:$E$40,2,FALSE)</f>
        <v>Movement restrictions</v>
      </c>
      <c r="I1214" s="7" t="s">
        <v>211</v>
      </c>
      <c r="J1214" s="7" t="s">
        <v>527</v>
      </c>
      <c r="K1214" s="7" t="s">
        <v>845</v>
      </c>
      <c r="L1214" s="7" t="s">
        <v>310</v>
      </c>
      <c r="M1214" s="5">
        <v>43900</v>
      </c>
      <c r="N1214" s="7" t="s">
        <v>808</v>
      </c>
      <c r="O1214" s="7" t="s">
        <v>291</v>
      </c>
      <c r="P1214" s="7" t="s">
        <v>846</v>
      </c>
      <c r="Q1214" s="5">
        <v>43905</v>
      </c>
    </row>
    <row r="1215" spans="1:23" x14ac:dyDescent="0.3">
      <c r="A1215" s="13">
        <v>217</v>
      </c>
      <c r="B1215" s="7" t="s">
        <v>45</v>
      </c>
      <c r="C1215" s="14" t="str">
        <f>VLOOKUP(B1215,Lists!$A$2:$B$196,2,FALSE)</f>
        <v>COM</v>
      </c>
      <c r="F1215" s="13" t="str">
        <f>VLOOKUP(B1215,Lists!$A$2:$C$196,3,FALSE)</f>
        <v>Africa</v>
      </c>
      <c r="G1215" s="7" t="s">
        <v>293</v>
      </c>
      <c r="H1215" s="13" t="str">
        <f>VLOOKUP(I1215,Lists!$D$2:$E$40,2,FALSE)</f>
        <v>Public health measures</v>
      </c>
      <c r="I1215" s="37" t="s">
        <v>305</v>
      </c>
      <c r="J1215" s="7" t="s">
        <v>527</v>
      </c>
      <c r="K1215" s="7" t="s">
        <v>850</v>
      </c>
      <c r="L1215" s="7" t="s">
        <v>310</v>
      </c>
      <c r="M1215" s="5">
        <v>43900</v>
      </c>
      <c r="N1215" s="7" t="s">
        <v>808</v>
      </c>
      <c r="O1215" s="7" t="s">
        <v>291</v>
      </c>
      <c r="P1215" s="7" t="s">
        <v>846</v>
      </c>
      <c r="Q1215" s="5">
        <v>43905</v>
      </c>
    </row>
    <row r="1216" spans="1:23" x14ac:dyDescent="0.3">
      <c r="A1216" s="13">
        <v>1115</v>
      </c>
      <c r="B1216" s="7" t="s">
        <v>45</v>
      </c>
      <c r="C1216" s="14" t="str">
        <f>VLOOKUP(B1216,Lists!$A$2:$B$196,2,FALSE)</f>
        <v>COM</v>
      </c>
      <c r="F1216" s="13" t="str">
        <f>VLOOKUP(B1216,Lists!$A$2:$C$196,3,FALSE)</f>
        <v>Africa</v>
      </c>
      <c r="G1216" s="7" t="s">
        <v>293</v>
      </c>
      <c r="H1216" s="13" t="str">
        <f>VLOOKUP(I1216,Lists!$D$2:$E$40,2,FALSE)</f>
        <v>Movement restrictions</v>
      </c>
      <c r="I1216" s="7" t="s">
        <v>226</v>
      </c>
      <c r="J1216" s="7" t="s">
        <v>527</v>
      </c>
      <c r="K1216" s="7" t="s">
        <v>2390</v>
      </c>
      <c r="L1216" s="7" t="s">
        <v>310</v>
      </c>
      <c r="M1216" s="5">
        <v>43909</v>
      </c>
      <c r="N1216" s="7" t="s">
        <v>2048</v>
      </c>
      <c r="O1216" s="7" t="s">
        <v>291</v>
      </c>
      <c r="P1216" s="15" t="s">
        <v>2391</v>
      </c>
      <c r="Q1216" s="5">
        <v>43911</v>
      </c>
    </row>
    <row r="1217" spans="1:18" x14ac:dyDescent="0.3">
      <c r="A1217" s="13">
        <v>1116</v>
      </c>
      <c r="B1217" s="7" t="s">
        <v>45</v>
      </c>
      <c r="C1217" s="14" t="str">
        <f>VLOOKUP(B1217,Lists!$A$2:$B$196,2,FALSE)</f>
        <v>COM</v>
      </c>
      <c r="F1217" s="13" t="str">
        <f>VLOOKUP(B1217,Lists!$A$2:$C$196,3,FALSE)</f>
        <v>Africa</v>
      </c>
      <c r="G1217" s="7" t="s">
        <v>293</v>
      </c>
      <c r="H1217" s="13" t="str">
        <f>VLOOKUP(I1217,Lists!$D$2:$E$40,2,FALSE)</f>
        <v>Movement restrictions</v>
      </c>
      <c r="I1217" s="7" t="s">
        <v>198</v>
      </c>
      <c r="J1217" s="7" t="s">
        <v>527</v>
      </c>
      <c r="K1217" s="7" t="s">
        <v>2392</v>
      </c>
      <c r="L1217" s="7" t="s">
        <v>310</v>
      </c>
      <c r="M1217" s="5">
        <v>43909</v>
      </c>
      <c r="N1217" s="7" t="s">
        <v>808</v>
      </c>
      <c r="O1217" s="7" t="s">
        <v>291</v>
      </c>
      <c r="P1217" s="15" t="s">
        <v>846</v>
      </c>
      <c r="Q1217" s="5">
        <v>43911</v>
      </c>
    </row>
    <row r="1218" spans="1:18" x14ac:dyDescent="0.3">
      <c r="A1218" s="13">
        <v>2684</v>
      </c>
      <c r="B1218" s="7" t="s">
        <v>45</v>
      </c>
      <c r="C1218" s="14" t="str">
        <f>VLOOKUP(B1218,Lists!$A$2:$B$196,2,FALSE)</f>
        <v>COM</v>
      </c>
      <c r="F1218" s="13" t="str">
        <f>VLOOKUP(B1218,Lists!$A$2:$C$196,3,FALSE)</f>
        <v>Africa</v>
      </c>
      <c r="G1218" s="7" t="s">
        <v>293</v>
      </c>
      <c r="H1218" s="13" t="str">
        <f>VLOOKUP(I1218,Lists!$D$2:$E$40,2,FALSE)</f>
        <v>Movement restrictions</v>
      </c>
      <c r="I1218" s="7" t="s">
        <v>211</v>
      </c>
      <c r="J1218" s="7" t="s">
        <v>517</v>
      </c>
      <c r="K1218" s="7" t="s">
        <v>5056</v>
      </c>
      <c r="L1218" s="7" t="s">
        <v>310</v>
      </c>
      <c r="M1218" s="5">
        <v>43913</v>
      </c>
      <c r="N1218" s="7" t="s">
        <v>808</v>
      </c>
      <c r="O1218" s="7" t="s">
        <v>291</v>
      </c>
      <c r="P1218" s="15" t="s">
        <v>846</v>
      </c>
      <c r="Q1218" s="5">
        <v>43917</v>
      </c>
    </row>
    <row r="1219" spans="1:18" x14ac:dyDescent="0.3">
      <c r="A1219" s="13">
        <v>2685</v>
      </c>
      <c r="B1219" s="7" t="s">
        <v>45</v>
      </c>
      <c r="C1219" s="14" t="str">
        <f>VLOOKUP(B1219,Lists!$A$2:$B$196,2,FALSE)</f>
        <v>COM</v>
      </c>
      <c r="F1219" s="13" t="str">
        <f>VLOOKUP(B1219,Lists!$A$2:$C$196,3,FALSE)</f>
        <v>Africa</v>
      </c>
      <c r="G1219" s="7" t="s">
        <v>293</v>
      </c>
      <c r="H1219" s="13" t="str">
        <f>VLOOKUP(I1219,Lists!$D$2:$E$40,2,FALSE)</f>
        <v>Social distancing</v>
      </c>
      <c r="I1219" s="7" t="s">
        <v>213</v>
      </c>
      <c r="J1219" s="7" t="s">
        <v>517</v>
      </c>
      <c r="K1219" s="7" t="s">
        <v>5057</v>
      </c>
      <c r="L1219" s="7" t="s">
        <v>310</v>
      </c>
      <c r="M1219" s="5">
        <v>43915</v>
      </c>
      <c r="N1219" s="7" t="s">
        <v>808</v>
      </c>
      <c r="O1219" s="7" t="s">
        <v>291</v>
      </c>
      <c r="P1219" s="15" t="s">
        <v>846</v>
      </c>
      <c r="Q1219" s="5">
        <v>43917</v>
      </c>
    </row>
    <row r="1220" spans="1:18" x14ac:dyDescent="0.3">
      <c r="A1220" s="13">
        <v>2686</v>
      </c>
      <c r="B1220" s="7" t="s">
        <v>45</v>
      </c>
      <c r="C1220" s="14" t="str">
        <f>VLOOKUP(B1220,Lists!$A$2:$B$196,2,FALSE)</f>
        <v>COM</v>
      </c>
      <c r="F1220" s="13" t="str">
        <f>VLOOKUP(B1220,Lists!$A$2:$C$196,3,FALSE)</f>
        <v>Africa</v>
      </c>
      <c r="G1220" s="7" t="s">
        <v>293</v>
      </c>
      <c r="H1220" s="13" t="str">
        <f>VLOOKUP(I1220,Lists!$D$2:$E$40,2,FALSE)</f>
        <v>Social distancing</v>
      </c>
      <c r="I1220" s="7" t="s">
        <v>213</v>
      </c>
      <c r="J1220" s="7" t="s">
        <v>517</v>
      </c>
      <c r="K1220" s="7" t="s">
        <v>5058</v>
      </c>
      <c r="L1220" s="7" t="s">
        <v>310</v>
      </c>
      <c r="M1220" s="5">
        <v>43906</v>
      </c>
      <c r="N1220" s="7" t="s">
        <v>808</v>
      </c>
      <c r="O1220" s="7" t="s">
        <v>291</v>
      </c>
      <c r="P1220" s="15" t="s">
        <v>5059</v>
      </c>
      <c r="Q1220" s="5">
        <v>43917</v>
      </c>
    </row>
    <row r="1221" spans="1:18" x14ac:dyDescent="0.3">
      <c r="A1221" s="13">
        <v>2687</v>
      </c>
      <c r="B1221" s="7" t="s">
        <v>45</v>
      </c>
      <c r="C1221" s="14" t="str">
        <f>VLOOKUP(B1221,Lists!$A$2:$B$196,2,FALSE)</f>
        <v>COM</v>
      </c>
      <c r="F1221" s="13" t="str">
        <f>VLOOKUP(B1221,Lists!$A$2:$C$196,3,FALSE)</f>
        <v>Africa</v>
      </c>
      <c r="G1221" s="7" t="s">
        <v>293</v>
      </c>
      <c r="H1221" s="13" t="str">
        <f>VLOOKUP(I1221,Lists!$D$2:$E$40,2,FALSE)</f>
        <v>Social distancing</v>
      </c>
      <c r="I1221" s="7" t="s">
        <v>200</v>
      </c>
      <c r="J1221" s="7" t="s">
        <v>517</v>
      </c>
      <c r="K1221" s="7" t="s">
        <v>5060</v>
      </c>
      <c r="L1221" s="7" t="s">
        <v>310</v>
      </c>
      <c r="M1221" s="5">
        <v>43906</v>
      </c>
      <c r="N1221" s="7" t="s">
        <v>808</v>
      </c>
      <c r="O1221" s="7" t="s">
        <v>291</v>
      </c>
      <c r="P1221" s="15" t="s">
        <v>5059</v>
      </c>
      <c r="Q1221" s="5">
        <v>43917</v>
      </c>
    </row>
    <row r="1222" spans="1:18" x14ac:dyDescent="0.3">
      <c r="A1222" s="13">
        <v>2688</v>
      </c>
      <c r="B1222" s="7" t="s">
        <v>45</v>
      </c>
      <c r="C1222" s="14" t="str">
        <f>VLOOKUP(B1222,Lists!$A$2:$B$196,2,FALSE)</f>
        <v>COM</v>
      </c>
      <c r="F1222" s="13" t="str">
        <f>VLOOKUP(B1222,Lists!$A$2:$C$196,3,FALSE)</f>
        <v>Africa</v>
      </c>
      <c r="G1222" s="7" t="s">
        <v>293</v>
      </c>
      <c r="H1222" s="13" t="str">
        <f>VLOOKUP(I1222,Lists!$D$2:$E$40,2,FALSE)</f>
        <v>Governance and socio-economic measures</v>
      </c>
      <c r="I1222" s="7" t="s">
        <v>206</v>
      </c>
      <c r="J1222" s="7" t="s">
        <v>517</v>
      </c>
      <c r="K1222" s="7" t="s">
        <v>5061</v>
      </c>
      <c r="L1222" s="7" t="s">
        <v>310</v>
      </c>
      <c r="M1222" s="5">
        <v>43906</v>
      </c>
      <c r="N1222" s="7" t="s">
        <v>808</v>
      </c>
      <c r="O1222" s="7" t="s">
        <v>291</v>
      </c>
      <c r="P1222" s="15" t="s">
        <v>5059</v>
      </c>
      <c r="Q1222" s="5">
        <v>43917</v>
      </c>
    </row>
    <row r="1223" spans="1:18" x14ac:dyDescent="0.3">
      <c r="A1223" s="13">
        <v>2689</v>
      </c>
      <c r="B1223" s="7" t="s">
        <v>45</v>
      </c>
      <c r="C1223" s="14" t="str">
        <f>VLOOKUP(B1223,Lists!$A$2:$B$196,2,FALSE)</f>
        <v>COM</v>
      </c>
      <c r="F1223" s="13" t="str">
        <f>VLOOKUP(B1223,Lists!$A$2:$C$196,3,FALSE)</f>
        <v>Africa</v>
      </c>
      <c r="G1223" s="7" t="s">
        <v>293</v>
      </c>
      <c r="H1223" s="13" t="str">
        <f>VLOOKUP(I1223,Lists!$D$2:$E$40,2,FALSE)</f>
        <v>Movement restrictions</v>
      </c>
      <c r="I1223" s="7" t="s">
        <v>204</v>
      </c>
      <c r="J1223" s="7" t="s">
        <v>517</v>
      </c>
      <c r="K1223" s="7" t="s">
        <v>5062</v>
      </c>
      <c r="L1223" s="7" t="s">
        <v>310</v>
      </c>
      <c r="M1223" s="5">
        <v>43910</v>
      </c>
      <c r="N1223" s="7" t="s">
        <v>808</v>
      </c>
      <c r="O1223" s="7" t="s">
        <v>291</v>
      </c>
      <c r="P1223" s="15" t="s">
        <v>5063</v>
      </c>
      <c r="Q1223" s="5">
        <v>43917</v>
      </c>
    </row>
    <row r="1224" spans="1:18" x14ac:dyDescent="0.3">
      <c r="A1224" s="13">
        <v>2690</v>
      </c>
      <c r="B1224" s="7" t="s">
        <v>45</v>
      </c>
      <c r="C1224" s="14" t="str">
        <f>VLOOKUP(B1224,Lists!$A$2:$B$196,2,FALSE)</f>
        <v>COM</v>
      </c>
      <c r="F1224" s="13" t="str">
        <f>VLOOKUP(B1224,Lists!$A$2:$C$196,3,FALSE)</f>
        <v>Africa</v>
      </c>
      <c r="G1224" s="7" t="s">
        <v>293</v>
      </c>
      <c r="H1224" s="13" t="str">
        <f>VLOOKUP(I1224,Lists!$D$2:$E$40,2,FALSE)</f>
        <v>Social distancing</v>
      </c>
      <c r="I1224" s="7" t="s">
        <v>213</v>
      </c>
      <c r="J1224" s="7" t="s">
        <v>517</v>
      </c>
      <c r="K1224" s="7" t="s">
        <v>5064</v>
      </c>
      <c r="L1224" s="7" t="s">
        <v>310</v>
      </c>
      <c r="M1224" s="5">
        <v>43910</v>
      </c>
      <c r="N1224" s="7" t="s">
        <v>808</v>
      </c>
      <c r="O1224" s="7" t="s">
        <v>291</v>
      </c>
      <c r="P1224" s="15" t="s">
        <v>5063</v>
      </c>
      <c r="Q1224" s="5">
        <v>43917</v>
      </c>
    </row>
    <row r="1225" spans="1:18" x14ac:dyDescent="0.3">
      <c r="A1225" s="13">
        <v>5042</v>
      </c>
      <c r="B1225" s="7" t="s">
        <v>45</v>
      </c>
      <c r="C1225" s="14" t="str">
        <f>VLOOKUP(B1225,Lists!$A$2:$B$196,2,FALSE)</f>
        <v>COM</v>
      </c>
      <c r="F1225" s="29" t="str">
        <f>VLOOKUP(B1225,Lists!$A$2:$C$196,3,FALSE)</f>
        <v>Africa</v>
      </c>
      <c r="G1225" s="7" t="s">
        <v>293</v>
      </c>
      <c r="H1225" s="29" t="str">
        <f>VLOOKUP(I1225,Lists!$D$2:$E$40,2,FALSE)</f>
        <v>Governance and socio-economic measures</v>
      </c>
      <c r="I1225" s="7" t="s">
        <v>205</v>
      </c>
      <c r="J1225" s="7" t="s">
        <v>517</v>
      </c>
      <c r="K1225" s="41" t="s">
        <v>9217</v>
      </c>
      <c r="L1225" s="7" t="s">
        <v>310</v>
      </c>
      <c r="M1225" s="5">
        <v>43920</v>
      </c>
      <c r="N1225" s="7" t="s">
        <v>9218</v>
      </c>
      <c r="O1225" s="7" t="s">
        <v>291</v>
      </c>
      <c r="P1225" s="15" t="s">
        <v>9219</v>
      </c>
      <c r="Q1225" s="5">
        <v>43933</v>
      </c>
      <c r="R1225" s="15" t="s">
        <v>9220</v>
      </c>
    </row>
    <row r="1226" spans="1:18" x14ac:dyDescent="0.3">
      <c r="A1226" s="13">
        <v>5044</v>
      </c>
      <c r="B1226" s="7" t="s">
        <v>45</v>
      </c>
      <c r="C1226" s="14" t="str">
        <f>VLOOKUP(B1226,Lists!$A$2:$B$196,2,FALSE)</f>
        <v>COM</v>
      </c>
      <c r="F1226" s="29" t="str">
        <f>VLOOKUP(B1226,Lists!$A$2:$C$196,3,FALSE)</f>
        <v>Africa</v>
      </c>
      <c r="G1226" s="7" t="s">
        <v>293</v>
      </c>
      <c r="H1226" s="29" t="str">
        <f>VLOOKUP(I1226,Lists!$D$2:$E$40,2,FALSE)</f>
        <v>Governance and socio-economic measures</v>
      </c>
      <c r="I1226" s="7" t="s">
        <v>206</v>
      </c>
      <c r="J1226" s="7" t="s">
        <v>517</v>
      </c>
      <c r="K1226" s="7" t="s">
        <v>9223</v>
      </c>
      <c r="L1226" s="7" t="s">
        <v>310</v>
      </c>
      <c r="M1226" s="5">
        <v>43927</v>
      </c>
      <c r="N1226" s="7" t="s">
        <v>9218</v>
      </c>
      <c r="O1226" s="7" t="s">
        <v>291</v>
      </c>
      <c r="P1226" s="15" t="s">
        <v>9224</v>
      </c>
      <c r="Q1226" s="5">
        <v>43933</v>
      </c>
    </row>
    <row r="1227" spans="1:18" x14ac:dyDescent="0.3">
      <c r="A1227" s="13">
        <v>5045</v>
      </c>
      <c r="B1227" s="7" t="s">
        <v>45</v>
      </c>
      <c r="C1227" s="14" t="str">
        <f>VLOOKUP(B1227,Lists!$A$2:$B$196,2,FALSE)</f>
        <v>COM</v>
      </c>
      <c r="D1227" s="7" t="s">
        <v>9225</v>
      </c>
      <c r="F1227" s="29" t="str">
        <f>VLOOKUP(B1227,Lists!$A$2:$C$196,3,FALSE)</f>
        <v>Africa</v>
      </c>
      <c r="G1227" s="7" t="s">
        <v>293</v>
      </c>
      <c r="H1227" s="29" t="str">
        <f>VLOOKUP(I1227,Lists!$D$2:$E$40,2,FALSE)</f>
        <v>Social distancing</v>
      </c>
      <c r="I1227" s="7" t="s">
        <v>213</v>
      </c>
      <c r="J1227" s="7" t="s">
        <v>517</v>
      </c>
      <c r="K1227" s="7" t="s">
        <v>9226</v>
      </c>
      <c r="L1227" s="7" t="s">
        <v>310</v>
      </c>
      <c r="M1227" s="5">
        <v>43930</v>
      </c>
      <c r="N1227" s="7" t="s">
        <v>9218</v>
      </c>
      <c r="O1227" s="7" t="s">
        <v>291</v>
      </c>
      <c r="P1227" s="15" t="s">
        <v>9227</v>
      </c>
      <c r="Q1227" s="5">
        <v>43933</v>
      </c>
    </row>
    <row r="1228" spans="1:18" x14ac:dyDescent="0.3">
      <c r="A1228" s="13">
        <v>205</v>
      </c>
      <c r="B1228" s="7" t="s">
        <v>46</v>
      </c>
      <c r="C1228" s="14" t="str">
        <f>VLOOKUP(B1228,Lists!$A$2:$B$196,2,FALSE)</f>
        <v>COG</v>
      </c>
      <c r="F1228" s="13" t="str">
        <f>VLOOKUP(B1228,Lists!$A$2:$C$196,3,FALSE)</f>
        <v>Africa</v>
      </c>
      <c r="G1228" s="7" t="s">
        <v>293</v>
      </c>
      <c r="H1228" s="13" t="str">
        <f>VLOOKUP(I1228,Lists!$D$2:$E$40,2,FALSE)</f>
        <v>Public health measures</v>
      </c>
      <c r="I1228" s="37" t="s">
        <v>305</v>
      </c>
      <c r="J1228" s="7" t="s">
        <v>527</v>
      </c>
      <c r="K1228" s="7" t="s">
        <v>807</v>
      </c>
      <c r="L1228" s="7" t="s">
        <v>310</v>
      </c>
      <c r="M1228" s="5">
        <v>43899</v>
      </c>
      <c r="N1228" s="7" t="s">
        <v>805</v>
      </c>
      <c r="O1228" s="7" t="s">
        <v>291</v>
      </c>
      <c r="P1228" s="15" t="s">
        <v>833</v>
      </c>
      <c r="Q1228" s="5">
        <v>43905</v>
      </c>
      <c r="R1228" s="15" t="s">
        <v>834</v>
      </c>
    </row>
    <row r="1229" spans="1:18" x14ac:dyDescent="0.3">
      <c r="A1229" s="13">
        <v>1117</v>
      </c>
      <c r="B1229" s="7" t="s">
        <v>46</v>
      </c>
      <c r="C1229" s="14" t="str">
        <f>VLOOKUP(B1229,Lists!$A$2:$B$196,2,FALSE)</f>
        <v>COG</v>
      </c>
      <c r="F1229" s="13" t="str">
        <f>VLOOKUP(B1229,Lists!$A$2:$C$196,3,FALSE)</f>
        <v>Africa</v>
      </c>
      <c r="G1229" s="7" t="s">
        <v>293</v>
      </c>
      <c r="H1229" s="13" t="str">
        <f>VLOOKUP(I1229,Lists!$D$2:$E$40,2,FALSE)</f>
        <v>Social distancing</v>
      </c>
      <c r="I1229" s="7" t="s">
        <v>221</v>
      </c>
      <c r="J1229" s="7" t="s">
        <v>517</v>
      </c>
      <c r="K1229" s="7" t="s">
        <v>2393</v>
      </c>
      <c r="L1229" s="7" t="s">
        <v>310</v>
      </c>
      <c r="M1229" s="5">
        <v>43909</v>
      </c>
      <c r="N1229" s="7" t="s">
        <v>2394</v>
      </c>
      <c r="O1229" s="7" t="s">
        <v>291</v>
      </c>
      <c r="P1229" s="15" t="s">
        <v>834</v>
      </c>
      <c r="Q1229" s="5">
        <v>43911</v>
      </c>
    </row>
    <row r="1230" spans="1:18" x14ac:dyDescent="0.3">
      <c r="A1230" s="13">
        <v>1118</v>
      </c>
      <c r="B1230" s="7" t="s">
        <v>46</v>
      </c>
      <c r="C1230" s="14" t="str">
        <f>VLOOKUP(B1230,Lists!$A$2:$B$196,2,FALSE)</f>
        <v>COG</v>
      </c>
      <c r="F1230" s="13" t="str">
        <f>VLOOKUP(B1230,Lists!$A$2:$C$196,3,FALSE)</f>
        <v>Africa</v>
      </c>
      <c r="G1230" s="7" t="s">
        <v>293</v>
      </c>
      <c r="H1230" s="13" t="str">
        <f>VLOOKUP(I1230,Lists!$D$2:$E$40,2,FALSE)</f>
        <v>Social distancing</v>
      </c>
      <c r="I1230" s="7" t="s">
        <v>213</v>
      </c>
      <c r="J1230" s="7" t="s">
        <v>517</v>
      </c>
      <c r="K1230" s="7" t="s">
        <v>2395</v>
      </c>
      <c r="L1230" s="7" t="s">
        <v>310</v>
      </c>
      <c r="M1230" s="5">
        <v>43909</v>
      </c>
      <c r="N1230" s="7" t="s">
        <v>2394</v>
      </c>
      <c r="O1230" s="7" t="s">
        <v>291</v>
      </c>
      <c r="P1230" s="15" t="s">
        <v>834</v>
      </c>
      <c r="Q1230" s="5">
        <v>43911</v>
      </c>
    </row>
    <row r="1231" spans="1:18" x14ac:dyDescent="0.3">
      <c r="A1231" s="13">
        <v>1119</v>
      </c>
      <c r="B1231" s="7" t="s">
        <v>46</v>
      </c>
      <c r="C1231" s="14" t="str">
        <f>VLOOKUP(B1231,Lists!$A$2:$B$196,2,FALSE)</f>
        <v>COG</v>
      </c>
      <c r="F1231" s="13" t="str">
        <f>VLOOKUP(B1231,Lists!$A$2:$C$196,3,FALSE)</f>
        <v>Africa</v>
      </c>
      <c r="G1231" s="7" t="s">
        <v>293</v>
      </c>
      <c r="H1231" s="13" t="str">
        <f>VLOOKUP(I1231,Lists!$D$2:$E$40,2,FALSE)</f>
        <v>Social distancing</v>
      </c>
      <c r="I1231" s="7" t="s">
        <v>213</v>
      </c>
      <c r="J1231" s="7" t="s">
        <v>517</v>
      </c>
      <c r="K1231" s="7" t="s">
        <v>2396</v>
      </c>
      <c r="L1231" s="7" t="s">
        <v>310</v>
      </c>
      <c r="M1231" s="5">
        <v>43909</v>
      </c>
      <c r="N1231" s="7" t="s">
        <v>2394</v>
      </c>
      <c r="O1231" s="7" t="s">
        <v>291</v>
      </c>
      <c r="P1231" s="15" t="s">
        <v>834</v>
      </c>
      <c r="Q1231" s="5">
        <v>43911</v>
      </c>
    </row>
    <row r="1232" spans="1:18" x14ac:dyDescent="0.3">
      <c r="A1232" s="13">
        <v>1120</v>
      </c>
      <c r="B1232" s="7" t="s">
        <v>46</v>
      </c>
      <c r="C1232" s="14" t="str">
        <f>VLOOKUP(B1232,Lists!$A$2:$B$196,2,FALSE)</f>
        <v>COG</v>
      </c>
      <c r="F1232" s="13" t="str">
        <f>VLOOKUP(B1232,Lists!$A$2:$C$196,3,FALSE)</f>
        <v>Africa</v>
      </c>
      <c r="G1232" s="7" t="s">
        <v>293</v>
      </c>
      <c r="H1232" s="13" t="str">
        <f>VLOOKUP(I1232,Lists!$D$2:$E$40,2,FALSE)</f>
        <v>Public health measures</v>
      </c>
      <c r="I1232" s="7" t="s">
        <v>197</v>
      </c>
      <c r="J1232" s="7" t="s">
        <v>517</v>
      </c>
      <c r="L1232" s="7" t="s">
        <v>310</v>
      </c>
      <c r="M1232" s="5">
        <v>43910</v>
      </c>
      <c r="N1232" s="7" t="s">
        <v>2394</v>
      </c>
      <c r="O1232" s="7" t="s">
        <v>291</v>
      </c>
      <c r="P1232" s="15" t="s">
        <v>834</v>
      </c>
      <c r="Q1232" s="5">
        <v>43911</v>
      </c>
    </row>
    <row r="1233" spans="1:18" x14ac:dyDescent="0.3">
      <c r="A1233" s="13">
        <v>1121</v>
      </c>
      <c r="B1233" s="7" t="s">
        <v>46</v>
      </c>
      <c r="C1233" s="14" t="str">
        <f>VLOOKUP(B1233,Lists!$A$2:$B$196,2,FALSE)</f>
        <v>COG</v>
      </c>
      <c r="F1233" s="13" t="str">
        <f>VLOOKUP(B1233,Lists!$A$2:$C$196,3,FALSE)</f>
        <v>Africa</v>
      </c>
      <c r="G1233" s="7" t="s">
        <v>293</v>
      </c>
      <c r="H1233" s="13" t="str">
        <f>VLOOKUP(I1233,Lists!$D$2:$E$40,2,FALSE)</f>
        <v>Public health measures</v>
      </c>
      <c r="I1233" s="7" t="s">
        <v>209</v>
      </c>
      <c r="J1233" s="7" t="s">
        <v>517</v>
      </c>
      <c r="K1233" s="7" t="s">
        <v>2397</v>
      </c>
      <c r="L1233" s="7" t="s">
        <v>310</v>
      </c>
      <c r="M1233" s="5">
        <v>43905</v>
      </c>
      <c r="N1233" s="7" t="s">
        <v>2398</v>
      </c>
      <c r="O1233" s="7" t="s">
        <v>291</v>
      </c>
      <c r="P1233" s="15" t="s">
        <v>2399</v>
      </c>
      <c r="Q1233" s="5">
        <v>43911</v>
      </c>
    </row>
    <row r="1234" spans="1:18" x14ac:dyDescent="0.3">
      <c r="A1234" s="13">
        <v>2691</v>
      </c>
      <c r="B1234" s="7" t="s">
        <v>46</v>
      </c>
      <c r="C1234" s="14" t="str">
        <f>VLOOKUP(B1234,Lists!$A$2:$B$196,2,FALSE)</f>
        <v>COG</v>
      </c>
      <c r="F1234" s="13" t="str">
        <f>VLOOKUP(B1234,Lists!$A$2:$C$196,3,FALSE)</f>
        <v>Africa</v>
      </c>
      <c r="G1234" s="7" t="s">
        <v>293</v>
      </c>
      <c r="H1234" s="13" t="str">
        <f>VLOOKUP(I1234,Lists!$D$2:$E$40,2,FALSE)</f>
        <v>Movement restrictions</v>
      </c>
      <c r="I1234" s="7" t="s">
        <v>199</v>
      </c>
      <c r="J1234" s="7" t="s">
        <v>517</v>
      </c>
      <c r="K1234" s="7" t="s">
        <v>5065</v>
      </c>
      <c r="L1234" s="7" t="s">
        <v>310</v>
      </c>
      <c r="M1234" s="5">
        <v>43911</v>
      </c>
      <c r="N1234" s="7" t="s">
        <v>5066</v>
      </c>
      <c r="O1234" s="7" t="s">
        <v>291</v>
      </c>
      <c r="P1234" s="15" t="s">
        <v>5067</v>
      </c>
      <c r="Q1234" s="5">
        <v>43917</v>
      </c>
    </row>
    <row r="1235" spans="1:18" x14ac:dyDescent="0.3">
      <c r="A1235" s="13">
        <v>2702</v>
      </c>
      <c r="B1235" s="7" t="s">
        <v>46</v>
      </c>
      <c r="C1235" s="14" t="str">
        <f>VLOOKUP(B1235,Lists!$A$2:$B$196,2,FALSE)</f>
        <v>COG</v>
      </c>
      <c r="F1235" s="13" t="str">
        <f>VLOOKUP(B1235,Lists!$A$2:$C$196,3,FALSE)</f>
        <v>Africa</v>
      </c>
      <c r="G1235" s="7" t="s">
        <v>293</v>
      </c>
      <c r="H1235" s="13" t="str">
        <f>VLOOKUP(I1235,Lists!$D$2:$E$40,2,FALSE)</f>
        <v>Public health measures</v>
      </c>
      <c r="I1235" s="7" t="s">
        <v>223</v>
      </c>
      <c r="J1235" s="7" t="s">
        <v>517</v>
      </c>
      <c r="K1235" s="7" t="s">
        <v>5083</v>
      </c>
      <c r="L1235" s="7" t="s">
        <v>310</v>
      </c>
      <c r="M1235" s="5">
        <v>43911</v>
      </c>
      <c r="N1235" s="7" t="s">
        <v>5066</v>
      </c>
      <c r="O1235" s="7" t="s">
        <v>291</v>
      </c>
      <c r="P1235" s="15" t="s">
        <v>5067</v>
      </c>
      <c r="Q1235" s="5">
        <v>43917</v>
      </c>
    </row>
    <row r="1236" spans="1:18" x14ac:dyDescent="0.3">
      <c r="A1236" s="13">
        <v>3651</v>
      </c>
      <c r="B1236" s="7" t="s">
        <v>46</v>
      </c>
      <c r="C1236" s="14" t="str">
        <f>VLOOKUP(B1236,Lists!$A$2:$B$196,2,FALSE)</f>
        <v>COG</v>
      </c>
      <c r="F1236" s="13" t="str">
        <f>VLOOKUP(B1236,Lists!$A$2:$C$196,3,FALSE)</f>
        <v>Africa</v>
      </c>
      <c r="G1236" s="7" t="s">
        <v>293</v>
      </c>
      <c r="H1236" s="29" t="str">
        <f>VLOOKUP(I1236,Lists!$D$2:$E$40,2,FALSE)</f>
        <v>Lockdown</v>
      </c>
      <c r="I1236" s="7" t="s">
        <v>218</v>
      </c>
      <c r="J1236" s="7" t="s">
        <v>517</v>
      </c>
      <c r="K1236" s="7" t="s">
        <v>6810</v>
      </c>
      <c r="L1236" s="7" t="s">
        <v>313</v>
      </c>
      <c r="M1236" s="5">
        <v>43921</v>
      </c>
      <c r="N1236" s="7" t="s">
        <v>5066</v>
      </c>
      <c r="O1236" s="7" t="s">
        <v>291</v>
      </c>
      <c r="P1236" s="15" t="s">
        <v>6811</v>
      </c>
      <c r="Q1236" s="5">
        <v>43924</v>
      </c>
    </row>
    <row r="1237" spans="1:18" x14ac:dyDescent="0.3">
      <c r="A1237" s="13">
        <v>3652</v>
      </c>
      <c r="B1237" s="7" t="s">
        <v>46</v>
      </c>
      <c r="C1237" s="14" t="str">
        <f>VLOOKUP(B1237,Lists!$A$2:$B$196,2,FALSE)</f>
        <v>COG</v>
      </c>
      <c r="F1237" s="13" t="str">
        <f>VLOOKUP(B1237,Lists!$A$2:$C$196,3,FALSE)</f>
        <v>Africa</v>
      </c>
      <c r="G1237" s="7" t="s">
        <v>293</v>
      </c>
      <c r="H1237" s="29" t="str">
        <f>VLOOKUP(I1237,Lists!$D$2:$E$40,2,FALSE)</f>
        <v>Movement restrictions</v>
      </c>
      <c r="I1237" s="7" t="s">
        <v>204</v>
      </c>
      <c r="J1237" s="7" t="s">
        <v>517</v>
      </c>
      <c r="K1237" s="7" t="s">
        <v>6812</v>
      </c>
      <c r="L1237" s="7" t="s">
        <v>313</v>
      </c>
      <c r="M1237" s="5">
        <v>43921</v>
      </c>
      <c r="N1237" s="7" t="s">
        <v>5066</v>
      </c>
      <c r="O1237" s="7" t="s">
        <v>291</v>
      </c>
      <c r="P1237" s="15" t="s">
        <v>6811</v>
      </c>
      <c r="Q1237" s="5">
        <v>43924</v>
      </c>
    </row>
    <row r="1238" spans="1:18" x14ac:dyDescent="0.3">
      <c r="A1238" s="13">
        <v>3653</v>
      </c>
      <c r="B1238" s="7" t="s">
        <v>46</v>
      </c>
      <c r="C1238" s="14" t="str">
        <f>VLOOKUP(B1238,Lists!$A$2:$B$196,2,FALSE)</f>
        <v>COG</v>
      </c>
      <c r="F1238" s="13" t="str">
        <f>VLOOKUP(B1238,Lists!$A$2:$C$196,3,FALSE)</f>
        <v>Africa</v>
      </c>
      <c r="G1238" s="7" t="s">
        <v>293</v>
      </c>
      <c r="H1238" s="29" t="str">
        <f>VLOOKUP(I1238,Lists!$D$2:$E$40,2,FALSE)</f>
        <v>Movement restrictions</v>
      </c>
      <c r="I1238" s="7" t="s">
        <v>203</v>
      </c>
      <c r="J1238" s="7" t="s">
        <v>517</v>
      </c>
      <c r="K1238" s="7" t="s">
        <v>6813</v>
      </c>
      <c r="L1238" s="7" t="s">
        <v>313</v>
      </c>
      <c r="M1238" s="5">
        <v>43921</v>
      </c>
      <c r="N1238" s="7" t="s">
        <v>5066</v>
      </c>
      <c r="O1238" s="7" t="s">
        <v>291</v>
      </c>
      <c r="P1238" s="15" t="s">
        <v>6811</v>
      </c>
      <c r="Q1238" s="5">
        <v>43924</v>
      </c>
    </row>
    <row r="1239" spans="1:18" x14ac:dyDescent="0.3">
      <c r="A1239" s="13">
        <v>3654</v>
      </c>
      <c r="B1239" s="7" t="s">
        <v>46</v>
      </c>
      <c r="C1239" s="14" t="str">
        <f>VLOOKUP(B1239,Lists!$A$2:$B$196,2,FALSE)</f>
        <v>COG</v>
      </c>
      <c r="F1239" s="13" t="str">
        <f>VLOOKUP(B1239,Lists!$A$2:$C$196,3,FALSE)</f>
        <v>Africa</v>
      </c>
      <c r="G1239" s="7" t="s">
        <v>293</v>
      </c>
      <c r="H1239" s="29" t="str">
        <f>VLOOKUP(I1239,Lists!$D$2:$E$40,2,FALSE)</f>
        <v>Governance and socio-economic measures</v>
      </c>
      <c r="I1239" s="7" t="s">
        <v>222</v>
      </c>
      <c r="J1239" s="7" t="s">
        <v>517</v>
      </c>
      <c r="K1239" s="7" t="s">
        <v>6814</v>
      </c>
      <c r="L1239" s="7" t="s">
        <v>310</v>
      </c>
      <c r="M1239" s="5">
        <v>43918</v>
      </c>
      <c r="N1239" s="7" t="s">
        <v>5066</v>
      </c>
      <c r="O1239" s="7" t="s">
        <v>291</v>
      </c>
      <c r="P1239" s="15" t="s">
        <v>6811</v>
      </c>
      <c r="Q1239" s="5">
        <v>43924</v>
      </c>
    </row>
    <row r="1240" spans="1:18" x14ac:dyDescent="0.3">
      <c r="A1240" s="13">
        <v>3655</v>
      </c>
      <c r="B1240" s="7" t="s">
        <v>46</v>
      </c>
      <c r="C1240" s="14" t="str">
        <f>VLOOKUP(B1240,Lists!$A$2:$B$196,2,FALSE)</f>
        <v>COG</v>
      </c>
      <c r="F1240" s="13" t="str">
        <f>VLOOKUP(B1240,Lists!$A$2:$C$196,3,FALSE)</f>
        <v>Africa</v>
      </c>
      <c r="G1240" s="7" t="s">
        <v>293</v>
      </c>
      <c r="H1240" s="29" t="str">
        <f>VLOOKUP(I1240,Lists!$D$2:$E$40,2,FALSE)</f>
        <v>Governance and socio-economic measures</v>
      </c>
      <c r="I1240" s="7" t="s">
        <v>216</v>
      </c>
      <c r="J1240" s="7" t="s">
        <v>517</v>
      </c>
      <c r="K1240" s="7" t="s">
        <v>6815</v>
      </c>
      <c r="L1240" s="7" t="s">
        <v>313</v>
      </c>
      <c r="M1240" s="5">
        <v>43921</v>
      </c>
      <c r="N1240" s="7" t="s">
        <v>5066</v>
      </c>
      <c r="O1240" s="7" t="s">
        <v>291</v>
      </c>
      <c r="P1240" s="15" t="s">
        <v>6811</v>
      </c>
      <c r="Q1240" s="5">
        <v>43924</v>
      </c>
    </row>
    <row r="1241" spans="1:18" x14ac:dyDescent="0.3">
      <c r="A1241" s="13">
        <v>3656</v>
      </c>
      <c r="B1241" s="7" t="s">
        <v>46</v>
      </c>
      <c r="C1241" s="14" t="str">
        <f>VLOOKUP(B1241,Lists!$A$2:$B$196,2,FALSE)</f>
        <v>COG</v>
      </c>
      <c r="F1241" s="13" t="str">
        <f>VLOOKUP(B1241,Lists!$A$2:$C$196,3,FALSE)</f>
        <v>Africa</v>
      </c>
      <c r="G1241" s="7" t="s">
        <v>293</v>
      </c>
      <c r="H1241" s="29" t="str">
        <f>VLOOKUP(I1241,Lists!$D$2:$E$40,2,FALSE)</f>
        <v>Governance and socio-economic measures</v>
      </c>
      <c r="I1241" s="7" t="s">
        <v>205</v>
      </c>
      <c r="J1241" s="7" t="s">
        <v>517</v>
      </c>
      <c r="K1241" s="7" t="s">
        <v>6816</v>
      </c>
      <c r="L1241" s="7" t="s">
        <v>310</v>
      </c>
      <c r="M1241" s="5">
        <v>43921</v>
      </c>
      <c r="N1241" s="7" t="s">
        <v>5066</v>
      </c>
      <c r="O1241" s="7" t="s">
        <v>291</v>
      </c>
      <c r="P1241" s="15" t="s">
        <v>6811</v>
      </c>
      <c r="Q1241" s="5">
        <v>43924</v>
      </c>
    </row>
    <row r="1242" spans="1:18" x14ac:dyDescent="0.3">
      <c r="A1242" s="13">
        <v>191</v>
      </c>
      <c r="B1242" s="7" t="s">
        <v>47</v>
      </c>
      <c r="C1242" s="14" t="str">
        <f>VLOOKUP(B1242,Lists!$A$2:$B$196,2,FALSE)</f>
        <v>COD</v>
      </c>
      <c r="F1242" s="13" t="str">
        <f>VLOOKUP(B1242,Lists!$A$2:$C$196,3,FALSE)</f>
        <v>Africa</v>
      </c>
      <c r="G1242" s="7" t="s">
        <v>293</v>
      </c>
      <c r="H1242" s="13" t="str">
        <f>VLOOKUP(I1242,Lists!$D$2:$E$40,2,FALSE)</f>
        <v>Public health measures</v>
      </c>
      <c r="I1242" s="37" t="s">
        <v>305</v>
      </c>
      <c r="J1242" s="7" t="s">
        <v>527</v>
      </c>
      <c r="K1242" s="7" t="s">
        <v>807</v>
      </c>
      <c r="L1242" s="7" t="s">
        <v>310</v>
      </c>
      <c r="M1242" s="5">
        <v>43900</v>
      </c>
      <c r="N1242" s="7" t="s">
        <v>808</v>
      </c>
      <c r="O1242" s="7" t="s">
        <v>291</v>
      </c>
      <c r="P1242" s="15" t="s">
        <v>809</v>
      </c>
      <c r="Q1242" s="5">
        <v>43905</v>
      </c>
    </row>
    <row r="1243" spans="1:18" x14ac:dyDescent="0.3">
      <c r="A1243" s="13">
        <v>204</v>
      </c>
      <c r="B1243" s="7" t="s">
        <v>47</v>
      </c>
      <c r="C1243" s="14" t="str">
        <f>VLOOKUP(B1243,Lists!$A$2:$B$196,2,FALSE)</f>
        <v>COD</v>
      </c>
      <c r="F1243" s="13" t="str">
        <f>VLOOKUP(B1243,Lists!$A$2:$C$196,3,FALSE)</f>
        <v>Africa</v>
      </c>
      <c r="G1243" s="7" t="s">
        <v>293</v>
      </c>
      <c r="H1243" s="13" t="str">
        <f>VLOOKUP(I1243,Lists!$D$2:$E$40,2,FALSE)</f>
        <v>Public health measures</v>
      </c>
      <c r="I1243" s="7" t="s">
        <v>209</v>
      </c>
      <c r="J1243" s="7" t="s">
        <v>517</v>
      </c>
      <c r="K1243" s="7" t="s">
        <v>832</v>
      </c>
      <c r="L1243" s="7" t="s">
        <v>310</v>
      </c>
      <c r="M1243" s="5">
        <v>43900</v>
      </c>
      <c r="N1243" s="7" t="s">
        <v>808</v>
      </c>
      <c r="O1243" s="7" t="s">
        <v>291</v>
      </c>
      <c r="P1243" s="15" t="s">
        <v>809</v>
      </c>
      <c r="Q1243" s="5">
        <v>43905</v>
      </c>
    </row>
    <row r="1244" spans="1:18" x14ac:dyDescent="0.3">
      <c r="A1244" s="13">
        <v>1126</v>
      </c>
      <c r="B1244" s="7" t="s">
        <v>47</v>
      </c>
      <c r="C1244" s="14" t="str">
        <f>VLOOKUP(B1244,Lists!$A$2:$B$196,2,FALSE)</f>
        <v>COD</v>
      </c>
      <c r="F1244" s="13" t="str">
        <f>VLOOKUP(B1244,Lists!$A$2:$C$196,3,FALSE)</f>
        <v>Africa</v>
      </c>
      <c r="G1244" s="7" t="s">
        <v>293</v>
      </c>
      <c r="H1244" s="13" t="str">
        <f>VLOOKUP(I1244,Lists!$D$2:$E$40,2,FALSE)</f>
        <v>Movement restrictions</v>
      </c>
      <c r="I1244" s="7" t="s">
        <v>211</v>
      </c>
      <c r="J1244" s="7" t="s">
        <v>527</v>
      </c>
      <c r="K1244" s="7" t="s">
        <v>2407</v>
      </c>
      <c r="L1244" s="7" t="s">
        <v>310</v>
      </c>
      <c r="M1244" s="5">
        <v>43910</v>
      </c>
      <c r="N1244" s="7" t="s">
        <v>2048</v>
      </c>
      <c r="O1244" s="7" t="s">
        <v>291</v>
      </c>
      <c r="P1244" s="15" t="s">
        <v>2408</v>
      </c>
      <c r="Q1244" s="5">
        <v>43911</v>
      </c>
      <c r="R1244" s="15" t="s">
        <v>809</v>
      </c>
    </row>
    <row r="1245" spans="1:18" x14ac:dyDescent="0.3">
      <c r="A1245" s="13">
        <v>1127</v>
      </c>
      <c r="B1245" s="7" t="s">
        <v>47</v>
      </c>
      <c r="C1245" s="14" t="str">
        <f>VLOOKUP(B1245,Lists!$A$2:$B$196,2,FALSE)</f>
        <v>COD</v>
      </c>
      <c r="F1245" s="13" t="str">
        <f>VLOOKUP(B1245,Lists!$A$2:$C$196,3,FALSE)</f>
        <v>Africa</v>
      </c>
      <c r="G1245" s="7" t="s">
        <v>293</v>
      </c>
      <c r="H1245" s="13" t="str">
        <f>VLOOKUP(I1245,Lists!$D$2:$E$40,2,FALSE)</f>
        <v>Social distancing</v>
      </c>
      <c r="I1245" s="7" t="s">
        <v>221</v>
      </c>
      <c r="J1245" s="7" t="s">
        <v>517</v>
      </c>
      <c r="K1245" s="7" t="s">
        <v>2409</v>
      </c>
      <c r="L1245" s="7" t="s">
        <v>310</v>
      </c>
      <c r="M1245" s="5">
        <v>43908</v>
      </c>
      <c r="N1245" s="7" t="s">
        <v>808</v>
      </c>
      <c r="O1245" s="7" t="s">
        <v>291</v>
      </c>
      <c r="P1245" s="15" t="s">
        <v>809</v>
      </c>
      <c r="Q1245" s="5">
        <v>43911</v>
      </c>
    </row>
    <row r="1246" spans="1:18" x14ac:dyDescent="0.3">
      <c r="A1246" s="13">
        <v>1128</v>
      </c>
      <c r="B1246" s="7" t="s">
        <v>47</v>
      </c>
      <c r="C1246" s="14" t="str">
        <f>VLOOKUP(B1246,Lists!$A$2:$B$196,2,FALSE)</f>
        <v>COD</v>
      </c>
      <c r="F1246" s="13" t="str">
        <f>VLOOKUP(B1246,Lists!$A$2:$C$196,3,FALSE)</f>
        <v>Africa</v>
      </c>
      <c r="G1246" s="7" t="s">
        <v>293</v>
      </c>
      <c r="H1246" s="13" t="str">
        <f>VLOOKUP(I1246,Lists!$D$2:$E$40,2,FALSE)</f>
        <v>Social distancing</v>
      </c>
      <c r="I1246" s="7" t="s">
        <v>213</v>
      </c>
      <c r="J1246" s="7" t="s">
        <v>517</v>
      </c>
      <c r="K1246" s="7" t="s">
        <v>2410</v>
      </c>
      <c r="L1246" s="7" t="s">
        <v>310</v>
      </c>
      <c r="M1246" s="5">
        <v>43908</v>
      </c>
      <c r="N1246" s="7" t="s">
        <v>808</v>
      </c>
      <c r="O1246" s="7" t="s">
        <v>291</v>
      </c>
      <c r="P1246" s="15" t="s">
        <v>809</v>
      </c>
      <c r="Q1246" s="5">
        <v>43911</v>
      </c>
    </row>
    <row r="1247" spans="1:18" x14ac:dyDescent="0.3">
      <c r="A1247" s="13">
        <v>1129</v>
      </c>
      <c r="B1247" s="7" t="s">
        <v>47</v>
      </c>
      <c r="C1247" s="14" t="str">
        <f>VLOOKUP(B1247,Lists!$A$2:$B$196,2,FALSE)</f>
        <v>COD</v>
      </c>
      <c r="F1247" s="13" t="str">
        <f>VLOOKUP(B1247,Lists!$A$2:$C$196,3,FALSE)</f>
        <v>Africa</v>
      </c>
      <c r="G1247" s="7" t="s">
        <v>293</v>
      </c>
      <c r="H1247" s="13" t="str">
        <f>VLOOKUP(I1247,Lists!$D$2:$E$40,2,FALSE)</f>
        <v>Public health measures</v>
      </c>
      <c r="I1247" s="37" t="s">
        <v>305</v>
      </c>
      <c r="J1247" s="7" t="s">
        <v>517</v>
      </c>
      <c r="K1247" s="7" t="s">
        <v>2411</v>
      </c>
      <c r="L1247" s="7" t="s">
        <v>310</v>
      </c>
      <c r="M1247" s="5">
        <v>43910</v>
      </c>
      <c r="N1247" s="7" t="s">
        <v>808</v>
      </c>
      <c r="O1247" s="7" t="s">
        <v>291</v>
      </c>
      <c r="P1247" s="15" t="s">
        <v>809</v>
      </c>
      <c r="Q1247" s="5">
        <v>43911</v>
      </c>
    </row>
    <row r="1248" spans="1:18" x14ac:dyDescent="0.3">
      <c r="A1248" s="13">
        <v>1130</v>
      </c>
      <c r="B1248" s="7" t="s">
        <v>47</v>
      </c>
      <c r="C1248" s="14" t="str">
        <f>VLOOKUP(B1248,Lists!$A$2:$B$196,2,FALSE)</f>
        <v>COD</v>
      </c>
      <c r="F1248" s="13" t="str">
        <f>VLOOKUP(B1248,Lists!$A$2:$C$196,3,FALSE)</f>
        <v>Africa</v>
      </c>
      <c r="G1248" s="7" t="s">
        <v>293</v>
      </c>
      <c r="H1248" s="13" t="str">
        <f>VLOOKUP(I1248,Lists!$D$2:$E$40,2,FALSE)</f>
        <v>Social distancing</v>
      </c>
      <c r="I1248" s="7" t="s">
        <v>213</v>
      </c>
      <c r="J1248" s="7" t="s">
        <v>517</v>
      </c>
      <c r="K1248" s="7" t="s">
        <v>2412</v>
      </c>
      <c r="L1248" s="7" t="s">
        <v>310</v>
      </c>
      <c r="M1248" s="5">
        <v>43908</v>
      </c>
      <c r="N1248" s="7" t="s">
        <v>808</v>
      </c>
      <c r="O1248" s="7" t="s">
        <v>291</v>
      </c>
      <c r="P1248" s="15" t="s">
        <v>809</v>
      </c>
      <c r="Q1248" s="5">
        <v>43911</v>
      </c>
    </row>
    <row r="1249" spans="1:18" x14ac:dyDescent="0.3">
      <c r="A1249" s="13">
        <v>2703</v>
      </c>
      <c r="B1249" s="7" t="s">
        <v>47</v>
      </c>
      <c r="C1249" s="14" t="str">
        <f>VLOOKUP(B1249,Lists!$A$2:$B$196,2,FALSE)</f>
        <v>COD</v>
      </c>
      <c r="F1249" s="13" t="str">
        <f>VLOOKUP(B1249,Lists!$A$2:$C$196,3,FALSE)</f>
        <v>Africa</v>
      </c>
      <c r="G1249" s="7" t="s">
        <v>293</v>
      </c>
      <c r="H1249" s="13" t="str">
        <f>VLOOKUP(I1249,Lists!$D$2:$E$40,2,FALSE)</f>
        <v>Governance and socio-economic measures</v>
      </c>
      <c r="I1249" s="7" t="s">
        <v>222</v>
      </c>
      <c r="J1249" s="7" t="s">
        <v>517</v>
      </c>
      <c r="K1249" s="7" t="s">
        <v>3007</v>
      </c>
      <c r="L1249" s="7" t="s">
        <v>310</v>
      </c>
      <c r="M1249" s="5">
        <v>43915</v>
      </c>
      <c r="N1249" s="7" t="s">
        <v>2048</v>
      </c>
      <c r="O1249" s="7" t="s">
        <v>291</v>
      </c>
      <c r="P1249" s="15" t="s">
        <v>2408</v>
      </c>
      <c r="Q1249" s="5">
        <v>43917</v>
      </c>
    </row>
    <row r="1250" spans="1:18" x14ac:dyDescent="0.3">
      <c r="A1250" s="13">
        <v>2704</v>
      </c>
      <c r="B1250" s="7" t="s">
        <v>47</v>
      </c>
      <c r="C1250" s="14" t="str">
        <f>VLOOKUP(B1250,Lists!$A$2:$B$196,2,FALSE)</f>
        <v>COD</v>
      </c>
      <c r="F1250" s="13" t="str">
        <f>VLOOKUP(B1250,Lists!$A$2:$C$196,3,FALSE)</f>
        <v>Africa</v>
      </c>
      <c r="G1250" s="7" t="s">
        <v>293</v>
      </c>
      <c r="H1250" s="13" t="str">
        <f>VLOOKUP(I1250,Lists!$D$2:$E$40,2,FALSE)</f>
        <v>Movement restrictions</v>
      </c>
      <c r="I1250" s="7" t="s">
        <v>199</v>
      </c>
      <c r="J1250" s="7" t="s">
        <v>517</v>
      </c>
      <c r="K1250" s="7" t="s">
        <v>5084</v>
      </c>
      <c r="L1250" s="7" t="s">
        <v>310</v>
      </c>
      <c r="M1250" s="5">
        <v>43915</v>
      </c>
      <c r="N1250" s="7" t="s">
        <v>2048</v>
      </c>
      <c r="O1250" s="7" t="s">
        <v>291</v>
      </c>
      <c r="P1250" s="15" t="s">
        <v>2408</v>
      </c>
      <c r="Q1250" s="5">
        <v>43917</v>
      </c>
    </row>
    <row r="1251" spans="1:18" x14ac:dyDescent="0.3">
      <c r="A1251" s="13">
        <v>2705</v>
      </c>
      <c r="B1251" s="7" t="s">
        <v>47</v>
      </c>
      <c r="C1251" s="14" t="str">
        <f>VLOOKUP(B1251,Lists!$A$2:$B$196,2,FALSE)</f>
        <v>COD</v>
      </c>
      <c r="F1251" s="13" t="str">
        <f>VLOOKUP(B1251,Lists!$A$2:$C$196,3,FALSE)</f>
        <v>Africa</v>
      </c>
      <c r="G1251" s="7" t="s">
        <v>293</v>
      </c>
      <c r="H1251" s="13" t="str">
        <f>VLOOKUP(I1251,Lists!$D$2:$E$40,2,FALSE)</f>
        <v>Movement restrictions</v>
      </c>
      <c r="I1251" s="7" t="s">
        <v>204</v>
      </c>
      <c r="J1251" s="7" t="s">
        <v>517</v>
      </c>
      <c r="K1251" s="7" t="s">
        <v>5085</v>
      </c>
      <c r="L1251" s="7" t="s">
        <v>310</v>
      </c>
      <c r="M1251" s="5">
        <v>43915</v>
      </c>
      <c r="N1251" s="7" t="s">
        <v>2048</v>
      </c>
      <c r="O1251" s="7" t="s">
        <v>291</v>
      </c>
      <c r="P1251" s="15" t="s">
        <v>2408</v>
      </c>
      <c r="Q1251" s="5">
        <v>43917</v>
      </c>
    </row>
    <row r="1252" spans="1:18" x14ac:dyDescent="0.3">
      <c r="A1252" s="13">
        <v>2706</v>
      </c>
      <c r="B1252" s="7" t="s">
        <v>47</v>
      </c>
      <c r="C1252" s="14" t="str">
        <f>VLOOKUP(B1252,Lists!$A$2:$B$196,2,FALSE)</f>
        <v>COD</v>
      </c>
      <c r="F1252" s="13" t="str">
        <f>VLOOKUP(B1252,Lists!$A$2:$C$196,3,FALSE)</f>
        <v>Africa</v>
      </c>
      <c r="G1252" s="7" t="s">
        <v>293</v>
      </c>
      <c r="H1252" s="13" t="str">
        <f>VLOOKUP(I1252,Lists!$D$2:$E$40,2,FALSE)</f>
        <v>Social distancing</v>
      </c>
      <c r="I1252" s="7" t="s">
        <v>213</v>
      </c>
      <c r="J1252" s="7" t="s">
        <v>517</v>
      </c>
      <c r="K1252" s="7" t="s">
        <v>5086</v>
      </c>
      <c r="L1252" s="7" t="s">
        <v>310</v>
      </c>
      <c r="M1252" s="5">
        <v>43915</v>
      </c>
      <c r="N1252" s="7" t="s">
        <v>2048</v>
      </c>
      <c r="O1252" s="7" t="s">
        <v>291</v>
      </c>
      <c r="P1252" s="15" t="s">
        <v>2408</v>
      </c>
      <c r="Q1252" s="5">
        <v>43917</v>
      </c>
    </row>
    <row r="1253" spans="1:18" x14ac:dyDescent="0.3">
      <c r="A1253" s="13">
        <v>2707</v>
      </c>
      <c r="B1253" s="7" t="s">
        <v>47</v>
      </c>
      <c r="C1253" s="14" t="str">
        <f>VLOOKUP(B1253,Lists!$A$2:$B$196,2,FALSE)</f>
        <v>COD</v>
      </c>
      <c r="D1253" s="7" t="s">
        <v>5087</v>
      </c>
      <c r="F1253" s="13" t="str">
        <f>VLOOKUP(B1253,Lists!$A$2:$C$196,3,FALSE)</f>
        <v>Africa</v>
      </c>
      <c r="G1253" s="7" t="s">
        <v>293</v>
      </c>
      <c r="H1253" s="13" t="str">
        <f>VLOOKUP(I1253,Lists!$D$2:$E$40,2,FALSE)</f>
        <v>Lockdown</v>
      </c>
      <c r="I1253" s="7" t="s">
        <v>218</v>
      </c>
      <c r="J1253" s="7" t="s">
        <v>517</v>
      </c>
      <c r="K1253" s="7" t="s">
        <v>5088</v>
      </c>
      <c r="L1253" s="7" t="s">
        <v>310</v>
      </c>
      <c r="M1253" s="5">
        <v>43918</v>
      </c>
      <c r="N1253" s="7" t="s">
        <v>3138</v>
      </c>
      <c r="O1253" s="7" t="s">
        <v>295</v>
      </c>
      <c r="P1253" s="15" t="s">
        <v>5089</v>
      </c>
      <c r="Q1253" s="5">
        <v>43917</v>
      </c>
      <c r="R1253" s="15" t="s">
        <v>809</v>
      </c>
    </row>
    <row r="1254" spans="1:18" x14ac:dyDescent="0.3">
      <c r="A1254" s="13">
        <v>5046</v>
      </c>
      <c r="B1254" s="7" t="s">
        <v>47</v>
      </c>
      <c r="C1254" s="14" t="str">
        <f>VLOOKUP(B1254,Lists!$A$2:$B$196,2,FALSE)</f>
        <v>COD</v>
      </c>
      <c r="D1254" s="7" t="s">
        <v>9228</v>
      </c>
      <c r="F1254" s="29" t="str">
        <f>VLOOKUP(B1254,Lists!$A$2:$C$196,3,FALSE)</f>
        <v>Africa</v>
      </c>
      <c r="G1254" s="7" t="s">
        <v>293</v>
      </c>
      <c r="H1254" s="29" t="str">
        <f>VLOOKUP(I1254,Lists!$D$2:$E$40,2,FALSE)</f>
        <v>Lockdown</v>
      </c>
      <c r="I1254" s="7" t="s">
        <v>218</v>
      </c>
      <c r="J1254" s="7" t="s">
        <v>517</v>
      </c>
      <c r="K1254" s="7" t="s">
        <v>9229</v>
      </c>
      <c r="L1254" s="7" t="s">
        <v>313</v>
      </c>
      <c r="M1254" s="5">
        <v>43927</v>
      </c>
      <c r="N1254" s="7" t="s">
        <v>2048</v>
      </c>
      <c r="O1254" s="7" t="s">
        <v>291</v>
      </c>
      <c r="P1254" s="15" t="s">
        <v>2408</v>
      </c>
      <c r="Q1254" s="5">
        <v>43933</v>
      </c>
      <c r="R1254" s="15" t="s">
        <v>809</v>
      </c>
    </row>
    <row r="1255" spans="1:18" x14ac:dyDescent="0.3">
      <c r="A1255" s="13">
        <v>99</v>
      </c>
      <c r="B1255" s="7" t="s">
        <v>48</v>
      </c>
      <c r="C1255" s="14" t="str">
        <f>VLOOKUP(B1255,Lists!$A$2:$B$196,2,FALSE)</f>
        <v>CRI</v>
      </c>
      <c r="F1255" s="13" t="str">
        <f>VLOOKUP(B1255,Lists!$A$2:$C$196,3,FALSE)</f>
        <v>Americas</v>
      </c>
      <c r="G1255" s="7" t="s">
        <v>293</v>
      </c>
      <c r="H1255" s="13" t="str">
        <f>VLOOKUP(I1255,Lists!$D$2:$E$40,2,FALSE)</f>
        <v>Public health measures</v>
      </c>
      <c r="I1255" s="37" t="s">
        <v>305</v>
      </c>
      <c r="J1255" s="7" t="s">
        <v>527</v>
      </c>
      <c r="K1255" s="7" t="s">
        <v>678</v>
      </c>
      <c r="L1255" s="7" t="s">
        <v>310</v>
      </c>
      <c r="N1255" s="7" t="s">
        <v>657</v>
      </c>
      <c r="O1255" s="7" t="s">
        <v>291</v>
      </c>
      <c r="P1255" s="15" t="s">
        <v>679</v>
      </c>
      <c r="Q1255" s="5">
        <v>43904</v>
      </c>
    </row>
    <row r="1256" spans="1:18" x14ac:dyDescent="0.3">
      <c r="A1256" s="13">
        <v>1131</v>
      </c>
      <c r="B1256" s="7" t="s">
        <v>48</v>
      </c>
      <c r="C1256" s="14" t="str">
        <f>VLOOKUP(B1256,Lists!$A$2:$B$196,2,FALSE)</f>
        <v>CRI</v>
      </c>
      <c r="F1256" s="13" t="str">
        <f>VLOOKUP(B1256,Lists!$A$2:$C$196,3,FALSE)</f>
        <v>Americas</v>
      </c>
      <c r="G1256" s="7" t="s">
        <v>293</v>
      </c>
      <c r="H1256" s="13" t="str">
        <f>VLOOKUP(I1256,Lists!$D$2:$E$40,2,FALSE)</f>
        <v>Movement restrictions</v>
      </c>
      <c r="I1256" s="7" t="s">
        <v>199</v>
      </c>
      <c r="J1256" s="7" t="s">
        <v>527</v>
      </c>
      <c r="K1256" s="7" t="s">
        <v>2413</v>
      </c>
      <c r="L1256" s="7" t="s">
        <v>310</v>
      </c>
      <c r="M1256" s="5">
        <v>43908</v>
      </c>
      <c r="N1256" s="7" t="s">
        <v>2048</v>
      </c>
      <c r="O1256" s="7" t="s">
        <v>291</v>
      </c>
      <c r="P1256" s="15" t="s">
        <v>2414</v>
      </c>
      <c r="Q1256" s="5">
        <v>43911</v>
      </c>
    </row>
    <row r="1257" spans="1:18" x14ac:dyDescent="0.3">
      <c r="A1257" s="13">
        <v>1158</v>
      </c>
      <c r="B1257" s="7" t="s">
        <v>48</v>
      </c>
      <c r="C1257" s="14" t="str">
        <f>VLOOKUP(B1257,Lists!$A$2:$B$196,2,FALSE)</f>
        <v>CRI</v>
      </c>
      <c r="F1257" s="13" t="str">
        <f>VLOOKUP(B1257,Lists!$A$2:$C$196,3,FALSE)</f>
        <v>Americas</v>
      </c>
      <c r="G1257" s="7" t="s">
        <v>293</v>
      </c>
      <c r="H1257" s="13" t="str">
        <f>VLOOKUP(I1257,Lists!$D$2:$E$40,2,FALSE)</f>
        <v>Public health measures</v>
      </c>
      <c r="I1257" s="37" t="s">
        <v>305</v>
      </c>
      <c r="J1257" s="7" t="s">
        <v>517</v>
      </c>
      <c r="K1257" s="7" t="s">
        <v>2451</v>
      </c>
      <c r="L1257" s="7" t="s">
        <v>310</v>
      </c>
      <c r="M1257" s="5">
        <v>43906</v>
      </c>
      <c r="N1257" s="7" t="s">
        <v>808</v>
      </c>
      <c r="O1257" s="7" t="s">
        <v>291</v>
      </c>
      <c r="P1257" s="15" t="s">
        <v>2452</v>
      </c>
      <c r="Q1257" s="5">
        <v>43911</v>
      </c>
    </row>
    <row r="1258" spans="1:18" x14ac:dyDescent="0.3">
      <c r="A1258" s="13">
        <v>1159</v>
      </c>
      <c r="B1258" s="7" t="s">
        <v>48</v>
      </c>
      <c r="C1258" s="14" t="str">
        <f>VLOOKUP(B1258,Lists!$A$2:$B$196,2,FALSE)</f>
        <v>CRI</v>
      </c>
      <c r="F1258" s="13" t="str">
        <f>VLOOKUP(B1258,Lists!$A$2:$C$196,3,FALSE)</f>
        <v>Americas</v>
      </c>
      <c r="G1258" s="7" t="s">
        <v>293</v>
      </c>
      <c r="H1258" s="13" t="str">
        <f>VLOOKUP(I1258,Lists!$D$2:$E$40,2,FALSE)</f>
        <v>Governance and socio-economic measures</v>
      </c>
      <c r="I1258" s="7" t="s">
        <v>222</v>
      </c>
      <c r="J1258" s="7" t="s">
        <v>517</v>
      </c>
      <c r="K1258" s="7" t="s">
        <v>2453</v>
      </c>
      <c r="L1258" s="7" t="s">
        <v>310</v>
      </c>
      <c r="M1258" s="5">
        <v>43906</v>
      </c>
      <c r="N1258" s="7" t="s">
        <v>2197</v>
      </c>
      <c r="O1258" s="7" t="s">
        <v>291</v>
      </c>
      <c r="P1258" s="15" t="s">
        <v>2454</v>
      </c>
      <c r="Q1258" s="5">
        <v>43911</v>
      </c>
      <c r="R1258" s="15" t="s">
        <v>2455</v>
      </c>
    </row>
    <row r="1259" spans="1:18" x14ac:dyDescent="0.3">
      <c r="A1259" s="13">
        <v>1160</v>
      </c>
      <c r="B1259" s="7" t="s">
        <v>48</v>
      </c>
      <c r="C1259" s="14" t="str">
        <f>VLOOKUP(B1259,Lists!$A$2:$B$196,2,FALSE)</f>
        <v>CRI</v>
      </c>
      <c r="F1259" s="13" t="str">
        <f>VLOOKUP(B1259,Lists!$A$2:$C$196,3,FALSE)</f>
        <v>Americas</v>
      </c>
      <c r="G1259" s="7" t="s">
        <v>293</v>
      </c>
      <c r="H1259" s="13" t="str">
        <f>VLOOKUP(I1259,Lists!$D$2:$E$40,2,FALSE)</f>
        <v>Social distancing</v>
      </c>
      <c r="I1259" s="7" t="s">
        <v>213</v>
      </c>
      <c r="J1259" s="7" t="s">
        <v>517</v>
      </c>
      <c r="K1259" s="7" t="s">
        <v>2456</v>
      </c>
      <c r="L1259" s="7" t="s">
        <v>310</v>
      </c>
      <c r="M1259" s="5">
        <v>43905</v>
      </c>
      <c r="N1259" s="7" t="s">
        <v>2457</v>
      </c>
      <c r="O1259" s="7" t="s">
        <v>291</v>
      </c>
      <c r="P1259" s="15" t="s">
        <v>2458</v>
      </c>
      <c r="Q1259" s="5">
        <v>43911</v>
      </c>
    </row>
    <row r="1260" spans="1:18" x14ac:dyDescent="0.3">
      <c r="A1260" s="13">
        <v>1161</v>
      </c>
      <c r="B1260" s="7" t="s">
        <v>48</v>
      </c>
      <c r="C1260" s="14" t="str">
        <f>VLOOKUP(B1260,Lists!$A$2:$B$196,2,FALSE)</f>
        <v>CRI</v>
      </c>
      <c r="F1260" s="13" t="str">
        <f>VLOOKUP(B1260,Lists!$A$2:$C$196,3,FALSE)</f>
        <v>Americas</v>
      </c>
      <c r="G1260" s="7" t="s">
        <v>293</v>
      </c>
      <c r="H1260" s="13" t="str">
        <f>VLOOKUP(I1260,Lists!$D$2:$E$40,2,FALSE)</f>
        <v>Social distancing</v>
      </c>
      <c r="I1260" s="7" t="s">
        <v>221</v>
      </c>
      <c r="J1260" s="7" t="s">
        <v>517</v>
      </c>
      <c r="K1260" s="7" t="s">
        <v>2459</v>
      </c>
      <c r="L1260" s="7" t="s">
        <v>310</v>
      </c>
      <c r="M1260" s="5">
        <v>43906</v>
      </c>
      <c r="N1260" s="7" t="s">
        <v>2457</v>
      </c>
      <c r="O1260" s="7" t="s">
        <v>291</v>
      </c>
      <c r="P1260" s="15" t="s">
        <v>2460</v>
      </c>
      <c r="Q1260" s="5">
        <v>43910</v>
      </c>
    </row>
    <row r="1261" spans="1:18" x14ac:dyDescent="0.3">
      <c r="A1261" s="13">
        <v>1162</v>
      </c>
      <c r="B1261" s="7" t="s">
        <v>48</v>
      </c>
      <c r="C1261" s="14" t="str">
        <f>VLOOKUP(B1261,Lists!$A$2:$B$196,2,FALSE)</f>
        <v>CRI</v>
      </c>
      <c r="F1261" s="13" t="str">
        <f>VLOOKUP(B1261,Lists!$A$2:$C$196,3,FALSE)</f>
        <v>Americas</v>
      </c>
      <c r="G1261" s="7" t="s">
        <v>293</v>
      </c>
      <c r="H1261" s="13" t="str">
        <f>VLOOKUP(I1261,Lists!$D$2:$E$40,2,FALSE)</f>
        <v>Public health measures</v>
      </c>
      <c r="I1261" s="7" t="s">
        <v>223</v>
      </c>
      <c r="J1261" s="7" t="s">
        <v>517</v>
      </c>
      <c r="K1261" s="7" t="s">
        <v>2461</v>
      </c>
      <c r="L1261" s="7" t="s">
        <v>310</v>
      </c>
      <c r="M1261" s="5">
        <v>43908</v>
      </c>
      <c r="N1261" s="7" t="s">
        <v>2457</v>
      </c>
      <c r="O1261" s="7" t="s">
        <v>291</v>
      </c>
      <c r="P1261" s="15" t="s">
        <v>2462</v>
      </c>
      <c r="Q1261" s="5">
        <v>43910</v>
      </c>
    </row>
    <row r="1262" spans="1:18" x14ac:dyDescent="0.3">
      <c r="A1262" s="13">
        <v>2708</v>
      </c>
      <c r="B1262" s="7" t="s">
        <v>48</v>
      </c>
      <c r="C1262" s="14" t="str">
        <f>VLOOKUP(B1262,Lists!$A$2:$B$196,2,FALSE)</f>
        <v>CRI</v>
      </c>
      <c r="F1262" s="13" t="str">
        <f>VLOOKUP(B1262,Lists!$A$2:$C$196,3,FALSE)</f>
        <v>Americas</v>
      </c>
      <c r="G1262" s="7" t="s">
        <v>293</v>
      </c>
      <c r="H1262" s="13" t="str">
        <f>VLOOKUP(I1262,Lists!$D$2:$E$40,2,FALSE)</f>
        <v>Movement restrictions</v>
      </c>
      <c r="I1262" s="7" t="s">
        <v>226</v>
      </c>
      <c r="J1262" s="7" t="s">
        <v>517</v>
      </c>
      <c r="K1262" s="7" t="s">
        <v>5090</v>
      </c>
      <c r="L1262" s="7" t="s">
        <v>303</v>
      </c>
      <c r="M1262" s="5">
        <v>43914</v>
      </c>
      <c r="N1262" s="7" t="s">
        <v>2197</v>
      </c>
      <c r="O1262" s="23" t="s">
        <v>291</v>
      </c>
      <c r="P1262" s="15" t="s">
        <v>2454</v>
      </c>
      <c r="Q1262" s="5">
        <v>43917</v>
      </c>
    </row>
    <row r="1263" spans="1:18" x14ac:dyDescent="0.3">
      <c r="A1263" s="13">
        <v>2709</v>
      </c>
      <c r="B1263" s="7" t="s">
        <v>48</v>
      </c>
      <c r="C1263" s="14" t="str">
        <f>VLOOKUP(B1263,Lists!$A$2:$B$196,2,FALSE)</f>
        <v>CRI</v>
      </c>
      <c r="F1263" s="13" t="str">
        <f>VLOOKUP(B1263,Lists!$A$2:$C$196,3,FALSE)</f>
        <v>Americas</v>
      </c>
      <c r="G1263" s="7" t="s">
        <v>293</v>
      </c>
      <c r="H1263" s="13" t="str">
        <f>VLOOKUP(I1263,Lists!$D$2:$E$40,2,FALSE)</f>
        <v>Movement restrictions</v>
      </c>
      <c r="I1263" s="7" t="s">
        <v>204</v>
      </c>
      <c r="J1263" s="7" t="s">
        <v>517</v>
      </c>
      <c r="K1263" s="7" t="s">
        <v>5091</v>
      </c>
      <c r="L1263" s="7" t="s">
        <v>292</v>
      </c>
      <c r="M1263" s="5">
        <v>43913</v>
      </c>
      <c r="N1263" s="7" t="s">
        <v>2197</v>
      </c>
      <c r="O1263" s="7" t="s">
        <v>291</v>
      </c>
      <c r="P1263" s="15" t="s">
        <v>2454</v>
      </c>
      <c r="Q1263" s="5">
        <v>43917</v>
      </c>
      <c r="R1263" s="15" t="s">
        <v>2414</v>
      </c>
    </row>
    <row r="1264" spans="1:18" x14ac:dyDescent="0.3">
      <c r="A1264" s="13">
        <v>2710</v>
      </c>
      <c r="B1264" s="7" t="s">
        <v>48</v>
      </c>
      <c r="C1264" s="14" t="str">
        <f>VLOOKUP(B1264,Lists!$A$2:$B$196,2,FALSE)</f>
        <v>CRI</v>
      </c>
      <c r="F1264" s="13" t="str">
        <f>VLOOKUP(B1264,Lists!$A$2:$C$196,3,FALSE)</f>
        <v>Americas</v>
      </c>
      <c r="G1264" s="7" t="s">
        <v>293</v>
      </c>
      <c r="H1264" s="13" t="str">
        <f>VLOOKUP(I1264,Lists!$D$2:$E$40,2,FALSE)</f>
        <v>Movement restrictions</v>
      </c>
      <c r="I1264" s="7" t="s">
        <v>211</v>
      </c>
      <c r="J1264" s="7" t="s">
        <v>517</v>
      </c>
      <c r="K1264" s="7" t="s">
        <v>5092</v>
      </c>
      <c r="L1264" s="7" t="s">
        <v>310</v>
      </c>
      <c r="M1264" s="5">
        <v>43920</v>
      </c>
      <c r="N1264" s="7" t="s">
        <v>2048</v>
      </c>
      <c r="O1264" s="7" t="s">
        <v>291</v>
      </c>
      <c r="P1264" s="15" t="s">
        <v>2414</v>
      </c>
      <c r="Q1264" s="5">
        <v>43917</v>
      </c>
    </row>
    <row r="1265" spans="1:18" x14ac:dyDescent="0.3">
      <c r="A1265" s="13">
        <v>3967</v>
      </c>
      <c r="B1265" s="7" t="s">
        <v>48</v>
      </c>
      <c r="C1265" s="14" t="str">
        <f>VLOOKUP(B1265,Lists!$A$2:$B$196,2,FALSE)</f>
        <v>CRI</v>
      </c>
      <c r="F1265" s="13" t="str">
        <f>VLOOKUP(B1265,Lists!$A$2:$C$196,3,FALSE)</f>
        <v>Americas</v>
      </c>
      <c r="G1265" s="7" t="s">
        <v>293</v>
      </c>
      <c r="H1265" s="29" t="str">
        <f>VLOOKUP(I1265,Lists!$D$2:$E$40,2,FALSE)</f>
        <v>Movement restrictions</v>
      </c>
      <c r="I1265" s="7" t="s">
        <v>204</v>
      </c>
      <c r="J1265" s="7" t="s">
        <v>517</v>
      </c>
      <c r="K1265" s="7" t="s">
        <v>7347</v>
      </c>
      <c r="L1265" s="7" t="s">
        <v>292</v>
      </c>
      <c r="M1265" s="5">
        <v>43917</v>
      </c>
      <c r="N1265" s="7" t="s">
        <v>2048</v>
      </c>
      <c r="O1265" s="7" t="s">
        <v>291</v>
      </c>
      <c r="P1265" s="15" t="s">
        <v>2414</v>
      </c>
      <c r="Q1265" s="5">
        <v>43927</v>
      </c>
    </row>
    <row r="1266" spans="1:18" x14ac:dyDescent="0.3">
      <c r="A1266" s="13">
        <v>3968</v>
      </c>
      <c r="B1266" s="7" t="s">
        <v>48</v>
      </c>
      <c r="C1266" s="14" t="str">
        <f>VLOOKUP(B1266,Lists!$A$2:$B$196,2,FALSE)</f>
        <v>CRI</v>
      </c>
      <c r="F1266" s="13" t="str">
        <f>VLOOKUP(B1266,Lists!$A$2:$C$196,3,FALSE)</f>
        <v>Americas</v>
      </c>
      <c r="G1266" s="7" t="s">
        <v>293</v>
      </c>
      <c r="H1266" s="29" t="str">
        <f>VLOOKUP(I1266,Lists!$D$2:$E$40,2,FALSE)</f>
        <v>Movement restrictions</v>
      </c>
      <c r="I1266" s="7" t="s">
        <v>204</v>
      </c>
      <c r="J1266" s="7" t="s">
        <v>517</v>
      </c>
      <c r="K1266" s="7" t="s">
        <v>7348</v>
      </c>
      <c r="L1266" s="7" t="s">
        <v>310</v>
      </c>
      <c r="M1266" s="5">
        <v>43924</v>
      </c>
      <c r="N1266" s="7" t="s">
        <v>7349</v>
      </c>
      <c r="O1266" s="7" t="s">
        <v>291</v>
      </c>
      <c r="P1266" s="15" t="s">
        <v>7350</v>
      </c>
      <c r="Q1266" s="5">
        <v>43927</v>
      </c>
    </row>
    <row r="1267" spans="1:18" x14ac:dyDescent="0.3">
      <c r="A1267" s="13">
        <v>3969</v>
      </c>
      <c r="B1267" s="7" t="s">
        <v>48</v>
      </c>
      <c r="C1267" s="14" t="str">
        <f>VLOOKUP(B1267,Lists!$A$2:$B$196,2,FALSE)</f>
        <v>CRI</v>
      </c>
      <c r="F1267" s="13" t="str">
        <f>VLOOKUP(B1267,Lists!$A$2:$C$196,3,FALSE)</f>
        <v>Americas</v>
      </c>
      <c r="G1267" s="7" t="s">
        <v>293</v>
      </c>
      <c r="H1267" s="29" t="str">
        <f>VLOOKUP(I1267,Lists!$D$2:$E$40,2,FALSE)</f>
        <v>Movement restrictions</v>
      </c>
      <c r="I1267" s="7" t="s">
        <v>204</v>
      </c>
      <c r="J1267" s="7" t="s">
        <v>517</v>
      </c>
      <c r="K1267" s="7" t="s">
        <v>7351</v>
      </c>
      <c r="L1267" s="7" t="s">
        <v>310</v>
      </c>
      <c r="M1267" s="5">
        <v>43924</v>
      </c>
      <c r="N1267" s="7" t="s">
        <v>7349</v>
      </c>
      <c r="O1267" s="7" t="s">
        <v>291</v>
      </c>
      <c r="P1267" s="15" t="s">
        <v>7350</v>
      </c>
      <c r="Q1267" s="5">
        <v>43927</v>
      </c>
      <c r="R1267" s="15" t="s">
        <v>7352</v>
      </c>
    </row>
    <row r="1268" spans="1:18" x14ac:dyDescent="0.3">
      <c r="A1268" s="13">
        <v>3970</v>
      </c>
      <c r="B1268" s="7" t="s">
        <v>48</v>
      </c>
      <c r="C1268" s="14" t="str">
        <f>VLOOKUP(B1268,Lists!$A$2:$B$196,2,FALSE)</f>
        <v>CRI</v>
      </c>
      <c r="F1268" s="13" t="str">
        <f>VLOOKUP(B1268,Lists!$A$2:$C$196,3,FALSE)</f>
        <v>Americas</v>
      </c>
      <c r="G1268" s="7" t="s">
        <v>293</v>
      </c>
      <c r="H1268" s="29" t="str">
        <f>VLOOKUP(I1268,Lists!$D$2:$E$40,2,FALSE)</f>
        <v>Movement restrictions</v>
      </c>
      <c r="I1268" s="7" t="s">
        <v>204</v>
      </c>
      <c r="J1268" s="7" t="s">
        <v>517</v>
      </c>
      <c r="K1268" s="7" t="s">
        <v>7353</v>
      </c>
      <c r="L1268" s="7" t="s">
        <v>310</v>
      </c>
      <c r="M1268" s="5">
        <v>43929</v>
      </c>
      <c r="N1268" s="7" t="s">
        <v>7349</v>
      </c>
      <c r="O1268" s="7" t="s">
        <v>291</v>
      </c>
      <c r="P1268" s="15" t="s">
        <v>7350</v>
      </c>
      <c r="Q1268" s="5">
        <v>43927</v>
      </c>
    </row>
    <row r="1269" spans="1:18" x14ac:dyDescent="0.3">
      <c r="A1269" s="13">
        <v>3971</v>
      </c>
      <c r="B1269" s="7" t="s">
        <v>48</v>
      </c>
      <c r="C1269" s="14" t="str">
        <f>VLOOKUP(B1269,Lists!$A$2:$B$196,2,FALSE)</f>
        <v>CRI</v>
      </c>
      <c r="F1269" s="13" t="str">
        <f>VLOOKUP(B1269,Lists!$A$2:$C$196,3,FALSE)</f>
        <v>Americas</v>
      </c>
      <c r="G1269" s="7" t="s">
        <v>293</v>
      </c>
      <c r="H1269" s="29" t="str">
        <f>VLOOKUP(I1269,Lists!$D$2:$E$40,2,FALSE)</f>
        <v>Governance and socio-economic measures</v>
      </c>
      <c r="I1269" s="7" t="s">
        <v>205</v>
      </c>
      <c r="J1269" s="7" t="s">
        <v>517</v>
      </c>
      <c r="K1269" s="7" t="s">
        <v>7354</v>
      </c>
      <c r="L1269" s="7" t="s">
        <v>310</v>
      </c>
      <c r="M1269" s="5">
        <v>43904</v>
      </c>
      <c r="N1269" s="7" t="s">
        <v>7355</v>
      </c>
      <c r="O1269" s="7" t="s">
        <v>291</v>
      </c>
      <c r="P1269" s="15" t="s">
        <v>7356</v>
      </c>
      <c r="Q1269" s="5">
        <v>43927</v>
      </c>
    </row>
    <row r="1270" spans="1:18" x14ac:dyDescent="0.3">
      <c r="A1270" s="13">
        <v>5047</v>
      </c>
      <c r="B1270" s="7" t="s">
        <v>48</v>
      </c>
      <c r="C1270" s="14" t="str">
        <f>VLOOKUP(B1270,Lists!$A$2:$B$196,2,FALSE)</f>
        <v>CRI</v>
      </c>
      <c r="F1270" s="29" t="str">
        <f>VLOOKUP(B1270,Lists!$A$2:$C$196,3,FALSE)</f>
        <v>Americas</v>
      </c>
      <c r="G1270" s="7" t="s">
        <v>293</v>
      </c>
      <c r="H1270" s="29" t="str">
        <f>VLOOKUP(I1270,Lists!$D$2:$E$40,2,FALSE)</f>
        <v>Movement restrictions</v>
      </c>
      <c r="I1270" s="7" t="s">
        <v>204</v>
      </c>
      <c r="J1270" s="7" t="s">
        <v>517</v>
      </c>
      <c r="K1270" s="7" t="s">
        <v>9230</v>
      </c>
      <c r="L1270" s="7" t="s">
        <v>292</v>
      </c>
      <c r="M1270" s="5">
        <v>43934</v>
      </c>
      <c r="N1270" s="7" t="s">
        <v>7355</v>
      </c>
      <c r="O1270" s="7" t="s">
        <v>291</v>
      </c>
      <c r="P1270" s="15" t="s">
        <v>9231</v>
      </c>
      <c r="Q1270" s="5">
        <v>43933</v>
      </c>
    </row>
    <row r="1271" spans="1:18" x14ac:dyDescent="0.3">
      <c r="A1271" s="13">
        <v>5048</v>
      </c>
      <c r="B1271" s="7" t="s">
        <v>48</v>
      </c>
      <c r="C1271" s="14" t="str">
        <f>VLOOKUP(B1271,Lists!$A$2:$B$196,2,FALSE)</f>
        <v>CRI</v>
      </c>
      <c r="F1271" s="29" t="str">
        <f>VLOOKUP(B1271,Lists!$A$2:$C$196,3,FALSE)</f>
        <v>Americas</v>
      </c>
      <c r="G1271" s="7" t="s">
        <v>293</v>
      </c>
      <c r="H1271" s="29" t="str">
        <f>VLOOKUP(I1271,Lists!$D$2:$E$40,2,FALSE)</f>
        <v>Movement restrictions</v>
      </c>
      <c r="I1271" s="7" t="s">
        <v>204</v>
      </c>
      <c r="J1271" s="7" t="s">
        <v>517</v>
      </c>
      <c r="K1271" s="7" t="s">
        <v>9232</v>
      </c>
      <c r="L1271" s="7" t="s">
        <v>310</v>
      </c>
      <c r="M1271" s="5">
        <v>43934</v>
      </c>
      <c r="N1271" s="7" t="s">
        <v>7355</v>
      </c>
      <c r="O1271" s="7" t="s">
        <v>291</v>
      </c>
      <c r="P1271" s="35" t="s">
        <v>9231</v>
      </c>
      <c r="Q1271" s="5">
        <v>43933</v>
      </c>
    </row>
    <row r="1272" spans="1:18" x14ac:dyDescent="0.3">
      <c r="A1272" s="13">
        <v>5049</v>
      </c>
      <c r="B1272" s="7" t="s">
        <v>48</v>
      </c>
      <c r="C1272" s="14" t="str">
        <f>VLOOKUP(B1272,Lists!$A$2:$B$196,2,FALSE)</f>
        <v>CRI</v>
      </c>
      <c r="F1272" s="29" t="str">
        <f>VLOOKUP(B1272,Lists!$A$2:$C$196,3,FALSE)</f>
        <v>Americas</v>
      </c>
      <c r="G1272" s="7" t="s">
        <v>293</v>
      </c>
      <c r="H1272" s="29" t="str">
        <f>VLOOKUP(I1272,Lists!$D$2:$E$40,2,FALSE)</f>
        <v>Social distancing</v>
      </c>
      <c r="I1272" s="7" t="s">
        <v>220</v>
      </c>
      <c r="J1272" s="7" t="s">
        <v>517</v>
      </c>
      <c r="K1272" s="7" t="s">
        <v>9233</v>
      </c>
      <c r="L1272" s="7" t="s">
        <v>310</v>
      </c>
      <c r="M1272" s="5">
        <v>43934</v>
      </c>
      <c r="N1272" s="7" t="s">
        <v>7355</v>
      </c>
      <c r="O1272" s="7" t="s">
        <v>291</v>
      </c>
      <c r="P1272" s="35" t="s">
        <v>9231</v>
      </c>
      <c r="Q1272" s="5">
        <v>43933</v>
      </c>
    </row>
    <row r="1273" spans="1:18" x14ac:dyDescent="0.3">
      <c r="A1273" s="13">
        <v>5126</v>
      </c>
      <c r="B1273" s="7" t="s">
        <v>48</v>
      </c>
      <c r="C1273" s="14" t="str">
        <f>VLOOKUP(B1273,Lists!$A$2:$B$196,2,FALSE)</f>
        <v>CRI</v>
      </c>
      <c r="F1273" s="29" t="str">
        <f>VLOOKUP(B1273,Lists!$A$2:$C$196,3,FALSE)</f>
        <v>Americas</v>
      </c>
      <c r="G1273" s="7" t="s">
        <v>293</v>
      </c>
      <c r="H1273" s="29" t="str">
        <f>VLOOKUP(I1273,Lists!$D$2:$E$40,2,FALSE)</f>
        <v>Movement restrictions</v>
      </c>
      <c r="I1273" s="7" t="s">
        <v>224</v>
      </c>
      <c r="J1273" s="7" t="s">
        <v>527</v>
      </c>
      <c r="K1273" s="7" t="s">
        <v>9388</v>
      </c>
      <c r="L1273" s="7" t="s">
        <v>303</v>
      </c>
      <c r="M1273" s="5">
        <v>43934</v>
      </c>
      <c r="N1273" s="7" t="s">
        <v>9389</v>
      </c>
      <c r="O1273" s="7" t="s">
        <v>295</v>
      </c>
      <c r="P1273" s="15" t="s">
        <v>9390</v>
      </c>
      <c r="Q1273" s="5">
        <v>43935</v>
      </c>
    </row>
    <row r="1274" spans="1:18" x14ac:dyDescent="0.3">
      <c r="A1274" s="13">
        <v>142</v>
      </c>
      <c r="B1274" s="7" t="s">
        <v>49</v>
      </c>
      <c r="C1274" s="14" t="str">
        <f>VLOOKUP(B1274,Lists!$A$2:$B$196,2,FALSE)</f>
        <v>CIV</v>
      </c>
      <c r="F1274" s="13" t="str">
        <f>VLOOKUP(B1274,Lists!$A$2:$C$196,3,FALSE)</f>
        <v>Africa</v>
      </c>
      <c r="G1274" s="7" t="s">
        <v>293</v>
      </c>
      <c r="H1274" s="13" t="str">
        <f>VLOOKUP(I1274,Lists!$D$2:$E$40,2,FALSE)</f>
        <v>Public health measures</v>
      </c>
      <c r="I1274" s="7" t="s">
        <v>209</v>
      </c>
      <c r="J1274" s="7" t="s">
        <v>517</v>
      </c>
      <c r="K1274" s="7" t="s">
        <v>737</v>
      </c>
      <c r="L1274" s="7" t="s">
        <v>310</v>
      </c>
      <c r="M1274" s="5">
        <v>43832</v>
      </c>
      <c r="N1274" s="7" t="s">
        <v>738</v>
      </c>
      <c r="O1274" s="7" t="s">
        <v>295</v>
      </c>
      <c r="P1274" s="15" t="s">
        <v>739</v>
      </c>
      <c r="Q1274" s="5">
        <v>43905</v>
      </c>
    </row>
    <row r="1275" spans="1:18" x14ac:dyDescent="0.3">
      <c r="A1275" s="13">
        <v>215</v>
      </c>
      <c r="B1275" s="7" t="s">
        <v>49</v>
      </c>
      <c r="C1275" s="14" t="str">
        <f>VLOOKUP(B1275,Lists!$A$2:$B$196,2,FALSE)</f>
        <v>CIV</v>
      </c>
      <c r="F1275" s="13" t="str">
        <f>VLOOKUP(B1275,Lists!$A$2:$C$196,3,FALSE)</f>
        <v>Africa</v>
      </c>
      <c r="G1275" s="7" t="s">
        <v>293</v>
      </c>
      <c r="H1275" s="13" t="str">
        <f>VLOOKUP(I1275,Lists!$D$2:$E$40,2,FALSE)</f>
        <v>Public health measures</v>
      </c>
      <c r="I1275" s="37" t="s">
        <v>305</v>
      </c>
      <c r="J1275" s="7" t="s">
        <v>527</v>
      </c>
      <c r="K1275" s="7" t="s">
        <v>848</v>
      </c>
      <c r="L1275" s="7" t="s">
        <v>310</v>
      </c>
      <c r="M1275" s="5">
        <v>43902</v>
      </c>
      <c r="N1275" s="7" t="s">
        <v>805</v>
      </c>
      <c r="O1275" s="7" t="s">
        <v>291</v>
      </c>
      <c r="P1275" s="15" t="s">
        <v>849</v>
      </c>
      <c r="Q1275" s="5">
        <v>43905</v>
      </c>
    </row>
    <row r="1276" spans="1:18" x14ac:dyDescent="0.3">
      <c r="A1276" s="13">
        <v>1455</v>
      </c>
      <c r="B1276" s="7" t="s">
        <v>49</v>
      </c>
      <c r="C1276" s="14" t="str">
        <f>VLOOKUP(B1276,Lists!$A$2:$B$196,2,FALSE)</f>
        <v>CIV</v>
      </c>
      <c r="F1276" s="13" t="str">
        <f>VLOOKUP(B1276,Lists!$A$2:$C$196,3,FALSE)</f>
        <v>Africa</v>
      </c>
      <c r="G1276" s="7" t="s">
        <v>293</v>
      </c>
      <c r="H1276" s="13" t="str">
        <f>VLOOKUP(I1276,Lists!$D$2:$E$40,2,FALSE)</f>
        <v>Movement restrictions</v>
      </c>
      <c r="I1276" s="7" t="s">
        <v>226</v>
      </c>
      <c r="J1276" s="7" t="s">
        <v>527</v>
      </c>
      <c r="K1276" s="7" t="s">
        <v>2976</v>
      </c>
      <c r="M1276" s="5">
        <v>43909</v>
      </c>
      <c r="N1276" s="7" t="s">
        <v>2197</v>
      </c>
      <c r="O1276" s="7" t="s">
        <v>291</v>
      </c>
      <c r="P1276" s="15" t="s">
        <v>2977</v>
      </c>
      <c r="Q1276" s="5">
        <v>43912</v>
      </c>
    </row>
    <row r="1277" spans="1:18" x14ac:dyDescent="0.3">
      <c r="A1277" s="13">
        <v>1456</v>
      </c>
      <c r="B1277" s="7" t="s">
        <v>49</v>
      </c>
      <c r="C1277" s="14" t="str">
        <f>VLOOKUP(B1277,Lists!$A$2:$B$196,2,FALSE)</f>
        <v>CIV</v>
      </c>
      <c r="F1277" s="13" t="str">
        <f>VLOOKUP(B1277,Lists!$A$2:$C$196,3,FALSE)</f>
        <v>Africa</v>
      </c>
      <c r="G1277" s="7" t="s">
        <v>293</v>
      </c>
      <c r="H1277" s="13" t="str">
        <f>VLOOKUP(I1277,Lists!$D$2:$E$40,2,FALSE)</f>
        <v>Movement restrictions</v>
      </c>
      <c r="I1277" s="7" t="s">
        <v>211</v>
      </c>
      <c r="J1277" s="7" t="s">
        <v>517</v>
      </c>
      <c r="K1277" s="7" t="s">
        <v>2978</v>
      </c>
      <c r="M1277" s="5">
        <v>43912</v>
      </c>
      <c r="N1277" s="7" t="s">
        <v>2197</v>
      </c>
      <c r="O1277" s="7" t="s">
        <v>291</v>
      </c>
      <c r="P1277" s="15" t="s">
        <v>2977</v>
      </c>
      <c r="Q1277" s="5">
        <v>43912</v>
      </c>
    </row>
    <row r="1278" spans="1:18" x14ac:dyDescent="0.3">
      <c r="A1278" s="13">
        <v>1457</v>
      </c>
      <c r="B1278" s="7" t="s">
        <v>49</v>
      </c>
      <c r="C1278" s="14" t="str">
        <f>VLOOKUP(B1278,Lists!$A$2:$B$196,2,FALSE)</f>
        <v>CIV</v>
      </c>
      <c r="F1278" s="13" t="str">
        <f>VLOOKUP(B1278,Lists!$A$2:$C$196,3,FALSE)</f>
        <v>Africa</v>
      </c>
      <c r="G1278" s="7" t="s">
        <v>293</v>
      </c>
      <c r="H1278" s="13" t="str">
        <f>VLOOKUP(I1278,Lists!$D$2:$E$40,2,FALSE)</f>
        <v>Movement restrictions</v>
      </c>
      <c r="I1278" s="7" t="s">
        <v>199</v>
      </c>
      <c r="J1278" s="7" t="s">
        <v>517</v>
      </c>
      <c r="K1278" s="7" t="s">
        <v>2979</v>
      </c>
      <c r="M1278" s="5">
        <v>43912</v>
      </c>
      <c r="N1278" s="7" t="s">
        <v>2048</v>
      </c>
      <c r="O1278" s="7" t="s">
        <v>291</v>
      </c>
      <c r="P1278" s="15" t="s">
        <v>849</v>
      </c>
      <c r="Q1278" s="5">
        <v>43912</v>
      </c>
    </row>
    <row r="1279" spans="1:18" x14ac:dyDescent="0.3">
      <c r="A1279" s="13">
        <v>1458</v>
      </c>
      <c r="B1279" s="7" t="s">
        <v>49</v>
      </c>
      <c r="C1279" s="14" t="str">
        <f>VLOOKUP(B1279,Lists!$A$2:$B$196,2,FALSE)</f>
        <v>CIV</v>
      </c>
      <c r="F1279" s="13" t="str">
        <f>VLOOKUP(B1279,Lists!$A$2:$C$196,3,FALSE)</f>
        <v>Africa</v>
      </c>
      <c r="G1279" s="7" t="s">
        <v>293</v>
      </c>
      <c r="H1279" s="13" t="str">
        <f>VLOOKUP(I1279,Lists!$D$2:$E$40,2,FALSE)</f>
        <v>Social distancing</v>
      </c>
      <c r="I1279" s="7" t="s">
        <v>213</v>
      </c>
      <c r="J1279" s="7" t="s">
        <v>517</v>
      </c>
      <c r="K1279" s="7" t="s">
        <v>2980</v>
      </c>
      <c r="M1279" s="5">
        <v>43908</v>
      </c>
      <c r="N1279" s="7" t="s">
        <v>2048</v>
      </c>
      <c r="O1279" s="7" t="s">
        <v>291</v>
      </c>
      <c r="P1279" s="15" t="s">
        <v>849</v>
      </c>
      <c r="Q1279" s="5">
        <v>43912</v>
      </c>
    </row>
    <row r="1280" spans="1:18" x14ac:dyDescent="0.3">
      <c r="A1280" s="13">
        <v>1459</v>
      </c>
      <c r="B1280" s="7" t="s">
        <v>49</v>
      </c>
      <c r="C1280" s="14" t="str">
        <f>VLOOKUP(B1280,Lists!$A$2:$B$196,2,FALSE)</f>
        <v>CIV</v>
      </c>
      <c r="F1280" s="13" t="str">
        <f>VLOOKUP(B1280,Lists!$A$2:$C$196,3,FALSE)</f>
        <v>Africa</v>
      </c>
      <c r="G1280" s="7" t="s">
        <v>293</v>
      </c>
      <c r="H1280" s="13" t="str">
        <f>VLOOKUP(I1280,Lists!$D$2:$E$40,2,FALSE)</f>
        <v>Social distancing</v>
      </c>
      <c r="I1280" s="7" t="s">
        <v>213</v>
      </c>
      <c r="J1280" s="7" t="s">
        <v>517</v>
      </c>
      <c r="K1280" s="7" t="s">
        <v>2227</v>
      </c>
      <c r="M1280" s="5">
        <v>43908</v>
      </c>
      <c r="N1280" s="7" t="s">
        <v>2048</v>
      </c>
      <c r="O1280" s="7" t="s">
        <v>291</v>
      </c>
      <c r="P1280" s="15" t="s">
        <v>849</v>
      </c>
      <c r="Q1280" s="5">
        <v>43912</v>
      </c>
    </row>
    <row r="1281" spans="1:18" x14ac:dyDescent="0.3">
      <c r="A1281" s="13">
        <v>1463</v>
      </c>
      <c r="B1281" s="7" t="s">
        <v>49</v>
      </c>
      <c r="C1281" s="14" t="str">
        <f>VLOOKUP(B1281,Lists!$A$2:$B$196,2,FALSE)</f>
        <v>CIV</v>
      </c>
      <c r="F1281" s="13" t="str">
        <f>VLOOKUP(B1281,Lists!$A$2:$C$196,3,FALSE)</f>
        <v>Africa</v>
      </c>
      <c r="G1281" s="7" t="s">
        <v>293</v>
      </c>
      <c r="H1281" s="13" t="str">
        <f>VLOOKUP(I1281,Lists!$D$2:$E$40,2,FALSE)</f>
        <v>Social distancing</v>
      </c>
      <c r="I1281" s="7" t="s">
        <v>213</v>
      </c>
      <c r="J1281" s="7" t="s">
        <v>517</v>
      </c>
      <c r="K1281" s="7" t="s">
        <v>2986</v>
      </c>
      <c r="L1281" s="7" t="s">
        <v>310</v>
      </c>
      <c r="M1281" s="5">
        <v>43908</v>
      </c>
      <c r="N1281" s="7" t="s">
        <v>2048</v>
      </c>
      <c r="O1281" s="7" t="s">
        <v>291</v>
      </c>
      <c r="P1281" s="15" t="s">
        <v>849</v>
      </c>
      <c r="Q1281" s="5">
        <v>43913</v>
      </c>
    </row>
    <row r="1282" spans="1:18" x14ac:dyDescent="0.3">
      <c r="A1282" s="13">
        <v>1464</v>
      </c>
      <c r="B1282" s="7" t="s">
        <v>49</v>
      </c>
      <c r="C1282" s="14" t="str">
        <f>VLOOKUP(B1282,Lists!$A$2:$B$196,2,FALSE)</f>
        <v>CIV</v>
      </c>
      <c r="F1282" s="13" t="str">
        <f>VLOOKUP(B1282,Lists!$A$2:$C$196,3,FALSE)</f>
        <v>Africa</v>
      </c>
      <c r="G1282" s="7" t="s">
        <v>293</v>
      </c>
      <c r="H1282" s="13" t="str">
        <f>VLOOKUP(I1282,Lists!$D$2:$E$40,2,FALSE)</f>
        <v>Social distancing</v>
      </c>
      <c r="I1282" s="7" t="s">
        <v>221</v>
      </c>
      <c r="J1282" s="7" t="s">
        <v>517</v>
      </c>
      <c r="K1282" s="7" t="s">
        <v>2987</v>
      </c>
      <c r="L1282" s="7" t="s">
        <v>310</v>
      </c>
      <c r="M1282" s="5">
        <v>43906</v>
      </c>
      <c r="N1282" s="7" t="s">
        <v>808</v>
      </c>
      <c r="O1282" s="7" t="s">
        <v>291</v>
      </c>
      <c r="P1282" s="15" t="s">
        <v>2988</v>
      </c>
      <c r="Q1282" s="5">
        <v>43913</v>
      </c>
    </row>
    <row r="1283" spans="1:18" x14ac:dyDescent="0.3">
      <c r="A1283" s="13">
        <v>2711</v>
      </c>
      <c r="B1283" s="7" t="s">
        <v>49</v>
      </c>
      <c r="C1283" s="14" t="str">
        <f>VLOOKUP(B1283,Lists!$A$2:$B$196,2,FALSE)</f>
        <v>CIV</v>
      </c>
      <c r="F1283" s="13" t="str">
        <f>VLOOKUP(B1283,Lists!$A$2:$C$196,3,FALSE)</f>
        <v>Africa</v>
      </c>
      <c r="G1283" s="7" t="s">
        <v>293</v>
      </c>
      <c r="H1283" s="13" t="str">
        <f>VLOOKUP(I1283,Lists!$D$2:$E$40,2,FALSE)</f>
        <v>Movement restrictions</v>
      </c>
      <c r="I1283" s="7" t="s">
        <v>203</v>
      </c>
      <c r="J1283" s="7" t="s">
        <v>517</v>
      </c>
      <c r="K1283" s="7" t="s">
        <v>5093</v>
      </c>
      <c r="L1283" s="7" t="s">
        <v>313</v>
      </c>
      <c r="M1283" s="5">
        <v>43914</v>
      </c>
      <c r="N1283" s="7" t="s">
        <v>2048</v>
      </c>
      <c r="O1283" s="7" t="s">
        <v>291</v>
      </c>
      <c r="P1283" s="15" t="s">
        <v>849</v>
      </c>
      <c r="Q1283" s="5">
        <v>43917</v>
      </c>
    </row>
    <row r="1284" spans="1:18" x14ac:dyDescent="0.3">
      <c r="A1284" s="13">
        <v>2712</v>
      </c>
      <c r="B1284" s="7" t="s">
        <v>49</v>
      </c>
      <c r="C1284" s="14" t="str">
        <f>VLOOKUP(B1284,Lists!$A$2:$B$196,2,FALSE)</f>
        <v>CIV</v>
      </c>
      <c r="F1284" s="13" t="str">
        <f>VLOOKUP(B1284,Lists!$A$2:$C$196,3,FALSE)</f>
        <v>Africa</v>
      </c>
      <c r="G1284" s="7" t="s">
        <v>293</v>
      </c>
      <c r="H1284" s="13" t="str">
        <f>VLOOKUP(I1284,Lists!$D$2:$E$40,2,FALSE)</f>
        <v>Movement restrictions</v>
      </c>
      <c r="I1284" s="7" t="s">
        <v>204</v>
      </c>
      <c r="J1284" s="7" t="s">
        <v>517</v>
      </c>
      <c r="K1284" s="7" t="s">
        <v>5094</v>
      </c>
      <c r="L1284" s="7" t="s">
        <v>313</v>
      </c>
      <c r="M1284" s="5">
        <v>43916</v>
      </c>
      <c r="N1284" s="7" t="s">
        <v>2048</v>
      </c>
      <c r="O1284" s="7" t="s">
        <v>291</v>
      </c>
      <c r="P1284" s="15" t="s">
        <v>849</v>
      </c>
      <c r="Q1284" s="5">
        <v>43917</v>
      </c>
    </row>
    <row r="1285" spans="1:18" x14ac:dyDescent="0.3">
      <c r="A1285" s="13">
        <v>2713</v>
      </c>
      <c r="B1285" s="7" t="s">
        <v>49</v>
      </c>
      <c r="C1285" s="14" t="str">
        <f>VLOOKUP(B1285,Lists!$A$2:$B$196,2,FALSE)</f>
        <v>CIV</v>
      </c>
      <c r="F1285" s="13" t="str">
        <f>VLOOKUP(B1285,Lists!$A$2:$C$196,3,FALSE)</f>
        <v>Africa</v>
      </c>
      <c r="G1285" s="7" t="s">
        <v>293</v>
      </c>
      <c r="H1285" s="13" t="str">
        <f>VLOOKUP(I1285,Lists!$D$2:$E$40,2,FALSE)</f>
        <v>Social distancing</v>
      </c>
      <c r="I1285" s="7" t="s">
        <v>213</v>
      </c>
      <c r="J1285" s="7" t="s">
        <v>517</v>
      </c>
      <c r="K1285" s="7" t="s">
        <v>5095</v>
      </c>
      <c r="L1285" s="7" t="s">
        <v>310</v>
      </c>
      <c r="M1285" s="5">
        <v>43913</v>
      </c>
      <c r="N1285" s="7" t="s">
        <v>2048</v>
      </c>
      <c r="O1285" s="7" t="s">
        <v>291</v>
      </c>
      <c r="P1285" s="15" t="s">
        <v>849</v>
      </c>
      <c r="Q1285" s="5">
        <v>43917</v>
      </c>
    </row>
    <row r="1286" spans="1:18" x14ac:dyDescent="0.3">
      <c r="A1286" s="13">
        <v>3177</v>
      </c>
      <c r="B1286" s="7" t="s">
        <v>49</v>
      </c>
      <c r="C1286" s="14" t="str">
        <f>VLOOKUP(B1286,Lists!$A$2:$B$196,2,FALSE)</f>
        <v>CIV</v>
      </c>
      <c r="F1286" s="13" t="str">
        <f>VLOOKUP(B1286,Lists!$A$2:$C$196,3,FALSE)</f>
        <v>Africa</v>
      </c>
      <c r="G1286" s="7" t="s">
        <v>293</v>
      </c>
      <c r="H1286" s="29" t="str">
        <f>VLOOKUP(I1286,Lists!$D$2:$E$40,2,FALSE)</f>
        <v>Movement restrictions</v>
      </c>
      <c r="I1286" s="7" t="s">
        <v>201</v>
      </c>
      <c r="J1286" s="7" t="s">
        <v>517</v>
      </c>
      <c r="K1286" s="7" t="s">
        <v>5923</v>
      </c>
      <c r="L1286" s="7" t="s">
        <v>313</v>
      </c>
      <c r="M1286" s="5">
        <v>43920</v>
      </c>
      <c r="N1286" s="7" t="s">
        <v>5924</v>
      </c>
      <c r="O1286" s="7" t="s">
        <v>302</v>
      </c>
      <c r="P1286" s="15" t="s">
        <v>5925</v>
      </c>
      <c r="Q1286" s="5">
        <v>43921</v>
      </c>
      <c r="R1286" s="15" t="s">
        <v>5926</v>
      </c>
    </row>
    <row r="1287" spans="1:18" x14ac:dyDescent="0.3">
      <c r="A1287" s="13">
        <v>3972</v>
      </c>
      <c r="B1287" s="7" t="s">
        <v>49</v>
      </c>
      <c r="C1287" s="14" t="str">
        <f>VLOOKUP(B1287,Lists!$A$2:$B$196,2,FALSE)</f>
        <v>CIV</v>
      </c>
      <c r="F1287" s="13" t="str">
        <f>VLOOKUP(B1287,Lists!$A$2:$C$196,3,FALSE)</f>
        <v>Africa</v>
      </c>
      <c r="G1287" s="7" t="s">
        <v>293</v>
      </c>
      <c r="H1287" s="29" t="str">
        <f>VLOOKUP(I1287,Lists!$D$2:$E$40,2,FALSE)</f>
        <v>Public health measures</v>
      </c>
      <c r="I1287" s="7" t="s">
        <v>223</v>
      </c>
      <c r="J1287" s="7" t="s">
        <v>517</v>
      </c>
      <c r="K1287" s="7" t="s">
        <v>7357</v>
      </c>
      <c r="L1287" s="7" t="s">
        <v>310</v>
      </c>
      <c r="M1287" s="5">
        <v>43921</v>
      </c>
      <c r="N1287" s="7" t="s">
        <v>7358</v>
      </c>
      <c r="O1287" s="7" t="s">
        <v>291</v>
      </c>
      <c r="P1287" s="15" t="s">
        <v>7359</v>
      </c>
      <c r="Q1287" s="5">
        <v>43927</v>
      </c>
    </row>
    <row r="1288" spans="1:18" x14ac:dyDescent="0.3">
      <c r="A1288" s="13">
        <v>3973</v>
      </c>
      <c r="B1288" s="7" t="s">
        <v>49</v>
      </c>
      <c r="C1288" s="14" t="str">
        <f>VLOOKUP(B1288,Lists!$A$2:$B$196,2,FALSE)</f>
        <v>CIV</v>
      </c>
      <c r="F1288" s="13" t="str">
        <f>VLOOKUP(B1288,Lists!$A$2:$C$196,3,FALSE)</f>
        <v>Africa</v>
      </c>
      <c r="G1288" s="7" t="s">
        <v>293</v>
      </c>
      <c r="H1288" s="29" t="str">
        <f>VLOOKUP(I1288,Lists!$D$2:$E$40,2,FALSE)</f>
        <v>Governance and socio-economic measures</v>
      </c>
      <c r="I1288" s="7" t="s">
        <v>205</v>
      </c>
      <c r="J1288" s="7" t="s">
        <v>527</v>
      </c>
      <c r="K1288" s="7" t="s">
        <v>7360</v>
      </c>
      <c r="L1288" s="7" t="s">
        <v>310</v>
      </c>
      <c r="M1288" s="5">
        <v>43922</v>
      </c>
      <c r="N1288" s="7" t="s">
        <v>7358</v>
      </c>
      <c r="O1288" s="7" t="s">
        <v>291</v>
      </c>
      <c r="P1288" s="15" t="s">
        <v>7361</v>
      </c>
      <c r="Q1288" s="5">
        <v>43927</v>
      </c>
    </row>
    <row r="1289" spans="1:18" x14ac:dyDescent="0.3">
      <c r="A1289" s="13">
        <v>3974</v>
      </c>
      <c r="B1289" s="7" t="s">
        <v>49</v>
      </c>
      <c r="C1289" s="14" t="str">
        <f>VLOOKUP(B1289,Lists!$A$2:$B$196,2,FALSE)</f>
        <v>CIV</v>
      </c>
      <c r="F1289" s="13" t="str">
        <f>VLOOKUP(B1289,Lists!$A$2:$C$196,3,FALSE)</f>
        <v>Africa</v>
      </c>
      <c r="G1289" s="7" t="s">
        <v>293</v>
      </c>
      <c r="H1289" s="29" t="str">
        <f>VLOOKUP(I1289,Lists!$D$2:$E$40,2,FALSE)</f>
        <v>Social distancing</v>
      </c>
      <c r="I1289" s="7" t="s">
        <v>220</v>
      </c>
      <c r="J1289" s="7" t="s">
        <v>517</v>
      </c>
      <c r="K1289" s="7" t="s">
        <v>7362</v>
      </c>
      <c r="L1289" s="7" t="s">
        <v>310</v>
      </c>
      <c r="M1289" s="5">
        <v>43925</v>
      </c>
      <c r="N1289" s="7" t="s">
        <v>7358</v>
      </c>
      <c r="O1289" s="7" t="s">
        <v>291</v>
      </c>
      <c r="P1289" s="15" t="s">
        <v>7363</v>
      </c>
      <c r="Q1289" s="5">
        <v>43927</v>
      </c>
    </row>
    <row r="1290" spans="1:18" x14ac:dyDescent="0.3">
      <c r="A1290" s="13">
        <v>4767</v>
      </c>
      <c r="B1290" s="7" t="s">
        <v>49</v>
      </c>
      <c r="C1290" s="14" t="str">
        <f>VLOOKUP(B1290,Lists!$A$2:$B$196,2,FALSE)</f>
        <v>CIV</v>
      </c>
      <c r="F1290" s="29" t="str">
        <f>VLOOKUP(B1290,Lists!$A$2:$C$196,3,FALSE)</f>
        <v>Africa</v>
      </c>
      <c r="G1290" s="7" t="s">
        <v>293</v>
      </c>
      <c r="H1290" s="29" t="str">
        <f>VLOOKUP(I1290,Lists!$D$2:$E$40,2,FALSE)</f>
        <v>Public health measures</v>
      </c>
      <c r="I1290" s="7" t="s">
        <v>208</v>
      </c>
      <c r="J1290" s="7" t="s">
        <v>527</v>
      </c>
      <c r="K1290" s="7" t="s">
        <v>8695</v>
      </c>
      <c r="L1290" s="7" t="s">
        <v>310</v>
      </c>
      <c r="M1290" s="5">
        <v>43933</v>
      </c>
      <c r="N1290" s="7" t="s">
        <v>7358</v>
      </c>
      <c r="O1290" s="7" t="s">
        <v>291</v>
      </c>
      <c r="P1290" s="15" t="s">
        <v>8696</v>
      </c>
      <c r="Q1290" s="5">
        <v>43931</v>
      </c>
    </row>
    <row r="1291" spans="1:18" x14ac:dyDescent="0.3">
      <c r="A1291" s="13">
        <v>4768</v>
      </c>
      <c r="B1291" s="7" t="s">
        <v>49</v>
      </c>
      <c r="C1291" s="14" t="str">
        <f>VLOOKUP(B1291,Lists!$A$2:$B$196,2,FALSE)</f>
        <v>CIV</v>
      </c>
      <c r="F1291" s="29" t="str">
        <f>VLOOKUP(B1291,Lists!$A$2:$C$196,3,FALSE)</f>
        <v>Africa</v>
      </c>
      <c r="G1291" s="7" t="s">
        <v>293</v>
      </c>
      <c r="H1291" s="29" t="str">
        <f>VLOOKUP(I1291,Lists!$D$2:$E$40,2,FALSE)</f>
        <v>Public health measures</v>
      </c>
      <c r="I1291" s="7" t="s">
        <v>346</v>
      </c>
      <c r="J1291" s="7" t="s">
        <v>517</v>
      </c>
      <c r="K1291" s="7" t="s">
        <v>8697</v>
      </c>
      <c r="L1291" s="7" t="s">
        <v>313</v>
      </c>
      <c r="M1291" s="5">
        <v>43930</v>
      </c>
      <c r="N1291" s="7" t="s">
        <v>7358</v>
      </c>
      <c r="O1291" s="7" t="s">
        <v>291</v>
      </c>
      <c r="P1291" s="15" t="s">
        <v>8698</v>
      </c>
      <c r="Q1291" s="5">
        <v>43931</v>
      </c>
    </row>
    <row r="1292" spans="1:18" x14ac:dyDescent="0.3">
      <c r="A1292" s="13">
        <v>4769</v>
      </c>
      <c r="B1292" s="7" t="s">
        <v>49</v>
      </c>
      <c r="C1292" s="14" t="str">
        <f>VLOOKUP(B1292,Lists!$A$2:$B$196,2,FALSE)</f>
        <v>CIV</v>
      </c>
      <c r="F1292" s="29" t="str">
        <f>VLOOKUP(B1292,Lists!$A$2:$C$196,3,FALSE)</f>
        <v>Africa</v>
      </c>
      <c r="G1292" s="7" t="s">
        <v>293</v>
      </c>
      <c r="H1292" s="29" t="str">
        <f>VLOOKUP(I1292,Lists!$D$2:$E$40,2,FALSE)</f>
        <v>Lockdown</v>
      </c>
      <c r="I1292" s="7" t="s">
        <v>218</v>
      </c>
      <c r="J1292" s="7" t="s">
        <v>527</v>
      </c>
      <c r="K1292" s="7" t="s">
        <v>8699</v>
      </c>
      <c r="L1292" s="7" t="s">
        <v>313</v>
      </c>
      <c r="M1292" s="5">
        <v>43930</v>
      </c>
      <c r="N1292" s="7" t="s">
        <v>7358</v>
      </c>
      <c r="O1292" s="7" t="s">
        <v>291</v>
      </c>
      <c r="P1292" s="15" t="s">
        <v>8698</v>
      </c>
      <c r="Q1292" s="5">
        <v>43931</v>
      </c>
    </row>
    <row r="1293" spans="1:18" x14ac:dyDescent="0.3">
      <c r="A1293" s="13">
        <v>5050</v>
      </c>
      <c r="B1293" s="7" t="s">
        <v>49</v>
      </c>
      <c r="C1293" s="14" t="str">
        <f>VLOOKUP(B1293,Lists!$A$2:$B$196,2,FALSE)</f>
        <v>CIV</v>
      </c>
      <c r="F1293" s="29" t="str">
        <f>VLOOKUP(B1293,Lists!$A$2:$C$196,3,FALSE)</f>
        <v>Africa</v>
      </c>
      <c r="G1293" s="7" t="s">
        <v>293</v>
      </c>
      <c r="H1293" s="29" t="str">
        <f>VLOOKUP(I1293,Lists!$D$2:$E$40,2,FALSE)</f>
        <v>Public health measures</v>
      </c>
      <c r="I1293" s="7" t="s">
        <v>208</v>
      </c>
      <c r="J1293" s="7" t="s">
        <v>517</v>
      </c>
      <c r="K1293" s="7" t="s">
        <v>9234</v>
      </c>
      <c r="L1293" s="7" t="s">
        <v>310</v>
      </c>
      <c r="M1293" s="5">
        <v>43924</v>
      </c>
      <c r="N1293" s="7" t="s">
        <v>7358</v>
      </c>
      <c r="O1293" s="7" t="s">
        <v>291</v>
      </c>
      <c r="P1293" s="15" t="s">
        <v>9235</v>
      </c>
      <c r="Q1293" s="5">
        <v>43933</v>
      </c>
    </row>
    <row r="1294" spans="1:18" x14ac:dyDescent="0.3">
      <c r="A1294" s="13">
        <v>426</v>
      </c>
      <c r="B1294" s="7" t="s">
        <v>50</v>
      </c>
      <c r="C1294" s="14" t="str">
        <f>VLOOKUP(B1294,Lists!$A$2:$B$196,2,FALSE)</f>
        <v>HRV</v>
      </c>
      <c r="F1294" s="13" t="str">
        <f>VLOOKUP(B1294,Lists!$A$2:$C$196,3,FALSE)</f>
        <v>Europe</v>
      </c>
      <c r="G1294" s="7" t="s">
        <v>293</v>
      </c>
      <c r="H1294" s="13" t="str">
        <f>VLOOKUP(I1294,Lists!$D$2:$E$40,2,FALSE)</f>
        <v>Public health measures</v>
      </c>
      <c r="I1294" s="37" t="s">
        <v>305</v>
      </c>
      <c r="J1294" s="7" t="s">
        <v>527</v>
      </c>
      <c r="K1294" s="7" t="s">
        <v>1173</v>
      </c>
      <c r="L1294" s="7" t="s">
        <v>310</v>
      </c>
      <c r="M1294" s="5">
        <v>43902</v>
      </c>
      <c r="N1294" s="7" t="s">
        <v>1174</v>
      </c>
      <c r="O1294" s="7" t="s">
        <v>291</v>
      </c>
      <c r="P1294" s="15" t="s">
        <v>1175</v>
      </c>
      <c r="Q1294" s="5">
        <v>43906</v>
      </c>
    </row>
    <row r="1295" spans="1:18" x14ac:dyDescent="0.3">
      <c r="A1295" s="13">
        <v>429</v>
      </c>
      <c r="B1295" s="7" t="s">
        <v>50</v>
      </c>
      <c r="C1295" s="14" t="str">
        <f>VLOOKUP(B1295,Lists!$A$2:$B$196,2,FALSE)</f>
        <v>HRV</v>
      </c>
      <c r="F1295" s="13" t="str">
        <f>VLOOKUP(B1295,Lists!$A$2:$C$196,3,FALSE)</f>
        <v>Europe</v>
      </c>
      <c r="G1295" s="7" t="s">
        <v>293</v>
      </c>
      <c r="H1295" s="13" t="str">
        <f>VLOOKUP(I1295,Lists!$D$2:$E$40,2,FALSE)</f>
        <v>Public health measures</v>
      </c>
      <c r="I1295" s="7" t="s">
        <v>208</v>
      </c>
      <c r="J1295" s="7" t="s">
        <v>527</v>
      </c>
      <c r="K1295" s="7" t="s">
        <v>1180</v>
      </c>
      <c r="L1295" s="7" t="s">
        <v>310</v>
      </c>
      <c r="M1295" s="5">
        <v>43893</v>
      </c>
      <c r="N1295" s="7" t="s">
        <v>1181</v>
      </c>
      <c r="O1295" s="7" t="s">
        <v>291</v>
      </c>
      <c r="P1295" s="15" t="s">
        <v>1182</v>
      </c>
      <c r="Q1295" s="5">
        <v>43906</v>
      </c>
    </row>
    <row r="1296" spans="1:18" x14ac:dyDescent="0.3">
      <c r="A1296" s="13">
        <v>434</v>
      </c>
      <c r="B1296" s="7" t="s">
        <v>50</v>
      </c>
      <c r="C1296" s="14" t="str">
        <f>VLOOKUP(B1296,Lists!$A$2:$B$196,2,FALSE)</f>
        <v>HRV</v>
      </c>
      <c r="F1296" s="13" t="str">
        <f>VLOOKUP(B1296,Lists!$A$2:$C$196,3,FALSE)</f>
        <v>Europe</v>
      </c>
      <c r="G1296" s="7" t="s">
        <v>293</v>
      </c>
      <c r="H1296" s="13" t="str">
        <f>VLOOKUP(I1296,Lists!$D$2:$E$40,2,FALSE)</f>
        <v>Social distancing</v>
      </c>
      <c r="I1296" s="7" t="s">
        <v>221</v>
      </c>
      <c r="J1296" s="7" t="s">
        <v>517</v>
      </c>
      <c r="K1296" s="7" t="s">
        <v>1191</v>
      </c>
      <c r="L1296" s="7" t="s">
        <v>310</v>
      </c>
      <c r="M1296" s="5">
        <v>43906</v>
      </c>
      <c r="N1296" s="7" t="s">
        <v>1181</v>
      </c>
      <c r="O1296" s="7" t="s">
        <v>291</v>
      </c>
      <c r="P1296" s="15" t="s">
        <v>1182</v>
      </c>
      <c r="Q1296" s="5">
        <v>43906</v>
      </c>
    </row>
    <row r="1297" spans="1:18" x14ac:dyDescent="0.3">
      <c r="A1297" s="13">
        <v>440</v>
      </c>
      <c r="B1297" s="7" t="s">
        <v>50</v>
      </c>
      <c r="C1297" s="14" t="str">
        <f>VLOOKUP(B1297,Lists!$A$2:$B$196,2,FALSE)</f>
        <v>HRV</v>
      </c>
      <c r="F1297" s="13" t="str">
        <f>VLOOKUP(B1297,Lists!$A$2:$C$196,3,FALSE)</f>
        <v>Europe</v>
      </c>
      <c r="G1297" s="7" t="s">
        <v>293</v>
      </c>
      <c r="H1297" s="13" t="str">
        <f>VLOOKUP(I1297,Lists!$D$2:$E$40,2,FALSE)</f>
        <v>Public health measures</v>
      </c>
      <c r="I1297" s="7" t="s">
        <v>208</v>
      </c>
      <c r="J1297" s="7" t="s">
        <v>517</v>
      </c>
      <c r="K1297" s="7" t="s">
        <v>1200</v>
      </c>
      <c r="L1297" s="7" t="s">
        <v>310</v>
      </c>
      <c r="M1297" s="5">
        <v>43891</v>
      </c>
      <c r="N1297" s="7" t="s">
        <v>1181</v>
      </c>
      <c r="O1297" s="7" t="s">
        <v>291</v>
      </c>
      <c r="P1297" s="7" t="s">
        <v>1182</v>
      </c>
      <c r="Q1297" s="5">
        <v>43906</v>
      </c>
    </row>
    <row r="1298" spans="1:18" x14ac:dyDescent="0.3">
      <c r="A1298" s="13">
        <v>941</v>
      </c>
      <c r="B1298" s="7" t="s">
        <v>50</v>
      </c>
      <c r="C1298" s="14" t="str">
        <f>VLOOKUP(B1298,Lists!$A$2:$B$196,2,FALSE)</f>
        <v>HRV</v>
      </c>
      <c r="F1298" s="13" t="str">
        <f>VLOOKUP(B1298,Lists!$A$2:$C$196,3,FALSE)</f>
        <v>Europe</v>
      </c>
      <c r="G1298" s="7" t="s">
        <v>293</v>
      </c>
      <c r="H1298" s="13" t="str">
        <f>VLOOKUP(I1298,Lists!$D$2:$E$40,2,FALSE)</f>
        <v>Movement restrictions</v>
      </c>
      <c r="I1298" s="7" t="s">
        <v>199</v>
      </c>
      <c r="J1298" s="7" t="s">
        <v>517</v>
      </c>
      <c r="K1298" s="7" t="s">
        <v>2070</v>
      </c>
      <c r="L1298" s="7" t="s">
        <v>310</v>
      </c>
      <c r="M1298" s="5">
        <v>43909</v>
      </c>
      <c r="N1298" s="7" t="s">
        <v>2071</v>
      </c>
      <c r="O1298" s="7" t="s">
        <v>291</v>
      </c>
      <c r="P1298" s="15" t="s">
        <v>2072</v>
      </c>
      <c r="Q1298" s="5">
        <v>43910</v>
      </c>
    </row>
    <row r="1299" spans="1:18" x14ac:dyDescent="0.3">
      <c r="A1299" s="13">
        <v>942</v>
      </c>
      <c r="B1299" s="7" t="s">
        <v>50</v>
      </c>
      <c r="C1299" s="14" t="str">
        <f>VLOOKUP(B1299,Lists!$A$2:$B$196,2,FALSE)</f>
        <v>HRV</v>
      </c>
      <c r="F1299" s="13" t="str">
        <f>VLOOKUP(B1299,Lists!$A$2:$C$196,3,FALSE)</f>
        <v>Europe</v>
      </c>
      <c r="G1299" s="7" t="s">
        <v>293</v>
      </c>
      <c r="H1299" s="13" t="str">
        <f>VLOOKUP(I1299,Lists!$D$2:$E$40,2,FALSE)</f>
        <v>Governance and socio-economic measures</v>
      </c>
      <c r="I1299" s="7" t="s">
        <v>205</v>
      </c>
      <c r="J1299" s="7" t="s">
        <v>517</v>
      </c>
      <c r="K1299" s="7" t="s">
        <v>2073</v>
      </c>
      <c r="L1299" s="7" t="s">
        <v>310</v>
      </c>
      <c r="M1299" s="5">
        <v>43905</v>
      </c>
      <c r="N1299" s="7" t="s">
        <v>2074</v>
      </c>
      <c r="O1299" s="7" t="s">
        <v>295</v>
      </c>
      <c r="P1299" s="15" t="s">
        <v>2075</v>
      </c>
      <c r="Q1299" s="5">
        <v>43910</v>
      </c>
      <c r="R1299" s="15" t="s">
        <v>2076</v>
      </c>
    </row>
    <row r="1300" spans="1:18" x14ac:dyDescent="0.3">
      <c r="A1300" s="13">
        <v>943</v>
      </c>
      <c r="B1300" s="7" t="s">
        <v>50</v>
      </c>
      <c r="C1300" s="14" t="str">
        <f>VLOOKUP(B1300,Lists!$A$2:$B$196,2,FALSE)</f>
        <v>HRV</v>
      </c>
      <c r="F1300" s="13" t="str">
        <f>VLOOKUP(B1300,Lists!$A$2:$C$196,3,FALSE)</f>
        <v>Europe</v>
      </c>
      <c r="G1300" s="7" t="s">
        <v>293</v>
      </c>
      <c r="H1300" s="13" t="str">
        <f>VLOOKUP(I1300,Lists!$D$2:$E$40,2,FALSE)</f>
        <v>Governance and socio-economic measures</v>
      </c>
      <c r="I1300" s="7" t="s">
        <v>205</v>
      </c>
      <c r="J1300" s="7" t="s">
        <v>517</v>
      </c>
      <c r="K1300" s="7" t="s">
        <v>2077</v>
      </c>
      <c r="L1300" s="7" t="s">
        <v>310</v>
      </c>
      <c r="M1300" s="5">
        <v>43907</v>
      </c>
      <c r="N1300" s="7" t="s">
        <v>1177</v>
      </c>
      <c r="O1300" s="7" t="s">
        <v>291</v>
      </c>
      <c r="P1300" s="15" t="s">
        <v>2078</v>
      </c>
      <c r="Q1300" s="5">
        <v>43910</v>
      </c>
      <c r="R1300" s="15" t="s">
        <v>2079</v>
      </c>
    </row>
    <row r="1301" spans="1:18" x14ac:dyDescent="0.3">
      <c r="A1301" s="13">
        <v>944</v>
      </c>
      <c r="B1301" s="7" t="s">
        <v>50</v>
      </c>
      <c r="C1301" s="14" t="str">
        <f>VLOOKUP(B1301,Lists!$A$2:$B$196,2,FALSE)</f>
        <v>HRV</v>
      </c>
      <c r="F1301" s="13" t="str">
        <f>VLOOKUP(B1301,Lists!$A$2:$C$196,3,FALSE)</f>
        <v>Europe</v>
      </c>
      <c r="G1301" s="7" t="s">
        <v>293</v>
      </c>
      <c r="H1301" s="13" t="str">
        <f>VLOOKUP(I1301,Lists!$D$2:$E$40,2,FALSE)</f>
        <v>Public health measures</v>
      </c>
      <c r="I1301" s="37" t="s">
        <v>305</v>
      </c>
      <c r="J1301" s="7" t="s">
        <v>517</v>
      </c>
      <c r="K1301" s="7" t="s">
        <v>2080</v>
      </c>
      <c r="L1301" s="7" t="s">
        <v>881</v>
      </c>
      <c r="N1301" s="7" t="s">
        <v>1174</v>
      </c>
      <c r="O1301" s="7" t="s">
        <v>291</v>
      </c>
      <c r="P1301" s="15" t="s">
        <v>1175</v>
      </c>
      <c r="Q1301" s="5">
        <v>43910</v>
      </c>
    </row>
    <row r="1302" spans="1:18" x14ac:dyDescent="0.3">
      <c r="A1302" s="13">
        <v>945</v>
      </c>
      <c r="B1302" s="7" t="s">
        <v>50</v>
      </c>
      <c r="C1302" s="14" t="str">
        <f>VLOOKUP(B1302,Lists!$A$2:$B$196,2,FALSE)</f>
        <v>HRV</v>
      </c>
      <c r="F1302" s="13" t="str">
        <f>VLOOKUP(B1302,Lists!$A$2:$C$196,3,FALSE)</f>
        <v>Europe</v>
      </c>
      <c r="G1302" s="7" t="s">
        <v>293</v>
      </c>
      <c r="H1302" s="13" t="str">
        <f>VLOOKUP(I1302,Lists!$D$2:$E$40,2,FALSE)</f>
        <v>Social distancing</v>
      </c>
      <c r="I1302" s="7" t="s">
        <v>213</v>
      </c>
      <c r="J1302" s="7" t="s">
        <v>517</v>
      </c>
      <c r="K1302" s="7" t="s">
        <v>2081</v>
      </c>
      <c r="L1302" s="7" t="s">
        <v>313</v>
      </c>
      <c r="M1302" s="5">
        <v>43909</v>
      </c>
      <c r="N1302" s="7" t="s">
        <v>1174</v>
      </c>
      <c r="O1302" s="7" t="s">
        <v>291</v>
      </c>
      <c r="P1302" s="15" t="s">
        <v>1175</v>
      </c>
      <c r="Q1302" s="5">
        <v>43910</v>
      </c>
    </row>
    <row r="1303" spans="1:18" x14ac:dyDescent="0.3">
      <c r="A1303" s="13">
        <v>946</v>
      </c>
      <c r="B1303" s="7" t="s">
        <v>50</v>
      </c>
      <c r="C1303" s="14" t="str">
        <f>VLOOKUP(B1303,Lists!$A$2:$B$196,2,FALSE)</f>
        <v>HRV</v>
      </c>
      <c r="F1303" s="13" t="str">
        <f>VLOOKUP(B1303,Lists!$A$2:$C$196,3,FALSE)</f>
        <v>Europe</v>
      </c>
      <c r="G1303" s="7" t="s">
        <v>293</v>
      </c>
      <c r="H1303" s="13" t="str">
        <f>VLOOKUP(I1303,Lists!$D$2:$E$40,2,FALSE)</f>
        <v>Social distancing</v>
      </c>
      <c r="I1303" s="7" t="s">
        <v>220</v>
      </c>
      <c r="J1303" s="7" t="s">
        <v>517</v>
      </c>
      <c r="K1303" s="7" t="s">
        <v>2082</v>
      </c>
      <c r="L1303" s="7" t="s">
        <v>313</v>
      </c>
      <c r="M1303" s="5">
        <v>43909</v>
      </c>
      <c r="N1303" s="7" t="s">
        <v>1174</v>
      </c>
      <c r="O1303" s="7" t="s">
        <v>291</v>
      </c>
      <c r="P1303" s="15" t="s">
        <v>1175</v>
      </c>
      <c r="Q1303" s="5">
        <v>43910</v>
      </c>
    </row>
    <row r="1304" spans="1:18" x14ac:dyDescent="0.3">
      <c r="A1304" s="13">
        <v>947</v>
      </c>
      <c r="B1304" s="7" t="s">
        <v>50</v>
      </c>
      <c r="C1304" s="14" t="str">
        <f>VLOOKUP(B1304,Lists!$A$2:$B$196,2,FALSE)</f>
        <v>HRV</v>
      </c>
      <c r="F1304" s="13" t="str">
        <f>VLOOKUP(B1304,Lists!$A$2:$C$196,3,FALSE)</f>
        <v>Europe</v>
      </c>
      <c r="G1304" s="7" t="s">
        <v>293</v>
      </c>
      <c r="H1304" s="13" t="str">
        <f>VLOOKUP(I1304,Lists!$D$2:$E$40,2,FALSE)</f>
        <v>Governance and socio-economic measures</v>
      </c>
      <c r="I1304" s="7" t="s">
        <v>206</v>
      </c>
      <c r="J1304" s="7" t="s">
        <v>517</v>
      </c>
      <c r="K1304" s="7" t="s">
        <v>2083</v>
      </c>
      <c r="L1304" s="7" t="s">
        <v>310</v>
      </c>
      <c r="M1304" s="5">
        <v>43902</v>
      </c>
      <c r="N1304" s="7" t="s">
        <v>291</v>
      </c>
      <c r="O1304" s="7" t="s">
        <v>291</v>
      </c>
      <c r="P1304" s="15" t="s">
        <v>2084</v>
      </c>
      <c r="Q1304" s="5">
        <v>43910</v>
      </c>
    </row>
    <row r="1305" spans="1:18" x14ac:dyDescent="0.3">
      <c r="A1305" s="13">
        <v>948</v>
      </c>
      <c r="B1305" s="7" t="s">
        <v>50</v>
      </c>
      <c r="C1305" s="14" t="str">
        <f>VLOOKUP(B1305,Lists!$A$2:$B$196,2,FALSE)</f>
        <v>HRV</v>
      </c>
      <c r="F1305" s="13" t="str">
        <f>VLOOKUP(B1305,Lists!$A$2:$C$196,3,FALSE)</f>
        <v>Europe</v>
      </c>
      <c r="G1305" s="7" t="s">
        <v>293</v>
      </c>
      <c r="H1305" s="13" t="str">
        <f>VLOOKUP(I1305,Lists!$D$2:$E$40,2,FALSE)</f>
        <v>Public health measures</v>
      </c>
      <c r="I1305" s="7" t="s">
        <v>223</v>
      </c>
      <c r="J1305" s="7" t="s">
        <v>517</v>
      </c>
      <c r="K1305" s="7" t="s">
        <v>2085</v>
      </c>
      <c r="L1305" s="7" t="s">
        <v>310</v>
      </c>
      <c r="M1305" s="5">
        <v>43909</v>
      </c>
      <c r="N1305" s="7" t="s">
        <v>291</v>
      </c>
      <c r="O1305" s="7" t="s">
        <v>291</v>
      </c>
      <c r="P1305" s="15" t="s">
        <v>2086</v>
      </c>
      <c r="Q1305" s="5">
        <v>43910</v>
      </c>
    </row>
    <row r="1306" spans="1:18" x14ac:dyDescent="0.3">
      <c r="A1306" s="13">
        <v>2924</v>
      </c>
      <c r="B1306" s="7" t="s">
        <v>50</v>
      </c>
      <c r="C1306" s="14" t="str">
        <f>VLOOKUP(B1306,Lists!$A$2:$B$196,2,FALSE)</f>
        <v>HRV</v>
      </c>
      <c r="F1306" s="13" t="str">
        <f>VLOOKUP(B1306,Lists!$A$2:$C$196,3,FALSE)</f>
        <v>Europe</v>
      </c>
      <c r="G1306" s="7" t="s">
        <v>293</v>
      </c>
      <c r="H1306" s="13" t="str">
        <f>VLOOKUP(I1306,Lists!$D$2:$E$40,2,FALSE)</f>
        <v>Social distancing</v>
      </c>
      <c r="I1306" s="7" t="s">
        <v>220</v>
      </c>
      <c r="J1306" s="7" t="s">
        <v>517</v>
      </c>
      <c r="K1306" s="7" t="s">
        <v>5473</v>
      </c>
      <c r="L1306" s="7" t="s">
        <v>310</v>
      </c>
      <c r="M1306" s="5">
        <v>43912</v>
      </c>
      <c r="N1306" s="7" t="s">
        <v>1174</v>
      </c>
      <c r="O1306" s="7" t="s">
        <v>291</v>
      </c>
      <c r="P1306" s="15" t="s">
        <v>1175</v>
      </c>
      <c r="Q1306" s="5">
        <v>43918</v>
      </c>
    </row>
    <row r="1307" spans="1:18" x14ac:dyDescent="0.3">
      <c r="A1307" s="13">
        <v>2925</v>
      </c>
      <c r="B1307" s="7" t="s">
        <v>50</v>
      </c>
      <c r="C1307" s="14" t="str">
        <f>VLOOKUP(B1307,Lists!$A$2:$B$196,2,FALSE)</f>
        <v>HRV</v>
      </c>
      <c r="F1307" s="13" t="str">
        <f>VLOOKUP(B1307,Lists!$A$2:$C$196,3,FALSE)</f>
        <v>Europe</v>
      </c>
      <c r="G1307" s="7" t="s">
        <v>293</v>
      </c>
      <c r="H1307" s="13" t="str">
        <f>VLOOKUP(I1307,Lists!$D$2:$E$40,2,FALSE)</f>
        <v>Movement restrictions</v>
      </c>
      <c r="I1307" s="7" t="s">
        <v>204</v>
      </c>
      <c r="J1307" s="7" t="s">
        <v>517</v>
      </c>
      <c r="K1307" s="7" t="s">
        <v>5474</v>
      </c>
      <c r="L1307" s="7" t="s">
        <v>310</v>
      </c>
      <c r="M1307" s="5">
        <v>43913</v>
      </c>
      <c r="N1307" s="7" t="s">
        <v>1174</v>
      </c>
      <c r="O1307" s="7" t="s">
        <v>291</v>
      </c>
      <c r="P1307" s="15" t="s">
        <v>1175</v>
      </c>
      <c r="Q1307" s="5">
        <v>43918</v>
      </c>
    </row>
    <row r="1308" spans="1:18" x14ac:dyDescent="0.3">
      <c r="A1308" s="13">
        <v>2926</v>
      </c>
      <c r="B1308" s="7" t="s">
        <v>50</v>
      </c>
      <c r="C1308" s="14" t="str">
        <f>VLOOKUP(B1308,Lists!$A$2:$B$196,2,FALSE)</f>
        <v>HRV</v>
      </c>
      <c r="F1308" s="13" t="str">
        <f>VLOOKUP(B1308,Lists!$A$2:$C$196,3,FALSE)</f>
        <v>Europe</v>
      </c>
      <c r="G1308" s="7" t="s">
        <v>293</v>
      </c>
      <c r="H1308" s="13" t="str">
        <f>VLOOKUP(I1308,Lists!$D$2:$E$40,2,FALSE)</f>
        <v>Movement restrictions</v>
      </c>
      <c r="I1308" s="7" t="s">
        <v>224</v>
      </c>
      <c r="J1308" s="7" t="s">
        <v>517</v>
      </c>
      <c r="K1308" s="7" t="s">
        <v>5475</v>
      </c>
      <c r="L1308" s="7" t="s">
        <v>881</v>
      </c>
      <c r="N1308" s="7" t="s">
        <v>1174</v>
      </c>
      <c r="O1308" s="7" t="s">
        <v>291</v>
      </c>
      <c r="P1308" s="15" t="s">
        <v>1175</v>
      </c>
      <c r="Q1308" s="5">
        <v>43918</v>
      </c>
    </row>
    <row r="1309" spans="1:18" x14ac:dyDescent="0.3">
      <c r="A1309" s="13">
        <v>2927</v>
      </c>
      <c r="B1309" s="7" t="s">
        <v>50</v>
      </c>
      <c r="C1309" s="14" t="str">
        <f>VLOOKUP(B1309,Lists!$A$2:$B$196,2,FALSE)</f>
        <v>HRV</v>
      </c>
      <c r="F1309" s="13" t="str">
        <f>VLOOKUP(B1309,Lists!$A$2:$C$196,3,FALSE)</f>
        <v>Europe</v>
      </c>
      <c r="G1309" s="7" t="s">
        <v>293</v>
      </c>
      <c r="H1309" s="13" t="str">
        <f>VLOOKUP(I1309,Lists!$D$2:$E$40,2,FALSE)</f>
        <v>Public health measures</v>
      </c>
      <c r="I1309" s="7" t="s">
        <v>223</v>
      </c>
      <c r="J1309" s="7" t="s">
        <v>517</v>
      </c>
      <c r="K1309" s="7" t="s">
        <v>5476</v>
      </c>
      <c r="L1309" s="7" t="s">
        <v>310</v>
      </c>
      <c r="M1309" s="5">
        <v>43911</v>
      </c>
      <c r="N1309" s="7" t="s">
        <v>291</v>
      </c>
      <c r="O1309" s="7" t="s">
        <v>291</v>
      </c>
      <c r="P1309" s="15" t="s">
        <v>5477</v>
      </c>
      <c r="Q1309" s="5">
        <v>43918</v>
      </c>
    </row>
    <row r="1310" spans="1:18" x14ac:dyDescent="0.3">
      <c r="A1310" s="13">
        <v>2928</v>
      </c>
      <c r="B1310" s="7" t="s">
        <v>50</v>
      </c>
      <c r="C1310" s="14" t="str">
        <f>VLOOKUP(B1310,Lists!$A$2:$B$196,2,FALSE)</f>
        <v>HRV</v>
      </c>
      <c r="F1310" s="13" t="str">
        <f>VLOOKUP(B1310,Lists!$A$2:$C$196,3,FALSE)</f>
        <v>Europe</v>
      </c>
      <c r="G1310" s="7" t="s">
        <v>293</v>
      </c>
      <c r="H1310" s="13" t="str">
        <f>VLOOKUP(I1310,Lists!$D$2:$E$40,2,FALSE)</f>
        <v>Governance and socio-economic measures</v>
      </c>
      <c r="I1310" s="7" t="s">
        <v>205</v>
      </c>
      <c r="J1310" s="7" t="s">
        <v>527</v>
      </c>
      <c r="K1310" s="7" t="s">
        <v>5478</v>
      </c>
      <c r="L1310" s="7" t="s">
        <v>310</v>
      </c>
      <c r="M1310" s="5">
        <v>43913</v>
      </c>
      <c r="N1310" s="7" t="s">
        <v>291</v>
      </c>
      <c r="O1310" s="7" t="s">
        <v>291</v>
      </c>
      <c r="P1310" s="15" t="s">
        <v>5479</v>
      </c>
      <c r="Q1310" s="5">
        <v>43918</v>
      </c>
      <c r="R1310" s="19" t="s">
        <v>5480</v>
      </c>
    </row>
    <row r="1311" spans="1:18" x14ac:dyDescent="0.3">
      <c r="A1311" s="13">
        <v>2929</v>
      </c>
      <c r="B1311" s="7" t="s">
        <v>50</v>
      </c>
      <c r="C1311" s="14" t="str">
        <f>VLOOKUP(B1311,Lists!$A$2:$B$196,2,FALSE)</f>
        <v>HRV</v>
      </c>
      <c r="F1311" s="13" t="str">
        <f>VLOOKUP(B1311,Lists!$A$2:$C$196,3,FALSE)</f>
        <v>Europe</v>
      </c>
      <c r="G1311" s="7" t="s">
        <v>293</v>
      </c>
      <c r="H1311" s="13" t="str">
        <f>VLOOKUP(I1311,Lists!$D$2:$E$40,2,FALSE)</f>
        <v>Public health measures</v>
      </c>
      <c r="I1311" s="7" t="s">
        <v>223</v>
      </c>
      <c r="J1311" s="7" t="s">
        <v>517</v>
      </c>
      <c r="K1311" s="7" t="s">
        <v>5481</v>
      </c>
      <c r="L1311" s="7" t="s">
        <v>310</v>
      </c>
      <c r="M1311" s="5">
        <v>43910</v>
      </c>
      <c r="N1311" s="7" t="s">
        <v>291</v>
      </c>
      <c r="O1311" s="7" t="s">
        <v>291</v>
      </c>
      <c r="P1311" s="15" t="s">
        <v>5482</v>
      </c>
      <c r="Q1311" s="5">
        <v>43918</v>
      </c>
    </row>
    <row r="1312" spans="1:18" x14ac:dyDescent="0.3">
      <c r="A1312" s="13">
        <v>4793</v>
      </c>
      <c r="B1312" s="7" t="s">
        <v>50</v>
      </c>
      <c r="C1312" s="14" t="str">
        <f>VLOOKUP(B1312,Lists!$A$2:$B$196,2,FALSE)</f>
        <v>HRV</v>
      </c>
      <c r="F1312" s="29" t="str">
        <f>VLOOKUP(B1312,Lists!$A$2:$C$196,3,FALSE)</f>
        <v>Europe</v>
      </c>
      <c r="G1312" s="7" t="s">
        <v>293</v>
      </c>
      <c r="H1312" s="29" t="str">
        <f>VLOOKUP(I1312,Lists!$D$2:$E$40,2,FALSE)</f>
        <v>Governance and socio-economic measures</v>
      </c>
      <c r="I1312" s="7" t="s">
        <v>205</v>
      </c>
      <c r="J1312" s="7" t="s">
        <v>517</v>
      </c>
      <c r="K1312" s="7" t="s">
        <v>8752</v>
      </c>
      <c r="L1312" s="7" t="s">
        <v>310</v>
      </c>
      <c r="M1312" s="5">
        <v>43928</v>
      </c>
      <c r="N1312" s="7" t="s">
        <v>291</v>
      </c>
      <c r="O1312" s="7" t="s">
        <v>291</v>
      </c>
      <c r="P1312" s="38" t="s">
        <v>8753</v>
      </c>
      <c r="Q1312" s="5">
        <v>43932</v>
      </c>
    </row>
    <row r="1313" spans="1:18" x14ac:dyDescent="0.3">
      <c r="A1313" s="13">
        <v>4794</v>
      </c>
      <c r="B1313" s="7" t="s">
        <v>50</v>
      </c>
      <c r="C1313" s="14" t="str">
        <f>VLOOKUP(B1313,Lists!$A$2:$B$196,2,FALSE)</f>
        <v>HRV</v>
      </c>
      <c r="F1313" s="29" t="str">
        <f>VLOOKUP(B1313,Lists!$A$2:$C$196,3,FALSE)</f>
        <v>Europe</v>
      </c>
      <c r="G1313" s="7" t="s">
        <v>293</v>
      </c>
      <c r="H1313" s="29" t="str">
        <f>VLOOKUP(I1313,Lists!$D$2:$E$40,2,FALSE)</f>
        <v>Public health measures</v>
      </c>
      <c r="I1313" s="7" t="s">
        <v>348</v>
      </c>
      <c r="J1313" s="7" t="s">
        <v>527</v>
      </c>
      <c r="K1313" s="7" t="s">
        <v>8754</v>
      </c>
      <c r="L1313" s="7" t="s">
        <v>310</v>
      </c>
      <c r="M1313" s="5">
        <v>43929</v>
      </c>
      <c r="N1313" s="7" t="s">
        <v>291</v>
      </c>
      <c r="O1313" s="7" t="s">
        <v>291</v>
      </c>
      <c r="P1313" s="38" t="s">
        <v>8755</v>
      </c>
      <c r="Q1313" s="5">
        <v>43932</v>
      </c>
    </row>
    <row r="1314" spans="1:18" x14ac:dyDescent="0.3">
      <c r="A1314" s="13">
        <v>4795</v>
      </c>
      <c r="B1314" s="7" t="s">
        <v>50</v>
      </c>
      <c r="C1314" s="14" t="str">
        <f>VLOOKUP(B1314,Lists!$A$2:$B$196,2,FALSE)</f>
        <v>HRV</v>
      </c>
      <c r="F1314" s="29" t="str">
        <f>VLOOKUP(B1314,Lists!$A$2:$C$196,3,FALSE)</f>
        <v>Europe</v>
      </c>
      <c r="G1314" s="7" t="s">
        <v>293</v>
      </c>
      <c r="H1314" s="29" t="str">
        <f>VLOOKUP(I1314,Lists!$D$2:$E$40,2,FALSE)</f>
        <v>Movement restrictions</v>
      </c>
      <c r="I1314" s="7" t="s">
        <v>211</v>
      </c>
      <c r="J1314" s="7" t="s">
        <v>517</v>
      </c>
      <c r="K1314" s="7" t="s">
        <v>8756</v>
      </c>
      <c r="L1314" s="7" t="s">
        <v>310</v>
      </c>
      <c r="M1314" s="5">
        <v>43909</v>
      </c>
      <c r="N1314" s="7" t="s">
        <v>8757</v>
      </c>
      <c r="O1314" s="7" t="s">
        <v>302</v>
      </c>
      <c r="P1314" s="38" t="s">
        <v>8758</v>
      </c>
      <c r="Q1314" s="5">
        <v>43932</v>
      </c>
    </row>
    <row r="1315" spans="1:18" x14ac:dyDescent="0.3">
      <c r="A1315" s="13">
        <v>4796</v>
      </c>
      <c r="B1315" s="7" t="s">
        <v>50</v>
      </c>
      <c r="C1315" s="14" t="str">
        <f>VLOOKUP(B1315,Lists!$A$2:$B$196,2,FALSE)</f>
        <v>HRV</v>
      </c>
      <c r="F1315" s="29" t="str">
        <f>VLOOKUP(B1315,Lists!$A$2:$C$196,3,FALSE)</f>
        <v>Europe</v>
      </c>
      <c r="G1315" s="7" t="s">
        <v>293</v>
      </c>
      <c r="H1315" s="29" t="str">
        <f>VLOOKUP(I1315,Lists!$D$2:$E$40,2,FALSE)</f>
        <v>Governance and socio-economic measures</v>
      </c>
      <c r="I1315" s="7" t="s">
        <v>205</v>
      </c>
      <c r="J1315" s="7" t="s">
        <v>527</v>
      </c>
      <c r="K1315" s="7" t="s">
        <v>8759</v>
      </c>
      <c r="L1315" s="7" t="s">
        <v>310</v>
      </c>
      <c r="M1315" s="5">
        <v>43923</v>
      </c>
      <c r="N1315" s="7" t="s">
        <v>291</v>
      </c>
      <c r="O1315" s="7" t="s">
        <v>291</v>
      </c>
      <c r="P1315" s="38" t="s">
        <v>8760</v>
      </c>
      <c r="Q1315" s="5">
        <v>43932</v>
      </c>
    </row>
    <row r="1316" spans="1:18" x14ac:dyDescent="0.3">
      <c r="A1316" s="13">
        <v>4797</v>
      </c>
      <c r="B1316" s="7" t="s">
        <v>50</v>
      </c>
      <c r="C1316" s="14" t="str">
        <f>VLOOKUP(B1316,Lists!$A$2:$B$196,2,FALSE)</f>
        <v>HRV</v>
      </c>
      <c r="F1316" s="29" t="str">
        <f>VLOOKUP(B1316,Lists!$A$2:$C$196,3,FALSE)</f>
        <v>Europe</v>
      </c>
      <c r="G1316" s="7" t="s">
        <v>293</v>
      </c>
      <c r="H1316" s="29" t="str">
        <f>VLOOKUP(I1316,Lists!$D$2:$E$40,2,FALSE)</f>
        <v>Public health measures</v>
      </c>
      <c r="I1316" s="7" t="s">
        <v>208</v>
      </c>
      <c r="J1316" s="7" t="s">
        <v>517</v>
      </c>
      <c r="K1316" s="7" t="s">
        <v>8761</v>
      </c>
      <c r="L1316" s="7" t="s">
        <v>310</v>
      </c>
      <c r="M1316" s="5">
        <v>43929</v>
      </c>
      <c r="N1316" s="7" t="s">
        <v>291</v>
      </c>
      <c r="O1316" s="7" t="s">
        <v>291</v>
      </c>
      <c r="P1316" s="38" t="s">
        <v>8762</v>
      </c>
      <c r="Q1316" s="5">
        <v>43932</v>
      </c>
    </row>
    <row r="1317" spans="1:18" x14ac:dyDescent="0.3">
      <c r="A1317" s="13">
        <v>4798</v>
      </c>
      <c r="B1317" s="7" t="s">
        <v>50</v>
      </c>
      <c r="C1317" s="14" t="str">
        <f>VLOOKUP(B1317,Lists!$A$2:$B$196,2,FALSE)</f>
        <v>HRV</v>
      </c>
      <c r="F1317" s="29" t="str">
        <f>VLOOKUP(B1317,Lists!$A$2:$C$196,3,FALSE)</f>
        <v>Europe</v>
      </c>
      <c r="G1317" s="7" t="s">
        <v>297</v>
      </c>
      <c r="H1317" s="29" t="str">
        <f>VLOOKUP(I1317,Lists!$D$2:$E$40,2,FALSE)</f>
        <v>Social distancing</v>
      </c>
      <c r="I1317" s="7" t="s">
        <v>220</v>
      </c>
      <c r="J1317" s="7" t="s">
        <v>527</v>
      </c>
      <c r="K1317" s="7" t="s">
        <v>8763</v>
      </c>
      <c r="L1317" s="7" t="s">
        <v>310</v>
      </c>
      <c r="M1317" s="5">
        <v>43929</v>
      </c>
      <c r="N1317" s="7" t="s">
        <v>291</v>
      </c>
      <c r="O1317" s="7" t="s">
        <v>291</v>
      </c>
      <c r="P1317" s="38" t="s">
        <v>8764</v>
      </c>
      <c r="Q1317" s="5">
        <v>43932</v>
      </c>
    </row>
    <row r="1318" spans="1:18" x14ac:dyDescent="0.3">
      <c r="A1318" s="13">
        <v>4799</v>
      </c>
      <c r="B1318" s="7" t="s">
        <v>50</v>
      </c>
      <c r="C1318" s="14" t="str">
        <f>VLOOKUP(B1318,Lists!$A$2:$B$196,2,FALSE)</f>
        <v>HRV</v>
      </c>
      <c r="F1318" s="29" t="str">
        <f>VLOOKUP(B1318,Lists!$A$2:$C$196,3,FALSE)</f>
        <v>Europe</v>
      </c>
      <c r="G1318" s="7" t="s">
        <v>293</v>
      </c>
      <c r="H1318" s="29" t="str">
        <f>VLOOKUP(I1318,Lists!$D$2:$E$40,2,FALSE)</f>
        <v>Public health measures</v>
      </c>
      <c r="I1318" s="7" t="s">
        <v>223</v>
      </c>
      <c r="J1318" s="7" t="s">
        <v>517</v>
      </c>
      <c r="K1318" s="7" t="s">
        <v>8765</v>
      </c>
      <c r="L1318" s="7" t="s">
        <v>310</v>
      </c>
      <c r="M1318" s="5">
        <v>43928</v>
      </c>
      <c r="N1318" s="7" t="s">
        <v>291</v>
      </c>
      <c r="O1318" s="7" t="s">
        <v>291</v>
      </c>
      <c r="P1318" s="38" t="s">
        <v>8766</v>
      </c>
      <c r="Q1318" s="5">
        <v>43932</v>
      </c>
    </row>
    <row r="1319" spans="1:18" x14ac:dyDescent="0.3">
      <c r="A1319" s="13">
        <v>4800</v>
      </c>
      <c r="B1319" s="7" t="s">
        <v>50</v>
      </c>
      <c r="C1319" s="14" t="str">
        <f>VLOOKUP(B1319,Lists!$A$2:$B$196,2,FALSE)</f>
        <v>HRV</v>
      </c>
      <c r="F1319" s="29" t="str">
        <f>VLOOKUP(B1319,Lists!$A$2:$C$196,3,FALSE)</f>
        <v>Europe</v>
      </c>
      <c r="G1319" s="7" t="s">
        <v>293</v>
      </c>
      <c r="H1319" s="29" t="str">
        <f>VLOOKUP(I1319,Lists!$D$2:$E$40,2,FALSE)</f>
        <v>Public health measures</v>
      </c>
      <c r="I1319" s="7" t="s">
        <v>208</v>
      </c>
      <c r="J1319" s="7" t="s">
        <v>527</v>
      </c>
      <c r="K1319" s="7" t="s">
        <v>8767</v>
      </c>
      <c r="L1319" s="7" t="s">
        <v>310</v>
      </c>
      <c r="M1319" s="5">
        <v>43928</v>
      </c>
      <c r="N1319" s="7" t="s">
        <v>291</v>
      </c>
      <c r="O1319" s="7" t="s">
        <v>291</v>
      </c>
      <c r="P1319" s="38" t="s">
        <v>8768</v>
      </c>
      <c r="Q1319" s="5">
        <v>43932</v>
      </c>
    </row>
    <row r="1320" spans="1:18" x14ac:dyDescent="0.3">
      <c r="A1320" s="13">
        <v>5497</v>
      </c>
      <c r="B1320" s="7" t="s">
        <v>50</v>
      </c>
      <c r="C1320" s="14" t="str">
        <f>VLOOKUP(B1320,Lists!$A$2:$B$196,2,FALSE)</f>
        <v>HRV</v>
      </c>
      <c r="F1320" s="29" t="str">
        <f>VLOOKUP(B1320,Lists!$A$2:$C$196,3,FALSE)</f>
        <v>Europe</v>
      </c>
      <c r="G1320" s="7" t="s">
        <v>293</v>
      </c>
      <c r="H1320" s="29" t="str">
        <f>VLOOKUP(I1320,Lists!$D$2:$E$40,2,FALSE)</f>
        <v>Public health measures</v>
      </c>
      <c r="I1320" s="7" t="s">
        <v>223</v>
      </c>
      <c r="J1320" s="7" t="s">
        <v>517</v>
      </c>
      <c r="K1320" s="7" t="s">
        <v>10039</v>
      </c>
      <c r="L1320" s="7" t="s">
        <v>310</v>
      </c>
      <c r="M1320" s="5">
        <v>43935</v>
      </c>
      <c r="N1320" s="7" t="s">
        <v>518</v>
      </c>
      <c r="O1320" s="7" t="s">
        <v>291</v>
      </c>
      <c r="P1320" s="38" t="s">
        <v>10040</v>
      </c>
      <c r="Q1320" s="5">
        <v>43936</v>
      </c>
    </row>
    <row r="1321" spans="1:18" x14ac:dyDescent="0.3">
      <c r="A1321" s="13">
        <v>5609</v>
      </c>
      <c r="B1321" s="7" t="s">
        <v>50</v>
      </c>
      <c r="C1321" s="14" t="str">
        <f>VLOOKUP(B1321,Lists!$A$2:$B$196,2,FALSE)</f>
        <v>HRV</v>
      </c>
      <c r="F1321" s="29" t="str">
        <f>VLOOKUP(B1321,Lists!$A$2:$C$196,3,FALSE)</f>
        <v>Europe</v>
      </c>
      <c r="G1321" s="7" t="s">
        <v>293</v>
      </c>
      <c r="H1321" s="29" t="str">
        <f>VLOOKUP(I1321,Lists!$D$2:$E$40,2,FALSE)</f>
        <v>Governance and socio-economic measures</v>
      </c>
      <c r="I1321" s="7" t="s">
        <v>205</v>
      </c>
      <c r="J1321" s="7" t="s">
        <v>517</v>
      </c>
      <c r="K1321" s="7" t="s">
        <v>10254</v>
      </c>
      <c r="L1321" s="7" t="s">
        <v>310</v>
      </c>
      <c r="N1321" s="7" t="s">
        <v>10238</v>
      </c>
      <c r="O1321" s="7" t="s">
        <v>302</v>
      </c>
      <c r="P1321" s="38" t="s">
        <v>10237</v>
      </c>
      <c r="Q1321" s="5">
        <v>43937</v>
      </c>
    </row>
    <row r="1322" spans="1:18" x14ac:dyDescent="0.3">
      <c r="A1322" s="13">
        <v>5610</v>
      </c>
      <c r="B1322" s="7" t="s">
        <v>50</v>
      </c>
      <c r="C1322" s="14" t="str">
        <f>VLOOKUP(B1322,Lists!$A$2:$B$196,2,FALSE)</f>
        <v>HRV</v>
      </c>
      <c r="F1322" s="29" t="str">
        <f>VLOOKUP(B1322,Lists!$A$2:$C$196,3,FALSE)</f>
        <v>Europe</v>
      </c>
      <c r="G1322" s="7" t="s">
        <v>293</v>
      </c>
      <c r="H1322" s="29" t="str">
        <f>VLOOKUP(I1322,Lists!$D$2:$E$40,2,FALSE)</f>
        <v>Governance and socio-economic measures</v>
      </c>
      <c r="I1322" s="7" t="s">
        <v>205</v>
      </c>
      <c r="J1322" s="7" t="s">
        <v>517</v>
      </c>
      <c r="K1322" s="37" t="s">
        <v>10255</v>
      </c>
      <c r="L1322" s="7" t="s">
        <v>310</v>
      </c>
      <c r="M1322" s="5">
        <v>43922</v>
      </c>
      <c r="N1322" s="7" t="s">
        <v>10238</v>
      </c>
      <c r="O1322" s="7" t="s">
        <v>302</v>
      </c>
      <c r="P1322" s="38" t="s">
        <v>10237</v>
      </c>
      <c r="Q1322" s="5">
        <v>43937</v>
      </c>
    </row>
    <row r="1323" spans="1:18" x14ac:dyDescent="0.3">
      <c r="A1323" s="13">
        <v>5611</v>
      </c>
      <c r="B1323" s="7" t="s">
        <v>50</v>
      </c>
      <c r="C1323" s="14" t="str">
        <f>VLOOKUP(B1323,Lists!$A$2:$B$196,2,FALSE)</f>
        <v>HRV</v>
      </c>
      <c r="F1323" s="29" t="str">
        <f>VLOOKUP(B1323,Lists!$A$2:$C$196,3,FALSE)</f>
        <v>Europe</v>
      </c>
      <c r="G1323" s="7" t="s">
        <v>293</v>
      </c>
      <c r="H1323" s="29" t="str">
        <f>VLOOKUP(I1323,Lists!$D$2:$E$40,2,FALSE)</f>
        <v>Governance and socio-economic measures</v>
      </c>
      <c r="I1323" s="7" t="s">
        <v>205</v>
      </c>
      <c r="J1323" s="7" t="s">
        <v>517</v>
      </c>
      <c r="K1323" s="7" t="s">
        <v>10257</v>
      </c>
      <c r="L1323" s="7" t="s">
        <v>310</v>
      </c>
      <c r="M1323" s="5">
        <v>43907</v>
      </c>
      <c r="N1323" s="7" t="s">
        <v>10246</v>
      </c>
      <c r="O1323" s="7" t="s">
        <v>291</v>
      </c>
      <c r="P1323" s="38" t="s">
        <v>10256</v>
      </c>
      <c r="Q1323" s="5">
        <v>43937</v>
      </c>
      <c r="R1323" s="38" t="s">
        <v>10237</v>
      </c>
    </row>
    <row r="1324" spans="1:18" x14ac:dyDescent="0.3">
      <c r="A1324" s="13">
        <v>1465</v>
      </c>
      <c r="B1324" s="7" t="s">
        <v>356</v>
      </c>
      <c r="C1324" s="14" t="str">
        <f>VLOOKUP(B1324,Lists!$A$2:$B$196,2,FALSE)</f>
        <v>CUB</v>
      </c>
      <c r="F1324" s="13" t="str">
        <f>VLOOKUP(B1324,Lists!$A$2:$C$196,3,FALSE)</f>
        <v>Americas</v>
      </c>
      <c r="G1324" s="7" t="s">
        <v>293</v>
      </c>
      <c r="H1324" s="13" t="str">
        <f>VLOOKUP(I1324,Lists!$D$2:$E$40,2,FALSE)</f>
        <v>Public health measures</v>
      </c>
      <c r="I1324" s="7" t="s">
        <v>223</v>
      </c>
      <c r="J1324" s="7" t="s">
        <v>517</v>
      </c>
      <c r="K1324" s="7" t="s">
        <v>2989</v>
      </c>
      <c r="L1324" s="7" t="s">
        <v>310</v>
      </c>
      <c r="M1324" s="5">
        <v>43889</v>
      </c>
      <c r="N1324" s="7" t="s">
        <v>2944</v>
      </c>
      <c r="O1324" s="7" t="s">
        <v>291</v>
      </c>
      <c r="P1324" s="15" t="s">
        <v>2990</v>
      </c>
      <c r="Q1324" s="5">
        <v>43913</v>
      </c>
    </row>
    <row r="1325" spans="1:18" x14ac:dyDescent="0.3">
      <c r="A1325" s="13">
        <v>1466</v>
      </c>
      <c r="B1325" s="7" t="s">
        <v>356</v>
      </c>
      <c r="C1325" s="14" t="str">
        <f>VLOOKUP(B1325,Lists!$A$2:$B$196,2,FALSE)</f>
        <v>CUB</v>
      </c>
      <c r="F1325" s="13" t="str">
        <f>VLOOKUP(B1325,Lists!$A$2:$C$196,3,FALSE)</f>
        <v>Americas</v>
      </c>
      <c r="G1325" s="7" t="s">
        <v>293</v>
      </c>
      <c r="H1325" s="13" t="str">
        <f>VLOOKUP(I1325,Lists!$D$2:$E$40,2,FALSE)</f>
        <v>Public health measures</v>
      </c>
      <c r="I1325" s="7" t="s">
        <v>197</v>
      </c>
      <c r="J1325" s="7" t="s">
        <v>517</v>
      </c>
      <c r="L1325" s="7" t="s">
        <v>310</v>
      </c>
      <c r="M1325" s="5">
        <v>43879</v>
      </c>
      <c r="N1325" s="7" t="s">
        <v>2944</v>
      </c>
      <c r="O1325" s="7" t="s">
        <v>291</v>
      </c>
      <c r="P1325" s="15" t="s">
        <v>2990</v>
      </c>
      <c r="Q1325" s="5">
        <v>43913</v>
      </c>
    </row>
    <row r="1326" spans="1:18" x14ac:dyDescent="0.3">
      <c r="A1326" s="13">
        <v>1467</v>
      </c>
      <c r="B1326" s="7" t="s">
        <v>356</v>
      </c>
      <c r="C1326" s="14" t="str">
        <f>VLOOKUP(B1326,Lists!$A$2:$B$196,2,FALSE)</f>
        <v>CUB</v>
      </c>
      <c r="F1326" s="13" t="str">
        <f>VLOOKUP(B1326,Lists!$A$2:$C$196,3,FALSE)</f>
        <v>Americas</v>
      </c>
      <c r="G1326" s="7" t="s">
        <v>293</v>
      </c>
      <c r="H1326" s="13" t="str">
        <f>VLOOKUP(I1326,Lists!$D$2:$E$40,2,FALSE)</f>
        <v>Governance and socio-economic measures</v>
      </c>
      <c r="I1326" s="7" t="s">
        <v>216</v>
      </c>
      <c r="J1326" s="7" t="s">
        <v>517</v>
      </c>
      <c r="K1326" s="7" t="s">
        <v>2991</v>
      </c>
      <c r="L1326" s="7" t="s">
        <v>310</v>
      </c>
      <c r="M1326" s="5">
        <v>43899</v>
      </c>
      <c r="N1326" s="7" t="s">
        <v>2992</v>
      </c>
      <c r="O1326" s="7" t="s">
        <v>291</v>
      </c>
      <c r="P1326" s="15" t="s">
        <v>2993</v>
      </c>
      <c r="Q1326" s="5">
        <v>43913</v>
      </c>
    </row>
    <row r="1327" spans="1:18" x14ac:dyDescent="0.3">
      <c r="A1327" s="13">
        <v>1468</v>
      </c>
      <c r="B1327" s="7" t="s">
        <v>356</v>
      </c>
      <c r="C1327" s="14" t="str">
        <f>VLOOKUP(B1327,Lists!$A$2:$B$196,2,FALSE)</f>
        <v>CUB</v>
      </c>
      <c r="F1327" s="13" t="str">
        <f>VLOOKUP(B1327,Lists!$A$2:$C$196,3,FALSE)</f>
        <v>Americas</v>
      </c>
      <c r="G1327" s="7" t="s">
        <v>293</v>
      </c>
      <c r="H1327" s="13" t="str">
        <f>VLOOKUP(I1327,Lists!$D$2:$E$40,2,FALSE)</f>
        <v>Public health measures</v>
      </c>
      <c r="I1327" s="7" t="s">
        <v>209</v>
      </c>
      <c r="J1327" s="7" t="s">
        <v>517</v>
      </c>
      <c r="K1327" s="7" t="s">
        <v>2994</v>
      </c>
      <c r="L1327" s="7" t="s">
        <v>310</v>
      </c>
      <c r="M1327" s="5">
        <v>43899</v>
      </c>
      <c r="N1327" s="7" t="s">
        <v>2992</v>
      </c>
      <c r="O1327" s="7" t="s">
        <v>291</v>
      </c>
      <c r="P1327" s="15" t="s">
        <v>2993</v>
      </c>
      <c r="Q1327" s="5">
        <v>43913</v>
      </c>
    </row>
    <row r="1328" spans="1:18" x14ac:dyDescent="0.3">
      <c r="A1328" s="13">
        <v>1469</v>
      </c>
      <c r="B1328" s="7" t="s">
        <v>356</v>
      </c>
      <c r="C1328" s="14" t="str">
        <f>VLOOKUP(B1328,Lists!$A$2:$B$196,2,FALSE)</f>
        <v>CUB</v>
      </c>
      <c r="F1328" s="13" t="str">
        <f>VLOOKUP(B1328,Lists!$A$2:$C$196,3,FALSE)</f>
        <v>Americas</v>
      </c>
      <c r="G1328" s="7" t="s">
        <v>293</v>
      </c>
      <c r="H1328" s="13" t="str">
        <f>VLOOKUP(I1328,Lists!$D$2:$E$40,2,FALSE)</f>
        <v>Public health measures</v>
      </c>
      <c r="I1328" s="37" t="s">
        <v>305</v>
      </c>
      <c r="J1328" s="7" t="s">
        <v>527</v>
      </c>
      <c r="K1328" s="7" t="s">
        <v>2995</v>
      </c>
      <c r="L1328" s="7" t="s">
        <v>310</v>
      </c>
      <c r="M1328" s="5">
        <v>43914</v>
      </c>
      <c r="N1328" s="7" t="s">
        <v>2944</v>
      </c>
      <c r="O1328" s="7" t="s">
        <v>291</v>
      </c>
      <c r="P1328" s="15" t="s">
        <v>2996</v>
      </c>
      <c r="Q1328" s="5">
        <v>43913</v>
      </c>
    </row>
    <row r="1329" spans="1:18" x14ac:dyDescent="0.3">
      <c r="A1329" s="13">
        <v>1470</v>
      </c>
      <c r="B1329" s="7" t="s">
        <v>356</v>
      </c>
      <c r="C1329" s="14" t="str">
        <f>VLOOKUP(B1329,Lists!$A$2:$B$196,2,FALSE)</f>
        <v>CUB</v>
      </c>
      <c r="F1329" s="13" t="str">
        <f>VLOOKUP(B1329,Lists!$A$2:$C$196,3,FALSE)</f>
        <v>Americas</v>
      </c>
      <c r="G1329" s="7" t="s">
        <v>293</v>
      </c>
      <c r="H1329" s="13" t="str">
        <f>VLOOKUP(I1329,Lists!$D$2:$E$40,2,FALSE)</f>
        <v>Movement restrictions</v>
      </c>
      <c r="I1329" s="7" t="s">
        <v>199</v>
      </c>
      <c r="J1329" s="7" t="s">
        <v>527</v>
      </c>
      <c r="K1329" s="7" t="s">
        <v>2997</v>
      </c>
      <c r="L1329" s="7" t="s">
        <v>310</v>
      </c>
      <c r="M1329" s="5">
        <v>43914</v>
      </c>
      <c r="N1329" s="7" t="s">
        <v>2992</v>
      </c>
      <c r="O1329" s="7" t="s">
        <v>291</v>
      </c>
      <c r="P1329" s="15" t="s">
        <v>2998</v>
      </c>
      <c r="Q1329" s="5">
        <v>43913</v>
      </c>
    </row>
    <row r="1330" spans="1:18" x14ac:dyDescent="0.3">
      <c r="A1330" s="13">
        <v>1471</v>
      </c>
      <c r="B1330" s="7" t="s">
        <v>356</v>
      </c>
      <c r="C1330" s="14" t="str">
        <f>VLOOKUP(B1330,Lists!$A$2:$B$196,2,FALSE)</f>
        <v>CUB</v>
      </c>
      <c r="F1330" s="13" t="str">
        <f>VLOOKUP(B1330,Lists!$A$2:$C$196,3,FALSE)</f>
        <v>Americas</v>
      </c>
      <c r="G1330" s="7" t="s">
        <v>293</v>
      </c>
      <c r="H1330" s="13" t="str">
        <f>VLOOKUP(I1330,Lists!$D$2:$E$40,2,FALSE)</f>
        <v>Public health measures</v>
      </c>
      <c r="I1330" s="7" t="s">
        <v>223</v>
      </c>
      <c r="J1330" s="7" t="s">
        <v>517</v>
      </c>
      <c r="K1330" s="7" t="s">
        <v>2999</v>
      </c>
      <c r="L1330" s="7" t="s">
        <v>310</v>
      </c>
      <c r="M1330" s="5">
        <v>43914</v>
      </c>
      <c r="N1330" s="7" t="s">
        <v>2992</v>
      </c>
      <c r="O1330" s="7" t="s">
        <v>291</v>
      </c>
      <c r="P1330" s="15" t="s">
        <v>2998</v>
      </c>
      <c r="Q1330" s="5">
        <v>43913</v>
      </c>
    </row>
    <row r="1331" spans="1:18" x14ac:dyDescent="0.3">
      <c r="A1331" s="13">
        <v>1472</v>
      </c>
      <c r="B1331" s="7" t="s">
        <v>356</v>
      </c>
      <c r="C1331" s="14" t="str">
        <f>VLOOKUP(B1331,Lists!$A$2:$B$196,2,FALSE)</f>
        <v>CUB</v>
      </c>
      <c r="F1331" s="13" t="str">
        <f>VLOOKUP(B1331,Lists!$A$2:$C$196,3,FALSE)</f>
        <v>Americas</v>
      </c>
      <c r="G1331" s="7" t="s">
        <v>293</v>
      </c>
      <c r="H1331" s="13" t="str">
        <f>VLOOKUP(I1331,Lists!$D$2:$E$40,2,FALSE)</f>
        <v>Social distancing</v>
      </c>
      <c r="I1331" s="7" t="s">
        <v>213</v>
      </c>
      <c r="J1331" s="7" t="s">
        <v>517</v>
      </c>
      <c r="K1331" s="7" t="s">
        <v>3000</v>
      </c>
      <c r="L1331" s="7" t="s">
        <v>310</v>
      </c>
      <c r="M1331" s="5">
        <v>43914</v>
      </c>
      <c r="N1331" s="7" t="s">
        <v>2992</v>
      </c>
      <c r="O1331" s="7" t="s">
        <v>291</v>
      </c>
      <c r="P1331" s="15" t="s">
        <v>2998</v>
      </c>
      <c r="Q1331" s="5">
        <v>43913</v>
      </c>
    </row>
    <row r="1332" spans="1:18" x14ac:dyDescent="0.3">
      <c r="A1332" s="13">
        <v>1473</v>
      </c>
      <c r="B1332" s="7" t="s">
        <v>356</v>
      </c>
      <c r="C1332" s="14" t="str">
        <f>VLOOKUP(B1332,Lists!$A$2:$B$196,2,FALSE)</f>
        <v>CUB</v>
      </c>
      <c r="F1332" s="13" t="str">
        <f>VLOOKUP(B1332,Lists!$A$2:$C$196,3,FALSE)</f>
        <v>Americas</v>
      </c>
      <c r="G1332" s="7" t="s">
        <v>293</v>
      </c>
      <c r="H1332" s="13" t="str">
        <f>VLOOKUP(I1332,Lists!$D$2:$E$40,2,FALSE)</f>
        <v>Governance and socio-economic measures</v>
      </c>
      <c r="I1332" s="7" t="s">
        <v>205</v>
      </c>
      <c r="J1332" s="7" t="s">
        <v>517</v>
      </c>
      <c r="K1332" s="7" t="s">
        <v>3001</v>
      </c>
      <c r="L1332" s="7" t="s">
        <v>310</v>
      </c>
      <c r="M1332" s="5">
        <v>43910</v>
      </c>
      <c r="N1332" s="7" t="s">
        <v>2992</v>
      </c>
      <c r="O1332" s="7" t="s">
        <v>291</v>
      </c>
      <c r="P1332" s="15" t="s">
        <v>2998</v>
      </c>
      <c r="Q1332" s="5">
        <v>43913</v>
      </c>
    </row>
    <row r="1333" spans="1:18" x14ac:dyDescent="0.3">
      <c r="A1333" s="13">
        <v>2700</v>
      </c>
      <c r="B1333" s="7" t="s">
        <v>356</v>
      </c>
      <c r="C1333" s="14" t="str">
        <f>VLOOKUP(B1333,Lists!$A$2:$B$196,2,FALSE)</f>
        <v>CUB</v>
      </c>
      <c r="F1333" s="13" t="str">
        <f>VLOOKUP(B1333,Lists!$A$2:$C$196,3,FALSE)</f>
        <v>Americas</v>
      </c>
      <c r="G1333" s="7" t="s">
        <v>293</v>
      </c>
      <c r="H1333" s="13" t="str">
        <f>VLOOKUP(I1333,Lists!$D$2:$E$40,2,FALSE)</f>
        <v>Movement restrictions</v>
      </c>
      <c r="I1333" s="7" t="s">
        <v>204</v>
      </c>
      <c r="J1333" s="7" t="s">
        <v>527</v>
      </c>
      <c r="K1333" s="7" t="s">
        <v>5080</v>
      </c>
      <c r="L1333" s="7" t="s">
        <v>313</v>
      </c>
      <c r="M1333" s="5">
        <v>43913</v>
      </c>
      <c r="N1333" s="7" t="s">
        <v>2197</v>
      </c>
      <c r="O1333" s="7" t="s">
        <v>291</v>
      </c>
      <c r="P1333" s="15" t="s">
        <v>5081</v>
      </c>
      <c r="Q1333" s="5">
        <v>43917</v>
      </c>
    </row>
    <row r="1334" spans="1:18" x14ac:dyDescent="0.3">
      <c r="A1334" s="13">
        <v>2714</v>
      </c>
      <c r="B1334" s="7" t="s">
        <v>356</v>
      </c>
      <c r="C1334" s="14" t="str">
        <f>VLOOKUP(B1334,Lists!$A$2:$B$196,2,FALSE)</f>
        <v>CUB</v>
      </c>
      <c r="F1334" s="13" t="str">
        <f>VLOOKUP(B1334,Lists!$A$2:$C$196,3,FALSE)</f>
        <v>Americas</v>
      </c>
      <c r="G1334" s="7" t="s">
        <v>293</v>
      </c>
      <c r="H1334" s="13" t="str">
        <f>VLOOKUP(I1334,Lists!$D$2:$E$40,2,FALSE)</f>
        <v>Public health measures</v>
      </c>
      <c r="I1334" s="7" t="s">
        <v>208</v>
      </c>
      <c r="J1334" s="7" t="s">
        <v>517</v>
      </c>
      <c r="K1334" s="7" t="s">
        <v>5096</v>
      </c>
      <c r="L1334" s="7" t="s">
        <v>310</v>
      </c>
      <c r="M1334" s="5">
        <v>43916</v>
      </c>
      <c r="N1334" s="7" t="s">
        <v>2992</v>
      </c>
      <c r="O1334" s="7" t="s">
        <v>291</v>
      </c>
      <c r="P1334" s="15" t="s">
        <v>5097</v>
      </c>
      <c r="Q1334" s="5">
        <v>43917</v>
      </c>
    </row>
    <row r="1335" spans="1:18" x14ac:dyDescent="0.3">
      <c r="A1335" s="13">
        <v>3729</v>
      </c>
      <c r="B1335" s="7" t="s">
        <v>356</v>
      </c>
      <c r="C1335" s="14" t="str">
        <f>VLOOKUP(B1335,Lists!$A$2:$B$196,2,FALSE)</f>
        <v>CUB</v>
      </c>
      <c r="F1335" s="13" t="str">
        <f>VLOOKUP(B1335,Lists!$A$2:$C$196,3,FALSE)</f>
        <v>Americas</v>
      </c>
      <c r="G1335" s="7" t="s">
        <v>293</v>
      </c>
      <c r="H1335" s="29" t="str">
        <f>VLOOKUP(I1335,Lists!$D$2:$E$40,2,FALSE)</f>
        <v>Movement restrictions</v>
      </c>
      <c r="I1335" s="7" t="s">
        <v>211</v>
      </c>
      <c r="J1335" s="7" t="s">
        <v>517</v>
      </c>
      <c r="K1335" s="7" t="s">
        <v>6936</v>
      </c>
      <c r="L1335" s="7" t="s">
        <v>310</v>
      </c>
      <c r="M1335" s="5">
        <v>43923</v>
      </c>
      <c r="N1335" s="7" t="s">
        <v>2197</v>
      </c>
      <c r="O1335" s="7" t="s">
        <v>291</v>
      </c>
      <c r="P1335" s="15" t="s">
        <v>5081</v>
      </c>
      <c r="Q1335" s="5">
        <v>43924</v>
      </c>
      <c r="R1335" s="15" t="s">
        <v>6937</v>
      </c>
    </row>
    <row r="1336" spans="1:18" x14ac:dyDescent="0.3">
      <c r="A1336" s="13">
        <v>3730</v>
      </c>
      <c r="B1336" s="7" t="s">
        <v>356</v>
      </c>
      <c r="C1336" s="14" t="str">
        <f>VLOOKUP(B1336,Lists!$A$2:$B$196,2,FALSE)</f>
        <v>CUB</v>
      </c>
      <c r="F1336" s="13" t="str">
        <f>VLOOKUP(B1336,Lists!$A$2:$C$196,3,FALSE)</f>
        <v>Americas</v>
      </c>
      <c r="G1336" s="7" t="s">
        <v>293</v>
      </c>
      <c r="H1336" s="29" t="str">
        <f>VLOOKUP(I1336,Lists!$D$2:$E$40,2,FALSE)</f>
        <v>Movement restrictions</v>
      </c>
      <c r="I1336" s="7" t="s">
        <v>199</v>
      </c>
      <c r="J1336" s="7" t="s">
        <v>517</v>
      </c>
      <c r="K1336" s="7" t="s">
        <v>6938</v>
      </c>
      <c r="L1336" s="7" t="s">
        <v>310</v>
      </c>
      <c r="M1336" s="5">
        <v>43922</v>
      </c>
      <c r="N1336" s="7" t="s">
        <v>2197</v>
      </c>
      <c r="O1336" s="7" t="s">
        <v>291</v>
      </c>
      <c r="P1336" s="15" t="s">
        <v>5081</v>
      </c>
      <c r="Q1336" s="5">
        <v>43924</v>
      </c>
    </row>
    <row r="1337" spans="1:18" x14ac:dyDescent="0.3">
      <c r="A1337" s="13">
        <v>3731</v>
      </c>
      <c r="B1337" s="7" t="s">
        <v>356</v>
      </c>
      <c r="C1337" s="14" t="str">
        <f>VLOOKUP(B1337,Lists!$A$2:$B$196,2,FALSE)</f>
        <v>CUB</v>
      </c>
      <c r="F1337" s="13" t="str">
        <f>VLOOKUP(B1337,Lists!$A$2:$C$196,3,FALSE)</f>
        <v>Americas</v>
      </c>
      <c r="G1337" s="7" t="s">
        <v>293</v>
      </c>
      <c r="H1337" s="29" t="str">
        <f>VLOOKUP(I1337,Lists!$D$2:$E$40,2,FALSE)</f>
        <v>Public health measures</v>
      </c>
      <c r="I1337" s="7" t="s">
        <v>225</v>
      </c>
      <c r="J1337" s="7" t="s">
        <v>517</v>
      </c>
      <c r="K1337" s="7" t="s">
        <v>6939</v>
      </c>
      <c r="L1337" s="7" t="s">
        <v>310</v>
      </c>
      <c r="M1337" s="5">
        <v>43922</v>
      </c>
      <c r="N1337" s="7" t="s">
        <v>2197</v>
      </c>
      <c r="O1337" s="7" t="s">
        <v>291</v>
      </c>
      <c r="P1337" s="15" t="s">
        <v>5081</v>
      </c>
      <c r="Q1337" s="5">
        <v>43924</v>
      </c>
    </row>
    <row r="1338" spans="1:18" x14ac:dyDescent="0.3">
      <c r="A1338" s="13">
        <v>3732</v>
      </c>
      <c r="B1338" s="7" t="s">
        <v>356</v>
      </c>
      <c r="C1338" s="14" t="str">
        <f>VLOOKUP(B1338,Lists!$A$2:$B$196,2,FALSE)</f>
        <v>CUB</v>
      </c>
      <c r="F1338" s="13" t="str">
        <f>VLOOKUP(B1338,Lists!$A$2:$C$196,3,FALSE)</f>
        <v>Americas</v>
      </c>
      <c r="G1338" s="7" t="s">
        <v>293</v>
      </c>
      <c r="H1338" s="29" t="str">
        <f>VLOOKUP(I1338,Lists!$D$2:$E$40,2,FALSE)</f>
        <v>Public health measures</v>
      </c>
      <c r="I1338" s="37" t="s">
        <v>305</v>
      </c>
      <c r="J1338" s="7" t="s">
        <v>517</v>
      </c>
      <c r="K1338" s="7" t="s">
        <v>6940</v>
      </c>
      <c r="L1338" s="7" t="s">
        <v>310</v>
      </c>
      <c r="M1338" s="5">
        <v>43922</v>
      </c>
      <c r="N1338" s="7" t="s">
        <v>2197</v>
      </c>
      <c r="O1338" s="7" t="s">
        <v>291</v>
      </c>
      <c r="P1338" s="15" t="s">
        <v>5081</v>
      </c>
      <c r="Q1338" s="5">
        <v>43924</v>
      </c>
    </row>
    <row r="1339" spans="1:18" x14ac:dyDescent="0.3">
      <c r="A1339" s="13">
        <v>3733</v>
      </c>
      <c r="B1339" s="7" t="s">
        <v>356</v>
      </c>
      <c r="C1339" s="14" t="str">
        <f>VLOOKUP(B1339,Lists!$A$2:$B$196,2,FALSE)</f>
        <v>CUB</v>
      </c>
      <c r="D1339" s="7" t="s">
        <v>6941</v>
      </c>
      <c r="F1339" s="13" t="str">
        <f>VLOOKUP(B1339,Lists!$A$2:$C$196,3,FALSE)</f>
        <v>Americas</v>
      </c>
      <c r="G1339" s="7" t="s">
        <v>293</v>
      </c>
      <c r="H1339" s="29" t="str">
        <f>VLOOKUP(I1339,Lists!$D$2:$E$40,2,FALSE)</f>
        <v>Public health measures</v>
      </c>
      <c r="I1339" s="37" t="s">
        <v>305</v>
      </c>
      <c r="J1339" s="7" t="s">
        <v>517</v>
      </c>
      <c r="K1339" s="7" t="s">
        <v>6942</v>
      </c>
      <c r="L1339" s="7" t="s">
        <v>310</v>
      </c>
      <c r="M1339" s="5">
        <v>43924</v>
      </c>
      <c r="N1339" s="7" t="s">
        <v>2197</v>
      </c>
      <c r="O1339" s="7" t="s">
        <v>291</v>
      </c>
      <c r="P1339" s="15" t="s">
        <v>5081</v>
      </c>
      <c r="Q1339" s="5">
        <v>43924</v>
      </c>
    </row>
    <row r="1340" spans="1:18" x14ac:dyDescent="0.3">
      <c r="A1340" s="13">
        <v>5051</v>
      </c>
      <c r="B1340" s="7" t="s">
        <v>356</v>
      </c>
      <c r="C1340" s="14" t="str">
        <f>VLOOKUP(B1340,Lists!$A$2:$B$196,2,FALSE)</f>
        <v>CUB</v>
      </c>
      <c r="F1340" s="29" t="str">
        <f>VLOOKUP(B1340,Lists!$A$2:$C$196,3,FALSE)</f>
        <v>Americas</v>
      </c>
      <c r="G1340" s="7" t="s">
        <v>293</v>
      </c>
      <c r="H1340" s="29" t="str">
        <f>VLOOKUP(I1340,Lists!$D$2:$E$40,2,FALSE)</f>
        <v>Movement restrictions</v>
      </c>
      <c r="I1340" s="7" t="s">
        <v>204</v>
      </c>
      <c r="J1340" s="7" t="s">
        <v>517</v>
      </c>
      <c r="K1340" s="7" t="s">
        <v>9236</v>
      </c>
      <c r="L1340" s="7" t="s">
        <v>310</v>
      </c>
      <c r="M1340" s="5">
        <v>43932</v>
      </c>
      <c r="N1340" s="7" t="s">
        <v>808</v>
      </c>
      <c r="O1340" s="7" t="s">
        <v>291</v>
      </c>
      <c r="P1340" s="15" t="s">
        <v>6937</v>
      </c>
      <c r="Q1340" s="5">
        <v>43933</v>
      </c>
      <c r="R1340" s="15" t="s">
        <v>9237</v>
      </c>
    </row>
    <row r="1341" spans="1:18" x14ac:dyDescent="0.3">
      <c r="A1341" s="13">
        <v>5052</v>
      </c>
      <c r="B1341" s="7" t="s">
        <v>356</v>
      </c>
      <c r="C1341" s="14" t="str">
        <f>VLOOKUP(B1341,Lists!$A$2:$B$196,2,FALSE)</f>
        <v>CUB</v>
      </c>
      <c r="F1341" s="29" t="str">
        <f>VLOOKUP(B1341,Lists!$A$2:$C$196,3,FALSE)</f>
        <v>Americas</v>
      </c>
      <c r="G1341" s="7" t="s">
        <v>293</v>
      </c>
      <c r="H1341" s="29" t="str">
        <f>VLOOKUP(I1341,Lists!$D$2:$E$40,2,FALSE)</f>
        <v>Public health measures</v>
      </c>
      <c r="I1341" s="7" t="s">
        <v>346</v>
      </c>
      <c r="J1341" s="7" t="s">
        <v>517</v>
      </c>
      <c r="K1341" s="7" t="s">
        <v>9238</v>
      </c>
      <c r="L1341" s="7" t="s">
        <v>313</v>
      </c>
      <c r="M1341" s="5">
        <v>43932</v>
      </c>
      <c r="N1341" s="7" t="s">
        <v>2197</v>
      </c>
      <c r="O1341" s="7" t="s">
        <v>291</v>
      </c>
      <c r="P1341" s="15" t="s">
        <v>5081</v>
      </c>
      <c r="Q1341" s="5">
        <v>43933</v>
      </c>
    </row>
    <row r="1342" spans="1:18" x14ac:dyDescent="0.3">
      <c r="A1342" s="13">
        <v>5053</v>
      </c>
      <c r="B1342" s="7" t="s">
        <v>356</v>
      </c>
      <c r="C1342" s="14" t="str">
        <f>VLOOKUP(B1342,Lists!$A$2:$B$196,2,FALSE)</f>
        <v>CUB</v>
      </c>
      <c r="D1342" s="7" t="s">
        <v>9239</v>
      </c>
      <c r="F1342" s="29" t="str">
        <f>VLOOKUP(B1342,Lists!$A$2:$C$196,3,FALSE)</f>
        <v>Americas</v>
      </c>
      <c r="G1342" s="7" t="s">
        <v>293</v>
      </c>
      <c r="H1342" s="29" t="str">
        <f>VLOOKUP(I1342,Lists!$D$2:$E$40,2,FALSE)</f>
        <v>Lockdown</v>
      </c>
      <c r="I1342" s="7" t="s">
        <v>218</v>
      </c>
      <c r="J1342" s="7" t="s">
        <v>517</v>
      </c>
      <c r="K1342" s="7" t="s">
        <v>9240</v>
      </c>
      <c r="L1342" s="7" t="s">
        <v>313</v>
      </c>
      <c r="M1342" s="5">
        <v>43933</v>
      </c>
      <c r="N1342" s="7" t="s">
        <v>9241</v>
      </c>
      <c r="O1342" s="7" t="s">
        <v>295</v>
      </c>
      <c r="P1342" s="15" t="s">
        <v>9242</v>
      </c>
      <c r="Q1342" s="5">
        <v>43933</v>
      </c>
    </row>
    <row r="1343" spans="1:18" x14ac:dyDescent="0.3">
      <c r="A1343" s="13">
        <v>218</v>
      </c>
      <c r="B1343" s="7" t="s">
        <v>51</v>
      </c>
      <c r="C1343" s="14" t="str">
        <f>VLOOKUP(B1343,Lists!$A$2:$B$196,2,FALSE)</f>
        <v>CYP</v>
      </c>
      <c r="F1343" s="13" t="str">
        <f>VLOOKUP(B1343,Lists!$A$2:$C$196,3,FALSE)</f>
        <v>Europe</v>
      </c>
      <c r="G1343" s="7" t="s">
        <v>293</v>
      </c>
      <c r="H1343" s="13" t="str">
        <f>VLOOKUP(I1343,Lists!$D$2:$E$40,2,FALSE)</f>
        <v>Movement restrictions</v>
      </c>
      <c r="I1343" s="7" t="s">
        <v>199</v>
      </c>
      <c r="J1343" s="7" t="s">
        <v>527</v>
      </c>
      <c r="K1343" s="7" t="s">
        <v>851</v>
      </c>
      <c r="L1343" s="7" t="s">
        <v>310</v>
      </c>
      <c r="M1343" s="5">
        <v>43905</v>
      </c>
      <c r="N1343" s="7" t="s">
        <v>291</v>
      </c>
      <c r="O1343" s="7" t="s">
        <v>291</v>
      </c>
      <c r="P1343" s="15" t="s">
        <v>852</v>
      </c>
      <c r="Q1343" s="5">
        <v>43905</v>
      </c>
    </row>
    <row r="1344" spans="1:18" x14ac:dyDescent="0.3">
      <c r="A1344" s="13">
        <v>220</v>
      </c>
      <c r="B1344" s="7" t="s">
        <v>51</v>
      </c>
      <c r="C1344" s="14" t="str">
        <f>VLOOKUP(B1344,Lists!$A$2:$B$196,2,FALSE)</f>
        <v>CYP</v>
      </c>
      <c r="F1344" s="13" t="str">
        <f>VLOOKUP(B1344,Lists!$A$2:$C$196,3,FALSE)</f>
        <v>Europe</v>
      </c>
      <c r="G1344" s="7" t="s">
        <v>293</v>
      </c>
      <c r="H1344" s="13" t="str">
        <f>VLOOKUP(I1344,Lists!$D$2:$E$40,2,FALSE)</f>
        <v>Social distancing</v>
      </c>
      <c r="I1344" s="7" t="s">
        <v>221</v>
      </c>
      <c r="J1344" s="7" t="s">
        <v>517</v>
      </c>
      <c r="L1344" s="7" t="s">
        <v>310</v>
      </c>
      <c r="M1344" s="5">
        <v>43899</v>
      </c>
      <c r="N1344" s="7" t="s">
        <v>291</v>
      </c>
      <c r="O1344" s="7" t="s">
        <v>291</v>
      </c>
      <c r="P1344" s="15" t="s">
        <v>852</v>
      </c>
      <c r="Q1344" s="5">
        <v>43905</v>
      </c>
    </row>
    <row r="1345" spans="1:18" x14ac:dyDescent="0.3">
      <c r="A1345" s="13">
        <v>221</v>
      </c>
      <c r="B1345" s="7" t="s">
        <v>51</v>
      </c>
      <c r="C1345" s="14" t="str">
        <f>VLOOKUP(B1345,Lists!$A$2:$B$196,2,FALSE)</f>
        <v>CYP</v>
      </c>
      <c r="F1345" s="13" t="str">
        <f>VLOOKUP(B1345,Lists!$A$2:$C$196,3,FALSE)</f>
        <v>Europe</v>
      </c>
      <c r="G1345" s="7" t="s">
        <v>293</v>
      </c>
      <c r="H1345" s="13" t="str">
        <f>VLOOKUP(I1345,Lists!$D$2:$E$40,2,FALSE)</f>
        <v>Governance and socio-economic measures</v>
      </c>
      <c r="I1345" s="7" t="s">
        <v>205</v>
      </c>
      <c r="J1345" s="7" t="s">
        <v>527</v>
      </c>
      <c r="K1345" s="7" t="s">
        <v>857</v>
      </c>
      <c r="L1345" s="7" t="s">
        <v>310</v>
      </c>
      <c r="M1345" s="5">
        <v>43905</v>
      </c>
      <c r="N1345" s="7" t="s">
        <v>291</v>
      </c>
      <c r="O1345" s="7" t="s">
        <v>291</v>
      </c>
      <c r="P1345" s="7" t="s">
        <v>858</v>
      </c>
      <c r="Q1345" s="5">
        <v>43905</v>
      </c>
    </row>
    <row r="1346" spans="1:18" x14ac:dyDescent="0.3">
      <c r="A1346" s="13">
        <v>222</v>
      </c>
      <c r="B1346" s="7" t="s">
        <v>51</v>
      </c>
      <c r="C1346" s="14" t="str">
        <f>VLOOKUP(B1346,Lists!$A$2:$B$196,2,FALSE)</f>
        <v>CYP</v>
      </c>
      <c r="F1346" s="13" t="str">
        <f>VLOOKUP(B1346,Lists!$A$2:$C$196,3,FALSE)</f>
        <v>Europe</v>
      </c>
      <c r="G1346" s="7" t="s">
        <v>293</v>
      </c>
      <c r="H1346" s="13" t="str">
        <f>VLOOKUP(I1346,Lists!$D$2:$E$40,2,FALSE)</f>
        <v>Movement restrictions</v>
      </c>
      <c r="I1346" s="7" t="s">
        <v>195</v>
      </c>
      <c r="J1346" s="7" t="s">
        <v>527</v>
      </c>
      <c r="K1346" s="7" t="s">
        <v>859</v>
      </c>
      <c r="L1346" s="7" t="s">
        <v>310</v>
      </c>
      <c r="M1346" s="5">
        <v>43905</v>
      </c>
      <c r="N1346" s="7" t="s">
        <v>860</v>
      </c>
      <c r="O1346" s="7" t="s">
        <v>291</v>
      </c>
      <c r="P1346" s="7" t="s">
        <v>861</v>
      </c>
      <c r="Q1346" s="5">
        <v>43905</v>
      </c>
    </row>
    <row r="1347" spans="1:18" x14ac:dyDescent="0.3">
      <c r="A1347" s="13">
        <v>223</v>
      </c>
      <c r="B1347" s="7" t="s">
        <v>51</v>
      </c>
      <c r="C1347" s="14" t="str">
        <f>VLOOKUP(B1347,Lists!$A$2:$B$196,2,FALSE)</f>
        <v>CYP</v>
      </c>
      <c r="F1347" s="13" t="str">
        <f>VLOOKUP(B1347,Lists!$A$2:$C$196,3,FALSE)</f>
        <v>Europe</v>
      </c>
      <c r="G1347" s="7" t="s">
        <v>293</v>
      </c>
      <c r="H1347" s="13" t="str">
        <f>VLOOKUP(I1347,Lists!$D$2:$E$40,2,FALSE)</f>
        <v>Public health measures</v>
      </c>
      <c r="I1347" s="37" t="s">
        <v>305</v>
      </c>
      <c r="J1347" s="7" t="s">
        <v>517</v>
      </c>
      <c r="K1347" s="7" t="s">
        <v>859</v>
      </c>
      <c r="L1347" s="7" t="s">
        <v>310</v>
      </c>
      <c r="M1347" s="5">
        <v>43905</v>
      </c>
      <c r="N1347" s="7" t="s">
        <v>291</v>
      </c>
      <c r="O1347" s="7" t="s">
        <v>291</v>
      </c>
      <c r="P1347" s="7" t="s">
        <v>861</v>
      </c>
      <c r="Q1347" s="5">
        <v>43905</v>
      </c>
    </row>
    <row r="1348" spans="1:18" x14ac:dyDescent="0.3">
      <c r="A1348" s="13">
        <v>224</v>
      </c>
      <c r="B1348" s="7" t="s">
        <v>51</v>
      </c>
      <c r="C1348" s="14" t="str">
        <f>VLOOKUP(B1348,Lists!$A$2:$B$196,2,FALSE)</f>
        <v>CYP</v>
      </c>
      <c r="F1348" s="13" t="str">
        <f>VLOOKUP(B1348,Lists!$A$2:$C$196,3,FALSE)</f>
        <v>Europe</v>
      </c>
      <c r="G1348" s="7" t="s">
        <v>293</v>
      </c>
      <c r="H1348" s="13" t="str">
        <f>VLOOKUP(I1348,Lists!$D$2:$E$40,2,FALSE)</f>
        <v>Social distancing</v>
      </c>
      <c r="I1348" s="7" t="s">
        <v>213</v>
      </c>
      <c r="J1348" s="7" t="s">
        <v>517</v>
      </c>
      <c r="L1348" s="7" t="s">
        <v>310</v>
      </c>
      <c r="M1348" s="5">
        <v>43905</v>
      </c>
      <c r="N1348" s="7" t="s">
        <v>291</v>
      </c>
      <c r="O1348" s="7" t="s">
        <v>291</v>
      </c>
      <c r="P1348" s="7" t="s">
        <v>861</v>
      </c>
      <c r="Q1348" s="5">
        <v>43905</v>
      </c>
    </row>
    <row r="1349" spans="1:18" x14ac:dyDescent="0.3">
      <c r="A1349" s="13">
        <v>225</v>
      </c>
      <c r="B1349" s="7" t="s">
        <v>51</v>
      </c>
      <c r="C1349" s="14" t="str">
        <f>VLOOKUP(B1349,Lists!$A$2:$B$196,2,FALSE)</f>
        <v>CYP</v>
      </c>
      <c r="F1349" s="13" t="str">
        <f>VLOOKUP(B1349,Lists!$A$2:$C$196,3,FALSE)</f>
        <v>Europe</v>
      </c>
      <c r="G1349" s="7" t="s">
        <v>293</v>
      </c>
      <c r="H1349" s="13" t="str">
        <f>VLOOKUP(I1349,Lists!$D$2:$E$40,2,FALSE)</f>
        <v>Public health measures</v>
      </c>
      <c r="I1349" s="7" t="s">
        <v>197</v>
      </c>
      <c r="J1349" s="7" t="s">
        <v>517</v>
      </c>
      <c r="L1349" s="7" t="s">
        <v>310</v>
      </c>
      <c r="M1349" s="5">
        <v>43905</v>
      </c>
      <c r="N1349" s="7" t="s">
        <v>291</v>
      </c>
      <c r="O1349" s="7" t="s">
        <v>291</v>
      </c>
      <c r="P1349" s="7" t="s">
        <v>861</v>
      </c>
      <c r="Q1349" s="5">
        <v>43905</v>
      </c>
    </row>
    <row r="1350" spans="1:18" x14ac:dyDescent="0.3">
      <c r="A1350" s="13">
        <v>1167</v>
      </c>
      <c r="B1350" s="7" t="s">
        <v>51</v>
      </c>
      <c r="C1350" s="14" t="str">
        <f>VLOOKUP(B1350,Lists!$A$2:$B$196,2,FALSE)</f>
        <v>CYP</v>
      </c>
      <c r="F1350" s="13" t="str">
        <f>VLOOKUP(B1350,Lists!$A$2:$C$196,3,FALSE)</f>
        <v>Europe</v>
      </c>
      <c r="G1350" s="7" t="s">
        <v>293</v>
      </c>
      <c r="H1350" s="13" t="str">
        <f>VLOOKUP(I1350,Lists!$D$2:$E$40,2,FALSE)</f>
        <v>Governance and socio-economic measures</v>
      </c>
      <c r="I1350" s="7" t="s">
        <v>222</v>
      </c>
      <c r="J1350" s="7" t="s">
        <v>517</v>
      </c>
      <c r="M1350" s="5">
        <v>43905</v>
      </c>
      <c r="N1350" s="7" t="s">
        <v>2471</v>
      </c>
      <c r="O1350" s="7" t="s">
        <v>291</v>
      </c>
      <c r="P1350" s="15" t="s">
        <v>2472</v>
      </c>
      <c r="Q1350" s="5">
        <v>43910</v>
      </c>
    </row>
    <row r="1351" spans="1:18" x14ac:dyDescent="0.3">
      <c r="A1351" s="13">
        <v>1168</v>
      </c>
      <c r="B1351" s="7" t="s">
        <v>51</v>
      </c>
      <c r="C1351" s="14" t="str">
        <f>VLOOKUP(B1351,Lists!$A$2:$B$196,2,FALSE)</f>
        <v>CYP</v>
      </c>
      <c r="F1351" s="13" t="str">
        <f>VLOOKUP(B1351,Lists!$A$2:$C$196,3,FALSE)</f>
        <v>Europe</v>
      </c>
      <c r="G1351" s="7" t="s">
        <v>293</v>
      </c>
      <c r="H1351" s="13" t="str">
        <f>VLOOKUP(I1351,Lists!$D$2:$E$40,2,FALSE)</f>
        <v>Social distancing</v>
      </c>
      <c r="I1351" s="7" t="s">
        <v>220</v>
      </c>
      <c r="J1351" s="7" t="s">
        <v>527</v>
      </c>
      <c r="K1351" s="7" t="s">
        <v>2473</v>
      </c>
      <c r="M1351" s="5">
        <v>43906</v>
      </c>
      <c r="N1351" s="7" t="s">
        <v>2471</v>
      </c>
      <c r="O1351" s="7" t="s">
        <v>291</v>
      </c>
      <c r="P1351" s="15" t="s">
        <v>2472</v>
      </c>
      <c r="Q1351" s="5">
        <v>43910</v>
      </c>
    </row>
    <row r="1352" spans="1:18" x14ac:dyDescent="0.3">
      <c r="A1352" s="13">
        <v>1170</v>
      </c>
      <c r="B1352" s="7" t="s">
        <v>51</v>
      </c>
      <c r="C1352" s="14" t="str">
        <f>VLOOKUP(B1352,Lists!$A$2:$B$196,2,FALSE)</f>
        <v>CYP</v>
      </c>
      <c r="F1352" s="13" t="str">
        <f>VLOOKUP(B1352,Lists!$A$2:$C$196,3,FALSE)</f>
        <v>Europe</v>
      </c>
      <c r="G1352" s="7" t="s">
        <v>293</v>
      </c>
      <c r="H1352" s="13" t="str">
        <f>VLOOKUP(I1352,Lists!$D$2:$E$40,2,FALSE)</f>
        <v>Movement restrictions</v>
      </c>
      <c r="I1352" s="7" t="s">
        <v>211</v>
      </c>
      <c r="J1352" s="7" t="s">
        <v>517</v>
      </c>
      <c r="K1352" s="7" t="s">
        <v>2474</v>
      </c>
      <c r="M1352" s="5">
        <v>43911</v>
      </c>
      <c r="N1352" s="7" t="s">
        <v>2475</v>
      </c>
      <c r="O1352" s="7" t="s">
        <v>291</v>
      </c>
      <c r="P1352" s="15" t="s">
        <v>2472</v>
      </c>
      <c r="Q1352" s="5">
        <v>43910</v>
      </c>
    </row>
    <row r="1353" spans="1:18" x14ac:dyDescent="0.3">
      <c r="A1353" s="13">
        <v>1170</v>
      </c>
      <c r="B1353" s="7" t="s">
        <v>51</v>
      </c>
      <c r="C1353" s="14" t="str">
        <f>VLOOKUP(B1353,Lists!$A$2:$B$196,2,FALSE)</f>
        <v>CYP</v>
      </c>
      <c r="F1353" s="13" t="str">
        <f>VLOOKUP(B1353,Lists!$A$2:$C$196,3,FALSE)</f>
        <v>Europe</v>
      </c>
      <c r="G1353" s="7" t="s">
        <v>293</v>
      </c>
      <c r="H1353" s="13" t="str">
        <f>VLOOKUP(I1353,Lists!$D$2:$E$40,2,FALSE)</f>
        <v>Public health measures</v>
      </c>
      <c r="I1353" s="7" t="s">
        <v>223</v>
      </c>
      <c r="J1353" s="7" t="s">
        <v>517</v>
      </c>
      <c r="K1353" s="7" t="s">
        <v>2476</v>
      </c>
      <c r="M1353" s="5">
        <v>43910</v>
      </c>
      <c r="N1353" s="7" t="s">
        <v>2477</v>
      </c>
      <c r="O1353" s="7" t="s">
        <v>291</v>
      </c>
      <c r="P1353" s="15" t="s">
        <v>2478</v>
      </c>
      <c r="Q1353" s="5">
        <v>43910</v>
      </c>
    </row>
    <row r="1354" spans="1:18" x14ac:dyDescent="0.3">
      <c r="A1354" s="13">
        <v>2221</v>
      </c>
      <c r="B1354" s="7" t="s">
        <v>51</v>
      </c>
      <c r="C1354" s="14" t="str">
        <f>VLOOKUP(B1354,Lists!$A$2:$B$196,2,FALSE)</f>
        <v>CYP</v>
      </c>
      <c r="F1354" s="13" t="str">
        <f>VLOOKUP(B1354,Lists!$A$2:$C$196,3,FALSE)</f>
        <v>Europe</v>
      </c>
      <c r="G1354" s="7" t="s">
        <v>293</v>
      </c>
      <c r="H1354" s="13" t="str">
        <f>VLOOKUP(I1354,Lists!$D$2:$E$40,2,FALSE)</f>
        <v>Public health measures</v>
      </c>
      <c r="I1354" s="7" t="s">
        <v>209</v>
      </c>
      <c r="J1354" s="7" t="s">
        <v>527</v>
      </c>
      <c r="K1354" s="7" t="s">
        <v>4228</v>
      </c>
      <c r="L1354" s="7" t="s">
        <v>310</v>
      </c>
      <c r="M1354" s="5">
        <v>43897</v>
      </c>
      <c r="N1354" s="7" t="s">
        <v>716</v>
      </c>
      <c r="O1354" s="7" t="s">
        <v>302</v>
      </c>
      <c r="P1354" s="15" t="s">
        <v>773</v>
      </c>
      <c r="Q1354" s="5">
        <v>43915</v>
      </c>
      <c r="R1354" s="15" t="s">
        <v>4229</v>
      </c>
    </row>
    <row r="1355" spans="1:18" x14ac:dyDescent="0.3">
      <c r="A1355" s="13">
        <v>2222</v>
      </c>
      <c r="B1355" s="7" t="s">
        <v>51</v>
      </c>
      <c r="C1355" s="14" t="str">
        <f>VLOOKUP(B1355,Lists!$A$2:$B$196,2,FALSE)</f>
        <v>CYP</v>
      </c>
      <c r="F1355" s="13" t="str">
        <f>VLOOKUP(B1355,Lists!$A$2:$C$196,3,FALSE)</f>
        <v>Europe</v>
      </c>
      <c r="G1355" s="7" t="s">
        <v>293</v>
      </c>
      <c r="H1355" s="13" t="str">
        <f>VLOOKUP(I1355,Lists!$D$2:$E$40,2,FALSE)</f>
        <v>Movement restrictions</v>
      </c>
      <c r="I1355" s="7" t="s">
        <v>203</v>
      </c>
      <c r="J1355" s="7" t="s">
        <v>527</v>
      </c>
      <c r="K1355" s="7" t="s">
        <v>4230</v>
      </c>
      <c r="L1355" s="7" t="s">
        <v>310</v>
      </c>
      <c r="M1355" s="5">
        <v>43913</v>
      </c>
      <c r="N1355" s="7" t="s">
        <v>4231</v>
      </c>
      <c r="O1355" s="7" t="s">
        <v>291</v>
      </c>
      <c r="P1355" s="15" t="s">
        <v>2472</v>
      </c>
      <c r="Q1355" s="5">
        <v>43915</v>
      </c>
    </row>
    <row r="1356" spans="1:18" x14ac:dyDescent="0.3">
      <c r="A1356" s="13">
        <v>2223</v>
      </c>
      <c r="B1356" s="7" t="s">
        <v>51</v>
      </c>
      <c r="C1356" s="14" t="str">
        <f>VLOOKUP(B1356,Lists!$A$2:$B$196,2,FALSE)</f>
        <v>CYP</v>
      </c>
      <c r="F1356" s="13" t="str">
        <f>VLOOKUP(B1356,Lists!$A$2:$C$196,3,FALSE)</f>
        <v>Europe</v>
      </c>
      <c r="G1356" s="7" t="s">
        <v>293</v>
      </c>
      <c r="H1356" s="13" t="str">
        <f>VLOOKUP(I1356,Lists!$D$2:$E$40,2,FALSE)</f>
        <v>Governance and socio-economic measures</v>
      </c>
      <c r="I1356" s="7" t="s">
        <v>206</v>
      </c>
      <c r="J1356" s="7" t="s">
        <v>517</v>
      </c>
      <c r="K1356" s="7" t="s">
        <v>4232</v>
      </c>
      <c r="L1356" s="7" t="s">
        <v>310</v>
      </c>
      <c r="M1356" s="5">
        <v>43914</v>
      </c>
      <c r="N1356" s="7" t="s">
        <v>4231</v>
      </c>
      <c r="O1356" s="7" t="s">
        <v>291</v>
      </c>
      <c r="P1356" s="15" t="s">
        <v>2472</v>
      </c>
      <c r="Q1356" s="5">
        <v>43915</v>
      </c>
    </row>
    <row r="1357" spans="1:18" x14ac:dyDescent="0.3">
      <c r="A1357" s="13">
        <v>2224</v>
      </c>
      <c r="B1357" s="7" t="s">
        <v>51</v>
      </c>
      <c r="C1357" s="14" t="str">
        <f>VLOOKUP(B1357,Lists!$A$2:$B$196,2,FALSE)</f>
        <v>CYP</v>
      </c>
      <c r="F1357" s="13" t="str">
        <f>VLOOKUP(B1357,Lists!$A$2:$C$196,3,FALSE)</f>
        <v>Europe</v>
      </c>
      <c r="G1357" s="7" t="s">
        <v>293</v>
      </c>
      <c r="H1357" s="13" t="str">
        <f>VLOOKUP(I1357,Lists!$D$2:$E$40,2,FALSE)</f>
        <v>Movement restrictions</v>
      </c>
      <c r="I1357" s="7" t="s">
        <v>204</v>
      </c>
      <c r="J1357" s="7" t="s">
        <v>517</v>
      </c>
      <c r="K1357" s="7" t="s">
        <v>4233</v>
      </c>
      <c r="L1357" s="7" t="s">
        <v>310</v>
      </c>
      <c r="M1357" s="5">
        <v>43913</v>
      </c>
      <c r="N1357" s="7" t="s">
        <v>4234</v>
      </c>
      <c r="O1357" s="7" t="s">
        <v>302</v>
      </c>
      <c r="P1357" s="15" t="s">
        <v>4235</v>
      </c>
      <c r="Q1357" s="5">
        <v>43915</v>
      </c>
    </row>
    <row r="1358" spans="1:18" x14ac:dyDescent="0.3">
      <c r="A1358" s="13">
        <v>2980</v>
      </c>
      <c r="B1358" s="7" t="s">
        <v>51</v>
      </c>
      <c r="C1358" s="14" t="str">
        <f>VLOOKUP(B1358,Lists!$A$2:$B$196,2,FALSE)</f>
        <v>CYP</v>
      </c>
      <c r="F1358" s="13" t="str">
        <f>VLOOKUP(B1358,Lists!$A$2:$C$196,3,FALSE)</f>
        <v>Europe</v>
      </c>
      <c r="G1358" s="7" t="s">
        <v>293</v>
      </c>
      <c r="H1358" s="29" t="str">
        <f>VLOOKUP(I1358,Lists!$D$2:$E$40,2,FALSE)</f>
        <v>Lockdown</v>
      </c>
      <c r="I1358" s="7" t="s">
        <v>218</v>
      </c>
      <c r="J1358" s="7" t="s">
        <v>517</v>
      </c>
      <c r="K1358" s="7" t="s">
        <v>5580</v>
      </c>
      <c r="L1358" s="7" t="s">
        <v>313</v>
      </c>
      <c r="M1358" s="5">
        <v>43914</v>
      </c>
      <c r="N1358" s="7" t="s">
        <v>716</v>
      </c>
      <c r="O1358" s="7" t="s">
        <v>302</v>
      </c>
      <c r="P1358" s="15" t="s">
        <v>773</v>
      </c>
      <c r="Q1358" s="5">
        <v>43919</v>
      </c>
      <c r="R1358" s="28"/>
    </row>
    <row r="1359" spans="1:18" x14ac:dyDescent="0.3">
      <c r="A1359" s="13">
        <v>3850</v>
      </c>
      <c r="B1359" s="7" t="s">
        <v>51</v>
      </c>
      <c r="C1359" s="14" t="str">
        <f>VLOOKUP(B1359,Lists!$A$2:$B$196,2,FALSE)</f>
        <v>CYP</v>
      </c>
      <c r="F1359" s="13" t="str">
        <f>VLOOKUP(B1359,Lists!$A$2:$C$196,3,FALSE)</f>
        <v>Europe</v>
      </c>
      <c r="G1359" s="7" t="s">
        <v>293</v>
      </c>
      <c r="H1359" s="29" t="str">
        <f>VLOOKUP(I1359,Lists!$D$2:$E$40,2,FALSE)</f>
        <v>Movement restrictions</v>
      </c>
      <c r="I1359" s="7" t="s">
        <v>203</v>
      </c>
      <c r="J1359" s="7" t="s">
        <v>517</v>
      </c>
      <c r="K1359" s="7" t="s">
        <v>7152</v>
      </c>
      <c r="L1359" s="7" t="s">
        <v>292</v>
      </c>
      <c r="M1359" s="5">
        <v>43921</v>
      </c>
      <c r="N1359" s="7" t="s">
        <v>716</v>
      </c>
      <c r="O1359" s="7" t="s">
        <v>302</v>
      </c>
      <c r="P1359" s="15" t="s">
        <v>773</v>
      </c>
      <c r="Q1359" s="5">
        <v>43926</v>
      </c>
    </row>
    <row r="1360" spans="1:18" x14ac:dyDescent="0.3">
      <c r="A1360" s="13">
        <v>3851</v>
      </c>
      <c r="B1360" s="7" t="s">
        <v>51</v>
      </c>
      <c r="C1360" s="14" t="str">
        <f>VLOOKUP(B1360,Lists!$A$2:$B$196,2,FALSE)</f>
        <v>CYP</v>
      </c>
      <c r="F1360" s="13" t="str">
        <f>VLOOKUP(B1360,Lists!$A$2:$C$196,3,FALSE)</f>
        <v>Europe</v>
      </c>
      <c r="G1360" s="7" t="s">
        <v>293</v>
      </c>
      <c r="H1360" s="29" t="str">
        <f>VLOOKUP(I1360,Lists!$D$2:$E$40,2,FALSE)</f>
        <v>Movement restrictions</v>
      </c>
      <c r="I1360" s="7" t="s">
        <v>204</v>
      </c>
      <c r="J1360" s="7" t="s">
        <v>517</v>
      </c>
      <c r="K1360" s="7" t="s">
        <v>7153</v>
      </c>
      <c r="L1360" s="7" t="s">
        <v>292</v>
      </c>
      <c r="M1360" s="5">
        <v>43914</v>
      </c>
      <c r="N1360" s="7" t="s">
        <v>716</v>
      </c>
      <c r="O1360" s="7" t="s">
        <v>302</v>
      </c>
      <c r="P1360" s="15" t="s">
        <v>773</v>
      </c>
      <c r="Q1360" s="5">
        <v>43926</v>
      </c>
    </row>
    <row r="1361" spans="1:18" x14ac:dyDescent="0.3">
      <c r="A1361" s="13">
        <v>3852</v>
      </c>
      <c r="B1361" s="7" t="s">
        <v>51</v>
      </c>
      <c r="C1361" s="14" t="str">
        <f>VLOOKUP(B1361,Lists!$A$2:$B$196,2,FALSE)</f>
        <v>CYP</v>
      </c>
      <c r="F1361" s="13" t="str">
        <f>VLOOKUP(B1361,Lists!$A$2:$C$196,3,FALSE)</f>
        <v>Europe</v>
      </c>
      <c r="G1361" s="7" t="s">
        <v>293</v>
      </c>
      <c r="H1361" s="29" t="str">
        <f>VLOOKUP(I1361,Lists!$D$2:$E$40,2,FALSE)</f>
        <v>Social distancing</v>
      </c>
      <c r="I1361" s="7" t="s">
        <v>220</v>
      </c>
      <c r="J1361" s="7" t="s">
        <v>517</v>
      </c>
      <c r="K1361" s="7" t="s">
        <v>7154</v>
      </c>
      <c r="L1361" s="7" t="s">
        <v>310</v>
      </c>
      <c r="M1361" s="5">
        <v>43927</v>
      </c>
      <c r="N1361" s="7" t="s">
        <v>7155</v>
      </c>
      <c r="O1361" s="7" t="s">
        <v>291</v>
      </c>
      <c r="P1361" s="15" t="s">
        <v>7156</v>
      </c>
      <c r="Q1361" s="5">
        <v>43926</v>
      </c>
    </row>
    <row r="1362" spans="1:18" x14ac:dyDescent="0.3">
      <c r="A1362" s="13">
        <v>3853</v>
      </c>
      <c r="B1362" s="7" t="s">
        <v>51</v>
      </c>
      <c r="C1362" s="14" t="str">
        <f>VLOOKUP(B1362,Lists!$A$2:$B$196,2,FALSE)</f>
        <v>CYP</v>
      </c>
      <c r="F1362" s="13" t="str">
        <f>VLOOKUP(B1362,Lists!$A$2:$C$196,3,FALSE)</f>
        <v>Europe</v>
      </c>
      <c r="G1362" s="7" t="s">
        <v>293</v>
      </c>
      <c r="H1362" s="29" t="str">
        <f>VLOOKUP(I1362,Lists!$D$2:$E$40,2,FALSE)</f>
        <v>Governance and socio-economic measures</v>
      </c>
      <c r="I1362" s="7" t="s">
        <v>205</v>
      </c>
      <c r="J1362" s="7" t="s">
        <v>517</v>
      </c>
      <c r="K1362" s="7" t="s">
        <v>7157</v>
      </c>
      <c r="L1362" s="7" t="s">
        <v>310</v>
      </c>
      <c r="M1362" s="5">
        <v>43924</v>
      </c>
      <c r="N1362" s="7" t="s">
        <v>7155</v>
      </c>
      <c r="O1362" s="7" t="s">
        <v>291</v>
      </c>
      <c r="P1362" s="15" t="s">
        <v>7156</v>
      </c>
      <c r="Q1362" s="5">
        <v>43926</v>
      </c>
    </row>
    <row r="1363" spans="1:18" x14ac:dyDescent="0.3">
      <c r="A1363" s="13">
        <v>3854</v>
      </c>
      <c r="B1363" s="7" t="s">
        <v>51</v>
      </c>
      <c r="C1363" s="14" t="str">
        <f>VLOOKUP(B1363,Lists!$A$2:$B$196,2,FALSE)</f>
        <v>CYP</v>
      </c>
      <c r="F1363" s="13" t="str">
        <f>VLOOKUP(B1363,Lists!$A$2:$C$196,3,FALSE)</f>
        <v>Europe</v>
      </c>
      <c r="G1363" s="7" t="s">
        <v>293</v>
      </c>
      <c r="H1363" s="29" t="str">
        <f>VLOOKUP(I1363,Lists!$D$2:$E$40,2,FALSE)</f>
        <v>Public health measures</v>
      </c>
      <c r="I1363" s="7" t="s">
        <v>223</v>
      </c>
      <c r="J1363" s="7" t="s">
        <v>517</v>
      </c>
      <c r="K1363" s="7" t="s">
        <v>7158</v>
      </c>
      <c r="L1363" s="7" t="s">
        <v>310</v>
      </c>
      <c r="M1363" s="5">
        <v>43923</v>
      </c>
      <c r="N1363" s="7" t="s">
        <v>7155</v>
      </c>
      <c r="O1363" s="7" t="s">
        <v>291</v>
      </c>
      <c r="P1363" s="15" t="s">
        <v>7159</v>
      </c>
      <c r="Q1363" s="5">
        <v>43926</v>
      </c>
    </row>
    <row r="1364" spans="1:18" x14ac:dyDescent="0.3">
      <c r="A1364" s="13">
        <v>3855</v>
      </c>
      <c r="B1364" s="7" t="s">
        <v>51</v>
      </c>
      <c r="C1364" s="14" t="str">
        <f>VLOOKUP(B1364,Lists!$A$2:$B$196,2,FALSE)</f>
        <v>CYP</v>
      </c>
      <c r="F1364" s="13" t="str">
        <f>VLOOKUP(B1364,Lists!$A$2:$C$196,3,FALSE)</f>
        <v>Europe</v>
      </c>
      <c r="G1364" s="7" t="s">
        <v>293</v>
      </c>
      <c r="H1364" s="29" t="str">
        <f>VLOOKUP(I1364,Lists!$D$2:$E$40,2,FALSE)</f>
        <v>Movement restrictions</v>
      </c>
      <c r="I1364" s="7" t="s">
        <v>211</v>
      </c>
      <c r="J1364" s="7" t="s">
        <v>517</v>
      </c>
      <c r="K1364" s="7" t="s">
        <v>7160</v>
      </c>
      <c r="L1364" s="7" t="s">
        <v>313</v>
      </c>
      <c r="M1364" s="5">
        <v>43925</v>
      </c>
      <c r="N1364" s="7" t="s">
        <v>7155</v>
      </c>
      <c r="O1364" s="7" t="s">
        <v>291</v>
      </c>
      <c r="P1364" s="15" t="s">
        <v>7161</v>
      </c>
      <c r="Q1364" s="5">
        <v>43926</v>
      </c>
    </row>
    <row r="1365" spans="1:18" x14ac:dyDescent="0.3">
      <c r="A1365" s="13">
        <v>3856</v>
      </c>
      <c r="B1365" s="7" t="s">
        <v>51</v>
      </c>
      <c r="C1365" s="14" t="str">
        <f>VLOOKUP(B1365,Lists!$A$2:$B$196,2,FALSE)</f>
        <v>CYP</v>
      </c>
      <c r="F1365" s="13" t="str">
        <f>VLOOKUP(B1365,Lists!$A$2:$C$196,3,FALSE)</f>
        <v>Europe</v>
      </c>
      <c r="G1365" s="7" t="s">
        <v>293</v>
      </c>
      <c r="H1365" s="29" t="str">
        <f>VLOOKUP(I1365,Lists!$D$2:$E$40,2,FALSE)</f>
        <v>Public health measures</v>
      </c>
      <c r="I1365" s="7" t="s">
        <v>223</v>
      </c>
      <c r="J1365" s="7" t="s">
        <v>527</v>
      </c>
      <c r="K1365" s="7" t="s">
        <v>7162</v>
      </c>
      <c r="L1365" s="7" t="s">
        <v>310</v>
      </c>
      <c r="M1365" s="5">
        <v>43921</v>
      </c>
      <c r="N1365" s="7" t="s">
        <v>7155</v>
      </c>
      <c r="O1365" s="7" t="s">
        <v>291</v>
      </c>
      <c r="P1365" s="15" t="s">
        <v>7163</v>
      </c>
      <c r="Q1365" s="5">
        <v>43926</v>
      </c>
    </row>
    <row r="1366" spans="1:18" x14ac:dyDescent="0.3">
      <c r="A1366" s="13">
        <v>3857</v>
      </c>
      <c r="B1366" s="7" t="s">
        <v>51</v>
      </c>
      <c r="C1366" s="14" t="str">
        <f>VLOOKUP(B1366,Lists!$A$2:$B$196,2,FALSE)</f>
        <v>CYP</v>
      </c>
      <c r="F1366" s="13" t="str">
        <f>VLOOKUP(B1366,Lists!$A$2:$C$196,3,FALSE)</f>
        <v>Europe</v>
      </c>
      <c r="G1366" s="7" t="s">
        <v>293</v>
      </c>
      <c r="H1366" s="29" t="str">
        <f>VLOOKUP(I1366,Lists!$D$2:$E$40,2,FALSE)</f>
        <v>Governance and socio-economic measures</v>
      </c>
      <c r="I1366" s="7" t="s">
        <v>205</v>
      </c>
      <c r="J1366" s="7" t="s">
        <v>527</v>
      </c>
      <c r="K1366" s="7" t="s">
        <v>7164</v>
      </c>
      <c r="L1366" s="7" t="s">
        <v>310</v>
      </c>
      <c r="M1366" s="5">
        <v>43906</v>
      </c>
      <c r="N1366" s="7" t="s">
        <v>7155</v>
      </c>
      <c r="O1366" s="7" t="s">
        <v>291</v>
      </c>
      <c r="P1366" s="15" t="s">
        <v>7165</v>
      </c>
      <c r="Q1366" s="5">
        <v>43926</v>
      </c>
    </row>
    <row r="1367" spans="1:18" x14ac:dyDescent="0.3">
      <c r="A1367" s="13">
        <v>3858</v>
      </c>
      <c r="B1367" s="7" t="s">
        <v>51</v>
      </c>
      <c r="C1367" s="14" t="str">
        <f>VLOOKUP(B1367,Lists!$A$2:$B$196,2,FALSE)</f>
        <v>CYP</v>
      </c>
      <c r="F1367" s="13" t="str">
        <f>VLOOKUP(B1367,Lists!$A$2:$C$196,3,FALSE)</f>
        <v>Europe</v>
      </c>
      <c r="G1367" s="7" t="s">
        <v>293</v>
      </c>
      <c r="H1367" s="29" t="str">
        <f>VLOOKUP(I1367,Lists!$D$2:$E$40,2,FALSE)</f>
        <v>Governance and socio-economic measures</v>
      </c>
      <c r="I1367" s="7" t="s">
        <v>205</v>
      </c>
      <c r="J1367" s="7" t="s">
        <v>517</v>
      </c>
      <c r="K1367" s="7" t="s">
        <v>7166</v>
      </c>
      <c r="L1367" s="7" t="s">
        <v>310</v>
      </c>
      <c r="M1367" s="5">
        <v>43919</v>
      </c>
      <c r="N1367" s="7" t="s">
        <v>7155</v>
      </c>
      <c r="O1367" s="7" t="s">
        <v>291</v>
      </c>
      <c r="P1367" s="15" t="s">
        <v>7167</v>
      </c>
      <c r="Q1367" s="5">
        <v>43926</v>
      </c>
    </row>
    <row r="1368" spans="1:18" x14ac:dyDescent="0.3">
      <c r="A1368" s="13">
        <v>3859</v>
      </c>
      <c r="B1368" s="7" t="s">
        <v>51</v>
      </c>
      <c r="C1368" s="14" t="str">
        <f>VLOOKUP(B1368,Lists!$A$2:$B$196,2,FALSE)</f>
        <v>CYP</v>
      </c>
      <c r="F1368" s="13" t="str">
        <f>VLOOKUP(B1368,Lists!$A$2:$C$196,3,FALSE)</f>
        <v>Europe</v>
      </c>
      <c r="G1368" s="7" t="s">
        <v>293</v>
      </c>
      <c r="H1368" s="29" t="str">
        <f>VLOOKUP(I1368,Lists!$D$2:$E$40,2,FALSE)</f>
        <v>Governance and socio-economic measures</v>
      </c>
      <c r="I1368" s="7" t="s">
        <v>205</v>
      </c>
      <c r="J1368" s="7" t="s">
        <v>527</v>
      </c>
      <c r="K1368" s="7" t="s">
        <v>7168</v>
      </c>
      <c r="L1368" s="7" t="s">
        <v>310</v>
      </c>
      <c r="M1368" s="5">
        <v>43919</v>
      </c>
      <c r="N1368" s="7" t="s">
        <v>7155</v>
      </c>
      <c r="O1368" s="7" t="s">
        <v>291</v>
      </c>
      <c r="P1368" s="15" t="s">
        <v>7169</v>
      </c>
      <c r="Q1368" s="5">
        <v>43926</v>
      </c>
      <c r="R1368" s="15" t="s">
        <v>7170</v>
      </c>
    </row>
    <row r="1369" spans="1:18" x14ac:dyDescent="0.3">
      <c r="A1369" s="13">
        <v>5470</v>
      </c>
      <c r="B1369" s="7" t="s">
        <v>51</v>
      </c>
      <c r="C1369" s="14" t="str">
        <f>VLOOKUP(B1369,Lists!$A$2:$B$196,2,FALSE)</f>
        <v>CYP</v>
      </c>
      <c r="F1369" s="29" t="str">
        <f>VLOOKUP(B1369,Lists!$A$2:$C$196,3,FALSE)</f>
        <v>Europe</v>
      </c>
      <c r="G1369" s="7" t="s">
        <v>293</v>
      </c>
      <c r="H1369" s="29" t="str">
        <f>VLOOKUP(I1369,Lists!$D$2:$E$40,2,FALSE)</f>
        <v>Governance and socio-economic measures</v>
      </c>
      <c r="I1369" s="7" t="s">
        <v>222</v>
      </c>
      <c r="J1369" s="7" t="s">
        <v>517</v>
      </c>
      <c r="K1369" s="7" t="s">
        <v>9960</v>
      </c>
      <c r="M1369" s="5">
        <v>43929</v>
      </c>
      <c r="N1369" s="7" t="s">
        <v>549</v>
      </c>
      <c r="O1369" s="7" t="s">
        <v>291</v>
      </c>
      <c r="P1369" s="15" t="s">
        <v>2472</v>
      </c>
      <c r="Q1369" s="5">
        <v>43936</v>
      </c>
    </row>
    <row r="1370" spans="1:18" x14ac:dyDescent="0.3">
      <c r="A1370" s="13">
        <v>5471</v>
      </c>
      <c r="B1370" s="7" t="s">
        <v>51</v>
      </c>
      <c r="C1370" s="14" t="str">
        <f>VLOOKUP(B1370,Lists!$A$2:$B$196,2,FALSE)</f>
        <v>CYP</v>
      </c>
      <c r="F1370" s="29" t="str">
        <f>VLOOKUP(B1370,Lists!$A$2:$C$196,3,FALSE)</f>
        <v>Europe</v>
      </c>
      <c r="G1370" s="7" t="s">
        <v>293</v>
      </c>
      <c r="H1370" s="29" t="str">
        <f>VLOOKUP(I1370,Lists!$D$2:$E$40,2,FALSE)</f>
        <v>Movement restrictions</v>
      </c>
      <c r="I1370" s="7" t="s">
        <v>203</v>
      </c>
      <c r="J1370" s="7" t="s">
        <v>517</v>
      </c>
      <c r="K1370" s="7" t="s">
        <v>9990</v>
      </c>
      <c r="L1370" s="7" t="s">
        <v>292</v>
      </c>
      <c r="M1370" s="5">
        <v>43929</v>
      </c>
      <c r="N1370" s="7" t="s">
        <v>549</v>
      </c>
      <c r="O1370" s="7" t="s">
        <v>291</v>
      </c>
      <c r="P1370" s="15" t="s">
        <v>2472</v>
      </c>
      <c r="Q1370" s="5">
        <v>43936</v>
      </c>
    </row>
    <row r="1371" spans="1:18" x14ac:dyDescent="0.3">
      <c r="A1371" s="13">
        <v>5472</v>
      </c>
      <c r="B1371" s="7" t="s">
        <v>51</v>
      </c>
      <c r="C1371" s="14" t="str">
        <f>VLOOKUP(B1371,Lists!$A$2:$B$196,2,FALSE)</f>
        <v>CYP</v>
      </c>
      <c r="F1371" s="29" t="str">
        <f>VLOOKUP(B1371,Lists!$A$2:$C$196,3,FALSE)</f>
        <v>Europe</v>
      </c>
      <c r="G1371" s="7" t="s">
        <v>293</v>
      </c>
      <c r="H1371" s="29" t="str">
        <f>VLOOKUP(I1371,Lists!$D$2:$E$40,2,FALSE)</f>
        <v>Movement restrictions</v>
      </c>
      <c r="I1371" s="7" t="s">
        <v>204</v>
      </c>
      <c r="J1371" s="7" t="s">
        <v>517</v>
      </c>
      <c r="K1371" s="7" t="s">
        <v>9992</v>
      </c>
      <c r="L1371" s="7" t="s">
        <v>292</v>
      </c>
      <c r="M1371" s="5">
        <v>43929</v>
      </c>
      <c r="N1371" s="7" t="s">
        <v>549</v>
      </c>
      <c r="O1371" s="7" t="s">
        <v>291</v>
      </c>
      <c r="P1371" s="15" t="s">
        <v>2472</v>
      </c>
      <c r="Q1371" s="5">
        <v>43936</v>
      </c>
    </row>
    <row r="1372" spans="1:18" x14ac:dyDescent="0.3">
      <c r="A1372" s="13">
        <v>5473</v>
      </c>
      <c r="B1372" s="7" t="s">
        <v>51</v>
      </c>
      <c r="C1372" s="14" t="str">
        <f>VLOOKUP(B1372,Lists!$A$2:$B$196,2,FALSE)</f>
        <v>CYP</v>
      </c>
      <c r="F1372" s="29" t="str">
        <f>VLOOKUP(B1372,Lists!$A$2:$C$196,3,FALSE)</f>
        <v>Europe</v>
      </c>
      <c r="G1372" s="7" t="s">
        <v>293</v>
      </c>
      <c r="H1372" s="29" t="str">
        <f>VLOOKUP(I1372,Lists!$D$2:$E$40,2,FALSE)</f>
        <v>Social distancing</v>
      </c>
      <c r="I1372" s="7" t="s">
        <v>213</v>
      </c>
      <c r="J1372" s="7" t="s">
        <v>517</v>
      </c>
      <c r="K1372" s="7" t="s">
        <v>9991</v>
      </c>
      <c r="L1372" s="7" t="s">
        <v>292</v>
      </c>
      <c r="M1372" s="5">
        <v>43929</v>
      </c>
      <c r="N1372" s="7" t="s">
        <v>549</v>
      </c>
      <c r="O1372" s="7" t="s">
        <v>291</v>
      </c>
      <c r="P1372" s="15" t="s">
        <v>2472</v>
      </c>
      <c r="Q1372" s="5">
        <v>43936</v>
      </c>
    </row>
    <row r="1373" spans="1:18" x14ac:dyDescent="0.3">
      <c r="A1373" s="13">
        <v>5474</v>
      </c>
      <c r="B1373" s="7" t="s">
        <v>51</v>
      </c>
      <c r="C1373" s="14" t="str">
        <f>VLOOKUP(B1373,Lists!$A$2:$B$196,2,FALSE)</f>
        <v>CYP</v>
      </c>
      <c r="F1373" s="29" t="str">
        <f>VLOOKUP(B1373,Lists!$A$2:$C$196,3,FALSE)</f>
        <v>Europe</v>
      </c>
      <c r="G1373" s="7" t="s">
        <v>293</v>
      </c>
      <c r="H1373" s="29" t="str">
        <f>VLOOKUP(I1373,Lists!$D$2:$E$40,2,FALSE)</f>
        <v>Movement restrictions</v>
      </c>
      <c r="I1373" s="7" t="s">
        <v>224</v>
      </c>
      <c r="J1373" s="7" t="s">
        <v>527</v>
      </c>
      <c r="K1373" s="7" t="s">
        <v>9993</v>
      </c>
      <c r="L1373" s="7" t="s">
        <v>292</v>
      </c>
      <c r="M1373" s="5">
        <v>43929</v>
      </c>
      <c r="N1373" s="7" t="s">
        <v>549</v>
      </c>
      <c r="O1373" s="7" t="s">
        <v>291</v>
      </c>
      <c r="P1373" s="35" t="s">
        <v>2472</v>
      </c>
      <c r="Q1373" s="5">
        <v>43936</v>
      </c>
    </row>
    <row r="1374" spans="1:18" x14ac:dyDescent="0.3">
      <c r="A1374" s="13">
        <v>5475</v>
      </c>
      <c r="B1374" s="7" t="s">
        <v>51</v>
      </c>
      <c r="C1374" s="14" t="str">
        <f>VLOOKUP(B1374,Lists!$A$2:$B$196,2,FALSE)</f>
        <v>CYP</v>
      </c>
      <c r="D1374" s="7" t="s">
        <v>9994</v>
      </c>
      <c r="F1374" s="29" t="str">
        <f>VLOOKUP(B1374,Lists!$A$2:$C$196,3,FALSE)</f>
        <v>Europe</v>
      </c>
      <c r="G1374" s="7" t="s">
        <v>293</v>
      </c>
      <c r="H1374" s="29" t="str">
        <f>VLOOKUP(I1374,Lists!$D$2:$E$40,2,FALSE)</f>
        <v>Movement restrictions</v>
      </c>
      <c r="I1374" s="7" t="s">
        <v>203</v>
      </c>
      <c r="J1374" s="7" t="s">
        <v>527</v>
      </c>
      <c r="K1374" s="7" t="s">
        <v>9996</v>
      </c>
      <c r="L1374" s="7" t="s">
        <v>313</v>
      </c>
      <c r="M1374" s="5">
        <v>43930</v>
      </c>
      <c r="N1374" s="7" t="s">
        <v>549</v>
      </c>
      <c r="O1374" s="7" t="s">
        <v>291</v>
      </c>
      <c r="P1374" s="35" t="s">
        <v>2472</v>
      </c>
      <c r="Q1374" s="5">
        <v>43936</v>
      </c>
    </row>
    <row r="1375" spans="1:18" x14ac:dyDescent="0.3">
      <c r="A1375" s="13">
        <v>5476</v>
      </c>
      <c r="B1375" s="7" t="s">
        <v>51</v>
      </c>
      <c r="C1375" s="14" t="str">
        <f>VLOOKUP(B1375,Lists!$A$2:$B$196,2,FALSE)</f>
        <v>CYP</v>
      </c>
      <c r="D1375" s="7" t="s">
        <v>9994</v>
      </c>
      <c r="F1375" s="29" t="str">
        <f>VLOOKUP(B1375,Lists!$A$2:$C$196,3,FALSE)</f>
        <v>Europe</v>
      </c>
      <c r="G1375" s="7" t="s">
        <v>293</v>
      </c>
      <c r="H1375" s="29" t="str">
        <f>VLOOKUP(I1375,Lists!$D$2:$E$40,2,FALSE)</f>
        <v>Movement restrictions</v>
      </c>
      <c r="I1375" s="7" t="s">
        <v>204</v>
      </c>
      <c r="J1375" s="7" t="s">
        <v>527</v>
      </c>
      <c r="K1375" s="7" t="s">
        <v>9995</v>
      </c>
      <c r="L1375" s="7" t="s">
        <v>292</v>
      </c>
      <c r="M1375" s="5">
        <v>43930</v>
      </c>
      <c r="N1375" s="7" t="s">
        <v>549</v>
      </c>
      <c r="O1375" s="7" t="s">
        <v>291</v>
      </c>
      <c r="P1375" s="35" t="s">
        <v>2472</v>
      </c>
      <c r="Q1375" s="5">
        <v>43936</v>
      </c>
    </row>
    <row r="1376" spans="1:18" x14ac:dyDescent="0.3">
      <c r="A1376" s="13">
        <v>5477</v>
      </c>
      <c r="B1376" s="7" t="s">
        <v>51</v>
      </c>
      <c r="C1376" s="14" t="str">
        <f>VLOOKUP(B1376,Lists!$A$2:$B$196,2,FALSE)</f>
        <v>CYP</v>
      </c>
      <c r="D1376" s="7" t="s">
        <v>9994</v>
      </c>
      <c r="F1376" s="29" t="str">
        <f>VLOOKUP(B1376,Lists!$A$2:$C$196,3,FALSE)</f>
        <v>Europe</v>
      </c>
      <c r="G1376" s="7" t="s">
        <v>293</v>
      </c>
      <c r="H1376" s="29" t="str">
        <f>VLOOKUP(I1376,Lists!$D$2:$E$40,2,FALSE)</f>
        <v>Social distancing</v>
      </c>
      <c r="I1376" s="7" t="s">
        <v>220</v>
      </c>
      <c r="J1376" s="7" t="s">
        <v>527</v>
      </c>
      <c r="K1376" s="7" t="s">
        <v>9997</v>
      </c>
      <c r="L1376" s="7" t="s">
        <v>292</v>
      </c>
      <c r="M1376" s="5">
        <v>43930</v>
      </c>
      <c r="N1376" s="7" t="s">
        <v>549</v>
      </c>
      <c r="O1376" s="7" t="s">
        <v>291</v>
      </c>
      <c r="P1376" s="35" t="s">
        <v>2472</v>
      </c>
      <c r="Q1376" s="5">
        <v>43936</v>
      </c>
    </row>
    <row r="1377" spans="1:18" x14ac:dyDescent="0.3">
      <c r="A1377" s="13">
        <v>5478</v>
      </c>
      <c r="B1377" s="7" t="s">
        <v>51</v>
      </c>
      <c r="C1377" s="14" t="str">
        <f>VLOOKUP(B1377,Lists!$A$2:$B$196,2,FALSE)</f>
        <v>CYP</v>
      </c>
      <c r="F1377" s="29" t="str">
        <f>VLOOKUP(B1377,Lists!$A$2:$C$196,3,FALSE)</f>
        <v>Europe</v>
      </c>
      <c r="G1377" s="7" t="s">
        <v>293</v>
      </c>
      <c r="H1377" s="29" t="str">
        <f>VLOOKUP(I1377,Lists!$D$2:$E$40,2,FALSE)</f>
        <v>Social distancing</v>
      </c>
      <c r="I1377" s="7" t="s">
        <v>221</v>
      </c>
      <c r="J1377" s="7" t="s">
        <v>527</v>
      </c>
      <c r="K1377" s="7" t="s">
        <v>9998</v>
      </c>
      <c r="L1377" s="7" t="s">
        <v>310</v>
      </c>
      <c r="M1377" s="5">
        <v>43930</v>
      </c>
      <c r="N1377" s="7" t="s">
        <v>549</v>
      </c>
      <c r="O1377" s="7" t="s">
        <v>291</v>
      </c>
      <c r="P1377" s="35" t="s">
        <v>2472</v>
      </c>
      <c r="Q1377" s="5">
        <v>43936</v>
      </c>
    </row>
    <row r="1378" spans="1:18" x14ac:dyDescent="0.3">
      <c r="A1378" s="13">
        <v>5479</v>
      </c>
      <c r="B1378" s="7" t="s">
        <v>51</v>
      </c>
      <c r="C1378" s="14" t="str">
        <f>VLOOKUP(B1378,Lists!$A$2:$B$196,2,FALSE)</f>
        <v>CYP</v>
      </c>
      <c r="F1378" s="29" t="str">
        <f>VLOOKUP(B1378,Lists!$A$2:$C$196,3,FALSE)</f>
        <v>Europe</v>
      </c>
      <c r="G1378" s="7" t="s">
        <v>293</v>
      </c>
      <c r="H1378" s="29" t="str">
        <f>VLOOKUP(I1378,Lists!$D$2:$E$40,2,FALSE)</f>
        <v>Governance and socio-economic measures</v>
      </c>
      <c r="I1378" s="7" t="s">
        <v>205</v>
      </c>
      <c r="J1378" s="7" t="s">
        <v>527</v>
      </c>
      <c r="K1378" s="7" t="s">
        <v>9999</v>
      </c>
      <c r="L1378" s="7" t="s">
        <v>310</v>
      </c>
      <c r="M1378" s="5">
        <v>43935</v>
      </c>
      <c r="N1378" s="7" t="s">
        <v>10000</v>
      </c>
      <c r="O1378" s="7" t="s">
        <v>291</v>
      </c>
      <c r="P1378" s="15" t="s">
        <v>10001</v>
      </c>
      <c r="Q1378" s="5">
        <v>43936</v>
      </c>
    </row>
    <row r="1379" spans="1:18" x14ac:dyDescent="0.3">
      <c r="A1379" s="13">
        <v>5480</v>
      </c>
      <c r="B1379" s="7" t="s">
        <v>51</v>
      </c>
      <c r="C1379" s="14" t="str">
        <f>VLOOKUP(B1379,Lists!$A$2:$B$196,2,FALSE)</f>
        <v>CYP</v>
      </c>
      <c r="F1379" s="29" t="str">
        <f>VLOOKUP(B1379,Lists!$A$2:$C$196,3,FALSE)</f>
        <v>Europe</v>
      </c>
      <c r="G1379" s="7" t="s">
        <v>293</v>
      </c>
      <c r="H1379" s="29" t="str">
        <f>VLOOKUP(I1379,Lists!$D$2:$E$40,2,FALSE)</f>
        <v>Public health measures</v>
      </c>
      <c r="I1379" s="7" t="s">
        <v>225</v>
      </c>
      <c r="J1379" s="7" t="s">
        <v>527</v>
      </c>
      <c r="K1379" s="7" t="s">
        <v>10002</v>
      </c>
      <c r="L1379" s="7" t="s">
        <v>310</v>
      </c>
      <c r="M1379" s="5">
        <v>43929</v>
      </c>
      <c r="N1379" s="7" t="s">
        <v>10000</v>
      </c>
      <c r="O1379" s="7" t="s">
        <v>291</v>
      </c>
      <c r="P1379" s="15" t="s">
        <v>10003</v>
      </c>
      <c r="Q1379" s="5">
        <v>43936</v>
      </c>
    </row>
    <row r="1380" spans="1:18" x14ac:dyDescent="0.3">
      <c r="A1380" s="13">
        <v>5481</v>
      </c>
      <c r="B1380" s="7" t="s">
        <v>51</v>
      </c>
      <c r="C1380" s="14" t="str">
        <f>VLOOKUP(B1380,Lists!$A$2:$B$196,2,FALSE)</f>
        <v>CYP</v>
      </c>
      <c r="F1380" s="29" t="str">
        <f>VLOOKUP(B1380,Lists!$A$2:$C$196,3,FALSE)</f>
        <v>Europe</v>
      </c>
      <c r="G1380" s="7" t="s">
        <v>293</v>
      </c>
      <c r="H1380" s="29" t="str">
        <f>VLOOKUP(I1380,Lists!$D$2:$E$40,2,FALSE)</f>
        <v>Governance and socio-economic measures</v>
      </c>
      <c r="I1380" s="7" t="s">
        <v>206</v>
      </c>
      <c r="J1380" s="7" t="s">
        <v>527</v>
      </c>
      <c r="K1380" s="7" t="s">
        <v>10004</v>
      </c>
      <c r="L1380" s="7" t="s">
        <v>310</v>
      </c>
      <c r="M1380" s="5">
        <v>43931</v>
      </c>
      <c r="N1380" s="7" t="s">
        <v>10000</v>
      </c>
      <c r="O1380" s="7" t="s">
        <v>291</v>
      </c>
      <c r="P1380" s="15" t="s">
        <v>10005</v>
      </c>
      <c r="Q1380" s="5">
        <v>43936</v>
      </c>
    </row>
    <row r="1381" spans="1:18" x14ac:dyDescent="0.3">
      <c r="A1381" s="13">
        <v>5482</v>
      </c>
      <c r="B1381" s="7" t="s">
        <v>51</v>
      </c>
      <c r="C1381" s="14" t="str">
        <f>VLOOKUP(B1381,Lists!$A$2:$B$196,2,FALSE)</f>
        <v>CYP</v>
      </c>
      <c r="F1381" s="29" t="str">
        <f>VLOOKUP(B1381,Lists!$A$2:$C$196,3,FALSE)</f>
        <v>Europe</v>
      </c>
      <c r="G1381" s="7" t="s">
        <v>293</v>
      </c>
      <c r="H1381" s="29" t="str">
        <f>VLOOKUP(I1381,Lists!$D$2:$E$40,2,FALSE)</f>
        <v>Public health measures</v>
      </c>
      <c r="I1381" s="7" t="s">
        <v>348</v>
      </c>
      <c r="J1381" s="7" t="s">
        <v>517</v>
      </c>
      <c r="K1381" s="7" t="s">
        <v>10006</v>
      </c>
      <c r="L1381" s="7" t="s">
        <v>310</v>
      </c>
      <c r="M1381" s="5">
        <v>43922</v>
      </c>
      <c r="N1381" s="7" t="s">
        <v>10000</v>
      </c>
      <c r="O1381" s="7" t="s">
        <v>291</v>
      </c>
      <c r="P1381" s="15" t="s">
        <v>10007</v>
      </c>
      <c r="Q1381" s="5">
        <v>43936</v>
      </c>
    </row>
    <row r="1382" spans="1:18" x14ac:dyDescent="0.3">
      <c r="A1382" s="13">
        <v>5483</v>
      </c>
      <c r="B1382" s="7" t="s">
        <v>51</v>
      </c>
      <c r="C1382" s="14" t="str">
        <f>VLOOKUP(B1382,Lists!$A$2:$B$196,2,FALSE)</f>
        <v>CYP</v>
      </c>
      <c r="F1382" s="29" t="str">
        <f>VLOOKUP(B1382,Lists!$A$2:$C$196,3,FALSE)</f>
        <v>Europe</v>
      </c>
      <c r="G1382" s="7" t="s">
        <v>293</v>
      </c>
      <c r="H1382" s="29" t="str">
        <f>VLOOKUP(I1382,Lists!$D$2:$E$40,2,FALSE)</f>
        <v>Public health measures</v>
      </c>
      <c r="I1382" s="7" t="s">
        <v>348</v>
      </c>
      <c r="J1382" s="7" t="s">
        <v>527</v>
      </c>
      <c r="K1382" s="7" t="s">
        <v>10009</v>
      </c>
      <c r="L1382" s="7" t="s">
        <v>310</v>
      </c>
      <c r="M1382" s="5">
        <v>43924</v>
      </c>
      <c r="N1382" s="7" t="s">
        <v>10000</v>
      </c>
      <c r="O1382" s="7" t="s">
        <v>291</v>
      </c>
      <c r="P1382" s="15" t="s">
        <v>10008</v>
      </c>
      <c r="Q1382" s="5">
        <v>43936</v>
      </c>
    </row>
    <row r="1383" spans="1:18" x14ac:dyDescent="0.3">
      <c r="A1383" s="13">
        <v>5484</v>
      </c>
      <c r="B1383" s="7" t="s">
        <v>51</v>
      </c>
      <c r="C1383" s="14" t="str">
        <f>VLOOKUP(B1383,Lists!$A$2:$B$196,2,FALSE)</f>
        <v>CYP</v>
      </c>
      <c r="F1383" s="29" t="str">
        <f>VLOOKUP(B1383,Lists!$A$2:$C$196,3,FALSE)</f>
        <v>Europe</v>
      </c>
      <c r="G1383" s="7" t="s">
        <v>293</v>
      </c>
      <c r="H1383" s="29" t="str">
        <f>VLOOKUP(I1383,Lists!$D$2:$E$40,2,FALSE)</f>
        <v>Social distancing</v>
      </c>
      <c r="I1383" s="7" t="s">
        <v>213</v>
      </c>
      <c r="J1383" s="7" t="s">
        <v>527</v>
      </c>
      <c r="K1383" s="7" t="s">
        <v>10010</v>
      </c>
      <c r="L1383" s="7" t="s">
        <v>310</v>
      </c>
      <c r="M1383" s="5">
        <v>43925</v>
      </c>
      <c r="N1383" s="7" t="s">
        <v>10000</v>
      </c>
      <c r="O1383" s="7" t="s">
        <v>291</v>
      </c>
      <c r="P1383" s="15" t="s">
        <v>10011</v>
      </c>
      <c r="Q1383" s="5">
        <v>43936</v>
      </c>
    </row>
    <row r="1384" spans="1:18" x14ac:dyDescent="0.3">
      <c r="A1384" s="13">
        <v>450</v>
      </c>
      <c r="B1384" s="7" t="s">
        <v>52</v>
      </c>
      <c r="C1384" s="14" t="str">
        <f>VLOOKUP(B1384,Lists!$A$2:$B$196,2,FALSE)</f>
        <v>CZE</v>
      </c>
      <c r="F1384" s="13" t="str">
        <f>VLOOKUP(B1384,Lists!$A$2:$C$196,3,FALSE)</f>
        <v>Europe</v>
      </c>
      <c r="G1384" s="7" t="s">
        <v>293</v>
      </c>
      <c r="H1384" s="13" t="str">
        <f>VLOOKUP(I1384,Lists!$D$2:$E$40,2,FALSE)</f>
        <v>Public health measures</v>
      </c>
      <c r="I1384" s="7" t="s">
        <v>209</v>
      </c>
      <c r="J1384" s="7" t="s">
        <v>517</v>
      </c>
      <c r="K1384" s="7" t="s">
        <v>1221</v>
      </c>
      <c r="L1384" s="7" t="s">
        <v>310</v>
      </c>
      <c r="M1384" s="5">
        <v>43902</v>
      </c>
      <c r="N1384" s="7" t="s">
        <v>1222</v>
      </c>
      <c r="O1384" s="7" t="s">
        <v>291</v>
      </c>
      <c r="P1384" s="15" t="s">
        <v>1223</v>
      </c>
      <c r="Q1384" s="5">
        <v>43906</v>
      </c>
    </row>
    <row r="1385" spans="1:18" x14ac:dyDescent="0.3">
      <c r="A1385" s="13">
        <v>451</v>
      </c>
      <c r="B1385" s="7" t="s">
        <v>52</v>
      </c>
      <c r="C1385" s="14" t="str">
        <f>VLOOKUP(B1385,Lists!$A$2:$B$196,2,FALSE)</f>
        <v>CZE</v>
      </c>
      <c r="F1385" s="13" t="str">
        <f>VLOOKUP(B1385,Lists!$A$2:$C$196,3,FALSE)</f>
        <v>Europe</v>
      </c>
      <c r="G1385" s="7" t="s">
        <v>293</v>
      </c>
      <c r="H1385" s="13" t="str">
        <f>VLOOKUP(I1385,Lists!$D$2:$E$40,2,FALSE)</f>
        <v>Public health measures</v>
      </c>
      <c r="I1385" s="37" t="s">
        <v>305</v>
      </c>
      <c r="J1385" s="7" t="s">
        <v>527</v>
      </c>
      <c r="K1385" s="7" t="s">
        <v>1224</v>
      </c>
      <c r="L1385" s="7" t="s">
        <v>310</v>
      </c>
      <c r="M1385" s="5">
        <v>43902</v>
      </c>
      <c r="N1385" s="7" t="s">
        <v>1222</v>
      </c>
      <c r="O1385" s="7" t="s">
        <v>291</v>
      </c>
      <c r="P1385" s="15" t="s">
        <v>1223</v>
      </c>
      <c r="Q1385" s="5">
        <v>43906</v>
      </c>
    </row>
    <row r="1386" spans="1:18" x14ac:dyDescent="0.3">
      <c r="A1386" s="13">
        <v>452</v>
      </c>
      <c r="B1386" s="7" t="s">
        <v>52</v>
      </c>
      <c r="C1386" s="14" t="str">
        <f>VLOOKUP(B1386,Lists!$A$2:$B$196,2,FALSE)</f>
        <v>CZE</v>
      </c>
      <c r="F1386" s="13" t="str">
        <f>VLOOKUP(B1386,Lists!$A$2:$C$196,3,FALSE)</f>
        <v>Europe</v>
      </c>
      <c r="G1386" s="7" t="s">
        <v>293</v>
      </c>
      <c r="H1386" s="13" t="str">
        <f>VLOOKUP(I1386,Lists!$D$2:$E$40,2,FALSE)</f>
        <v>Social distancing</v>
      </c>
      <c r="I1386" s="7" t="s">
        <v>221</v>
      </c>
      <c r="J1386" s="7" t="s">
        <v>517</v>
      </c>
      <c r="K1386" s="7" t="s">
        <v>1225</v>
      </c>
      <c r="L1386" s="7" t="s">
        <v>310</v>
      </c>
      <c r="M1386" s="5">
        <v>43902</v>
      </c>
      <c r="N1386" s="7" t="s">
        <v>1222</v>
      </c>
      <c r="O1386" s="7" t="s">
        <v>291</v>
      </c>
      <c r="P1386" s="15" t="s">
        <v>1223</v>
      </c>
      <c r="Q1386" s="5">
        <v>43906</v>
      </c>
    </row>
    <row r="1387" spans="1:18" x14ac:dyDescent="0.3">
      <c r="A1387" s="13">
        <v>453</v>
      </c>
      <c r="B1387" s="7" t="s">
        <v>52</v>
      </c>
      <c r="C1387" s="14" t="str">
        <f>VLOOKUP(B1387,Lists!$A$2:$B$196,2,FALSE)</f>
        <v>CZE</v>
      </c>
      <c r="F1387" s="13" t="str">
        <f>VLOOKUP(B1387,Lists!$A$2:$C$196,3,FALSE)</f>
        <v>Europe</v>
      </c>
      <c r="G1387" s="7" t="s">
        <v>293</v>
      </c>
      <c r="H1387" s="13" t="str">
        <f>VLOOKUP(I1387,Lists!$D$2:$E$40,2,FALSE)</f>
        <v>Social distancing</v>
      </c>
      <c r="I1387" s="7" t="s">
        <v>213</v>
      </c>
      <c r="J1387" s="7" t="s">
        <v>517</v>
      </c>
      <c r="K1387" s="7" t="s">
        <v>1226</v>
      </c>
      <c r="L1387" s="7" t="s">
        <v>310</v>
      </c>
      <c r="M1387" s="5">
        <v>43902</v>
      </c>
      <c r="N1387" s="7" t="s">
        <v>1222</v>
      </c>
      <c r="O1387" s="7" t="s">
        <v>291</v>
      </c>
      <c r="P1387" s="15" t="s">
        <v>1223</v>
      </c>
      <c r="Q1387" s="5">
        <v>43906</v>
      </c>
    </row>
    <row r="1388" spans="1:18" x14ac:dyDescent="0.3">
      <c r="A1388" s="13">
        <v>455</v>
      </c>
      <c r="B1388" s="7" t="s">
        <v>52</v>
      </c>
      <c r="C1388" s="14" t="str">
        <f>VLOOKUP(B1388,Lists!$A$2:$B$196,2,FALSE)</f>
        <v>CZE</v>
      </c>
      <c r="F1388" s="13" t="str">
        <f>VLOOKUP(B1388,Lists!$A$2:$C$196,3,FALSE)</f>
        <v>Europe</v>
      </c>
      <c r="G1388" s="7" t="s">
        <v>293</v>
      </c>
      <c r="H1388" s="13" t="str">
        <f>VLOOKUP(I1388,Lists!$D$2:$E$40,2,FALSE)</f>
        <v>Governance and socio-economic measures</v>
      </c>
      <c r="I1388" s="7" t="s">
        <v>222</v>
      </c>
      <c r="J1388" s="7" t="s">
        <v>517</v>
      </c>
      <c r="L1388" s="7" t="s">
        <v>310</v>
      </c>
      <c r="M1388" s="5">
        <v>43902</v>
      </c>
      <c r="N1388" s="7" t="s">
        <v>1222</v>
      </c>
      <c r="O1388" s="7" t="s">
        <v>291</v>
      </c>
      <c r="P1388" s="15" t="s">
        <v>1223</v>
      </c>
      <c r="Q1388" s="5">
        <v>43906</v>
      </c>
    </row>
    <row r="1389" spans="1:18" x14ac:dyDescent="0.3">
      <c r="A1389" s="13">
        <v>456</v>
      </c>
      <c r="B1389" s="7" t="s">
        <v>52</v>
      </c>
      <c r="C1389" s="14" t="str">
        <f>VLOOKUP(B1389,Lists!$A$2:$B$196,2,FALSE)</f>
        <v>CZE</v>
      </c>
      <c r="F1389" s="13" t="str">
        <f>VLOOKUP(B1389,Lists!$A$2:$C$196,3,FALSE)</f>
        <v>Europe</v>
      </c>
      <c r="G1389" s="7" t="s">
        <v>293</v>
      </c>
      <c r="H1389" s="13" t="str">
        <f>VLOOKUP(I1389,Lists!$D$2:$E$40,2,FALSE)</f>
        <v>Lockdown</v>
      </c>
      <c r="I1389" s="7" t="s">
        <v>218</v>
      </c>
      <c r="J1389" s="7" t="s">
        <v>527</v>
      </c>
      <c r="K1389" s="7" t="s">
        <v>1229</v>
      </c>
      <c r="L1389" s="7" t="s">
        <v>310</v>
      </c>
      <c r="M1389" s="5">
        <v>43906</v>
      </c>
      <c r="N1389" s="7" t="s">
        <v>1222</v>
      </c>
      <c r="O1389" s="7" t="s">
        <v>291</v>
      </c>
      <c r="P1389" s="15" t="s">
        <v>1230</v>
      </c>
      <c r="Q1389" s="5">
        <v>43906</v>
      </c>
    </row>
    <row r="1390" spans="1:18" x14ac:dyDescent="0.3">
      <c r="A1390" s="13">
        <v>457</v>
      </c>
      <c r="B1390" s="7" t="s">
        <v>52</v>
      </c>
      <c r="C1390" s="14" t="str">
        <f>VLOOKUP(B1390,Lists!$A$2:$B$196,2,FALSE)</f>
        <v>CZE</v>
      </c>
      <c r="F1390" s="13" t="str">
        <f>VLOOKUP(B1390,Lists!$A$2:$C$196,3,FALSE)</f>
        <v>Europe</v>
      </c>
      <c r="G1390" s="7" t="s">
        <v>293</v>
      </c>
      <c r="H1390" s="13" t="str">
        <f>VLOOKUP(I1390,Lists!$D$2:$E$40,2,FALSE)</f>
        <v>Movement restrictions</v>
      </c>
      <c r="I1390" s="7" t="s">
        <v>199</v>
      </c>
      <c r="J1390" s="7" t="s">
        <v>517</v>
      </c>
      <c r="K1390" s="7" t="s">
        <v>1231</v>
      </c>
      <c r="L1390" s="7" t="s">
        <v>310</v>
      </c>
      <c r="M1390" s="5">
        <v>43906</v>
      </c>
      <c r="N1390" s="7" t="s">
        <v>1222</v>
      </c>
      <c r="O1390" s="7" t="s">
        <v>291</v>
      </c>
      <c r="P1390" s="15" t="s">
        <v>1230</v>
      </c>
      <c r="Q1390" s="5">
        <v>43906</v>
      </c>
    </row>
    <row r="1391" spans="1:18" x14ac:dyDescent="0.3">
      <c r="A1391" s="13">
        <v>949</v>
      </c>
      <c r="B1391" s="7" t="s">
        <v>52</v>
      </c>
      <c r="C1391" s="14" t="str">
        <f>VLOOKUP(B1391,Lists!$A$2:$B$196,2,FALSE)</f>
        <v>CZE</v>
      </c>
      <c r="D1391" s="7" t="s">
        <v>2087</v>
      </c>
      <c r="F1391" s="13" t="str">
        <f>VLOOKUP(B1391,Lists!$A$2:$C$196,3,FALSE)</f>
        <v>Europe</v>
      </c>
      <c r="G1391" s="7" t="s">
        <v>293</v>
      </c>
      <c r="H1391" s="13" t="str">
        <f>VLOOKUP(I1391,Lists!$D$2:$E$40,2,FALSE)</f>
        <v>Social distancing</v>
      </c>
      <c r="I1391" s="7" t="s">
        <v>213</v>
      </c>
      <c r="J1391" s="7" t="s">
        <v>517</v>
      </c>
      <c r="K1391" s="7" t="s">
        <v>2088</v>
      </c>
      <c r="L1391" s="7" t="s">
        <v>881</v>
      </c>
      <c r="M1391" s="5">
        <v>43908</v>
      </c>
      <c r="N1391" s="7" t="s">
        <v>2089</v>
      </c>
      <c r="O1391" s="7" t="s">
        <v>291</v>
      </c>
      <c r="P1391" s="15" t="s">
        <v>1230</v>
      </c>
      <c r="Q1391" s="5">
        <v>43910</v>
      </c>
      <c r="R1391" s="15" t="s">
        <v>2090</v>
      </c>
    </row>
    <row r="1392" spans="1:18" x14ac:dyDescent="0.3">
      <c r="A1392" s="13">
        <v>950</v>
      </c>
      <c r="B1392" s="7" t="s">
        <v>52</v>
      </c>
      <c r="C1392" s="14" t="str">
        <f>VLOOKUP(B1392,Lists!$A$2:$B$196,2,FALSE)</f>
        <v>CZE</v>
      </c>
      <c r="F1392" s="13" t="str">
        <f>VLOOKUP(B1392,Lists!$A$2:$C$196,3,FALSE)</f>
        <v>Europe</v>
      </c>
      <c r="G1392" s="7" t="s">
        <v>293</v>
      </c>
      <c r="H1392" s="13" t="str">
        <f>VLOOKUP(I1392,Lists!$D$2:$E$40,2,FALSE)</f>
        <v>Social distancing</v>
      </c>
      <c r="I1392" s="7" t="s">
        <v>213</v>
      </c>
      <c r="J1392" s="7" t="s">
        <v>517</v>
      </c>
      <c r="K1392" s="7" t="s">
        <v>2091</v>
      </c>
      <c r="L1392" s="7" t="s">
        <v>313</v>
      </c>
      <c r="N1392" s="7" t="s">
        <v>2089</v>
      </c>
      <c r="O1392" s="7" t="s">
        <v>291</v>
      </c>
      <c r="P1392" s="15" t="s">
        <v>1230</v>
      </c>
      <c r="Q1392" s="5">
        <v>43910</v>
      </c>
    </row>
    <row r="1393" spans="1:18" x14ac:dyDescent="0.3">
      <c r="A1393" s="13">
        <v>951</v>
      </c>
      <c r="B1393" s="7" t="s">
        <v>52</v>
      </c>
      <c r="C1393" s="14" t="str">
        <f>VLOOKUP(B1393,Lists!$A$2:$B$196,2,FALSE)</f>
        <v>CZE</v>
      </c>
      <c r="F1393" s="13" t="str">
        <f>VLOOKUP(B1393,Lists!$A$2:$C$196,3,FALSE)</f>
        <v>Europe</v>
      </c>
      <c r="G1393" s="7" t="s">
        <v>293</v>
      </c>
      <c r="H1393" s="13" t="str">
        <f>VLOOKUP(I1393,Lists!$D$2:$E$40,2,FALSE)</f>
        <v>Social distancing</v>
      </c>
      <c r="I1393" s="7" t="s">
        <v>213</v>
      </c>
      <c r="J1393" s="7" t="s">
        <v>527</v>
      </c>
      <c r="K1393" s="7" t="s">
        <v>2092</v>
      </c>
      <c r="L1393" s="7" t="s">
        <v>313</v>
      </c>
      <c r="M1393" s="5">
        <v>43909</v>
      </c>
      <c r="N1393" s="7" t="s">
        <v>291</v>
      </c>
      <c r="O1393" s="7" t="s">
        <v>291</v>
      </c>
      <c r="P1393" s="15" t="s">
        <v>2093</v>
      </c>
      <c r="Q1393" s="5">
        <v>43910</v>
      </c>
    </row>
    <row r="1394" spans="1:18" x14ac:dyDescent="0.3">
      <c r="A1394" s="13">
        <v>952</v>
      </c>
      <c r="B1394" s="7" t="s">
        <v>52</v>
      </c>
      <c r="C1394" s="14" t="str">
        <f>VLOOKUP(B1394,Lists!$A$2:$B$196,2,FALSE)</f>
        <v>CZE</v>
      </c>
      <c r="F1394" s="13" t="str">
        <f>VLOOKUP(B1394,Lists!$A$2:$C$196,3,FALSE)</f>
        <v>Europe</v>
      </c>
      <c r="G1394" s="7" t="s">
        <v>293</v>
      </c>
      <c r="H1394" s="13" t="str">
        <f>VLOOKUP(I1394,Lists!$D$2:$E$40,2,FALSE)</f>
        <v>Social distancing</v>
      </c>
      <c r="I1394" s="7" t="s">
        <v>220</v>
      </c>
      <c r="J1394" s="7" t="s">
        <v>517</v>
      </c>
      <c r="K1394" s="7" t="s">
        <v>2094</v>
      </c>
      <c r="L1394" s="7" t="s">
        <v>310</v>
      </c>
      <c r="M1394" s="5">
        <v>43908</v>
      </c>
      <c r="N1394" s="7" t="s">
        <v>291</v>
      </c>
      <c r="O1394" s="7" t="s">
        <v>291</v>
      </c>
      <c r="P1394" s="15" t="s">
        <v>2093</v>
      </c>
      <c r="Q1394" s="5">
        <v>43910</v>
      </c>
    </row>
    <row r="1395" spans="1:18" x14ac:dyDescent="0.3">
      <c r="A1395" s="13">
        <v>953</v>
      </c>
      <c r="B1395" s="7" t="s">
        <v>52</v>
      </c>
      <c r="C1395" s="14" t="str">
        <f>VLOOKUP(B1395,Lists!$A$2:$B$196,2,FALSE)</f>
        <v>CZE</v>
      </c>
      <c r="F1395" s="13" t="str">
        <f>VLOOKUP(B1395,Lists!$A$2:$C$196,3,FALSE)</f>
        <v>Europe</v>
      </c>
      <c r="G1395" s="7" t="s">
        <v>293</v>
      </c>
      <c r="H1395" s="13" t="str">
        <f>VLOOKUP(I1395,Lists!$D$2:$E$40,2,FALSE)</f>
        <v>Governance and socio-economic measures</v>
      </c>
      <c r="I1395" s="7" t="s">
        <v>205</v>
      </c>
      <c r="J1395" s="7" t="s">
        <v>527</v>
      </c>
      <c r="K1395" s="7" t="s">
        <v>2095</v>
      </c>
      <c r="L1395" s="7" t="s">
        <v>310</v>
      </c>
      <c r="M1395" s="5">
        <v>43909</v>
      </c>
      <c r="N1395" s="7" t="s">
        <v>291</v>
      </c>
      <c r="O1395" s="7" t="s">
        <v>291</v>
      </c>
      <c r="P1395" s="15" t="s">
        <v>2096</v>
      </c>
      <c r="Q1395" s="5">
        <v>43910</v>
      </c>
      <c r="R1395" s="15" t="s">
        <v>2097</v>
      </c>
    </row>
    <row r="1396" spans="1:18" x14ac:dyDescent="0.3">
      <c r="A1396" s="13">
        <v>1008</v>
      </c>
      <c r="B1396" s="7" t="s">
        <v>52</v>
      </c>
      <c r="C1396" s="14" t="str">
        <f>VLOOKUP(B1396,Lists!$A$2:$B$196,2,FALSE)</f>
        <v>CZE</v>
      </c>
      <c r="F1396" s="13" t="str">
        <f>VLOOKUP(B1396,Lists!$A$2:$C$196,3,FALSE)</f>
        <v>Europe</v>
      </c>
      <c r="G1396" s="7" t="s">
        <v>293</v>
      </c>
      <c r="H1396" s="13" t="str">
        <f>VLOOKUP(I1396,Lists!$D$2:$E$40,2,FALSE)</f>
        <v>Governance and socio-economic measures</v>
      </c>
      <c r="I1396" s="7" t="s">
        <v>205</v>
      </c>
      <c r="J1396" s="7" t="s">
        <v>517</v>
      </c>
      <c r="K1396" s="7" t="s">
        <v>2184</v>
      </c>
      <c r="L1396" s="7" t="s">
        <v>310</v>
      </c>
      <c r="M1396" s="5">
        <v>43909</v>
      </c>
      <c r="N1396" s="7" t="s">
        <v>291</v>
      </c>
      <c r="O1396" s="7" t="s">
        <v>291</v>
      </c>
      <c r="P1396" s="15" t="s">
        <v>2096</v>
      </c>
      <c r="Q1396" s="5">
        <v>43910</v>
      </c>
    </row>
    <row r="1397" spans="1:18" x14ac:dyDescent="0.3">
      <c r="A1397" s="13">
        <v>1009</v>
      </c>
      <c r="B1397" s="7" t="s">
        <v>52</v>
      </c>
      <c r="C1397" s="14" t="str">
        <f>VLOOKUP(B1397,Lists!$A$2:$B$196,2,FALSE)</f>
        <v>CZE</v>
      </c>
      <c r="F1397" s="13" t="str">
        <f>VLOOKUP(B1397,Lists!$A$2:$C$196,3,FALSE)</f>
        <v>Europe</v>
      </c>
      <c r="G1397" s="7" t="s">
        <v>293</v>
      </c>
      <c r="H1397" s="13" t="str">
        <f>VLOOKUP(I1397,Lists!$D$2:$E$40,2,FALSE)</f>
        <v>Movement restrictions</v>
      </c>
      <c r="I1397" s="7" t="s">
        <v>195</v>
      </c>
      <c r="J1397" s="7" t="s">
        <v>527</v>
      </c>
      <c r="K1397" s="7" t="s">
        <v>2185</v>
      </c>
      <c r="L1397" s="7" t="s">
        <v>310</v>
      </c>
      <c r="M1397" s="5">
        <v>43911</v>
      </c>
      <c r="N1397" s="7" t="s">
        <v>291</v>
      </c>
      <c r="O1397" s="7" t="s">
        <v>291</v>
      </c>
      <c r="P1397" s="15" t="s">
        <v>2096</v>
      </c>
      <c r="Q1397" s="5">
        <v>43910</v>
      </c>
      <c r="R1397" s="15" t="s">
        <v>2186</v>
      </c>
    </row>
    <row r="1398" spans="1:18" x14ac:dyDescent="0.3">
      <c r="A1398" s="13">
        <v>1010</v>
      </c>
      <c r="B1398" s="7" t="s">
        <v>52</v>
      </c>
      <c r="C1398" s="14" t="str">
        <f>VLOOKUP(B1398,Lists!$A$2:$B$196,2,FALSE)</f>
        <v>CZE</v>
      </c>
      <c r="F1398" s="13" t="str">
        <f>VLOOKUP(B1398,Lists!$A$2:$C$196,3,FALSE)</f>
        <v>Europe</v>
      </c>
      <c r="G1398" s="7" t="s">
        <v>293</v>
      </c>
      <c r="H1398" s="13" t="str">
        <f>VLOOKUP(I1398,Lists!$D$2:$E$40,2,FALSE)</f>
        <v>Public health measures</v>
      </c>
      <c r="I1398" s="7" t="s">
        <v>223</v>
      </c>
      <c r="J1398" s="7" t="s">
        <v>517</v>
      </c>
      <c r="K1398" s="7" t="s">
        <v>2187</v>
      </c>
      <c r="L1398" s="7" t="s">
        <v>310</v>
      </c>
      <c r="M1398" s="5">
        <v>43909</v>
      </c>
      <c r="N1398" s="7" t="s">
        <v>291</v>
      </c>
      <c r="O1398" s="7" t="s">
        <v>291</v>
      </c>
      <c r="P1398" s="15" t="s">
        <v>2096</v>
      </c>
      <c r="Q1398" s="5">
        <v>43910</v>
      </c>
      <c r="R1398" s="15" t="s">
        <v>2188</v>
      </c>
    </row>
    <row r="1399" spans="1:18" x14ac:dyDescent="0.3">
      <c r="A1399" s="13">
        <v>1011</v>
      </c>
      <c r="B1399" s="7" t="s">
        <v>52</v>
      </c>
      <c r="C1399" s="14" t="str">
        <f>VLOOKUP(B1399,Lists!$A$2:$B$196,2,FALSE)</f>
        <v>CZE</v>
      </c>
      <c r="F1399" s="13" t="str">
        <f>VLOOKUP(B1399,Lists!$A$2:$C$196,3,FALSE)</f>
        <v>Europe</v>
      </c>
      <c r="G1399" s="7" t="s">
        <v>293</v>
      </c>
      <c r="H1399" s="13" t="str">
        <f>VLOOKUP(I1399,Lists!$D$2:$E$40,2,FALSE)</f>
        <v>Movement restrictions</v>
      </c>
      <c r="I1399" s="7" t="s">
        <v>224</v>
      </c>
      <c r="J1399" s="7" t="s">
        <v>527</v>
      </c>
      <c r="K1399" s="7" t="s">
        <v>2189</v>
      </c>
      <c r="L1399" s="7" t="s">
        <v>313</v>
      </c>
      <c r="M1399" s="5">
        <v>43909</v>
      </c>
      <c r="N1399" s="7" t="s">
        <v>518</v>
      </c>
      <c r="O1399" s="7" t="s">
        <v>291</v>
      </c>
      <c r="P1399" s="15" t="s">
        <v>2190</v>
      </c>
      <c r="Q1399" s="5">
        <v>43910</v>
      </c>
    </row>
    <row r="1400" spans="1:18" x14ac:dyDescent="0.3">
      <c r="A1400" s="13">
        <v>2930</v>
      </c>
      <c r="B1400" s="7" t="s">
        <v>52</v>
      </c>
      <c r="C1400" s="14" t="str">
        <f>VLOOKUP(B1400,Lists!$A$2:$B$196,2,FALSE)</f>
        <v>CZE</v>
      </c>
      <c r="F1400" s="13" t="str">
        <f>VLOOKUP(B1400,Lists!$A$2:$C$196,3,FALSE)</f>
        <v>Europe</v>
      </c>
      <c r="G1400" s="7" t="s">
        <v>293</v>
      </c>
      <c r="H1400" s="13" t="str">
        <f>VLOOKUP(I1400,Lists!$D$2:$E$40,2,FALSE)</f>
        <v>Public health measures</v>
      </c>
      <c r="I1400" s="7" t="s">
        <v>208</v>
      </c>
      <c r="J1400" s="7" t="s">
        <v>527</v>
      </c>
      <c r="K1400" s="7" t="s">
        <v>5483</v>
      </c>
      <c r="L1400" s="7" t="s">
        <v>310</v>
      </c>
      <c r="N1400" s="7" t="s">
        <v>5484</v>
      </c>
      <c r="O1400" s="7" t="s">
        <v>291</v>
      </c>
      <c r="P1400" s="15" t="s">
        <v>1230</v>
      </c>
      <c r="Q1400" s="5">
        <v>43918</v>
      </c>
    </row>
    <row r="1401" spans="1:18" x14ac:dyDescent="0.3">
      <c r="A1401" s="13">
        <v>2931</v>
      </c>
      <c r="B1401" s="7" t="s">
        <v>52</v>
      </c>
      <c r="C1401" s="14" t="str">
        <f>VLOOKUP(B1401,Lists!$A$2:$B$196,2,FALSE)</f>
        <v>CZE</v>
      </c>
      <c r="F1401" s="13" t="str">
        <f>VLOOKUP(B1401,Lists!$A$2:$C$196,3,FALSE)</f>
        <v>Europe</v>
      </c>
      <c r="G1401" s="7" t="s">
        <v>293</v>
      </c>
      <c r="H1401" s="13" t="str">
        <f>VLOOKUP(I1401,Lists!$D$2:$E$40,2,FALSE)</f>
        <v>Social distancing</v>
      </c>
      <c r="I1401" s="7" t="s">
        <v>213</v>
      </c>
      <c r="J1401" s="7" t="s">
        <v>517</v>
      </c>
      <c r="K1401" s="7" t="s">
        <v>5485</v>
      </c>
      <c r="L1401" s="7" t="s">
        <v>313</v>
      </c>
      <c r="M1401" s="5">
        <v>43916</v>
      </c>
      <c r="N1401" s="7" t="s">
        <v>5484</v>
      </c>
      <c r="O1401" s="7" t="s">
        <v>291</v>
      </c>
      <c r="P1401" s="15" t="s">
        <v>1230</v>
      </c>
      <c r="Q1401" s="5">
        <v>43918</v>
      </c>
      <c r="R1401" s="15" t="s">
        <v>5486</v>
      </c>
    </row>
    <row r="1402" spans="1:18" x14ac:dyDescent="0.3">
      <c r="A1402" s="13">
        <v>2932</v>
      </c>
      <c r="B1402" s="7" t="s">
        <v>52</v>
      </c>
      <c r="C1402" s="14" t="str">
        <f>VLOOKUP(B1402,Lists!$A$2:$B$196,2,FALSE)</f>
        <v>CZE</v>
      </c>
      <c r="F1402" s="13" t="str">
        <f>VLOOKUP(B1402,Lists!$A$2:$C$196,3,FALSE)</f>
        <v>Europe</v>
      </c>
      <c r="G1402" s="7" t="s">
        <v>293</v>
      </c>
      <c r="H1402" s="13" t="str">
        <f>VLOOKUP(I1402,Lists!$D$2:$E$40,2,FALSE)</f>
        <v>Social distancing</v>
      </c>
      <c r="I1402" s="7" t="s">
        <v>220</v>
      </c>
      <c r="J1402" s="7" t="s">
        <v>527</v>
      </c>
      <c r="K1402" s="7" t="s">
        <v>5487</v>
      </c>
      <c r="L1402" s="7" t="s">
        <v>310</v>
      </c>
      <c r="M1402" s="5">
        <v>43916</v>
      </c>
      <c r="N1402" s="7" t="s">
        <v>291</v>
      </c>
      <c r="O1402" s="7" t="s">
        <v>291</v>
      </c>
      <c r="P1402" s="15" t="s">
        <v>5488</v>
      </c>
      <c r="Q1402" s="5">
        <v>43918</v>
      </c>
    </row>
    <row r="1403" spans="1:18" x14ac:dyDescent="0.3">
      <c r="A1403" s="13">
        <v>2933</v>
      </c>
      <c r="B1403" s="7" t="s">
        <v>52</v>
      </c>
      <c r="C1403" s="14" t="str">
        <f>VLOOKUP(B1403,Lists!$A$2:$B$196,2,FALSE)</f>
        <v>CZE</v>
      </c>
      <c r="F1403" s="13" t="str">
        <f>VLOOKUP(B1403,Lists!$A$2:$C$196,3,FALSE)</f>
        <v>Europe</v>
      </c>
      <c r="G1403" s="7" t="s">
        <v>293</v>
      </c>
      <c r="H1403" s="13" t="str">
        <f>VLOOKUP(I1403,Lists!$D$2:$E$40,2,FALSE)</f>
        <v>Social distancing</v>
      </c>
      <c r="I1403" s="7" t="s">
        <v>220</v>
      </c>
      <c r="J1403" s="7" t="s">
        <v>517</v>
      </c>
      <c r="K1403" s="7" t="s">
        <v>5489</v>
      </c>
      <c r="L1403" s="7" t="s">
        <v>310</v>
      </c>
      <c r="M1403" s="5">
        <v>43906</v>
      </c>
      <c r="N1403" s="7" t="s">
        <v>291</v>
      </c>
      <c r="O1403" s="7" t="s">
        <v>291</v>
      </c>
      <c r="P1403" s="15" t="s">
        <v>5488</v>
      </c>
      <c r="Q1403" s="5">
        <v>43918</v>
      </c>
    </row>
    <row r="1404" spans="1:18" x14ac:dyDescent="0.3">
      <c r="A1404" s="13">
        <v>2934</v>
      </c>
      <c r="B1404" s="7" t="s">
        <v>52</v>
      </c>
      <c r="C1404" s="14" t="str">
        <f>VLOOKUP(B1404,Lists!$A$2:$B$196,2,FALSE)</f>
        <v>CZE</v>
      </c>
      <c r="F1404" s="13" t="str">
        <f>VLOOKUP(B1404,Lists!$A$2:$C$196,3,FALSE)</f>
        <v>Europe</v>
      </c>
      <c r="G1404" s="7" t="s">
        <v>293</v>
      </c>
      <c r="H1404" s="13" t="str">
        <f>VLOOKUP(I1404,Lists!$D$2:$E$40,2,FALSE)</f>
        <v>Governance and socio-economic measures</v>
      </c>
      <c r="I1404" s="7" t="s">
        <v>212</v>
      </c>
      <c r="J1404" s="7" t="s">
        <v>517</v>
      </c>
      <c r="K1404" s="7" t="s">
        <v>5490</v>
      </c>
      <c r="L1404" s="7" t="s">
        <v>310</v>
      </c>
      <c r="M1404" s="5">
        <v>43908</v>
      </c>
      <c r="N1404" s="7" t="s">
        <v>291</v>
      </c>
      <c r="O1404" s="7" t="s">
        <v>291</v>
      </c>
      <c r="P1404" s="15" t="s">
        <v>5488</v>
      </c>
      <c r="Q1404" s="5">
        <v>43918</v>
      </c>
    </row>
    <row r="1405" spans="1:18" x14ac:dyDescent="0.3">
      <c r="A1405" s="13">
        <v>2935</v>
      </c>
      <c r="B1405" s="7" t="s">
        <v>52</v>
      </c>
      <c r="C1405" s="14" t="str">
        <f>VLOOKUP(B1405,Lists!$A$2:$B$196,2,FALSE)</f>
        <v>CZE</v>
      </c>
      <c r="F1405" s="13" t="str">
        <f>VLOOKUP(B1405,Lists!$A$2:$C$196,3,FALSE)</f>
        <v>Europe</v>
      </c>
      <c r="G1405" s="7" t="s">
        <v>293</v>
      </c>
      <c r="H1405" s="13" t="str">
        <f>VLOOKUP(I1405,Lists!$D$2:$E$40,2,FALSE)</f>
        <v>Social distancing</v>
      </c>
      <c r="I1405" s="7" t="s">
        <v>213</v>
      </c>
      <c r="J1405" s="7" t="s">
        <v>527</v>
      </c>
      <c r="K1405" s="7" t="s">
        <v>5491</v>
      </c>
      <c r="L1405" s="7" t="s">
        <v>310</v>
      </c>
      <c r="M1405" s="5">
        <v>43915</v>
      </c>
      <c r="N1405" s="7" t="s">
        <v>291</v>
      </c>
      <c r="O1405" s="7" t="s">
        <v>291</v>
      </c>
      <c r="P1405" s="15" t="s">
        <v>5488</v>
      </c>
      <c r="Q1405" s="5">
        <v>43918</v>
      </c>
    </row>
    <row r="1406" spans="1:18" x14ac:dyDescent="0.3">
      <c r="A1406" s="13">
        <v>2936</v>
      </c>
      <c r="B1406" s="7" t="s">
        <v>52</v>
      </c>
      <c r="C1406" s="14" t="str">
        <f>VLOOKUP(B1406,Lists!$A$2:$B$196,2,FALSE)</f>
        <v>CZE</v>
      </c>
      <c r="F1406" s="13" t="str">
        <f>VLOOKUP(B1406,Lists!$A$2:$C$196,3,FALSE)</f>
        <v>Europe</v>
      </c>
      <c r="G1406" s="7" t="s">
        <v>293</v>
      </c>
      <c r="H1406" s="13" t="str">
        <f>VLOOKUP(I1406,Lists!$D$2:$E$40,2,FALSE)</f>
        <v>Movement restrictions</v>
      </c>
      <c r="I1406" s="7" t="s">
        <v>199</v>
      </c>
      <c r="J1406" s="7" t="s">
        <v>527</v>
      </c>
      <c r="K1406" s="7" t="s">
        <v>5492</v>
      </c>
      <c r="L1406" s="7" t="s">
        <v>310</v>
      </c>
      <c r="N1406" s="7" t="s">
        <v>291</v>
      </c>
      <c r="O1406" s="7" t="s">
        <v>291</v>
      </c>
      <c r="P1406" s="15" t="s">
        <v>5488</v>
      </c>
      <c r="Q1406" s="5">
        <v>43918</v>
      </c>
    </row>
    <row r="1407" spans="1:18" x14ac:dyDescent="0.3">
      <c r="A1407" s="13">
        <v>2937</v>
      </c>
      <c r="B1407" s="7" t="s">
        <v>52</v>
      </c>
      <c r="C1407" s="14" t="str">
        <f>VLOOKUP(B1407,Lists!$A$2:$B$196,2,FALSE)</f>
        <v>CZE</v>
      </c>
      <c r="F1407" s="13" t="str">
        <f>VLOOKUP(B1407,Lists!$A$2:$C$196,3,FALSE)</f>
        <v>Europe</v>
      </c>
      <c r="G1407" s="7" t="s">
        <v>293</v>
      </c>
      <c r="H1407" s="13" t="str">
        <f>VLOOKUP(I1407,Lists!$D$2:$E$40,2,FALSE)</f>
        <v>Public health measures</v>
      </c>
      <c r="I1407" s="37" t="s">
        <v>305</v>
      </c>
      <c r="J1407" s="7" t="s">
        <v>527</v>
      </c>
      <c r="K1407" s="7" t="s">
        <v>5493</v>
      </c>
      <c r="L1407" s="7" t="s">
        <v>881</v>
      </c>
      <c r="N1407" s="7" t="s">
        <v>291</v>
      </c>
      <c r="O1407" s="7" t="s">
        <v>291</v>
      </c>
      <c r="P1407" s="15" t="s">
        <v>5488</v>
      </c>
      <c r="Q1407" s="5">
        <v>43918</v>
      </c>
    </row>
    <row r="1408" spans="1:18" x14ac:dyDescent="0.3">
      <c r="A1408" s="13">
        <v>2938</v>
      </c>
      <c r="B1408" s="7" t="s">
        <v>52</v>
      </c>
      <c r="C1408" s="14" t="str">
        <f>VLOOKUP(B1408,Lists!$A$2:$B$196,2,FALSE)</f>
        <v>CZE</v>
      </c>
      <c r="F1408" s="13" t="str">
        <f>VLOOKUP(B1408,Lists!$A$2:$C$196,3,FALSE)</f>
        <v>Europe</v>
      </c>
      <c r="G1408" s="7" t="s">
        <v>293</v>
      </c>
      <c r="H1408" s="13" t="str">
        <f>VLOOKUP(I1408,Lists!$D$2:$E$40,2,FALSE)</f>
        <v>Movement restrictions</v>
      </c>
      <c r="I1408" s="7" t="s">
        <v>226</v>
      </c>
      <c r="J1408" s="7" t="s">
        <v>517</v>
      </c>
      <c r="K1408" s="7" t="s">
        <v>5494</v>
      </c>
      <c r="L1408" s="7" t="s">
        <v>310</v>
      </c>
      <c r="N1408" s="7" t="s">
        <v>291</v>
      </c>
      <c r="O1408" s="7" t="s">
        <v>291</v>
      </c>
      <c r="P1408" s="15" t="s">
        <v>5488</v>
      </c>
      <c r="Q1408" s="5">
        <v>43918</v>
      </c>
    </row>
    <row r="1409" spans="1:18" x14ac:dyDescent="0.3">
      <c r="A1409" s="13">
        <v>2939</v>
      </c>
      <c r="B1409" s="7" t="s">
        <v>52</v>
      </c>
      <c r="C1409" s="14" t="str">
        <f>VLOOKUP(B1409,Lists!$A$2:$B$196,2,FALSE)</f>
        <v>CZE</v>
      </c>
      <c r="F1409" s="13" t="str">
        <f>VLOOKUP(B1409,Lists!$A$2:$C$196,3,FALSE)</f>
        <v>Europe</v>
      </c>
      <c r="G1409" s="7" t="s">
        <v>293</v>
      </c>
      <c r="H1409" s="13" t="str">
        <f>VLOOKUP(I1409,Lists!$D$2:$E$40,2,FALSE)</f>
        <v>Movement restrictions</v>
      </c>
      <c r="I1409" s="7" t="s">
        <v>195</v>
      </c>
      <c r="J1409" s="7" t="s">
        <v>527</v>
      </c>
      <c r="K1409" s="7" t="s">
        <v>5495</v>
      </c>
      <c r="L1409" s="7" t="s">
        <v>310</v>
      </c>
      <c r="M1409" s="5">
        <v>43911</v>
      </c>
      <c r="N1409" s="7" t="s">
        <v>291</v>
      </c>
      <c r="O1409" s="7" t="s">
        <v>291</v>
      </c>
      <c r="P1409" s="15" t="s">
        <v>5488</v>
      </c>
      <c r="Q1409" s="5">
        <v>43918</v>
      </c>
      <c r="R1409" s="19" t="s">
        <v>5496</v>
      </c>
    </row>
    <row r="1410" spans="1:18" x14ac:dyDescent="0.3">
      <c r="A1410" s="13">
        <v>2940</v>
      </c>
      <c r="B1410" s="7" t="s">
        <v>52</v>
      </c>
      <c r="C1410" s="14" t="str">
        <f>VLOOKUP(B1410,Lists!$A$2:$B$196,2,FALSE)</f>
        <v>CZE</v>
      </c>
      <c r="F1410" s="13" t="str">
        <f>VLOOKUP(B1410,Lists!$A$2:$C$196,3,FALSE)</f>
        <v>Europe</v>
      </c>
      <c r="G1410" s="7" t="s">
        <v>293</v>
      </c>
      <c r="H1410" s="13" t="str">
        <f>VLOOKUP(I1410,Lists!$D$2:$E$40,2,FALSE)</f>
        <v>Public health measures</v>
      </c>
      <c r="I1410" s="37" t="s">
        <v>305</v>
      </c>
      <c r="J1410" s="7" t="s">
        <v>527</v>
      </c>
      <c r="K1410" s="7" t="s">
        <v>5497</v>
      </c>
      <c r="L1410" s="7" t="s">
        <v>881</v>
      </c>
      <c r="N1410" s="7" t="s">
        <v>291</v>
      </c>
      <c r="O1410" s="7" t="s">
        <v>291</v>
      </c>
      <c r="P1410" s="15" t="s">
        <v>5488</v>
      </c>
      <c r="Q1410" s="5">
        <v>43918</v>
      </c>
    </row>
    <row r="1411" spans="1:18" x14ac:dyDescent="0.3">
      <c r="A1411" s="13">
        <v>2941</v>
      </c>
      <c r="B1411" s="7" t="s">
        <v>52</v>
      </c>
      <c r="C1411" s="14" t="str">
        <f>VLOOKUP(B1411,Lists!$A$2:$B$196,2,FALSE)</f>
        <v>CZE</v>
      </c>
      <c r="F1411" s="13" t="str">
        <f>VLOOKUP(B1411,Lists!$A$2:$C$196,3,FALSE)</f>
        <v>Europe</v>
      </c>
      <c r="G1411" s="7" t="s">
        <v>293</v>
      </c>
      <c r="H1411" s="13" t="str">
        <f>VLOOKUP(I1411,Lists!$D$2:$E$40,2,FALSE)</f>
        <v>Governance and socio-economic measures</v>
      </c>
      <c r="I1411" s="7" t="s">
        <v>205</v>
      </c>
      <c r="J1411" s="7" t="s">
        <v>517</v>
      </c>
      <c r="K1411" s="7" t="s">
        <v>5498</v>
      </c>
      <c r="L1411" s="7" t="s">
        <v>310</v>
      </c>
      <c r="M1411" s="5">
        <v>43916</v>
      </c>
      <c r="N1411" s="7" t="s">
        <v>291</v>
      </c>
      <c r="O1411" s="7" t="s">
        <v>291</v>
      </c>
      <c r="P1411" s="15" t="s">
        <v>5499</v>
      </c>
      <c r="Q1411" s="5">
        <v>43918</v>
      </c>
    </row>
    <row r="1412" spans="1:18" x14ac:dyDescent="0.3">
      <c r="A1412" s="13">
        <v>2942</v>
      </c>
      <c r="B1412" s="7" t="s">
        <v>52</v>
      </c>
      <c r="C1412" s="14" t="str">
        <f>VLOOKUP(B1412,Lists!$A$2:$B$196,2,FALSE)</f>
        <v>CZE</v>
      </c>
      <c r="F1412" s="13" t="str">
        <f>VLOOKUP(B1412,Lists!$A$2:$C$196,3,FALSE)</f>
        <v>Europe</v>
      </c>
      <c r="G1412" s="7" t="s">
        <v>293</v>
      </c>
      <c r="H1412" s="13" t="str">
        <f>VLOOKUP(I1412,Lists!$D$2:$E$40,2,FALSE)</f>
        <v>Governance and socio-economic measures</v>
      </c>
      <c r="I1412" s="7" t="s">
        <v>205</v>
      </c>
      <c r="J1412" s="7" t="s">
        <v>517</v>
      </c>
      <c r="K1412" s="7" t="s">
        <v>5500</v>
      </c>
      <c r="L1412" s="7" t="s">
        <v>310</v>
      </c>
      <c r="M1412" s="5">
        <v>43916</v>
      </c>
      <c r="N1412" s="7" t="s">
        <v>291</v>
      </c>
      <c r="O1412" s="7" t="s">
        <v>291</v>
      </c>
      <c r="P1412" s="15" t="s">
        <v>5499</v>
      </c>
      <c r="Q1412" s="5">
        <v>43918</v>
      </c>
    </row>
    <row r="1413" spans="1:18" x14ac:dyDescent="0.3">
      <c r="A1413" s="13">
        <v>2943</v>
      </c>
      <c r="B1413" s="7" t="s">
        <v>52</v>
      </c>
      <c r="C1413" s="14" t="str">
        <f>VLOOKUP(B1413,Lists!$A$2:$B$196,2,FALSE)</f>
        <v>CZE</v>
      </c>
      <c r="F1413" s="13" t="str">
        <f>VLOOKUP(B1413,Lists!$A$2:$C$196,3,FALSE)</f>
        <v>Europe</v>
      </c>
      <c r="G1413" s="7" t="s">
        <v>293</v>
      </c>
      <c r="H1413" s="13" t="str">
        <f>VLOOKUP(I1413,Lists!$D$2:$E$40,2,FALSE)</f>
        <v>Governance and socio-economic measures</v>
      </c>
      <c r="I1413" s="7" t="s">
        <v>205</v>
      </c>
      <c r="J1413" s="7" t="s">
        <v>517</v>
      </c>
      <c r="K1413" s="7" t="s">
        <v>5501</v>
      </c>
      <c r="L1413" s="7" t="s">
        <v>310</v>
      </c>
      <c r="M1413" s="5">
        <v>43916</v>
      </c>
      <c r="N1413" s="7" t="s">
        <v>5502</v>
      </c>
      <c r="O1413" s="7" t="s">
        <v>291</v>
      </c>
      <c r="P1413" s="15" t="s">
        <v>5503</v>
      </c>
      <c r="Q1413" s="5">
        <v>43918</v>
      </c>
    </row>
    <row r="1414" spans="1:18" x14ac:dyDescent="0.3">
      <c r="A1414" s="13">
        <v>2944</v>
      </c>
      <c r="B1414" s="7" t="s">
        <v>52</v>
      </c>
      <c r="C1414" s="14" t="str">
        <f>VLOOKUP(B1414,Lists!$A$2:$B$196,2,FALSE)</f>
        <v>CZE</v>
      </c>
      <c r="F1414" s="13" t="str">
        <f>VLOOKUP(B1414,Lists!$A$2:$C$196,3,FALSE)</f>
        <v>Europe</v>
      </c>
      <c r="G1414" s="7" t="s">
        <v>293</v>
      </c>
      <c r="H1414" s="13" t="str">
        <f>VLOOKUP(I1414,Lists!$D$2:$E$40,2,FALSE)</f>
        <v>Public health measures</v>
      </c>
      <c r="I1414" s="7" t="s">
        <v>219</v>
      </c>
      <c r="J1414" s="7" t="s">
        <v>517</v>
      </c>
      <c r="K1414" s="7" t="s">
        <v>5504</v>
      </c>
      <c r="L1414" s="7" t="s">
        <v>310</v>
      </c>
      <c r="M1414" s="5">
        <v>43916</v>
      </c>
      <c r="N1414" s="7" t="s">
        <v>518</v>
      </c>
      <c r="O1414" s="7" t="s">
        <v>291</v>
      </c>
      <c r="P1414" s="15" t="s">
        <v>5505</v>
      </c>
      <c r="Q1414" s="5">
        <v>43918</v>
      </c>
    </row>
    <row r="1415" spans="1:18" x14ac:dyDescent="0.3">
      <c r="A1415" s="13">
        <v>2945</v>
      </c>
      <c r="B1415" s="7" t="s">
        <v>52</v>
      </c>
      <c r="C1415" s="14" t="str">
        <f>VLOOKUP(B1415,Lists!$A$2:$B$196,2,FALSE)</f>
        <v>CZE</v>
      </c>
      <c r="F1415" s="13" t="str">
        <f>VLOOKUP(B1415,Lists!$A$2:$C$196,3,FALSE)</f>
        <v>Europe</v>
      </c>
      <c r="G1415" s="7" t="s">
        <v>293</v>
      </c>
      <c r="H1415" s="13" t="str">
        <f>VLOOKUP(I1415,Lists!$D$2:$E$40,2,FALSE)</f>
        <v>Public health measures</v>
      </c>
      <c r="I1415" s="7" t="s">
        <v>223</v>
      </c>
      <c r="J1415" s="7" t="s">
        <v>517</v>
      </c>
      <c r="K1415" s="7" t="s">
        <v>5506</v>
      </c>
      <c r="L1415" s="7" t="s">
        <v>310</v>
      </c>
      <c r="M1415" s="5">
        <v>43917</v>
      </c>
      <c r="N1415" s="7" t="s">
        <v>518</v>
      </c>
      <c r="O1415" s="7" t="s">
        <v>291</v>
      </c>
      <c r="P1415" s="15" t="s">
        <v>5507</v>
      </c>
      <c r="Q1415" s="5">
        <v>43918</v>
      </c>
    </row>
    <row r="1416" spans="1:18" x14ac:dyDescent="0.3">
      <c r="A1416" s="13">
        <v>2946</v>
      </c>
      <c r="B1416" s="7" t="s">
        <v>52</v>
      </c>
      <c r="C1416" s="14" t="str">
        <f>VLOOKUP(B1416,Lists!$A$2:$B$196,2,FALSE)</f>
        <v>CZE</v>
      </c>
      <c r="F1416" s="13" t="str">
        <f>VLOOKUP(B1416,Lists!$A$2:$C$196,3,FALSE)</f>
        <v>Europe</v>
      </c>
      <c r="G1416" s="7" t="s">
        <v>293</v>
      </c>
      <c r="H1416" s="13" t="str">
        <f>VLOOKUP(I1416,Lists!$D$2:$E$40,2,FALSE)</f>
        <v>Public health measures</v>
      </c>
      <c r="I1416" s="7" t="s">
        <v>225</v>
      </c>
      <c r="J1416" s="7" t="s">
        <v>517</v>
      </c>
      <c r="K1416" s="7" t="s">
        <v>5508</v>
      </c>
      <c r="L1416" s="7" t="s">
        <v>310</v>
      </c>
      <c r="M1416" s="5">
        <v>43917</v>
      </c>
      <c r="N1416" s="7" t="s">
        <v>518</v>
      </c>
      <c r="O1416" s="7" t="s">
        <v>291</v>
      </c>
      <c r="P1416" s="15" t="s">
        <v>5509</v>
      </c>
      <c r="Q1416" s="5">
        <v>43918</v>
      </c>
    </row>
    <row r="1417" spans="1:18" x14ac:dyDescent="0.3">
      <c r="A1417" s="13">
        <v>2947</v>
      </c>
      <c r="B1417" s="7" t="s">
        <v>52</v>
      </c>
      <c r="C1417" s="14" t="str">
        <f>VLOOKUP(B1417,Lists!$A$2:$B$196,2,FALSE)</f>
        <v>CZE</v>
      </c>
      <c r="F1417" s="13" t="str">
        <f>VLOOKUP(B1417,Lists!$A$2:$C$196,3,FALSE)</f>
        <v>Europe</v>
      </c>
      <c r="G1417" s="7" t="s">
        <v>293</v>
      </c>
      <c r="H1417" s="13" t="str">
        <f>VLOOKUP(I1417,Lists!$D$2:$E$40,2,FALSE)</f>
        <v>Public health measures</v>
      </c>
      <c r="I1417" s="7" t="s">
        <v>219</v>
      </c>
      <c r="J1417" s="7" t="s">
        <v>517</v>
      </c>
      <c r="K1417" s="7" t="s">
        <v>5510</v>
      </c>
      <c r="L1417" s="7" t="s">
        <v>310</v>
      </c>
      <c r="M1417" s="5">
        <v>43916</v>
      </c>
      <c r="N1417" s="7" t="s">
        <v>518</v>
      </c>
      <c r="O1417" s="7" t="s">
        <v>291</v>
      </c>
      <c r="P1417" s="15" t="s">
        <v>5511</v>
      </c>
      <c r="Q1417" s="5">
        <v>43918</v>
      </c>
    </row>
    <row r="1418" spans="1:18" x14ac:dyDescent="0.3">
      <c r="A1418" s="13">
        <v>2948</v>
      </c>
      <c r="B1418" s="7" t="s">
        <v>52</v>
      </c>
      <c r="C1418" s="14" t="str">
        <f>VLOOKUP(B1418,Lists!$A$2:$B$196,2,FALSE)</f>
        <v>CZE</v>
      </c>
      <c r="F1418" s="13" t="str">
        <f>VLOOKUP(B1418,Lists!$A$2:$C$196,3,FALSE)</f>
        <v>Europe</v>
      </c>
      <c r="G1418" s="7" t="s">
        <v>293</v>
      </c>
      <c r="H1418" s="13" t="str">
        <f>VLOOKUP(I1418,Lists!$D$2:$E$40,2,FALSE)</f>
        <v>Public health measures</v>
      </c>
      <c r="I1418" s="7" t="s">
        <v>223</v>
      </c>
      <c r="J1418" s="7" t="s">
        <v>517</v>
      </c>
      <c r="K1418" s="7" t="s">
        <v>5512</v>
      </c>
      <c r="L1418" s="7" t="s">
        <v>310</v>
      </c>
      <c r="M1418" s="5">
        <v>43916</v>
      </c>
      <c r="N1418" s="7" t="s">
        <v>518</v>
      </c>
      <c r="O1418" s="7" t="s">
        <v>291</v>
      </c>
      <c r="P1418" s="15" t="s">
        <v>5513</v>
      </c>
      <c r="Q1418" s="5">
        <v>43918</v>
      </c>
    </row>
    <row r="1419" spans="1:18" x14ac:dyDescent="0.3">
      <c r="A1419" s="13">
        <v>2949</v>
      </c>
      <c r="B1419" s="7" t="s">
        <v>52</v>
      </c>
      <c r="C1419" s="14" t="str">
        <f>VLOOKUP(B1419,Lists!$A$2:$B$196,2,FALSE)</f>
        <v>CZE</v>
      </c>
      <c r="F1419" s="13" t="str">
        <f>VLOOKUP(B1419,Lists!$A$2:$C$196,3,FALSE)</f>
        <v>Europe</v>
      </c>
      <c r="G1419" s="7" t="s">
        <v>293</v>
      </c>
      <c r="H1419" s="13" t="str">
        <f>VLOOKUP(I1419,Lists!$D$2:$E$40,2,FALSE)</f>
        <v>Social distancing</v>
      </c>
      <c r="I1419" s="7" t="s">
        <v>220</v>
      </c>
      <c r="J1419" s="7" t="s">
        <v>517</v>
      </c>
      <c r="K1419" s="7" t="s">
        <v>5514</v>
      </c>
      <c r="L1419" s="7" t="s">
        <v>310</v>
      </c>
      <c r="M1419" s="5">
        <v>43913</v>
      </c>
      <c r="N1419" s="7" t="s">
        <v>518</v>
      </c>
      <c r="O1419" s="7" t="s">
        <v>291</v>
      </c>
      <c r="P1419" s="15" t="s">
        <v>5515</v>
      </c>
      <c r="Q1419" s="5">
        <v>43918</v>
      </c>
    </row>
    <row r="1420" spans="1:18" x14ac:dyDescent="0.3">
      <c r="A1420" s="13">
        <v>2950</v>
      </c>
      <c r="B1420" s="7" t="s">
        <v>52</v>
      </c>
      <c r="C1420" s="14" t="str">
        <f>VLOOKUP(B1420,Lists!$A$2:$B$196,2,FALSE)</f>
        <v>CZE</v>
      </c>
      <c r="F1420" s="13" t="str">
        <f>VLOOKUP(B1420,Lists!$A$2:$C$196,3,FALSE)</f>
        <v>Europe</v>
      </c>
      <c r="G1420" s="7" t="s">
        <v>293</v>
      </c>
      <c r="H1420" s="13" t="str">
        <f>VLOOKUP(I1420,Lists!$D$2:$E$40,2,FALSE)</f>
        <v>Public health measures</v>
      </c>
      <c r="I1420" s="7" t="s">
        <v>223</v>
      </c>
      <c r="J1420" s="7" t="s">
        <v>517</v>
      </c>
      <c r="K1420" s="7" t="s">
        <v>5516</v>
      </c>
      <c r="L1420" s="7" t="s">
        <v>310</v>
      </c>
      <c r="M1420" s="5">
        <v>43916</v>
      </c>
      <c r="N1420" s="7" t="s">
        <v>518</v>
      </c>
      <c r="O1420" s="7" t="s">
        <v>291</v>
      </c>
      <c r="P1420" s="15" t="s">
        <v>5517</v>
      </c>
      <c r="Q1420" s="5">
        <v>43918</v>
      </c>
    </row>
    <row r="1421" spans="1:18" x14ac:dyDescent="0.3">
      <c r="A1421" s="13">
        <v>2951</v>
      </c>
      <c r="B1421" s="7" t="s">
        <v>52</v>
      </c>
      <c r="C1421" s="14" t="str">
        <f>VLOOKUP(B1421,Lists!$A$2:$B$196,2,FALSE)</f>
        <v>CZE</v>
      </c>
      <c r="F1421" s="13" t="str">
        <f>VLOOKUP(B1421,Lists!$A$2:$C$196,3,FALSE)</f>
        <v>Europe</v>
      </c>
      <c r="G1421" s="7" t="s">
        <v>293</v>
      </c>
      <c r="H1421" s="13" t="str">
        <f>VLOOKUP(I1421,Lists!$D$2:$E$40,2,FALSE)</f>
        <v>Governance and socio-economic measures</v>
      </c>
      <c r="I1421" s="7" t="s">
        <v>205</v>
      </c>
      <c r="J1421" s="7" t="s">
        <v>517</v>
      </c>
      <c r="K1421" s="7" t="s">
        <v>5518</v>
      </c>
      <c r="L1421" s="7" t="s">
        <v>310</v>
      </c>
      <c r="M1421" s="5">
        <v>43916</v>
      </c>
      <c r="N1421" s="7" t="s">
        <v>518</v>
      </c>
      <c r="O1421" s="7" t="s">
        <v>291</v>
      </c>
      <c r="P1421" s="15" t="s">
        <v>5519</v>
      </c>
      <c r="Q1421" s="5">
        <v>43918</v>
      </c>
    </row>
    <row r="1422" spans="1:18" x14ac:dyDescent="0.3">
      <c r="A1422" s="13">
        <v>2952</v>
      </c>
      <c r="B1422" s="7" t="s">
        <v>52</v>
      </c>
      <c r="C1422" s="14" t="str">
        <f>VLOOKUP(B1422,Lists!$A$2:$B$196,2,FALSE)</f>
        <v>CZE</v>
      </c>
      <c r="F1422" s="13" t="str">
        <f>VLOOKUP(B1422,Lists!$A$2:$C$196,3,FALSE)</f>
        <v>Europe</v>
      </c>
      <c r="G1422" s="7" t="s">
        <v>293</v>
      </c>
      <c r="H1422" s="13" t="str">
        <f>VLOOKUP(I1422,Lists!$D$2:$E$40,2,FALSE)</f>
        <v>Public health measures</v>
      </c>
      <c r="I1422" s="7" t="s">
        <v>223</v>
      </c>
      <c r="J1422" s="7" t="s">
        <v>517</v>
      </c>
      <c r="K1422" s="7" t="s">
        <v>5520</v>
      </c>
      <c r="L1422" s="7" t="s">
        <v>310</v>
      </c>
      <c r="M1422" s="5">
        <v>43915</v>
      </c>
      <c r="N1422" s="7" t="s">
        <v>518</v>
      </c>
      <c r="O1422" s="7" t="s">
        <v>291</v>
      </c>
      <c r="P1422" s="15" t="s">
        <v>5521</v>
      </c>
      <c r="Q1422" s="5">
        <v>43918</v>
      </c>
    </row>
    <row r="1423" spans="1:18" x14ac:dyDescent="0.3">
      <c r="A1423" s="13">
        <v>2953</v>
      </c>
      <c r="B1423" s="7" t="s">
        <v>52</v>
      </c>
      <c r="C1423" s="14" t="str">
        <f>VLOOKUP(B1423,Lists!$A$2:$B$196,2,FALSE)</f>
        <v>CZE</v>
      </c>
      <c r="F1423" s="13" t="str">
        <f>VLOOKUP(B1423,Lists!$A$2:$C$196,3,FALSE)</f>
        <v>Europe</v>
      </c>
      <c r="G1423" s="7" t="s">
        <v>293</v>
      </c>
      <c r="H1423" s="13" t="str">
        <f>VLOOKUP(I1423,Lists!$D$2:$E$40,2,FALSE)</f>
        <v>Public health measures</v>
      </c>
      <c r="I1423" s="7" t="s">
        <v>223</v>
      </c>
      <c r="J1423" s="7" t="s">
        <v>517</v>
      </c>
      <c r="K1423" s="7" t="s">
        <v>5522</v>
      </c>
      <c r="L1423" s="7" t="s">
        <v>310</v>
      </c>
      <c r="M1423" s="5">
        <v>43913</v>
      </c>
      <c r="N1423" s="7" t="s">
        <v>518</v>
      </c>
      <c r="O1423" s="7" t="s">
        <v>291</v>
      </c>
      <c r="P1423" s="15" t="s">
        <v>5523</v>
      </c>
      <c r="Q1423" s="5">
        <v>43918</v>
      </c>
    </row>
    <row r="1424" spans="1:18" x14ac:dyDescent="0.3">
      <c r="A1424" s="13">
        <v>2954</v>
      </c>
      <c r="B1424" s="7" t="s">
        <v>52</v>
      </c>
      <c r="C1424" s="14" t="str">
        <f>VLOOKUP(B1424,Lists!$A$2:$B$196,2,FALSE)</f>
        <v>CZE</v>
      </c>
      <c r="F1424" s="13" t="str">
        <f>VLOOKUP(B1424,Lists!$A$2:$C$196,3,FALSE)</f>
        <v>Europe</v>
      </c>
      <c r="G1424" s="7" t="s">
        <v>293</v>
      </c>
      <c r="H1424" s="13" t="str">
        <f>VLOOKUP(I1424,Lists!$D$2:$E$40,2,FALSE)</f>
        <v>Public health measures</v>
      </c>
      <c r="I1424" s="7" t="s">
        <v>223</v>
      </c>
      <c r="J1424" s="7" t="s">
        <v>517</v>
      </c>
      <c r="K1424" s="7" t="s">
        <v>5524</v>
      </c>
      <c r="L1424" s="7" t="s">
        <v>310</v>
      </c>
      <c r="M1424" s="5">
        <v>43912</v>
      </c>
      <c r="N1424" s="7" t="s">
        <v>518</v>
      </c>
      <c r="O1424" s="7" t="s">
        <v>291</v>
      </c>
      <c r="P1424" s="15" t="s">
        <v>5525</v>
      </c>
      <c r="Q1424" s="5">
        <v>43918</v>
      </c>
    </row>
    <row r="1425" spans="1:17" x14ac:dyDescent="0.3">
      <c r="A1425" s="13">
        <v>2955</v>
      </c>
      <c r="B1425" s="7" t="s">
        <v>52</v>
      </c>
      <c r="C1425" s="14" t="str">
        <f>VLOOKUP(B1425,Lists!$A$2:$B$196,2,FALSE)</f>
        <v>CZE</v>
      </c>
      <c r="F1425" s="13" t="str">
        <f>VLOOKUP(B1425,Lists!$A$2:$C$196,3,FALSE)</f>
        <v>Europe</v>
      </c>
      <c r="G1425" s="7" t="s">
        <v>293</v>
      </c>
      <c r="H1425" s="13" t="str">
        <f>VLOOKUP(I1425,Lists!$D$2:$E$40,2,FALSE)</f>
        <v>Governance and socio-economic measures</v>
      </c>
      <c r="I1425" s="7" t="s">
        <v>205</v>
      </c>
      <c r="J1425" s="7" t="s">
        <v>517</v>
      </c>
      <c r="K1425" s="7" t="s">
        <v>5526</v>
      </c>
      <c r="L1425" s="7" t="s">
        <v>310</v>
      </c>
      <c r="M1425" s="5">
        <v>43913</v>
      </c>
      <c r="N1425" s="7" t="s">
        <v>518</v>
      </c>
      <c r="O1425" s="7" t="s">
        <v>291</v>
      </c>
      <c r="P1425" s="15" t="s">
        <v>5527</v>
      </c>
      <c r="Q1425" s="5">
        <v>43918</v>
      </c>
    </row>
    <row r="1426" spans="1:17" x14ac:dyDescent="0.3">
      <c r="A1426" s="13">
        <v>2960</v>
      </c>
      <c r="B1426" s="7" t="s">
        <v>52</v>
      </c>
      <c r="C1426" s="14" t="str">
        <f>VLOOKUP(B1426,Lists!$A$2:$B$196,2,FALSE)</f>
        <v>CZE</v>
      </c>
      <c r="F1426" s="13" t="str">
        <f>VLOOKUP(B1426,Lists!$A$2:$C$196,3,FALSE)</f>
        <v>Europe</v>
      </c>
      <c r="G1426" s="7" t="s">
        <v>293</v>
      </c>
      <c r="H1426" s="13" t="str">
        <f>VLOOKUP(I1426,Lists!$D$2:$E$40,2,FALSE)</f>
        <v>Governance and socio-economic measures</v>
      </c>
      <c r="I1426" s="7" t="s">
        <v>205</v>
      </c>
      <c r="J1426" s="7" t="s">
        <v>517</v>
      </c>
      <c r="K1426" s="7" t="s">
        <v>5533</v>
      </c>
      <c r="L1426" s="7" t="s">
        <v>310</v>
      </c>
      <c r="N1426" s="7" t="s">
        <v>291</v>
      </c>
      <c r="O1426" s="7" t="s">
        <v>291</v>
      </c>
      <c r="P1426" s="15" t="s">
        <v>5488</v>
      </c>
      <c r="Q1426" s="5">
        <v>43919</v>
      </c>
    </row>
    <row r="1427" spans="1:17" x14ac:dyDescent="0.3">
      <c r="A1427" s="13">
        <v>3825</v>
      </c>
      <c r="B1427" s="7" t="s">
        <v>7098</v>
      </c>
      <c r="C1427" s="14" t="str">
        <f>VLOOKUP(B1427,Lists!$A$2:$B$196,2,FALSE)</f>
        <v>CZE</v>
      </c>
      <c r="F1427" s="13" t="str">
        <f>VLOOKUP(B1427,Lists!$A$2:$C$196,3,FALSE)</f>
        <v>Europe</v>
      </c>
      <c r="G1427" s="7" t="s">
        <v>293</v>
      </c>
      <c r="H1427" s="29" t="str">
        <f>VLOOKUP(I1427,Lists!$D$2:$E$40,2,FALSE)</f>
        <v>Governance and socio-economic measures</v>
      </c>
      <c r="I1427" s="7" t="s">
        <v>205</v>
      </c>
      <c r="J1427" s="7" t="s">
        <v>517</v>
      </c>
      <c r="K1427" s="7" t="s">
        <v>7099</v>
      </c>
      <c r="L1427" s="7" t="s">
        <v>310</v>
      </c>
      <c r="M1427" s="5">
        <v>43920</v>
      </c>
      <c r="N1427" s="7" t="s">
        <v>291</v>
      </c>
      <c r="O1427" s="7" t="s">
        <v>291</v>
      </c>
      <c r="P1427" s="15" t="s">
        <v>7100</v>
      </c>
      <c r="Q1427" s="5">
        <v>43926</v>
      </c>
    </row>
    <row r="1428" spans="1:17" x14ac:dyDescent="0.3">
      <c r="A1428" s="13">
        <v>3826</v>
      </c>
      <c r="B1428" s="7" t="s">
        <v>7098</v>
      </c>
      <c r="C1428" s="14" t="str">
        <f>VLOOKUP(B1428,Lists!$A$2:$B$196,2,FALSE)</f>
        <v>CZE</v>
      </c>
      <c r="F1428" s="13" t="str">
        <f>VLOOKUP(B1428,Lists!$A$2:$C$196,3,FALSE)</f>
        <v>Europe</v>
      </c>
      <c r="G1428" s="7" t="s">
        <v>293</v>
      </c>
      <c r="H1428" s="29" t="str">
        <f>VLOOKUP(I1428,Lists!$D$2:$E$40,2,FALSE)</f>
        <v>Public health measures</v>
      </c>
      <c r="I1428" s="37" t="s">
        <v>305</v>
      </c>
      <c r="J1428" s="7" t="s">
        <v>517</v>
      </c>
      <c r="K1428" s="7" t="s">
        <v>7101</v>
      </c>
      <c r="L1428" s="7" t="s">
        <v>310</v>
      </c>
      <c r="M1428" s="5">
        <v>43920</v>
      </c>
      <c r="N1428" s="7" t="s">
        <v>291</v>
      </c>
      <c r="O1428" s="7" t="s">
        <v>291</v>
      </c>
      <c r="P1428" s="15" t="s">
        <v>7100</v>
      </c>
      <c r="Q1428" s="5">
        <v>43926</v>
      </c>
    </row>
    <row r="1429" spans="1:17" x14ac:dyDescent="0.3">
      <c r="A1429" s="13">
        <v>3827</v>
      </c>
      <c r="B1429" s="7" t="s">
        <v>7098</v>
      </c>
      <c r="C1429" s="14" t="str">
        <f>VLOOKUP(B1429,Lists!$A$2:$B$196,2,FALSE)</f>
        <v>CZE</v>
      </c>
      <c r="F1429" s="13" t="str">
        <f>VLOOKUP(B1429,Lists!$A$2:$C$196,3,FALSE)</f>
        <v>Europe</v>
      </c>
      <c r="G1429" s="7" t="s">
        <v>293</v>
      </c>
      <c r="H1429" s="29" t="str">
        <f>VLOOKUP(I1429,Lists!$D$2:$E$40,2,FALSE)</f>
        <v>Public health measures</v>
      </c>
      <c r="I1429" s="7" t="s">
        <v>223</v>
      </c>
      <c r="J1429" s="7" t="s">
        <v>517</v>
      </c>
      <c r="K1429" s="7" t="s">
        <v>7102</v>
      </c>
      <c r="L1429" s="7" t="s">
        <v>310</v>
      </c>
      <c r="M1429" s="5">
        <v>43920</v>
      </c>
      <c r="N1429" s="7" t="s">
        <v>291</v>
      </c>
      <c r="O1429" s="7" t="s">
        <v>291</v>
      </c>
      <c r="P1429" s="15" t="s">
        <v>7100</v>
      </c>
      <c r="Q1429" s="5">
        <v>43926</v>
      </c>
    </row>
    <row r="1430" spans="1:17" x14ac:dyDescent="0.3">
      <c r="A1430" s="13">
        <v>3828</v>
      </c>
      <c r="B1430" s="7" t="s">
        <v>7098</v>
      </c>
      <c r="C1430" s="14" t="str">
        <f>VLOOKUP(B1430,Lists!$A$2:$B$196,2,FALSE)</f>
        <v>CZE</v>
      </c>
      <c r="F1430" s="13" t="str">
        <f>VLOOKUP(B1430,Lists!$A$2:$C$196,3,FALSE)</f>
        <v>Europe</v>
      </c>
      <c r="G1430" s="7" t="s">
        <v>293</v>
      </c>
      <c r="H1430" s="29" t="str">
        <f>VLOOKUP(I1430,Lists!$D$2:$E$40,2,FALSE)</f>
        <v>Public health measures</v>
      </c>
      <c r="I1430" s="7" t="s">
        <v>223</v>
      </c>
      <c r="J1430" s="7" t="s">
        <v>527</v>
      </c>
      <c r="K1430" s="7" t="s">
        <v>7103</v>
      </c>
      <c r="L1430" s="7" t="s">
        <v>310</v>
      </c>
      <c r="M1430" s="5">
        <v>43920</v>
      </c>
      <c r="N1430" s="7" t="s">
        <v>291</v>
      </c>
      <c r="O1430" s="7" t="s">
        <v>291</v>
      </c>
      <c r="P1430" s="15" t="s">
        <v>7100</v>
      </c>
      <c r="Q1430" s="5">
        <v>43926</v>
      </c>
    </row>
    <row r="1431" spans="1:17" x14ac:dyDescent="0.3">
      <c r="A1431" s="13">
        <v>3829</v>
      </c>
      <c r="B1431" s="7" t="s">
        <v>7098</v>
      </c>
      <c r="C1431" s="14" t="str">
        <f>VLOOKUP(B1431,Lists!$A$2:$B$196,2,FALSE)</f>
        <v>CZE</v>
      </c>
      <c r="F1431" s="13" t="str">
        <f>VLOOKUP(B1431,Lists!$A$2:$C$196,3,FALSE)</f>
        <v>Europe</v>
      </c>
      <c r="G1431" s="7" t="s">
        <v>293</v>
      </c>
      <c r="H1431" s="29" t="str">
        <f>VLOOKUP(I1431,Lists!$D$2:$E$40,2,FALSE)</f>
        <v>Movement restrictions</v>
      </c>
      <c r="I1431" s="7" t="s">
        <v>224</v>
      </c>
      <c r="J1431" s="7" t="s">
        <v>517</v>
      </c>
      <c r="K1431" s="7" t="s">
        <v>7104</v>
      </c>
      <c r="L1431" s="7" t="s">
        <v>310</v>
      </c>
      <c r="M1431" s="5">
        <v>43920</v>
      </c>
      <c r="N1431" s="7" t="s">
        <v>291</v>
      </c>
      <c r="O1431" s="7" t="s">
        <v>291</v>
      </c>
      <c r="P1431" s="15" t="s">
        <v>5488</v>
      </c>
      <c r="Q1431" s="5">
        <v>43926</v>
      </c>
    </row>
    <row r="1432" spans="1:17" x14ac:dyDescent="0.3">
      <c r="A1432" s="13">
        <v>4801</v>
      </c>
      <c r="B1432" s="7" t="s">
        <v>52</v>
      </c>
      <c r="C1432" s="14" t="str">
        <f>VLOOKUP(B1432,Lists!$A$2:$B$196,2,FALSE)</f>
        <v>CZE</v>
      </c>
      <c r="F1432" s="29" t="str">
        <f>VLOOKUP(B1432,Lists!$A$2:$C$196,3,FALSE)</f>
        <v>Europe</v>
      </c>
      <c r="G1432" s="7" t="s">
        <v>293</v>
      </c>
      <c r="H1432" s="29" t="str">
        <f>VLOOKUP(I1432,Lists!$D$2:$E$40,2,FALSE)</f>
        <v>Movement restrictions</v>
      </c>
      <c r="I1432" s="7" t="s">
        <v>198</v>
      </c>
      <c r="J1432" s="7" t="s">
        <v>517</v>
      </c>
      <c r="K1432" s="7" t="s">
        <v>8769</v>
      </c>
      <c r="L1432" s="7" t="s">
        <v>310</v>
      </c>
      <c r="N1432" s="7" t="s">
        <v>291</v>
      </c>
      <c r="O1432" s="7" t="s">
        <v>291</v>
      </c>
      <c r="P1432" s="38" t="s">
        <v>8770</v>
      </c>
      <c r="Q1432" s="5">
        <v>43932</v>
      </c>
    </row>
    <row r="1433" spans="1:17" x14ac:dyDescent="0.3">
      <c r="A1433" s="13">
        <v>4802</v>
      </c>
      <c r="B1433" s="7" t="s">
        <v>52</v>
      </c>
      <c r="C1433" s="14" t="str">
        <f>VLOOKUP(B1433,Lists!$A$2:$B$196,2,FALSE)</f>
        <v>CZE</v>
      </c>
      <c r="F1433" s="29" t="str">
        <f>VLOOKUP(B1433,Lists!$A$2:$C$196,3,FALSE)</f>
        <v>Europe</v>
      </c>
      <c r="G1433" s="7" t="s">
        <v>297</v>
      </c>
      <c r="H1433" s="29" t="str">
        <f>VLOOKUP(I1433,Lists!$D$2:$E$40,2,FALSE)</f>
        <v>Social distancing</v>
      </c>
      <c r="I1433" s="7" t="s">
        <v>220</v>
      </c>
      <c r="J1433" s="7" t="s">
        <v>527</v>
      </c>
      <c r="K1433" s="7" t="s">
        <v>8771</v>
      </c>
      <c r="L1433" s="7" t="s">
        <v>310</v>
      </c>
      <c r="M1433" s="5">
        <v>43930</v>
      </c>
      <c r="N1433" s="7" t="s">
        <v>291</v>
      </c>
      <c r="O1433" s="7" t="s">
        <v>291</v>
      </c>
      <c r="P1433" s="38" t="s">
        <v>8772</v>
      </c>
      <c r="Q1433" s="5">
        <v>43932</v>
      </c>
    </row>
    <row r="1434" spans="1:17" x14ac:dyDescent="0.3">
      <c r="A1434" s="13">
        <v>4803</v>
      </c>
      <c r="B1434" s="7" t="s">
        <v>52</v>
      </c>
      <c r="C1434" s="14" t="str">
        <f>VLOOKUP(B1434,Lists!$A$2:$B$196,2,FALSE)</f>
        <v>CZE</v>
      </c>
      <c r="F1434" s="29" t="str">
        <f>VLOOKUP(B1434,Lists!$A$2:$C$196,3,FALSE)</f>
        <v>Europe</v>
      </c>
      <c r="G1434" s="7" t="s">
        <v>293</v>
      </c>
      <c r="H1434" s="29" t="str">
        <f>VLOOKUP(I1434,Lists!$D$2:$E$40,2,FALSE)</f>
        <v>Public health measures</v>
      </c>
      <c r="I1434" s="7" t="s">
        <v>225</v>
      </c>
      <c r="J1434" s="7" t="s">
        <v>527</v>
      </c>
      <c r="K1434" s="7" t="s">
        <v>8773</v>
      </c>
      <c r="L1434" s="7" t="s">
        <v>310</v>
      </c>
      <c r="M1434" s="5">
        <v>43929</v>
      </c>
      <c r="N1434" s="7" t="s">
        <v>291</v>
      </c>
      <c r="O1434" s="7" t="s">
        <v>291</v>
      </c>
      <c r="P1434" s="38" t="s">
        <v>8774</v>
      </c>
      <c r="Q1434" s="5">
        <v>43932</v>
      </c>
    </row>
    <row r="1435" spans="1:17" x14ac:dyDescent="0.3">
      <c r="A1435" s="13">
        <v>4804</v>
      </c>
      <c r="B1435" s="7" t="s">
        <v>52</v>
      </c>
      <c r="C1435" s="14" t="str">
        <f>VLOOKUP(B1435,Lists!$A$2:$B$196,2,FALSE)</f>
        <v>CZE</v>
      </c>
      <c r="F1435" s="29" t="str">
        <f>VLOOKUP(B1435,Lists!$A$2:$C$196,3,FALSE)</f>
        <v>Europe</v>
      </c>
      <c r="G1435" s="7" t="s">
        <v>297</v>
      </c>
      <c r="H1435" s="29" t="str">
        <f>VLOOKUP(I1435,Lists!$D$2:$E$40,2,FALSE)</f>
        <v>Movement restrictions</v>
      </c>
      <c r="I1435" s="7" t="s">
        <v>199</v>
      </c>
      <c r="J1435" s="7" t="s">
        <v>527</v>
      </c>
      <c r="K1435" s="7" t="s">
        <v>8775</v>
      </c>
      <c r="L1435" s="7" t="s">
        <v>310</v>
      </c>
      <c r="M1435" s="5">
        <v>43935</v>
      </c>
      <c r="N1435" s="7" t="s">
        <v>291</v>
      </c>
      <c r="O1435" s="7" t="s">
        <v>291</v>
      </c>
      <c r="P1435" s="38" t="s">
        <v>8776</v>
      </c>
      <c r="Q1435" s="5">
        <v>43932</v>
      </c>
    </row>
    <row r="1436" spans="1:17" x14ac:dyDescent="0.3">
      <c r="A1436" s="13">
        <v>458</v>
      </c>
      <c r="B1436" s="7" t="s">
        <v>53</v>
      </c>
      <c r="C1436" s="14" t="str">
        <f>VLOOKUP(B1436,Lists!$A$2:$B$196,2,FALSE)</f>
        <v>DNK</v>
      </c>
      <c r="F1436" s="13" t="str">
        <f>VLOOKUP(B1436,Lists!$A$2:$C$196,3,FALSE)</f>
        <v>Europe</v>
      </c>
      <c r="G1436" s="7" t="s">
        <v>293</v>
      </c>
      <c r="H1436" s="13" t="str">
        <f>VLOOKUP(I1436,Lists!$D$2:$E$40,2,FALSE)</f>
        <v>Movement restrictions</v>
      </c>
      <c r="I1436" s="7" t="s">
        <v>199</v>
      </c>
      <c r="J1436" s="7" t="s">
        <v>527</v>
      </c>
      <c r="K1436" s="7" t="s">
        <v>1232</v>
      </c>
      <c r="L1436" s="7" t="s">
        <v>310</v>
      </c>
      <c r="M1436" s="5">
        <v>43904</v>
      </c>
      <c r="N1436" s="7" t="s">
        <v>1233</v>
      </c>
      <c r="O1436" s="7" t="s">
        <v>291</v>
      </c>
      <c r="P1436" s="15" t="s">
        <v>1234</v>
      </c>
      <c r="Q1436" s="5">
        <v>43906</v>
      </c>
    </row>
    <row r="1437" spans="1:17" x14ac:dyDescent="0.3">
      <c r="A1437" s="13">
        <v>466</v>
      </c>
      <c r="B1437" s="7" t="s">
        <v>53</v>
      </c>
      <c r="C1437" s="14" t="str">
        <f>VLOOKUP(B1437,Lists!$A$2:$B$196,2,FALSE)</f>
        <v>DNK</v>
      </c>
      <c r="F1437" s="13" t="str">
        <f>VLOOKUP(B1437,Lists!$A$2:$C$196,3,FALSE)</f>
        <v>Europe</v>
      </c>
      <c r="G1437" s="7" t="s">
        <v>293</v>
      </c>
      <c r="H1437" s="13" t="str">
        <f>VLOOKUP(I1437,Lists!$D$2:$E$40,2,FALSE)</f>
        <v>Public health measures</v>
      </c>
      <c r="I1437" s="7" t="s">
        <v>208</v>
      </c>
      <c r="J1437" s="7" t="s">
        <v>527</v>
      </c>
      <c r="K1437" s="7" t="s">
        <v>1250</v>
      </c>
      <c r="L1437" s="7" t="s">
        <v>310</v>
      </c>
      <c r="M1437" s="5">
        <v>43903</v>
      </c>
      <c r="N1437" s="7" t="s">
        <v>1251</v>
      </c>
      <c r="O1437" s="7" t="s">
        <v>291</v>
      </c>
      <c r="P1437" s="15" t="s">
        <v>1252</v>
      </c>
      <c r="Q1437" s="5">
        <v>43906</v>
      </c>
    </row>
    <row r="1438" spans="1:17" x14ac:dyDescent="0.3">
      <c r="A1438" s="13">
        <v>471</v>
      </c>
      <c r="B1438" s="7" t="s">
        <v>53</v>
      </c>
      <c r="C1438" s="14" t="str">
        <f>VLOOKUP(B1438,Lists!$A$2:$B$196,2,FALSE)</f>
        <v>DNK</v>
      </c>
      <c r="F1438" s="13" t="str">
        <f>VLOOKUP(B1438,Lists!$A$2:$C$196,3,FALSE)</f>
        <v>Europe</v>
      </c>
      <c r="G1438" s="7" t="s">
        <v>293</v>
      </c>
      <c r="H1438" s="13" t="str">
        <f>VLOOKUP(I1438,Lists!$D$2:$E$40,2,FALSE)</f>
        <v>Social distancing</v>
      </c>
      <c r="I1438" s="7" t="s">
        <v>221</v>
      </c>
      <c r="J1438" s="7" t="s">
        <v>517</v>
      </c>
      <c r="K1438" s="7" t="s">
        <v>1257</v>
      </c>
      <c r="L1438" s="7" t="s">
        <v>310</v>
      </c>
      <c r="M1438" s="5">
        <v>43901</v>
      </c>
      <c r="N1438" s="7" t="s">
        <v>1251</v>
      </c>
      <c r="O1438" s="7" t="s">
        <v>291</v>
      </c>
      <c r="P1438" s="15" t="s">
        <v>1258</v>
      </c>
      <c r="Q1438" s="5">
        <v>43906</v>
      </c>
    </row>
    <row r="1439" spans="1:17" x14ac:dyDescent="0.3">
      <c r="A1439" s="13">
        <v>472</v>
      </c>
      <c r="B1439" s="7" t="s">
        <v>53</v>
      </c>
      <c r="C1439" s="14" t="str">
        <f>VLOOKUP(B1439,Lists!$A$2:$B$196,2,FALSE)</f>
        <v>DNK</v>
      </c>
      <c r="F1439" s="13" t="str">
        <f>VLOOKUP(B1439,Lists!$A$2:$C$196,3,FALSE)</f>
        <v>Europe</v>
      </c>
      <c r="G1439" s="7" t="s">
        <v>293</v>
      </c>
      <c r="H1439" s="13" t="str">
        <f>VLOOKUP(I1439,Lists!$D$2:$E$40,2,FALSE)</f>
        <v>Social distancing</v>
      </c>
      <c r="I1439" s="7" t="s">
        <v>220</v>
      </c>
      <c r="J1439" s="7" t="s">
        <v>527</v>
      </c>
      <c r="K1439" s="7" t="s">
        <v>1259</v>
      </c>
      <c r="L1439" s="7" t="s">
        <v>310</v>
      </c>
      <c r="M1439" s="5">
        <v>43906</v>
      </c>
      <c r="N1439" s="7" t="s">
        <v>1251</v>
      </c>
      <c r="O1439" s="7" t="s">
        <v>291</v>
      </c>
      <c r="P1439" s="15" t="s">
        <v>1258</v>
      </c>
      <c r="Q1439" s="5">
        <v>43906</v>
      </c>
    </row>
    <row r="1440" spans="1:17" x14ac:dyDescent="0.3">
      <c r="A1440" s="13">
        <v>479</v>
      </c>
      <c r="B1440" s="7" t="s">
        <v>53</v>
      </c>
      <c r="C1440" s="14" t="str">
        <f>VLOOKUP(B1440,Lists!$A$2:$B$196,2,FALSE)</f>
        <v>DNK</v>
      </c>
      <c r="F1440" s="13" t="str">
        <f>VLOOKUP(B1440,Lists!$A$2:$C$196,3,FALSE)</f>
        <v>Europe</v>
      </c>
      <c r="G1440" s="7" t="s">
        <v>293</v>
      </c>
      <c r="H1440" s="13" t="str">
        <f>VLOOKUP(I1440,Lists!$D$2:$E$40,2,FALSE)</f>
        <v>Social distancing</v>
      </c>
      <c r="I1440" s="7" t="s">
        <v>213</v>
      </c>
      <c r="J1440" s="7" t="s">
        <v>517</v>
      </c>
      <c r="K1440" s="7" t="s">
        <v>1271</v>
      </c>
      <c r="L1440" s="7" t="s">
        <v>310</v>
      </c>
      <c r="M1440" s="5">
        <v>43903</v>
      </c>
      <c r="N1440" s="7" t="s">
        <v>1251</v>
      </c>
      <c r="O1440" s="7" t="s">
        <v>291</v>
      </c>
      <c r="P1440" s="15" t="s">
        <v>1258</v>
      </c>
      <c r="Q1440" s="5">
        <v>43906</v>
      </c>
    </row>
    <row r="1441" spans="1:18" x14ac:dyDescent="0.3">
      <c r="A1441" s="13">
        <v>1284</v>
      </c>
      <c r="B1441" s="7" t="s">
        <v>53</v>
      </c>
      <c r="C1441" s="14" t="str">
        <f>VLOOKUP(B1441,Lists!$A$2:$B$196,2,FALSE)</f>
        <v>DNK</v>
      </c>
      <c r="F1441" s="13" t="str">
        <f>VLOOKUP(B1441,Lists!$A$2:$C$196,3,FALSE)</f>
        <v>Europe</v>
      </c>
      <c r="G1441" s="7" t="s">
        <v>293</v>
      </c>
      <c r="H1441" s="13" t="str">
        <f>VLOOKUP(I1441,Lists!$D$2:$E$40,2,FALSE)</f>
        <v>Social distancing</v>
      </c>
      <c r="I1441" s="7" t="s">
        <v>213</v>
      </c>
      <c r="J1441" s="7" t="s">
        <v>517</v>
      </c>
      <c r="K1441" s="7" t="s">
        <v>2679</v>
      </c>
      <c r="L1441" s="7" t="s">
        <v>881</v>
      </c>
      <c r="M1441" s="5">
        <v>43908</v>
      </c>
      <c r="N1441" s="7" t="s">
        <v>2680</v>
      </c>
      <c r="O1441" s="7" t="s">
        <v>291</v>
      </c>
      <c r="P1441" s="15" t="s">
        <v>2681</v>
      </c>
      <c r="Q1441" s="5">
        <v>43911</v>
      </c>
    </row>
    <row r="1442" spans="1:18" x14ac:dyDescent="0.3">
      <c r="A1442" s="13">
        <v>1285</v>
      </c>
      <c r="B1442" s="7" t="s">
        <v>53</v>
      </c>
      <c r="C1442" s="14" t="str">
        <f>VLOOKUP(B1442,Lists!$A$2:$B$196,2,FALSE)</f>
        <v>DNK</v>
      </c>
      <c r="F1442" s="13" t="str">
        <f>VLOOKUP(B1442,Lists!$A$2:$C$196,3,FALSE)</f>
        <v>Europe</v>
      </c>
      <c r="G1442" s="7" t="s">
        <v>293</v>
      </c>
      <c r="H1442" s="13" t="str">
        <f>VLOOKUP(I1442,Lists!$D$2:$E$40,2,FALSE)</f>
        <v>Social distancing</v>
      </c>
      <c r="I1442" s="7" t="s">
        <v>213</v>
      </c>
      <c r="J1442" s="7" t="s">
        <v>517</v>
      </c>
      <c r="K1442" s="7" t="s">
        <v>2682</v>
      </c>
      <c r="L1442" s="7" t="s">
        <v>881</v>
      </c>
      <c r="M1442" s="5">
        <v>43908</v>
      </c>
      <c r="N1442" s="7" t="s">
        <v>2680</v>
      </c>
      <c r="O1442" s="7" t="s">
        <v>291</v>
      </c>
      <c r="P1442" s="15" t="s">
        <v>2681</v>
      </c>
      <c r="Q1442" s="5">
        <v>43911</v>
      </c>
    </row>
    <row r="1443" spans="1:18" x14ac:dyDescent="0.3">
      <c r="A1443" s="13">
        <v>1286</v>
      </c>
      <c r="B1443" s="7" t="s">
        <v>53</v>
      </c>
      <c r="C1443" s="14" t="str">
        <f>VLOOKUP(B1443,Lists!$A$2:$B$196,2,FALSE)</f>
        <v>DNK</v>
      </c>
      <c r="F1443" s="13" t="str">
        <f>VLOOKUP(B1443,Lists!$A$2:$C$196,3,FALSE)</f>
        <v>Europe</v>
      </c>
      <c r="G1443" s="7" t="s">
        <v>293</v>
      </c>
      <c r="H1443" s="13" t="str">
        <f>VLOOKUP(I1443,Lists!$D$2:$E$40,2,FALSE)</f>
        <v>Public health measures</v>
      </c>
      <c r="I1443" s="7" t="s">
        <v>208</v>
      </c>
      <c r="J1443" s="7" t="s">
        <v>527</v>
      </c>
      <c r="K1443" s="7" t="s">
        <v>2683</v>
      </c>
      <c r="L1443" s="7" t="s">
        <v>313</v>
      </c>
      <c r="N1443" s="7" t="s">
        <v>2680</v>
      </c>
      <c r="O1443" s="7" t="s">
        <v>291</v>
      </c>
      <c r="P1443" s="15" t="s">
        <v>2681</v>
      </c>
      <c r="Q1443" s="5">
        <v>43911</v>
      </c>
    </row>
    <row r="1444" spans="1:18" x14ac:dyDescent="0.3">
      <c r="A1444" s="13">
        <v>1288</v>
      </c>
      <c r="B1444" s="7" t="s">
        <v>53</v>
      </c>
      <c r="C1444" s="14" t="str">
        <f>VLOOKUP(B1444,Lists!$A$2:$B$196,2,FALSE)</f>
        <v>DNK</v>
      </c>
      <c r="F1444" s="13" t="str">
        <f>VLOOKUP(B1444,Lists!$A$2:$C$196,3,FALSE)</f>
        <v>Europe</v>
      </c>
      <c r="G1444" s="7" t="s">
        <v>293</v>
      </c>
      <c r="H1444" s="13" t="str">
        <f>VLOOKUP(I1444,Lists!$D$2:$E$40,2,FALSE)</f>
        <v>Public health measures</v>
      </c>
      <c r="I1444" s="7" t="s">
        <v>348</v>
      </c>
      <c r="J1444" s="7" t="s">
        <v>517</v>
      </c>
      <c r="K1444" s="7" t="s">
        <v>2684</v>
      </c>
      <c r="L1444" s="7" t="s">
        <v>310</v>
      </c>
      <c r="M1444" s="5">
        <v>43908</v>
      </c>
      <c r="N1444" s="7" t="s">
        <v>2680</v>
      </c>
      <c r="O1444" s="7" t="s">
        <v>291</v>
      </c>
      <c r="P1444" s="15" t="s">
        <v>2685</v>
      </c>
      <c r="Q1444" s="5">
        <v>43911</v>
      </c>
    </row>
    <row r="1445" spans="1:18" x14ac:dyDescent="0.3">
      <c r="A1445" s="13">
        <v>1289</v>
      </c>
      <c r="B1445" s="7" t="s">
        <v>53</v>
      </c>
      <c r="C1445" s="14" t="str">
        <f>VLOOKUP(B1445,Lists!$A$2:$B$196,2,FALSE)</f>
        <v>DNK</v>
      </c>
      <c r="F1445" s="13" t="str">
        <f>VLOOKUP(B1445,Lists!$A$2:$C$196,3,FALSE)</f>
        <v>Europe</v>
      </c>
      <c r="G1445" s="7" t="s">
        <v>293</v>
      </c>
      <c r="H1445" s="13" t="str">
        <f>VLOOKUP(I1445,Lists!$D$2:$E$40,2,FALSE)</f>
        <v>Public health measures</v>
      </c>
      <c r="I1445" s="7" t="s">
        <v>208</v>
      </c>
      <c r="J1445" s="7" t="s">
        <v>517</v>
      </c>
      <c r="K1445" s="7" t="s">
        <v>2686</v>
      </c>
      <c r="L1445" s="7" t="s">
        <v>310</v>
      </c>
      <c r="N1445" s="7" t="s">
        <v>2680</v>
      </c>
      <c r="O1445" s="7" t="s">
        <v>291</v>
      </c>
      <c r="P1445" s="15" t="s">
        <v>2687</v>
      </c>
      <c r="Q1445" s="5">
        <v>43911</v>
      </c>
    </row>
    <row r="1446" spans="1:18" x14ac:dyDescent="0.3">
      <c r="A1446" s="13">
        <v>1290</v>
      </c>
      <c r="B1446" s="7" t="s">
        <v>53</v>
      </c>
      <c r="C1446" s="14" t="str">
        <f>VLOOKUP(B1446,Lists!$A$2:$B$196,2,FALSE)</f>
        <v>DNK</v>
      </c>
      <c r="F1446" s="13" t="str">
        <f>VLOOKUP(B1446,Lists!$A$2:$C$196,3,FALSE)</f>
        <v>Europe</v>
      </c>
      <c r="G1446" s="7" t="s">
        <v>293</v>
      </c>
      <c r="H1446" s="13" t="str">
        <f>VLOOKUP(I1446,Lists!$D$2:$E$40,2,FALSE)</f>
        <v>Movement restrictions</v>
      </c>
      <c r="I1446" s="7" t="s">
        <v>195</v>
      </c>
      <c r="J1446" s="7" t="s">
        <v>527</v>
      </c>
      <c r="K1446" s="7" t="s">
        <v>2688</v>
      </c>
      <c r="L1446" s="7" t="s">
        <v>310</v>
      </c>
      <c r="M1446" s="5">
        <v>43904</v>
      </c>
      <c r="N1446" s="7" t="s">
        <v>2680</v>
      </c>
      <c r="O1446" s="7" t="s">
        <v>291</v>
      </c>
      <c r="P1446" s="15" t="s">
        <v>2689</v>
      </c>
      <c r="Q1446" s="5">
        <v>43911</v>
      </c>
    </row>
    <row r="1447" spans="1:18" x14ac:dyDescent="0.3">
      <c r="A1447" s="13">
        <v>1291</v>
      </c>
      <c r="B1447" s="7" t="s">
        <v>53</v>
      </c>
      <c r="C1447" s="14" t="str">
        <f>VLOOKUP(B1447,Lists!$A$2:$B$196,2,FALSE)</f>
        <v>DNK</v>
      </c>
      <c r="F1447" s="13" t="str">
        <f>VLOOKUP(B1447,Lists!$A$2:$C$196,3,FALSE)</f>
        <v>Europe</v>
      </c>
      <c r="G1447" s="7" t="s">
        <v>293</v>
      </c>
      <c r="H1447" s="13" t="str">
        <f>VLOOKUP(I1447,Lists!$D$2:$E$40,2,FALSE)</f>
        <v>Social distancing</v>
      </c>
      <c r="I1447" s="7" t="s">
        <v>200</v>
      </c>
      <c r="J1447" s="7" t="s">
        <v>517</v>
      </c>
      <c r="K1447" s="7" t="s">
        <v>2690</v>
      </c>
      <c r="L1447" s="7" t="s">
        <v>310</v>
      </c>
      <c r="M1447" s="5">
        <v>43908</v>
      </c>
      <c r="N1447" s="7" t="s">
        <v>2691</v>
      </c>
      <c r="O1447" s="7" t="s">
        <v>291</v>
      </c>
      <c r="P1447" s="15" t="s">
        <v>2692</v>
      </c>
      <c r="Q1447" s="5">
        <v>43911</v>
      </c>
    </row>
    <row r="1448" spans="1:18" x14ac:dyDescent="0.3">
      <c r="A1448" s="13">
        <v>1292</v>
      </c>
      <c r="B1448" s="7" t="s">
        <v>53</v>
      </c>
      <c r="C1448" s="14" t="str">
        <f>VLOOKUP(B1448,Lists!$A$2:$B$196,2,FALSE)</f>
        <v>DNK</v>
      </c>
      <c r="F1448" s="13" t="str">
        <f>VLOOKUP(B1448,Lists!$A$2:$C$196,3,FALSE)</f>
        <v>Europe</v>
      </c>
      <c r="G1448" s="7" t="s">
        <v>293</v>
      </c>
      <c r="H1448" s="13" t="str">
        <f>VLOOKUP(I1448,Lists!$D$2:$E$40,2,FALSE)</f>
        <v>Movement restrictions</v>
      </c>
      <c r="I1448" s="7" t="s">
        <v>224</v>
      </c>
      <c r="J1448" s="7" t="s">
        <v>517</v>
      </c>
      <c r="K1448" s="7" t="s">
        <v>2693</v>
      </c>
      <c r="L1448" s="7" t="s">
        <v>310</v>
      </c>
      <c r="M1448" s="5">
        <v>43902</v>
      </c>
      <c r="N1448" s="7" t="s">
        <v>2694</v>
      </c>
      <c r="O1448" s="7" t="s">
        <v>291</v>
      </c>
      <c r="P1448" s="15" t="s">
        <v>2695</v>
      </c>
      <c r="Q1448" s="5">
        <v>43911</v>
      </c>
    </row>
    <row r="1449" spans="1:18" x14ac:dyDescent="0.3">
      <c r="A1449" s="13">
        <v>1293</v>
      </c>
      <c r="B1449" s="7" t="s">
        <v>53</v>
      </c>
      <c r="C1449" s="14" t="str">
        <f>VLOOKUP(B1449,Lists!$A$2:$B$196,2,FALSE)</f>
        <v>DNK</v>
      </c>
      <c r="F1449" s="13" t="str">
        <f>VLOOKUP(B1449,Lists!$A$2:$C$196,3,FALSE)</f>
        <v>Europe</v>
      </c>
      <c r="G1449" s="7" t="s">
        <v>293</v>
      </c>
      <c r="H1449" s="13" t="str">
        <f>VLOOKUP(I1449,Lists!$D$2:$E$40,2,FALSE)</f>
        <v>Public health measures</v>
      </c>
      <c r="I1449" s="7" t="s">
        <v>223</v>
      </c>
      <c r="J1449" s="7" t="s">
        <v>527</v>
      </c>
      <c r="K1449" s="7" t="s">
        <v>2696</v>
      </c>
      <c r="L1449" s="7" t="s">
        <v>310</v>
      </c>
      <c r="M1449" s="5">
        <v>43909</v>
      </c>
      <c r="N1449" s="7" t="s">
        <v>2697</v>
      </c>
      <c r="O1449" s="7" t="s">
        <v>291</v>
      </c>
      <c r="P1449" s="15" t="s">
        <v>2698</v>
      </c>
      <c r="Q1449" s="5">
        <v>43911</v>
      </c>
    </row>
    <row r="1450" spans="1:18" x14ac:dyDescent="0.3">
      <c r="A1450" s="13">
        <v>1296</v>
      </c>
      <c r="B1450" s="7" t="s">
        <v>53</v>
      </c>
      <c r="C1450" s="14" t="str">
        <f>VLOOKUP(B1450,Lists!$A$2:$B$196,2,FALSE)</f>
        <v>DNK</v>
      </c>
      <c r="F1450" s="13" t="str">
        <f>VLOOKUP(B1450,Lists!$A$2:$C$196,3,FALSE)</f>
        <v>Europe</v>
      </c>
      <c r="G1450" s="7" t="s">
        <v>293</v>
      </c>
      <c r="H1450" s="13" t="str">
        <f>VLOOKUP(I1450,Lists!$D$2:$E$40,2,FALSE)</f>
        <v>Governance and socio-economic measures</v>
      </c>
      <c r="I1450" s="7" t="s">
        <v>205</v>
      </c>
      <c r="J1450" s="7" t="s">
        <v>517</v>
      </c>
      <c r="K1450" s="7" t="s">
        <v>2704</v>
      </c>
      <c r="L1450" s="7" t="s">
        <v>310</v>
      </c>
      <c r="M1450" s="5">
        <v>43888</v>
      </c>
      <c r="N1450" s="7" t="s">
        <v>2705</v>
      </c>
      <c r="O1450" s="7" t="s">
        <v>291</v>
      </c>
      <c r="P1450" s="15" t="s">
        <v>2706</v>
      </c>
      <c r="Q1450" s="5">
        <v>43911</v>
      </c>
      <c r="R1450" s="15" t="s">
        <v>2707</v>
      </c>
    </row>
    <row r="1451" spans="1:18" x14ac:dyDescent="0.3">
      <c r="A1451" s="13">
        <v>1313</v>
      </c>
      <c r="B1451" s="7" t="s">
        <v>53</v>
      </c>
      <c r="C1451" s="14" t="str">
        <f>VLOOKUP(B1451,Lists!$A$2:$B$196,2,FALSE)</f>
        <v>DNK</v>
      </c>
      <c r="F1451" s="13" t="str">
        <f>VLOOKUP(B1451,Lists!$A$2:$C$196,3,FALSE)</f>
        <v>Europe</v>
      </c>
      <c r="G1451" s="7" t="s">
        <v>293</v>
      </c>
      <c r="H1451" s="13" t="str">
        <f>VLOOKUP(I1451,Lists!$D$2:$E$40,2,FALSE)</f>
        <v>Governance and socio-economic measures</v>
      </c>
      <c r="I1451" s="7" t="s">
        <v>205</v>
      </c>
      <c r="J1451" s="7" t="s">
        <v>517</v>
      </c>
      <c r="K1451" s="7" t="s">
        <v>2738</v>
      </c>
      <c r="L1451" s="7" t="s">
        <v>310</v>
      </c>
      <c r="M1451" s="5">
        <v>43899</v>
      </c>
      <c r="N1451" s="7" t="s">
        <v>2739</v>
      </c>
      <c r="O1451" s="7" t="s">
        <v>291</v>
      </c>
      <c r="P1451" s="15" t="s">
        <v>2740</v>
      </c>
      <c r="Q1451" s="5">
        <v>43911</v>
      </c>
      <c r="R1451" s="15" t="s">
        <v>2741</v>
      </c>
    </row>
    <row r="1452" spans="1:18" x14ac:dyDescent="0.3">
      <c r="A1452" s="13">
        <v>1314</v>
      </c>
      <c r="B1452" s="7" t="s">
        <v>53</v>
      </c>
      <c r="C1452" s="14" t="str">
        <f>VLOOKUP(B1452,Lists!$A$2:$B$196,2,FALSE)</f>
        <v>DNK</v>
      </c>
      <c r="F1452" s="13" t="str">
        <f>VLOOKUP(B1452,Lists!$A$2:$C$196,3,FALSE)</f>
        <v>Europe</v>
      </c>
      <c r="G1452" s="7" t="s">
        <v>293</v>
      </c>
      <c r="H1452" s="13" t="str">
        <f>VLOOKUP(I1452,Lists!$D$2:$E$40,2,FALSE)</f>
        <v>Governance and socio-economic measures</v>
      </c>
      <c r="I1452" s="7" t="s">
        <v>205</v>
      </c>
      <c r="J1452" s="7" t="s">
        <v>517</v>
      </c>
      <c r="K1452" s="7" t="s">
        <v>2742</v>
      </c>
      <c r="L1452" s="7" t="s">
        <v>310</v>
      </c>
      <c r="M1452" s="5">
        <v>43907</v>
      </c>
      <c r="N1452" s="7" t="s">
        <v>2739</v>
      </c>
      <c r="O1452" s="7" t="s">
        <v>291</v>
      </c>
      <c r="P1452" s="15" t="s">
        <v>2743</v>
      </c>
      <c r="Q1452" s="5">
        <v>43911</v>
      </c>
    </row>
    <row r="1453" spans="1:18" x14ac:dyDescent="0.3">
      <c r="A1453" s="13">
        <v>1315</v>
      </c>
      <c r="B1453" s="7" t="s">
        <v>53</v>
      </c>
      <c r="C1453" s="14" t="str">
        <f>VLOOKUP(B1453,Lists!$A$2:$B$196,2,FALSE)</f>
        <v>DNK</v>
      </c>
      <c r="F1453" s="13" t="str">
        <f>VLOOKUP(B1453,Lists!$A$2:$C$196,3,FALSE)</f>
        <v>Europe</v>
      </c>
      <c r="G1453" s="7" t="s">
        <v>293</v>
      </c>
      <c r="H1453" s="13" t="str">
        <f>VLOOKUP(I1453,Lists!$D$2:$E$40,2,FALSE)</f>
        <v>Governance and socio-economic measures</v>
      </c>
      <c r="I1453" s="7" t="s">
        <v>205</v>
      </c>
      <c r="J1453" s="7" t="s">
        <v>517</v>
      </c>
      <c r="K1453" s="7" t="s">
        <v>2744</v>
      </c>
      <c r="L1453" s="7" t="s">
        <v>310</v>
      </c>
      <c r="M1453" s="5">
        <v>43908</v>
      </c>
      <c r="N1453" s="7" t="s">
        <v>2739</v>
      </c>
      <c r="O1453" s="7" t="s">
        <v>291</v>
      </c>
      <c r="P1453" s="15" t="s">
        <v>2745</v>
      </c>
      <c r="Q1453" s="5">
        <v>43911</v>
      </c>
    </row>
    <row r="1454" spans="1:18" x14ac:dyDescent="0.3">
      <c r="A1454" s="13">
        <v>1639</v>
      </c>
      <c r="B1454" s="7" t="s">
        <v>53</v>
      </c>
      <c r="C1454" s="14" t="str">
        <f>VLOOKUP(B1454,Lists!$A$2:$B$196,2,FALSE)</f>
        <v>DNK</v>
      </c>
      <c r="F1454" s="13" t="str">
        <f>VLOOKUP(B1454,Lists!$A$2:$C$196,3,FALSE)</f>
        <v>Europe</v>
      </c>
      <c r="G1454" s="7" t="s">
        <v>293</v>
      </c>
      <c r="H1454" s="13" t="str">
        <f>VLOOKUP(I1454,Lists!$D$2:$E$40,2,FALSE)</f>
        <v>Public health measures</v>
      </c>
      <c r="I1454" s="7" t="s">
        <v>197</v>
      </c>
      <c r="J1454" s="7" t="s">
        <v>527</v>
      </c>
      <c r="K1454" s="7" t="s">
        <v>3266</v>
      </c>
      <c r="L1454" s="7" t="s">
        <v>310</v>
      </c>
      <c r="M1454" s="5">
        <v>43907</v>
      </c>
      <c r="N1454" s="7" t="s">
        <v>3267</v>
      </c>
      <c r="O1454" s="7" t="s">
        <v>291</v>
      </c>
      <c r="P1454" s="15" t="s">
        <v>3268</v>
      </c>
      <c r="Q1454" s="5">
        <v>43913</v>
      </c>
    </row>
    <row r="1455" spans="1:18" x14ac:dyDescent="0.3">
      <c r="A1455" s="13">
        <v>2961</v>
      </c>
      <c r="B1455" s="7" t="s">
        <v>53</v>
      </c>
      <c r="C1455" s="14" t="str">
        <f>VLOOKUP(B1455,Lists!$A$2:$B$196,2,FALSE)</f>
        <v>DNK</v>
      </c>
      <c r="F1455" s="13" t="str">
        <f>VLOOKUP(B1455,Lists!$A$2:$C$196,3,FALSE)</f>
        <v>Europe</v>
      </c>
      <c r="G1455" s="7" t="s">
        <v>293</v>
      </c>
      <c r="H1455" s="13" t="str">
        <f>VLOOKUP(I1455,Lists!$D$2:$E$40,2,FALSE)</f>
        <v>Public health measures</v>
      </c>
      <c r="I1455" s="7" t="s">
        <v>223</v>
      </c>
      <c r="J1455" s="7" t="s">
        <v>517</v>
      </c>
      <c r="K1455" s="7" t="s">
        <v>5534</v>
      </c>
      <c r="L1455" s="7" t="s">
        <v>310</v>
      </c>
      <c r="M1455" s="5">
        <v>43917</v>
      </c>
      <c r="N1455" s="7" t="s">
        <v>5535</v>
      </c>
      <c r="O1455" s="7" t="s">
        <v>291</v>
      </c>
      <c r="P1455" s="15" t="s">
        <v>5536</v>
      </c>
      <c r="Q1455" s="5">
        <v>43919</v>
      </c>
    </row>
    <row r="1456" spans="1:18" x14ac:dyDescent="0.3">
      <c r="A1456" s="13">
        <v>2962</v>
      </c>
      <c r="B1456" s="7" t="s">
        <v>53</v>
      </c>
      <c r="C1456" s="14" t="str">
        <f>VLOOKUP(B1456,Lists!$A$2:$B$196,2,FALSE)</f>
        <v>DNK</v>
      </c>
      <c r="F1456" s="13" t="str">
        <f>VLOOKUP(B1456,Lists!$A$2:$C$196,3,FALSE)</f>
        <v>Europe</v>
      </c>
      <c r="G1456" s="7" t="s">
        <v>293</v>
      </c>
      <c r="H1456" s="13" t="str">
        <f>VLOOKUP(I1456,Lists!$D$2:$E$40,2,FALSE)</f>
        <v>Governance and socio-economic measures</v>
      </c>
      <c r="I1456" s="7" t="s">
        <v>205</v>
      </c>
      <c r="J1456" s="7" t="s">
        <v>527</v>
      </c>
      <c r="K1456" s="7" t="s">
        <v>5537</v>
      </c>
      <c r="L1456" s="7" t="s">
        <v>310</v>
      </c>
      <c r="M1456" s="5">
        <v>43917</v>
      </c>
      <c r="N1456" s="7" t="s">
        <v>5538</v>
      </c>
      <c r="O1456" s="7" t="s">
        <v>291</v>
      </c>
      <c r="P1456" s="15" t="s">
        <v>5539</v>
      </c>
      <c r="Q1456" s="5">
        <v>43919</v>
      </c>
    </row>
    <row r="1457" spans="1:18" x14ac:dyDescent="0.3">
      <c r="A1457" s="13">
        <v>2963</v>
      </c>
      <c r="B1457" s="7" t="s">
        <v>53</v>
      </c>
      <c r="C1457" s="14" t="str">
        <f>VLOOKUP(B1457,Lists!$A$2:$B$196,2,FALSE)</f>
        <v>DNK</v>
      </c>
      <c r="F1457" s="13" t="str">
        <f>VLOOKUP(B1457,Lists!$A$2:$C$196,3,FALSE)</f>
        <v>Europe</v>
      </c>
      <c r="G1457" s="7" t="s">
        <v>293</v>
      </c>
      <c r="H1457" s="13" t="str">
        <f>VLOOKUP(I1457,Lists!$D$2:$E$40,2,FALSE)</f>
        <v>Public health measures</v>
      </c>
      <c r="I1457" s="7" t="s">
        <v>223</v>
      </c>
      <c r="J1457" s="7" t="s">
        <v>517</v>
      </c>
      <c r="K1457" s="7" t="s">
        <v>5540</v>
      </c>
      <c r="L1457" s="7" t="s">
        <v>310</v>
      </c>
      <c r="M1457" s="5">
        <v>43917</v>
      </c>
      <c r="N1457" s="7" t="s">
        <v>5541</v>
      </c>
      <c r="O1457" s="7" t="s">
        <v>291</v>
      </c>
      <c r="P1457" s="15" t="s">
        <v>5542</v>
      </c>
      <c r="Q1457" s="5">
        <v>43919</v>
      </c>
    </row>
    <row r="1458" spans="1:18" x14ac:dyDescent="0.3">
      <c r="A1458" s="13">
        <v>2964</v>
      </c>
      <c r="B1458" s="7" t="s">
        <v>53</v>
      </c>
      <c r="C1458" s="14" t="str">
        <f>VLOOKUP(B1458,Lists!$A$2:$B$196,2,FALSE)</f>
        <v>DNK</v>
      </c>
      <c r="F1458" s="13" t="str">
        <f>VLOOKUP(B1458,Lists!$A$2:$C$196,3,FALSE)</f>
        <v>Europe</v>
      </c>
      <c r="G1458" s="7" t="s">
        <v>293</v>
      </c>
      <c r="H1458" s="13" t="str">
        <f>VLOOKUP(I1458,Lists!$D$2:$E$40,2,FALSE)</f>
        <v>Public health measures</v>
      </c>
      <c r="I1458" s="7" t="s">
        <v>225</v>
      </c>
      <c r="J1458" s="7" t="s">
        <v>517</v>
      </c>
      <c r="K1458" s="7" t="s">
        <v>5543</v>
      </c>
      <c r="L1458" s="7" t="s">
        <v>310</v>
      </c>
      <c r="M1458" s="5">
        <v>43915</v>
      </c>
      <c r="N1458" s="7" t="s">
        <v>5535</v>
      </c>
      <c r="O1458" s="7" t="s">
        <v>291</v>
      </c>
      <c r="P1458" s="15" t="s">
        <v>5544</v>
      </c>
      <c r="Q1458" s="5">
        <v>43919</v>
      </c>
    </row>
    <row r="1459" spans="1:18" x14ac:dyDescent="0.3">
      <c r="A1459" s="13">
        <v>2965</v>
      </c>
      <c r="B1459" s="7" t="s">
        <v>53</v>
      </c>
      <c r="C1459" s="14" t="str">
        <f>VLOOKUP(B1459,Lists!$A$2:$B$196,2,FALSE)</f>
        <v>DNK</v>
      </c>
      <c r="F1459" s="13" t="str">
        <f>VLOOKUP(B1459,Lists!$A$2:$C$196,3,FALSE)</f>
        <v>Europe</v>
      </c>
      <c r="G1459" s="7" t="s">
        <v>293</v>
      </c>
      <c r="H1459" s="13" t="str">
        <f>VLOOKUP(I1459,Lists!$D$2:$E$40,2,FALSE)</f>
        <v>Public health measures</v>
      </c>
      <c r="I1459" s="7" t="s">
        <v>219</v>
      </c>
      <c r="J1459" s="7" t="s">
        <v>517</v>
      </c>
      <c r="K1459" s="7" t="s">
        <v>5545</v>
      </c>
      <c r="L1459" s="7" t="s">
        <v>310</v>
      </c>
      <c r="M1459" s="5">
        <v>43915</v>
      </c>
      <c r="N1459" s="7" t="s">
        <v>5535</v>
      </c>
      <c r="O1459" s="7" t="s">
        <v>291</v>
      </c>
      <c r="P1459" s="15" t="s">
        <v>5546</v>
      </c>
      <c r="Q1459" s="5">
        <v>43919</v>
      </c>
    </row>
    <row r="1460" spans="1:18" x14ac:dyDescent="0.3">
      <c r="A1460" s="13">
        <v>2966</v>
      </c>
      <c r="B1460" s="7" t="s">
        <v>53</v>
      </c>
      <c r="C1460" s="14" t="str">
        <f>VLOOKUP(B1460,Lists!$A$2:$B$196,2,FALSE)</f>
        <v>DNK</v>
      </c>
      <c r="F1460" s="13" t="str">
        <f>VLOOKUP(B1460,Lists!$A$2:$C$196,3,FALSE)</f>
        <v>Europe</v>
      </c>
      <c r="G1460" s="7" t="s">
        <v>293</v>
      </c>
      <c r="H1460" s="13" t="str">
        <f>VLOOKUP(I1460,Lists!$D$2:$E$40,2,FALSE)</f>
        <v>Public health measures</v>
      </c>
      <c r="I1460" s="7" t="s">
        <v>223</v>
      </c>
      <c r="J1460" s="7" t="s">
        <v>517</v>
      </c>
      <c r="K1460" s="7" t="s">
        <v>5547</v>
      </c>
      <c r="L1460" s="7" t="s">
        <v>310</v>
      </c>
      <c r="M1460" s="5">
        <v>43914</v>
      </c>
      <c r="N1460" s="7" t="s">
        <v>5541</v>
      </c>
      <c r="O1460" s="7" t="s">
        <v>291</v>
      </c>
      <c r="P1460" s="15" t="s">
        <v>5548</v>
      </c>
      <c r="Q1460" s="5">
        <v>43919</v>
      </c>
    </row>
    <row r="1461" spans="1:18" x14ac:dyDescent="0.3">
      <c r="A1461" s="13">
        <v>2967</v>
      </c>
      <c r="B1461" s="7" t="s">
        <v>53</v>
      </c>
      <c r="C1461" s="14" t="str">
        <f>VLOOKUP(B1461,Lists!$A$2:$B$196,2,FALSE)</f>
        <v>DNK</v>
      </c>
      <c r="F1461" s="13" t="str">
        <f>VLOOKUP(B1461,Lists!$A$2:$C$196,3,FALSE)</f>
        <v>Europe</v>
      </c>
      <c r="G1461" s="7" t="s">
        <v>293</v>
      </c>
      <c r="H1461" s="13" t="str">
        <f>VLOOKUP(I1461,Lists!$D$2:$E$40,2,FALSE)</f>
        <v>Public health measures</v>
      </c>
      <c r="I1461" s="7" t="s">
        <v>223</v>
      </c>
      <c r="J1461" s="7" t="s">
        <v>517</v>
      </c>
      <c r="K1461" s="7" t="s">
        <v>5549</v>
      </c>
      <c r="L1461" s="7" t="s">
        <v>310</v>
      </c>
      <c r="M1461" s="5">
        <v>43914</v>
      </c>
      <c r="N1461" s="7" t="s">
        <v>5550</v>
      </c>
      <c r="O1461" s="7" t="s">
        <v>291</v>
      </c>
      <c r="P1461" s="15" t="s">
        <v>5551</v>
      </c>
      <c r="Q1461" s="5">
        <v>43919</v>
      </c>
      <c r="R1461" s="19" t="s">
        <v>5552</v>
      </c>
    </row>
    <row r="1462" spans="1:18" x14ac:dyDescent="0.3">
      <c r="A1462" s="13">
        <v>2968</v>
      </c>
      <c r="B1462" s="7" t="s">
        <v>53</v>
      </c>
      <c r="C1462" s="14" t="str">
        <f>VLOOKUP(B1462,Lists!$A$2:$B$196,2,FALSE)</f>
        <v>DNK</v>
      </c>
      <c r="F1462" s="13" t="str">
        <f>VLOOKUP(B1462,Lists!$A$2:$C$196,3,FALSE)</f>
        <v>Europe</v>
      </c>
      <c r="G1462" s="7" t="s">
        <v>293</v>
      </c>
      <c r="H1462" s="13" t="str">
        <f>VLOOKUP(I1462,Lists!$D$2:$E$40,2,FALSE)</f>
        <v>Public health measures</v>
      </c>
      <c r="I1462" s="7" t="s">
        <v>223</v>
      </c>
      <c r="J1462" s="7" t="s">
        <v>527</v>
      </c>
      <c r="K1462" s="7" t="s">
        <v>5553</v>
      </c>
      <c r="L1462" s="7" t="s">
        <v>310</v>
      </c>
      <c r="M1462" s="5">
        <v>43914</v>
      </c>
      <c r="N1462" s="7" t="s">
        <v>5541</v>
      </c>
      <c r="O1462" s="7" t="s">
        <v>291</v>
      </c>
      <c r="P1462" s="15" t="s">
        <v>5554</v>
      </c>
      <c r="Q1462" s="5">
        <v>43919</v>
      </c>
    </row>
    <row r="1463" spans="1:18" x14ac:dyDescent="0.3">
      <c r="A1463" s="13">
        <v>2969</v>
      </c>
      <c r="B1463" s="7" t="s">
        <v>53</v>
      </c>
      <c r="C1463" s="14" t="str">
        <f>VLOOKUP(B1463,Lists!$A$2:$B$196,2,FALSE)</f>
        <v>DNK</v>
      </c>
      <c r="F1463" s="13" t="str">
        <f>VLOOKUP(B1463,Lists!$A$2:$C$196,3,FALSE)</f>
        <v>Europe</v>
      </c>
      <c r="G1463" s="7" t="s">
        <v>293</v>
      </c>
      <c r="H1463" s="13" t="str">
        <f>VLOOKUP(I1463,Lists!$D$2:$E$40,2,FALSE)</f>
        <v>Public health measures</v>
      </c>
      <c r="I1463" s="7" t="s">
        <v>223</v>
      </c>
      <c r="J1463" s="7" t="s">
        <v>517</v>
      </c>
      <c r="K1463" s="7" t="s">
        <v>5555</v>
      </c>
      <c r="L1463" s="7" t="s">
        <v>310</v>
      </c>
      <c r="M1463" s="5">
        <v>43913</v>
      </c>
      <c r="N1463" s="7" t="s">
        <v>5541</v>
      </c>
      <c r="O1463" s="7" t="s">
        <v>291</v>
      </c>
      <c r="P1463" s="15" t="s">
        <v>5556</v>
      </c>
      <c r="Q1463" s="5">
        <v>43919</v>
      </c>
    </row>
    <row r="1464" spans="1:18" x14ac:dyDescent="0.3">
      <c r="A1464" s="13">
        <v>2970</v>
      </c>
      <c r="B1464" s="7" t="s">
        <v>53</v>
      </c>
      <c r="C1464" s="14" t="str">
        <f>VLOOKUP(B1464,Lists!$A$2:$B$196,2,FALSE)</f>
        <v>DNK</v>
      </c>
      <c r="F1464" s="13" t="str">
        <f>VLOOKUP(B1464,Lists!$A$2:$C$196,3,FALSE)</f>
        <v>Europe</v>
      </c>
      <c r="G1464" s="7" t="s">
        <v>293</v>
      </c>
      <c r="H1464" s="29" t="str">
        <f>VLOOKUP(I1464,Lists!$D$2:$E$40,2,FALSE)</f>
        <v>Public health measures</v>
      </c>
      <c r="I1464" s="7" t="s">
        <v>208</v>
      </c>
      <c r="J1464" s="7" t="s">
        <v>527</v>
      </c>
      <c r="K1464" s="7" t="s">
        <v>5557</v>
      </c>
      <c r="L1464" s="7" t="s">
        <v>310</v>
      </c>
      <c r="M1464" s="43">
        <v>43914</v>
      </c>
      <c r="N1464" s="42" t="s">
        <v>5535</v>
      </c>
      <c r="O1464" s="42" t="s">
        <v>291</v>
      </c>
      <c r="P1464" s="15" t="s">
        <v>5558</v>
      </c>
      <c r="Q1464" s="5">
        <v>43919</v>
      </c>
    </row>
    <row r="1465" spans="1:18" x14ac:dyDescent="0.3">
      <c r="A1465" s="13">
        <v>2971</v>
      </c>
      <c r="B1465" s="7" t="s">
        <v>53</v>
      </c>
      <c r="C1465" s="14" t="str">
        <f>VLOOKUP(B1465,Lists!$A$2:$B$196,2,FALSE)</f>
        <v>DNK</v>
      </c>
      <c r="F1465" s="13" t="str">
        <f>VLOOKUP(B1465,Lists!$A$2:$C$196,3,FALSE)</f>
        <v>Europe</v>
      </c>
      <c r="G1465" s="7" t="s">
        <v>293</v>
      </c>
      <c r="H1465" s="29" t="str">
        <f>VLOOKUP(I1465,Lists!$D$2:$E$40,2,FALSE)</f>
        <v>Public health measures</v>
      </c>
      <c r="I1465" s="7" t="s">
        <v>5559</v>
      </c>
      <c r="J1465" s="7" t="s">
        <v>517</v>
      </c>
      <c r="K1465" s="7" t="s">
        <v>5560</v>
      </c>
      <c r="L1465" s="7" t="s">
        <v>5115</v>
      </c>
      <c r="M1465" s="5">
        <v>43912</v>
      </c>
      <c r="N1465" s="7" t="s">
        <v>518</v>
      </c>
      <c r="O1465" s="42" t="s">
        <v>291</v>
      </c>
      <c r="P1465" s="15" t="s">
        <v>5561</v>
      </c>
      <c r="Q1465" s="5">
        <v>43919</v>
      </c>
    </row>
    <row r="1466" spans="1:18" x14ac:dyDescent="0.3">
      <c r="A1466" s="13">
        <v>2972</v>
      </c>
      <c r="B1466" s="7" t="s">
        <v>53</v>
      </c>
      <c r="C1466" s="14" t="str">
        <f>VLOOKUP(B1466,Lists!$A$2:$B$196,2,FALSE)</f>
        <v>DNK</v>
      </c>
      <c r="F1466" s="13" t="str">
        <f>VLOOKUP(B1466,Lists!$A$2:$C$196,3,FALSE)</f>
        <v>Europe</v>
      </c>
      <c r="G1466" s="7" t="s">
        <v>293</v>
      </c>
      <c r="H1466" s="29" t="str">
        <f>VLOOKUP(I1466,Lists!$D$2:$E$40,2,FALSE)</f>
        <v>Public health measures</v>
      </c>
      <c r="I1466" s="42" t="s">
        <v>223</v>
      </c>
      <c r="J1466" s="7" t="s">
        <v>1991</v>
      </c>
      <c r="K1466" s="7" t="s">
        <v>5562</v>
      </c>
      <c r="L1466" s="7" t="s">
        <v>5115</v>
      </c>
      <c r="M1466" s="5">
        <v>43912</v>
      </c>
      <c r="N1466" s="42" t="s">
        <v>5541</v>
      </c>
      <c r="O1466" s="42" t="s">
        <v>291</v>
      </c>
      <c r="P1466" s="15" t="s">
        <v>5563</v>
      </c>
      <c r="Q1466" s="5">
        <v>43919</v>
      </c>
    </row>
    <row r="1467" spans="1:18" x14ac:dyDescent="0.3">
      <c r="A1467" s="13">
        <v>2973</v>
      </c>
      <c r="B1467" s="7" t="s">
        <v>53</v>
      </c>
      <c r="C1467" s="14" t="str">
        <f>VLOOKUP(B1467,Lists!$A$2:$B$196,2,FALSE)</f>
        <v>DNK</v>
      </c>
      <c r="F1467" s="13" t="str">
        <f>VLOOKUP(B1467,Lists!$A$2:$C$196,3,FALSE)</f>
        <v>Europe</v>
      </c>
      <c r="G1467" s="7" t="s">
        <v>293</v>
      </c>
      <c r="H1467" s="29" t="str">
        <f>VLOOKUP(I1467,Lists!$D$2:$E$40,2,FALSE)</f>
        <v>Social distancing</v>
      </c>
      <c r="I1467" s="7" t="s">
        <v>5564</v>
      </c>
      <c r="J1467" s="7" t="s">
        <v>527</v>
      </c>
      <c r="K1467" s="7" t="s">
        <v>5565</v>
      </c>
      <c r="L1467" s="7" t="s">
        <v>5566</v>
      </c>
      <c r="M1467" s="5">
        <v>43912</v>
      </c>
      <c r="N1467" s="7" t="s">
        <v>1251</v>
      </c>
      <c r="O1467" s="7" t="s">
        <v>291</v>
      </c>
      <c r="P1467" s="15" t="s">
        <v>5567</v>
      </c>
      <c r="Q1467" s="5">
        <v>43919</v>
      </c>
    </row>
    <row r="1468" spans="1:18" x14ac:dyDescent="0.3">
      <c r="A1468" s="13">
        <v>2974</v>
      </c>
      <c r="B1468" s="7" t="s">
        <v>53</v>
      </c>
      <c r="C1468" s="14" t="str">
        <f>VLOOKUP(B1468,Lists!$A$2:$B$196,2,FALSE)</f>
        <v>DNK</v>
      </c>
      <c r="F1468" s="13" t="str">
        <f>VLOOKUP(B1468,Lists!$A$2:$C$196,3,FALSE)</f>
        <v>Europe</v>
      </c>
      <c r="G1468" s="7" t="s">
        <v>293</v>
      </c>
      <c r="H1468" s="29" t="str">
        <f>VLOOKUP(I1468,Lists!$D$2:$E$40,2,FALSE)</f>
        <v>Governance and socio-economic measures</v>
      </c>
      <c r="I1468" s="7" t="s">
        <v>205</v>
      </c>
      <c r="J1468" s="7" t="s">
        <v>517</v>
      </c>
      <c r="K1468" s="7" t="s">
        <v>5568</v>
      </c>
      <c r="L1468" s="7" t="s">
        <v>5115</v>
      </c>
      <c r="M1468" s="5">
        <v>43916</v>
      </c>
      <c r="N1468" s="7" t="s">
        <v>5569</v>
      </c>
      <c r="O1468" s="7" t="s">
        <v>291</v>
      </c>
      <c r="P1468" s="15" t="s">
        <v>5570</v>
      </c>
      <c r="Q1468" s="5">
        <v>43919</v>
      </c>
      <c r="R1468" s="15" t="s">
        <v>5571</v>
      </c>
    </row>
    <row r="1469" spans="1:18" x14ac:dyDescent="0.3">
      <c r="A1469" s="13">
        <v>2975</v>
      </c>
      <c r="B1469" s="7" t="s">
        <v>53</v>
      </c>
      <c r="C1469" s="14" t="str">
        <f>VLOOKUP(B1469,Lists!$A$2:$B$196,2,FALSE)</f>
        <v>DNK</v>
      </c>
      <c r="F1469" s="13" t="str">
        <f>VLOOKUP(B1469,Lists!$A$2:$C$196,3,FALSE)</f>
        <v>Europe</v>
      </c>
      <c r="G1469" s="7" t="s">
        <v>293</v>
      </c>
      <c r="H1469" s="29" t="str">
        <f>VLOOKUP(I1469,Lists!$D$2:$E$40,2,FALSE)</f>
        <v>Governance and socio-economic measures</v>
      </c>
      <c r="I1469" s="7" t="s">
        <v>205</v>
      </c>
      <c r="J1469" s="7" t="s">
        <v>517</v>
      </c>
      <c r="K1469" s="7" t="s">
        <v>5572</v>
      </c>
      <c r="L1469" s="7" t="s">
        <v>5115</v>
      </c>
      <c r="M1469" s="5">
        <v>43914</v>
      </c>
      <c r="N1469" s="7" t="s">
        <v>5569</v>
      </c>
      <c r="O1469" s="7" t="s">
        <v>291</v>
      </c>
      <c r="P1469" s="15" t="s">
        <v>5573</v>
      </c>
      <c r="Q1469" s="5">
        <v>43919</v>
      </c>
    </row>
    <row r="1470" spans="1:18" x14ac:dyDescent="0.3">
      <c r="A1470" s="13">
        <v>2976</v>
      </c>
      <c r="B1470" s="7" t="s">
        <v>53</v>
      </c>
      <c r="C1470" s="14" t="str">
        <f>VLOOKUP(B1470,Lists!$A$2:$B$196,2,FALSE)</f>
        <v>DNK</v>
      </c>
      <c r="F1470" s="13" t="str">
        <f>VLOOKUP(B1470,Lists!$A$2:$C$196,3,FALSE)</f>
        <v>Europe</v>
      </c>
      <c r="G1470" s="7" t="s">
        <v>293</v>
      </c>
      <c r="H1470" s="29" t="str">
        <f>VLOOKUP(I1470,Lists!$D$2:$E$40,2,FALSE)</f>
        <v>Governance and socio-economic measures</v>
      </c>
      <c r="I1470" s="7" t="s">
        <v>205</v>
      </c>
      <c r="J1470" s="7" t="s">
        <v>527</v>
      </c>
      <c r="K1470" s="7" t="s">
        <v>5574</v>
      </c>
      <c r="L1470" s="7" t="s">
        <v>5115</v>
      </c>
      <c r="M1470" s="5">
        <v>43912</v>
      </c>
      <c r="N1470" s="7" t="s">
        <v>5569</v>
      </c>
      <c r="O1470" s="7" t="s">
        <v>291</v>
      </c>
      <c r="P1470" s="15" t="s">
        <v>5575</v>
      </c>
      <c r="Q1470" s="5">
        <v>43919</v>
      </c>
    </row>
    <row r="1471" spans="1:18" x14ac:dyDescent="0.3">
      <c r="A1471" s="13">
        <v>2977</v>
      </c>
      <c r="B1471" s="7" t="s">
        <v>53</v>
      </c>
      <c r="C1471" s="14" t="str">
        <f>VLOOKUP(B1471,Lists!$A$2:$B$196,2,FALSE)</f>
        <v>DNK</v>
      </c>
      <c r="F1471" s="13" t="str">
        <f>VLOOKUP(B1471,Lists!$A$2:$C$196,3,FALSE)</f>
        <v>Europe</v>
      </c>
      <c r="G1471" s="7" t="s">
        <v>293</v>
      </c>
      <c r="H1471" s="29" t="str">
        <f>VLOOKUP(I1471,Lists!$D$2:$E$40,2,FALSE)</f>
        <v>Governance and socio-economic measures</v>
      </c>
      <c r="I1471" s="7" t="s">
        <v>205</v>
      </c>
      <c r="J1471" s="7" t="s">
        <v>517</v>
      </c>
      <c r="K1471" s="7" t="s">
        <v>5576</v>
      </c>
      <c r="L1471" s="7" t="s">
        <v>5115</v>
      </c>
      <c r="M1471" s="5">
        <v>43916</v>
      </c>
      <c r="N1471" s="7" t="s">
        <v>5569</v>
      </c>
      <c r="O1471" s="7" t="s">
        <v>291</v>
      </c>
      <c r="P1471" s="15" t="s">
        <v>5577</v>
      </c>
      <c r="Q1471" s="5">
        <v>43919</v>
      </c>
    </row>
    <row r="1472" spans="1:18" x14ac:dyDescent="0.3">
      <c r="A1472" s="13">
        <v>3830</v>
      </c>
      <c r="B1472" s="7" t="s">
        <v>53</v>
      </c>
      <c r="C1472" s="14" t="str">
        <f>VLOOKUP(B1472,Lists!$A$2:$B$196,2,FALSE)</f>
        <v>DNK</v>
      </c>
      <c r="F1472" s="13" t="str">
        <f>VLOOKUP(B1472,Lists!$A$2:$C$196,3,FALSE)</f>
        <v>Europe</v>
      </c>
      <c r="G1472" s="7" t="s">
        <v>293</v>
      </c>
      <c r="H1472" s="29" t="str">
        <f>VLOOKUP(I1472,Lists!$D$2:$E$40,2,FALSE)</f>
        <v>Public health measures</v>
      </c>
      <c r="I1472" s="7" t="s">
        <v>208</v>
      </c>
      <c r="J1472" s="7" t="s">
        <v>517</v>
      </c>
      <c r="K1472" s="7" t="s">
        <v>7105</v>
      </c>
      <c r="L1472" s="7" t="s">
        <v>310</v>
      </c>
      <c r="M1472" s="5">
        <v>43924</v>
      </c>
      <c r="N1472" s="7" t="s">
        <v>1251</v>
      </c>
      <c r="O1472" s="7" t="s">
        <v>291</v>
      </c>
      <c r="P1472" s="15" t="s">
        <v>7106</v>
      </c>
      <c r="Q1472" s="5">
        <v>43926</v>
      </c>
      <c r="R1472" s="19" t="s">
        <v>7107</v>
      </c>
    </row>
    <row r="1473" spans="1:18" x14ac:dyDescent="0.3">
      <c r="A1473" s="13">
        <v>3831</v>
      </c>
      <c r="B1473" s="7" t="s">
        <v>53</v>
      </c>
      <c r="C1473" s="14" t="str">
        <f>VLOOKUP(B1473,Lists!$A$2:$B$196,2,FALSE)</f>
        <v>DNK</v>
      </c>
      <c r="F1473" s="13" t="str">
        <f>VLOOKUP(B1473,Lists!$A$2:$C$196,3,FALSE)</f>
        <v>Europe</v>
      </c>
      <c r="G1473" s="7" t="s">
        <v>293</v>
      </c>
      <c r="H1473" s="29" t="str">
        <f>VLOOKUP(I1473,Lists!$D$2:$E$40,2,FALSE)</f>
        <v>Public health measures</v>
      </c>
      <c r="I1473" s="7" t="s">
        <v>223</v>
      </c>
      <c r="J1473" s="7" t="s">
        <v>527</v>
      </c>
      <c r="K1473" s="7" t="s">
        <v>7108</v>
      </c>
      <c r="L1473" s="7" t="s">
        <v>310</v>
      </c>
      <c r="M1473" s="5">
        <v>43924</v>
      </c>
      <c r="N1473" s="7" t="s">
        <v>518</v>
      </c>
      <c r="O1473" s="7" t="s">
        <v>291</v>
      </c>
      <c r="P1473" s="15" t="s">
        <v>7109</v>
      </c>
      <c r="Q1473" s="5">
        <v>43926</v>
      </c>
    </row>
    <row r="1474" spans="1:18" x14ac:dyDescent="0.3">
      <c r="A1474" s="13">
        <v>3832</v>
      </c>
      <c r="B1474" s="7" t="s">
        <v>53</v>
      </c>
      <c r="C1474" s="14" t="str">
        <f>VLOOKUP(B1474,Lists!$A$2:$B$196,2,FALSE)</f>
        <v>DNK</v>
      </c>
      <c r="F1474" s="13" t="str">
        <f>VLOOKUP(B1474,Lists!$A$2:$C$196,3,FALSE)</f>
        <v>Europe</v>
      </c>
      <c r="G1474" s="7" t="s">
        <v>293</v>
      </c>
      <c r="H1474" s="29" t="str">
        <f>VLOOKUP(I1474,Lists!$D$2:$E$40,2,FALSE)</f>
        <v>Public health measures</v>
      </c>
      <c r="I1474" s="7" t="s">
        <v>208</v>
      </c>
      <c r="J1474" s="7" t="s">
        <v>517</v>
      </c>
      <c r="K1474" s="7" t="s">
        <v>7110</v>
      </c>
      <c r="L1474" s="7" t="s">
        <v>310</v>
      </c>
      <c r="M1474" s="5">
        <v>43925</v>
      </c>
      <c r="N1474" s="7" t="s">
        <v>518</v>
      </c>
      <c r="O1474" s="7" t="s">
        <v>291</v>
      </c>
      <c r="P1474" s="15" t="s">
        <v>7111</v>
      </c>
      <c r="Q1474" s="5">
        <v>43926</v>
      </c>
    </row>
    <row r="1475" spans="1:18" x14ac:dyDescent="0.3">
      <c r="A1475" s="13">
        <v>3833</v>
      </c>
      <c r="B1475" s="7" t="s">
        <v>53</v>
      </c>
      <c r="C1475" s="14" t="str">
        <f>VLOOKUP(B1475,Lists!$A$2:$B$196,2,FALSE)</f>
        <v>DNK</v>
      </c>
      <c r="F1475" s="13" t="str">
        <f>VLOOKUP(B1475,Lists!$A$2:$C$196,3,FALSE)</f>
        <v>Europe</v>
      </c>
      <c r="G1475" s="7" t="s">
        <v>293</v>
      </c>
      <c r="H1475" s="29" t="str">
        <f>VLOOKUP(I1475,Lists!$D$2:$E$40,2,FALSE)</f>
        <v>Public health measures</v>
      </c>
      <c r="I1475" s="7" t="s">
        <v>223</v>
      </c>
      <c r="J1475" s="7" t="s">
        <v>517</v>
      </c>
      <c r="K1475" s="7" t="s">
        <v>7112</v>
      </c>
      <c r="L1475" s="7" t="s">
        <v>310</v>
      </c>
      <c r="M1475" s="5">
        <v>43923</v>
      </c>
      <c r="N1475" s="7" t="s">
        <v>518</v>
      </c>
      <c r="O1475" s="7" t="s">
        <v>291</v>
      </c>
      <c r="P1475" s="15" t="s">
        <v>7113</v>
      </c>
      <c r="Q1475" s="5">
        <v>43926</v>
      </c>
    </row>
    <row r="1476" spans="1:18" x14ac:dyDescent="0.3">
      <c r="A1476" s="13">
        <v>3834</v>
      </c>
      <c r="B1476" s="7" t="s">
        <v>53</v>
      </c>
      <c r="C1476" s="14" t="str">
        <f>VLOOKUP(B1476,Lists!$A$2:$B$196,2,FALSE)</f>
        <v>DNK</v>
      </c>
      <c r="F1476" s="13" t="str">
        <f>VLOOKUP(B1476,Lists!$A$2:$C$196,3,FALSE)</f>
        <v>Europe</v>
      </c>
      <c r="G1476" s="7" t="s">
        <v>293</v>
      </c>
      <c r="H1476" s="29" t="str">
        <f>VLOOKUP(I1476,Lists!$D$2:$E$40,2,FALSE)</f>
        <v>Public health measures</v>
      </c>
      <c r="I1476" s="7" t="s">
        <v>225</v>
      </c>
      <c r="J1476" s="7" t="s">
        <v>517</v>
      </c>
      <c r="K1476" s="7" t="s">
        <v>7114</v>
      </c>
      <c r="L1476" s="7" t="s">
        <v>310</v>
      </c>
      <c r="M1476" s="5">
        <v>43922</v>
      </c>
      <c r="N1476" s="7" t="s">
        <v>518</v>
      </c>
      <c r="O1476" s="7" t="s">
        <v>291</v>
      </c>
      <c r="P1476" s="15" t="s">
        <v>7115</v>
      </c>
      <c r="Q1476" s="5">
        <v>43926</v>
      </c>
    </row>
    <row r="1477" spans="1:18" x14ac:dyDescent="0.3">
      <c r="A1477" s="13">
        <v>3835</v>
      </c>
      <c r="B1477" s="7" t="s">
        <v>53</v>
      </c>
      <c r="C1477" s="14" t="str">
        <f>VLOOKUP(B1477,Lists!$A$2:$B$196,2,FALSE)</f>
        <v>DNK</v>
      </c>
      <c r="F1477" s="13" t="str">
        <f>VLOOKUP(B1477,Lists!$A$2:$C$196,3,FALSE)</f>
        <v>Europe</v>
      </c>
      <c r="G1477" s="7" t="s">
        <v>293</v>
      </c>
      <c r="H1477" s="29" t="str">
        <f>VLOOKUP(I1477,Lists!$D$2:$E$40,2,FALSE)</f>
        <v>Public health measures</v>
      </c>
      <c r="I1477" s="7" t="s">
        <v>6353</v>
      </c>
      <c r="J1477" s="7" t="s">
        <v>517</v>
      </c>
      <c r="K1477" s="7" t="s">
        <v>7116</v>
      </c>
      <c r="L1477" s="7" t="s">
        <v>310</v>
      </c>
      <c r="M1477" s="5">
        <v>43922</v>
      </c>
      <c r="N1477" s="7" t="s">
        <v>518</v>
      </c>
      <c r="O1477" s="7" t="s">
        <v>291</v>
      </c>
      <c r="P1477" s="15" t="s">
        <v>7117</v>
      </c>
      <c r="Q1477" s="5">
        <v>43926</v>
      </c>
    </row>
    <row r="1478" spans="1:18" x14ac:dyDescent="0.3">
      <c r="A1478" s="13">
        <v>3836</v>
      </c>
      <c r="B1478" s="7" t="s">
        <v>53</v>
      </c>
      <c r="C1478" s="14" t="str">
        <f>VLOOKUP(B1478,Lists!$A$2:$B$196,2,FALSE)</f>
        <v>DNK</v>
      </c>
      <c r="F1478" s="13" t="str">
        <f>VLOOKUP(B1478,Lists!$A$2:$C$196,3,FALSE)</f>
        <v>Europe</v>
      </c>
      <c r="G1478" s="7" t="s">
        <v>293</v>
      </c>
      <c r="H1478" s="29" t="str">
        <f>VLOOKUP(I1478,Lists!$D$2:$E$40,2,FALSE)</f>
        <v>Governance and socio-economic measures</v>
      </c>
      <c r="I1478" s="7" t="s">
        <v>205</v>
      </c>
      <c r="J1478" s="7" t="s">
        <v>527</v>
      </c>
      <c r="K1478" s="7" t="s">
        <v>7118</v>
      </c>
      <c r="L1478" s="7" t="s">
        <v>310</v>
      </c>
      <c r="M1478" s="5">
        <v>43922</v>
      </c>
      <c r="N1478" s="7" t="s">
        <v>7119</v>
      </c>
      <c r="O1478" s="7" t="s">
        <v>291</v>
      </c>
      <c r="P1478" s="15" t="s">
        <v>7120</v>
      </c>
      <c r="Q1478" s="5">
        <v>43926</v>
      </c>
      <c r="R1478" s="19" t="s">
        <v>7121</v>
      </c>
    </row>
    <row r="1479" spans="1:18" ht="14.7" customHeight="1" x14ac:dyDescent="0.3">
      <c r="A1479" s="13">
        <v>3837</v>
      </c>
      <c r="B1479" s="7" t="s">
        <v>53</v>
      </c>
      <c r="C1479" s="14" t="str">
        <f>VLOOKUP(B1479,Lists!$A$2:$B$196,2,FALSE)</f>
        <v>DNK</v>
      </c>
      <c r="F1479" s="13" t="str">
        <f>VLOOKUP(B1479,Lists!$A$2:$C$196,3,FALSE)</f>
        <v>Europe</v>
      </c>
      <c r="G1479" s="7" t="s">
        <v>293</v>
      </c>
      <c r="H1479" s="29" t="str">
        <f>VLOOKUP(I1479,Lists!$D$2:$E$40,2,FALSE)</f>
        <v>Governance and socio-economic measures</v>
      </c>
      <c r="I1479" s="7" t="s">
        <v>205</v>
      </c>
      <c r="J1479" s="7" t="s">
        <v>517</v>
      </c>
      <c r="K1479" s="7" t="s">
        <v>7122</v>
      </c>
      <c r="L1479" s="7" t="s">
        <v>310</v>
      </c>
      <c r="M1479" s="5">
        <v>43921</v>
      </c>
      <c r="N1479" s="7" t="s">
        <v>7123</v>
      </c>
      <c r="O1479" s="7" t="s">
        <v>291</v>
      </c>
      <c r="P1479" s="15" t="s">
        <v>7124</v>
      </c>
      <c r="Q1479" s="5">
        <v>43926</v>
      </c>
    </row>
    <row r="1480" spans="1:18" x14ac:dyDescent="0.3">
      <c r="A1480" s="13">
        <v>3838</v>
      </c>
      <c r="B1480" s="7" t="s">
        <v>53</v>
      </c>
      <c r="C1480" s="14" t="str">
        <f>VLOOKUP(B1480,Lists!$A$2:$B$196,2,FALSE)</f>
        <v>DNK</v>
      </c>
      <c r="F1480" s="13" t="str">
        <f>VLOOKUP(B1480,Lists!$A$2:$C$196,3,FALSE)</f>
        <v>Europe</v>
      </c>
      <c r="G1480" s="7" t="s">
        <v>293</v>
      </c>
      <c r="H1480" s="29" t="str">
        <f>VLOOKUP(I1480,Lists!$D$2:$E$40,2,FALSE)</f>
        <v>Public health measures</v>
      </c>
      <c r="I1480" s="7" t="s">
        <v>197</v>
      </c>
      <c r="J1480" s="7" t="s">
        <v>517</v>
      </c>
      <c r="K1480" s="7" t="s">
        <v>7125</v>
      </c>
      <c r="L1480" s="7" t="s">
        <v>310</v>
      </c>
      <c r="M1480" s="5">
        <v>43921</v>
      </c>
      <c r="N1480" s="7" t="s">
        <v>518</v>
      </c>
      <c r="O1480" s="7" t="s">
        <v>291</v>
      </c>
      <c r="P1480" s="15" t="s">
        <v>7126</v>
      </c>
      <c r="Q1480" s="5">
        <v>43926</v>
      </c>
    </row>
    <row r="1481" spans="1:18" x14ac:dyDescent="0.3">
      <c r="A1481" s="13">
        <v>3839</v>
      </c>
      <c r="B1481" s="7" t="s">
        <v>53</v>
      </c>
      <c r="C1481" s="14" t="str">
        <f>VLOOKUP(B1481,Lists!$A$2:$B$196,2,FALSE)</f>
        <v>DNK</v>
      </c>
      <c r="F1481" s="13" t="str">
        <f>VLOOKUP(B1481,Lists!$A$2:$C$196,3,FALSE)</f>
        <v>Europe</v>
      </c>
      <c r="G1481" s="7" t="s">
        <v>293</v>
      </c>
      <c r="H1481" s="29" t="str">
        <f>VLOOKUP(I1481,Lists!$D$2:$E$40,2,FALSE)</f>
        <v>Social distancing</v>
      </c>
      <c r="I1481" s="7" t="s">
        <v>213</v>
      </c>
      <c r="J1481" s="7" t="s">
        <v>527</v>
      </c>
      <c r="K1481" s="7" t="s">
        <v>7127</v>
      </c>
      <c r="L1481" s="7" t="s">
        <v>310</v>
      </c>
      <c r="M1481" s="5">
        <v>43924</v>
      </c>
      <c r="N1481" s="7" t="s">
        <v>3267</v>
      </c>
      <c r="O1481" s="7" t="s">
        <v>291</v>
      </c>
      <c r="P1481" s="15" t="s">
        <v>7128</v>
      </c>
      <c r="Q1481" s="5">
        <v>43926</v>
      </c>
    </row>
    <row r="1482" spans="1:18" x14ac:dyDescent="0.3">
      <c r="A1482" s="13">
        <v>3840</v>
      </c>
      <c r="B1482" s="7" t="s">
        <v>53</v>
      </c>
      <c r="C1482" s="14" t="str">
        <f>VLOOKUP(B1482,Lists!$A$2:$B$196,2,FALSE)</f>
        <v>DNK</v>
      </c>
      <c r="F1482" s="13" t="str">
        <f>VLOOKUP(B1482,Lists!$A$2:$C$196,3,FALSE)</f>
        <v>Europe</v>
      </c>
      <c r="G1482" s="7" t="s">
        <v>293</v>
      </c>
      <c r="H1482" s="29" t="str">
        <f>VLOOKUP(I1482,Lists!$D$2:$E$40,2,FALSE)</f>
        <v>Governance and socio-economic measures</v>
      </c>
      <c r="I1482" s="7" t="s">
        <v>205</v>
      </c>
      <c r="J1482" s="7" t="s">
        <v>517</v>
      </c>
      <c r="K1482" s="7" t="s">
        <v>7129</v>
      </c>
      <c r="L1482" s="7" t="s">
        <v>310</v>
      </c>
      <c r="M1482" s="5">
        <v>43923</v>
      </c>
      <c r="N1482" s="7" t="s">
        <v>3267</v>
      </c>
      <c r="O1482" s="7" t="s">
        <v>291</v>
      </c>
      <c r="P1482" s="15" t="s">
        <v>7130</v>
      </c>
      <c r="Q1482" s="5">
        <v>43926</v>
      </c>
    </row>
    <row r="1483" spans="1:18" x14ac:dyDescent="0.3">
      <c r="A1483" s="13">
        <v>3841</v>
      </c>
      <c r="B1483" s="7" t="s">
        <v>53</v>
      </c>
      <c r="C1483" s="14" t="str">
        <f>VLOOKUP(B1483,Lists!$A$2:$B$196,2,FALSE)</f>
        <v>DNK</v>
      </c>
      <c r="F1483" s="13" t="str">
        <f>VLOOKUP(B1483,Lists!$A$2:$C$196,3,FALSE)</f>
        <v>Europe</v>
      </c>
      <c r="G1483" s="7" t="s">
        <v>293</v>
      </c>
      <c r="H1483" s="29" t="str">
        <f>VLOOKUP(I1483,Lists!$D$2:$E$40,2,FALSE)</f>
        <v>Governance and socio-economic measures</v>
      </c>
      <c r="I1483" s="7" t="s">
        <v>205</v>
      </c>
      <c r="J1483" s="7" t="s">
        <v>517</v>
      </c>
      <c r="K1483" s="7" t="s">
        <v>7131</v>
      </c>
      <c r="L1483" s="7" t="s">
        <v>310</v>
      </c>
      <c r="M1483" s="5">
        <v>43922</v>
      </c>
      <c r="N1483" s="7" t="s">
        <v>3267</v>
      </c>
      <c r="O1483" s="7" t="s">
        <v>291</v>
      </c>
      <c r="P1483" s="15" t="s">
        <v>7132</v>
      </c>
      <c r="Q1483" s="5">
        <v>43926</v>
      </c>
    </row>
    <row r="1484" spans="1:18" x14ac:dyDescent="0.3">
      <c r="A1484" s="13">
        <v>3842</v>
      </c>
      <c r="B1484" s="7" t="s">
        <v>53</v>
      </c>
      <c r="C1484" s="14" t="str">
        <f>VLOOKUP(B1484,Lists!$A$2:$B$196,2,FALSE)</f>
        <v>DNK</v>
      </c>
      <c r="F1484" s="13" t="str">
        <f>VLOOKUP(B1484,Lists!$A$2:$C$196,3,FALSE)</f>
        <v>Europe</v>
      </c>
      <c r="G1484" s="7" t="s">
        <v>293</v>
      </c>
      <c r="H1484" s="29" t="str">
        <f>VLOOKUP(I1484,Lists!$D$2:$E$40,2,FALSE)</f>
        <v>Public health measures</v>
      </c>
      <c r="I1484" s="7" t="s">
        <v>223</v>
      </c>
      <c r="J1484" s="7" t="s">
        <v>517</v>
      </c>
      <c r="K1484" s="7" t="s">
        <v>7133</v>
      </c>
      <c r="L1484" s="7" t="s">
        <v>310</v>
      </c>
      <c r="M1484" s="5">
        <v>43923</v>
      </c>
      <c r="N1484" s="7" t="s">
        <v>7134</v>
      </c>
      <c r="O1484" s="7" t="s">
        <v>291</v>
      </c>
      <c r="P1484" s="15" t="s">
        <v>7135</v>
      </c>
      <c r="Q1484" s="5">
        <v>43926</v>
      </c>
    </row>
    <row r="1485" spans="1:18" x14ac:dyDescent="0.3">
      <c r="A1485" s="13">
        <v>3843</v>
      </c>
      <c r="B1485" s="7" t="s">
        <v>53</v>
      </c>
      <c r="C1485" s="14" t="str">
        <f>VLOOKUP(B1485,Lists!$A$2:$B$196,2,FALSE)</f>
        <v>DNK</v>
      </c>
      <c r="F1485" s="13" t="str">
        <f>VLOOKUP(B1485,Lists!$A$2:$C$196,3,FALSE)</f>
        <v>Europe</v>
      </c>
      <c r="G1485" s="7" t="s">
        <v>293</v>
      </c>
      <c r="H1485" s="29" t="str">
        <f>VLOOKUP(I1485,Lists!$D$2:$E$40,2,FALSE)</f>
        <v>Governance and socio-economic measures</v>
      </c>
      <c r="I1485" s="7" t="s">
        <v>205</v>
      </c>
      <c r="J1485" s="7" t="s">
        <v>517</v>
      </c>
      <c r="K1485" s="7" t="s">
        <v>7136</v>
      </c>
      <c r="L1485" s="7" t="s">
        <v>310</v>
      </c>
      <c r="M1485" s="5">
        <v>43921</v>
      </c>
      <c r="N1485" s="7" t="s">
        <v>7134</v>
      </c>
      <c r="O1485" s="7" t="s">
        <v>291</v>
      </c>
      <c r="P1485" s="15" t="s">
        <v>7137</v>
      </c>
      <c r="Q1485" s="5">
        <v>43926</v>
      </c>
    </row>
    <row r="1486" spans="1:18" x14ac:dyDescent="0.3">
      <c r="A1486" s="13">
        <v>3844</v>
      </c>
      <c r="B1486" s="7" t="s">
        <v>53</v>
      </c>
      <c r="C1486" s="14" t="str">
        <f>VLOOKUP(B1486,Lists!$A$2:$B$196,2,FALSE)</f>
        <v>DNK</v>
      </c>
      <c r="F1486" s="13" t="str">
        <f>VLOOKUP(B1486,Lists!$A$2:$C$196,3,FALSE)</f>
        <v>Europe</v>
      </c>
      <c r="G1486" s="7" t="s">
        <v>293</v>
      </c>
      <c r="H1486" s="29" t="str">
        <f>VLOOKUP(I1486,Lists!$D$2:$E$40,2,FALSE)</f>
        <v>Governance and socio-economic measures</v>
      </c>
      <c r="I1486" s="7" t="s">
        <v>205</v>
      </c>
      <c r="J1486" s="7" t="s">
        <v>517</v>
      </c>
      <c r="K1486" s="7" t="s">
        <v>7138</v>
      </c>
      <c r="L1486" s="7" t="s">
        <v>310</v>
      </c>
      <c r="M1486" s="5">
        <v>43920</v>
      </c>
      <c r="N1486" s="7" t="s">
        <v>5730</v>
      </c>
      <c r="O1486" s="7" t="s">
        <v>291</v>
      </c>
      <c r="P1486" s="7" t="s">
        <v>7139</v>
      </c>
      <c r="Q1486" s="5">
        <v>43926</v>
      </c>
    </row>
    <row r="1487" spans="1:18" x14ac:dyDescent="0.3">
      <c r="A1487" s="13">
        <v>4477</v>
      </c>
      <c r="B1487" s="7" t="s">
        <v>53</v>
      </c>
      <c r="C1487" s="14" t="str">
        <f>VLOOKUP(B1487,Lists!$A$2:$B$196,2,FALSE)</f>
        <v>DNK</v>
      </c>
      <c r="F1487" s="29" t="str">
        <f>VLOOKUP(B1487,Lists!$A$2:$C$196,3,FALSE)</f>
        <v>Europe</v>
      </c>
      <c r="G1487" s="7" t="s">
        <v>293</v>
      </c>
      <c r="H1487" s="29" t="str">
        <f>VLOOKUP(I1487,Lists!$D$2:$E$40,2,FALSE)</f>
        <v>Social distancing</v>
      </c>
      <c r="I1487" s="7" t="s">
        <v>220</v>
      </c>
      <c r="J1487" s="7" t="s">
        <v>527</v>
      </c>
      <c r="K1487" s="7" t="s">
        <v>8192</v>
      </c>
      <c r="L1487" s="7" t="s">
        <v>313</v>
      </c>
      <c r="M1487" s="5">
        <v>43903</v>
      </c>
      <c r="N1487" s="7" t="s">
        <v>8193</v>
      </c>
      <c r="O1487" s="7" t="s">
        <v>291</v>
      </c>
      <c r="P1487" s="38" t="s">
        <v>8194</v>
      </c>
      <c r="Q1487" s="5">
        <v>43930</v>
      </c>
    </row>
    <row r="1488" spans="1:18" x14ac:dyDescent="0.3">
      <c r="A1488" s="13">
        <v>4478</v>
      </c>
      <c r="B1488" s="7" t="s">
        <v>53</v>
      </c>
      <c r="C1488" s="14" t="str">
        <f>VLOOKUP(B1488,Lists!$A$2:$B$196,2,FALSE)</f>
        <v>DNK</v>
      </c>
      <c r="F1488" s="29" t="str">
        <f>VLOOKUP(B1488,Lists!$A$2:$C$196,3,FALSE)</f>
        <v>Europe</v>
      </c>
      <c r="G1488" s="7" t="s">
        <v>293</v>
      </c>
      <c r="H1488" s="29" t="str">
        <f>VLOOKUP(I1488,Lists!$D$2:$E$40,2,FALSE)</f>
        <v>Public health measures</v>
      </c>
      <c r="I1488" s="7" t="s">
        <v>305</v>
      </c>
      <c r="J1488" s="7" t="s">
        <v>527</v>
      </c>
      <c r="K1488" s="7" t="s">
        <v>8195</v>
      </c>
      <c r="L1488" s="7" t="s">
        <v>313</v>
      </c>
      <c r="M1488" s="5">
        <v>43894</v>
      </c>
      <c r="N1488" s="7" t="s">
        <v>8193</v>
      </c>
      <c r="O1488" s="7" t="s">
        <v>291</v>
      </c>
      <c r="P1488" s="38" t="s">
        <v>8196</v>
      </c>
      <c r="Q1488" s="5">
        <v>43930</v>
      </c>
    </row>
    <row r="1489" spans="1:18" x14ac:dyDescent="0.3">
      <c r="A1489" s="13">
        <v>4479</v>
      </c>
      <c r="B1489" s="7" t="s">
        <v>53</v>
      </c>
      <c r="C1489" s="14" t="str">
        <f>VLOOKUP(B1489,Lists!$A$2:$B$196,2,FALSE)</f>
        <v>DNK</v>
      </c>
      <c r="F1489" s="29" t="str">
        <f>VLOOKUP(B1489,Lists!$A$2:$C$196,3,FALSE)</f>
        <v>Europe</v>
      </c>
      <c r="G1489" s="7" t="s">
        <v>293</v>
      </c>
      <c r="H1489" s="29" t="str">
        <f>VLOOKUP(I1489,Lists!$D$2:$E$40,2,FALSE)</f>
        <v>Public health measures</v>
      </c>
      <c r="I1489" s="7" t="s">
        <v>209</v>
      </c>
      <c r="J1489" s="7" t="s">
        <v>527</v>
      </c>
      <c r="K1489" s="7" t="s">
        <v>8197</v>
      </c>
      <c r="L1489" s="7" t="s">
        <v>313</v>
      </c>
      <c r="N1489" s="7" t="s">
        <v>8193</v>
      </c>
      <c r="O1489" s="7" t="s">
        <v>291</v>
      </c>
      <c r="P1489" s="35" t="s">
        <v>8196</v>
      </c>
      <c r="Q1489" s="5">
        <v>43930</v>
      </c>
    </row>
    <row r="1490" spans="1:18" x14ac:dyDescent="0.3">
      <c r="A1490" s="13">
        <v>4805</v>
      </c>
      <c r="B1490" s="7" t="s">
        <v>53</v>
      </c>
      <c r="C1490" s="14" t="str">
        <f>VLOOKUP(B1490,Lists!$A$2:$B$196,2,FALSE)</f>
        <v>DNK</v>
      </c>
      <c r="F1490" s="29" t="str">
        <f>VLOOKUP(B1490,Lists!$A$2:$C$196,3,FALSE)</f>
        <v>Europe</v>
      </c>
      <c r="G1490" s="7" t="s">
        <v>293</v>
      </c>
      <c r="H1490" s="29" t="str">
        <f>VLOOKUP(I1490,Lists!$D$2:$E$40,2,FALSE)</f>
        <v>Social distancing</v>
      </c>
      <c r="I1490" s="7" t="s">
        <v>213</v>
      </c>
      <c r="J1490" s="7" t="s">
        <v>527</v>
      </c>
      <c r="K1490" s="7" t="s">
        <v>8777</v>
      </c>
      <c r="L1490" s="7" t="s">
        <v>881</v>
      </c>
      <c r="M1490" s="5">
        <v>43929</v>
      </c>
      <c r="N1490" s="7" t="s">
        <v>1251</v>
      </c>
      <c r="O1490" s="7" t="s">
        <v>291</v>
      </c>
      <c r="P1490" s="38" t="s">
        <v>8778</v>
      </c>
      <c r="Q1490" s="5">
        <v>43932</v>
      </c>
      <c r="R1490" s="38" t="s">
        <v>8779</v>
      </c>
    </row>
    <row r="1491" spans="1:18" x14ac:dyDescent="0.3">
      <c r="A1491" s="13">
        <v>4806</v>
      </c>
      <c r="B1491" s="7" t="s">
        <v>53</v>
      </c>
      <c r="C1491" s="14" t="str">
        <f>VLOOKUP(B1491,Lists!$A$2:$B$196,2,FALSE)</f>
        <v>DNK</v>
      </c>
      <c r="F1491" s="29" t="str">
        <f>VLOOKUP(B1491,Lists!$A$2:$C$196,3,FALSE)</f>
        <v>Europe</v>
      </c>
      <c r="G1491" s="7" t="s">
        <v>297</v>
      </c>
      <c r="H1491" s="29" t="str">
        <f>VLOOKUP(I1491,Lists!$D$2:$E$40,2,FALSE)</f>
        <v>Social distancing</v>
      </c>
      <c r="I1491" s="7" t="s">
        <v>220</v>
      </c>
      <c r="J1491" s="7" t="s">
        <v>527</v>
      </c>
      <c r="K1491" s="7" t="s">
        <v>8780</v>
      </c>
      <c r="L1491" s="7" t="s">
        <v>310</v>
      </c>
      <c r="M1491" s="5">
        <v>43936</v>
      </c>
      <c r="N1491" s="7" t="s">
        <v>1251</v>
      </c>
      <c r="O1491" s="7" t="s">
        <v>291</v>
      </c>
      <c r="P1491" s="38" t="s">
        <v>8781</v>
      </c>
      <c r="Q1491" s="5">
        <v>43932</v>
      </c>
    </row>
    <row r="1492" spans="1:18" x14ac:dyDescent="0.3">
      <c r="A1492" s="13">
        <v>4807</v>
      </c>
      <c r="B1492" s="7" t="s">
        <v>53</v>
      </c>
      <c r="C1492" s="14" t="str">
        <f>VLOOKUP(B1492,Lists!$A$2:$B$196,2,FALSE)</f>
        <v>DNK</v>
      </c>
      <c r="F1492" s="29" t="str">
        <f>VLOOKUP(B1492,Lists!$A$2:$C$196,3,FALSE)</f>
        <v>Europe</v>
      </c>
      <c r="G1492" s="7" t="s">
        <v>297</v>
      </c>
      <c r="H1492" s="29" t="str">
        <f>VLOOKUP(I1492,Lists!$D$2:$E$40,2,FALSE)</f>
        <v>Social distancing</v>
      </c>
      <c r="I1492" s="7" t="s">
        <v>213</v>
      </c>
      <c r="J1492" s="7" t="s">
        <v>527</v>
      </c>
      <c r="K1492" s="7" t="s">
        <v>8782</v>
      </c>
      <c r="L1492" s="7" t="s">
        <v>310</v>
      </c>
      <c r="M1492" s="5">
        <v>43935</v>
      </c>
      <c r="N1492" s="7" t="s">
        <v>1251</v>
      </c>
      <c r="O1492" s="7" t="s">
        <v>291</v>
      </c>
      <c r="P1492" s="35" t="s">
        <v>8781</v>
      </c>
      <c r="Q1492" s="5">
        <v>43932</v>
      </c>
    </row>
    <row r="1493" spans="1:18" x14ac:dyDescent="0.3">
      <c r="A1493" s="13">
        <v>4808</v>
      </c>
      <c r="B1493" s="7" t="s">
        <v>53</v>
      </c>
      <c r="C1493" s="14" t="str">
        <f>VLOOKUP(B1493,Lists!$A$2:$B$196,2,FALSE)</f>
        <v>DNK</v>
      </c>
      <c r="F1493" s="29" t="str">
        <f>VLOOKUP(B1493,Lists!$A$2:$C$196,3,FALSE)</f>
        <v>Europe</v>
      </c>
      <c r="G1493" s="7" t="s">
        <v>297</v>
      </c>
      <c r="H1493" s="29" t="str">
        <f>VLOOKUP(I1493,Lists!$D$2:$E$40,2,FALSE)</f>
        <v>Social distancing</v>
      </c>
      <c r="I1493" s="7" t="s">
        <v>220</v>
      </c>
      <c r="J1493" s="7" t="s">
        <v>527</v>
      </c>
      <c r="K1493" s="7" t="s">
        <v>8783</v>
      </c>
      <c r="L1493" s="7" t="s">
        <v>310</v>
      </c>
      <c r="M1493" s="5">
        <v>43935</v>
      </c>
      <c r="N1493" s="7" t="s">
        <v>1251</v>
      </c>
      <c r="O1493" s="7" t="s">
        <v>291</v>
      </c>
      <c r="P1493" s="35" t="s">
        <v>8781</v>
      </c>
      <c r="Q1493" s="5">
        <v>43932</v>
      </c>
    </row>
    <row r="1494" spans="1:18" x14ac:dyDescent="0.3">
      <c r="A1494" s="13">
        <v>4809</v>
      </c>
      <c r="B1494" s="7" t="s">
        <v>53</v>
      </c>
      <c r="C1494" s="14" t="str">
        <f>VLOOKUP(B1494,Lists!$A$2:$B$196,2,FALSE)</f>
        <v>DNK</v>
      </c>
      <c r="F1494" s="29" t="str">
        <f>VLOOKUP(B1494,Lists!$A$2:$C$196,3,FALSE)</f>
        <v>Europe</v>
      </c>
      <c r="G1494" s="7" t="s">
        <v>293</v>
      </c>
      <c r="H1494" s="29" t="str">
        <f>VLOOKUP(I1494,Lists!$D$2:$E$40,2,FALSE)</f>
        <v>Movement restrictions</v>
      </c>
      <c r="I1494" s="7" t="s">
        <v>198</v>
      </c>
      <c r="J1494" s="7" t="s">
        <v>517</v>
      </c>
      <c r="K1494" s="7" t="s">
        <v>8784</v>
      </c>
      <c r="L1494" s="7" t="s">
        <v>310</v>
      </c>
      <c r="N1494" s="7" t="s">
        <v>1251</v>
      </c>
      <c r="O1494" s="7" t="s">
        <v>291</v>
      </c>
      <c r="P1494" s="35" t="s">
        <v>8781</v>
      </c>
      <c r="Q1494" s="5">
        <v>43932</v>
      </c>
    </row>
    <row r="1495" spans="1:18" x14ac:dyDescent="0.3">
      <c r="A1495" s="13">
        <v>4810</v>
      </c>
      <c r="B1495" s="7" t="s">
        <v>53</v>
      </c>
      <c r="C1495" s="14" t="str">
        <f>VLOOKUP(B1495,Lists!$A$2:$B$196,2,FALSE)</f>
        <v>DNK</v>
      </c>
      <c r="F1495" s="29" t="str">
        <f>VLOOKUP(B1495,Lists!$A$2:$C$196,3,FALSE)</f>
        <v>Europe</v>
      </c>
      <c r="G1495" s="7" t="s">
        <v>293</v>
      </c>
      <c r="H1495" s="29" t="str">
        <f>VLOOKUP(I1495,Lists!$D$2:$E$40,2,FALSE)</f>
        <v>Public health measures</v>
      </c>
      <c r="I1495" s="7" t="s">
        <v>208</v>
      </c>
      <c r="J1495" s="7" t="s">
        <v>517</v>
      </c>
      <c r="K1495" s="7" t="s">
        <v>8785</v>
      </c>
      <c r="L1495" s="7" t="s">
        <v>310</v>
      </c>
      <c r="N1495" s="7" t="s">
        <v>1251</v>
      </c>
      <c r="O1495" s="7" t="s">
        <v>291</v>
      </c>
      <c r="P1495" s="35" t="s">
        <v>8781</v>
      </c>
      <c r="Q1495" s="5">
        <v>43932</v>
      </c>
    </row>
    <row r="1496" spans="1:18" x14ac:dyDescent="0.3">
      <c r="A1496" s="13">
        <v>4811</v>
      </c>
      <c r="B1496" s="7" t="s">
        <v>53</v>
      </c>
      <c r="C1496" s="14" t="str">
        <f>VLOOKUP(B1496,Lists!$A$2:$B$196,2,FALSE)</f>
        <v>DNK</v>
      </c>
      <c r="F1496" s="29" t="str">
        <f>VLOOKUP(B1496,Lists!$A$2:$C$196,3,FALSE)</f>
        <v>Europe</v>
      </c>
      <c r="G1496" s="7" t="s">
        <v>293</v>
      </c>
      <c r="H1496" s="29" t="str">
        <f>VLOOKUP(I1496,Lists!$D$2:$E$40,2,FALSE)</f>
        <v>Social distancing</v>
      </c>
      <c r="I1496" s="7" t="s">
        <v>221</v>
      </c>
      <c r="J1496" s="7" t="s">
        <v>527</v>
      </c>
      <c r="K1496" s="7" t="s">
        <v>8786</v>
      </c>
      <c r="L1496" s="7" t="s">
        <v>310</v>
      </c>
      <c r="N1496" s="7" t="s">
        <v>1251</v>
      </c>
      <c r="O1496" s="7" t="s">
        <v>291</v>
      </c>
      <c r="P1496" s="35" t="s">
        <v>8781</v>
      </c>
      <c r="Q1496" s="5">
        <v>43932</v>
      </c>
    </row>
    <row r="1497" spans="1:18" x14ac:dyDescent="0.3">
      <c r="A1497" s="13">
        <v>4812</v>
      </c>
      <c r="B1497" s="7" t="s">
        <v>53</v>
      </c>
      <c r="C1497" s="14" t="str">
        <f>VLOOKUP(B1497,Lists!$A$2:$B$196,2,FALSE)</f>
        <v>DNK</v>
      </c>
      <c r="F1497" s="29" t="str">
        <f>VLOOKUP(B1497,Lists!$A$2:$C$196,3,FALSE)</f>
        <v>Europe</v>
      </c>
      <c r="G1497" s="7" t="s">
        <v>293</v>
      </c>
      <c r="H1497" s="29" t="str">
        <f>VLOOKUP(I1497,Lists!$D$2:$E$40,2,FALSE)</f>
        <v>Social distancing</v>
      </c>
      <c r="I1497" s="7" t="s">
        <v>220</v>
      </c>
      <c r="J1497" s="7" t="s">
        <v>527</v>
      </c>
      <c r="K1497" s="7" t="s">
        <v>8787</v>
      </c>
      <c r="L1497" s="7" t="s">
        <v>310</v>
      </c>
      <c r="N1497" s="7" t="s">
        <v>1251</v>
      </c>
      <c r="O1497" s="7" t="s">
        <v>291</v>
      </c>
      <c r="P1497" s="35" t="s">
        <v>8781</v>
      </c>
      <c r="Q1497" s="5">
        <v>43932</v>
      </c>
    </row>
    <row r="1498" spans="1:18" x14ac:dyDescent="0.3">
      <c r="A1498" s="13">
        <v>4813</v>
      </c>
      <c r="B1498" s="7" t="s">
        <v>53</v>
      </c>
      <c r="C1498" s="14" t="str">
        <f>VLOOKUP(B1498,Lists!$A$2:$B$196,2,FALSE)</f>
        <v>DNK</v>
      </c>
      <c r="F1498" s="29" t="str">
        <f>VLOOKUP(B1498,Lists!$A$2:$C$196,3,FALSE)</f>
        <v>Europe</v>
      </c>
      <c r="G1498" s="7" t="s">
        <v>293</v>
      </c>
      <c r="H1498" s="29" t="str">
        <f>VLOOKUP(I1498,Lists!$D$2:$E$40,2,FALSE)</f>
        <v>Social distancing</v>
      </c>
      <c r="I1498" s="7" t="s">
        <v>213</v>
      </c>
      <c r="J1498" s="7" t="s">
        <v>517</v>
      </c>
      <c r="K1498" s="7" t="s">
        <v>8788</v>
      </c>
      <c r="L1498" s="7" t="s">
        <v>310</v>
      </c>
      <c r="N1498" s="7" t="s">
        <v>1251</v>
      </c>
      <c r="O1498" s="7" t="s">
        <v>291</v>
      </c>
      <c r="P1498" s="35" t="s">
        <v>8781</v>
      </c>
      <c r="Q1498" s="5">
        <v>43932</v>
      </c>
    </row>
    <row r="1499" spans="1:18" x14ac:dyDescent="0.3">
      <c r="A1499" s="13">
        <v>4814</v>
      </c>
      <c r="B1499" s="7" t="s">
        <v>53</v>
      </c>
      <c r="C1499" s="14" t="str">
        <f>VLOOKUP(B1499,Lists!$A$2:$B$196,2,FALSE)</f>
        <v>DNK</v>
      </c>
      <c r="F1499" s="29" t="str">
        <f>VLOOKUP(B1499,Lists!$A$2:$C$196,3,FALSE)</f>
        <v>Europe</v>
      </c>
      <c r="G1499" s="7" t="s">
        <v>293</v>
      </c>
      <c r="H1499" s="29" t="str">
        <f>VLOOKUP(I1499,Lists!$D$2:$E$40,2,FALSE)</f>
        <v>Public health measures</v>
      </c>
      <c r="I1499" s="7" t="s">
        <v>208</v>
      </c>
      <c r="J1499" s="7" t="s">
        <v>527</v>
      </c>
      <c r="K1499" s="7" t="s">
        <v>8789</v>
      </c>
      <c r="L1499" s="7" t="s">
        <v>310</v>
      </c>
      <c r="M1499" s="5">
        <v>43930</v>
      </c>
      <c r="N1499" s="7" t="s">
        <v>5535</v>
      </c>
      <c r="O1499" s="7" t="s">
        <v>291</v>
      </c>
      <c r="P1499" s="38" t="s">
        <v>8790</v>
      </c>
      <c r="Q1499" s="5">
        <v>43932</v>
      </c>
    </row>
    <row r="1500" spans="1:18" x14ac:dyDescent="0.3">
      <c r="A1500" s="13">
        <v>4815</v>
      </c>
      <c r="B1500" s="7" t="s">
        <v>53</v>
      </c>
      <c r="C1500" s="14" t="str">
        <f>VLOOKUP(B1500,Lists!$A$2:$B$196,2,FALSE)</f>
        <v>DNK</v>
      </c>
      <c r="F1500" s="29" t="str">
        <f>VLOOKUP(B1500,Lists!$A$2:$C$196,3,FALSE)</f>
        <v>Europe</v>
      </c>
      <c r="G1500" s="7" t="s">
        <v>293</v>
      </c>
      <c r="H1500" s="29" t="str">
        <f>VLOOKUP(I1500,Lists!$D$2:$E$40,2,FALSE)</f>
        <v>Public health measures</v>
      </c>
      <c r="I1500" s="7" t="s">
        <v>208</v>
      </c>
      <c r="J1500" s="7" t="s">
        <v>527</v>
      </c>
      <c r="K1500" s="7" t="s">
        <v>8791</v>
      </c>
      <c r="L1500" s="7" t="s">
        <v>310</v>
      </c>
      <c r="M1500" s="5">
        <v>43929</v>
      </c>
      <c r="N1500" s="7" t="s">
        <v>5535</v>
      </c>
      <c r="O1500" s="7" t="s">
        <v>291</v>
      </c>
      <c r="P1500" s="38" t="s">
        <v>8792</v>
      </c>
      <c r="Q1500" s="5">
        <v>43932</v>
      </c>
      <c r="R1500" s="38" t="s">
        <v>8793</v>
      </c>
    </row>
    <row r="1501" spans="1:18" x14ac:dyDescent="0.3">
      <c r="A1501" s="13">
        <v>4816</v>
      </c>
      <c r="B1501" s="7" t="s">
        <v>53</v>
      </c>
      <c r="C1501" s="14" t="str">
        <f>VLOOKUP(B1501,Lists!$A$2:$B$196,2,FALSE)</f>
        <v>DNK</v>
      </c>
      <c r="F1501" s="29" t="str">
        <f>VLOOKUP(B1501,Lists!$A$2:$C$196,3,FALSE)</f>
        <v>Europe</v>
      </c>
      <c r="G1501" s="7" t="s">
        <v>293</v>
      </c>
      <c r="H1501" s="29" t="str">
        <f>VLOOKUP(I1501,Lists!$D$2:$E$40,2,FALSE)</f>
        <v>Governance and socio-economic measures</v>
      </c>
      <c r="I1501" s="7" t="s">
        <v>205</v>
      </c>
      <c r="J1501" s="7" t="s">
        <v>527</v>
      </c>
      <c r="K1501" s="7" t="s">
        <v>8794</v>
      </c>
      <c r="L1501" s="7" t="s">
        <v>310</v>
      </c>
      <c r="M1501" s="5">
        <v>43928</v>
      </c>
      <c r="N1501" s="7" t="s">
        <v>3267</v>
      </c>
      <c r="O1501" s="7" t="s">
        <v>291</v>
      </c>
      <c r="P1501" s="38" t="s">
        <v>8795</v>
      </c>
      <c r="Q1501" s="5">
        <v>43932</v>
      </c>
    </row>
    <row r="1502" spans="1:18" x14ac:dyDescent="0.3">
      <c r="A1502" s="13">
        <v>4817</v>
      </c>
      <c r="B1502" s="7" t="s">
        <v>53</v>
      </c>
      <c r="C1502" s="14" t="str">
        <f>VLOOKUP(B1502,Lists!$A$2:$B$196,2,FALSE)</f>
        <v>DNK</v>
      </c>
      <c r="F1502" s="29" t="str">
        <f>VLOOKUP(B1502,Lists!$A$2:$C$196,3,FALSE)</f>
        <v>Europe</v>
      </c>
      <c r="G1502" s="7" t="s">
        <v>293</v>
      </c>
      <c r="H1502" s="29" t="str">
        <f>VLOOKUP(I1502,Lists!$D$2:$E$40,2,FALSE)</f>
        <v>Public health measures</v>
      </c>
      <c r="I1502" s="7" t="s">
        <v>348</v>
      </c>
      <c r="J1502" s="7" t="s">
        <v>527</v>
      </c>
      <c r="K1502" s="7" t="s">
        <v>8796</v>
      </c>
      <c r="L1502" s="7" t="s">
        <v>310</v>
      </c>
      <c r="M1502" s="5">
        <v>43926</v>
      </c>
      <c r="N1502" s="7" t="s">
        <v>3267</v>
      </c>
      <c r="O1502" s="7" t="s">
        <v>291</v>
      </c>
      <c r="P1502" s="38" t="s">
        <v>8797</v>
      </c>
      <c r="Q1502" s="5">
        <v>43932</v>
      </c>
    </row>
    <row r="1503" spans="1:18" x14ac:dyDescent="0.3">
      <c r="A1503" s="13">
        <v>5588</v>
      </c>
      <c r="B1503" s="7" t="s">
        <v>53</v>
      </c>
      <c r="C1503" s="14" t="str">
        <f>VLOOKUP(B1503,Lists!$A$2:$B$196,2,FALSE)</f>
        <v>DNK</v>
      </c>
      <c r="F1503" s="29" t="str">
        <f>VLOOKUP(B1503,Lists!$A$2:$C$196,3,FALSE)</f>
        <v>Europe</v>
      </c>
      <c r="G1503" s="7" t="s">
        <v>293</v>
      </c>
      <c r="H1503" s="29" t="str">
        <f>VLOOKUP(I1503,Lists!$D$2:$E$40,2,FALSE)</f>
        <v>Public health measures</v>
      </c>
      <c r="I1503" s="7" t="s">
        <v>223</v>
      </c>
      <c r="J1503" s="7" t="s">
        <v>517</v>
      </c>
      <c r="K1503" s="7" t="s">
        <v>10207</v>
      </c>
      <c r="L1503" s="7" t="s">
        <v>310</v>
      </c>
      <c r="M1503" s="5">
        <v>43906</v>
      </c>
      <c r="N1503" s="7" t="s">
        <v>518</v>
      </c>
      <c r="O1503" s="7" t="s">
        <v>291</v>
      </c>
      <c r="P1503" s="38" t="s">
        <v>10208</v>
      </c>
      <c r="Q1503" s="5">
        <v>43937</v>
      </c>
    </row>
    <row r="1504" spans="1:18" x14ac:dyDescent="0.3">
      <c r="A1504" s="13">
        <v>5589</v>
      </c>
      <c r="B1504" s="7" t="s">
        <v>53</v>
      </c>
      <c r="C1504" s="14" t="str">
        <f>VLOOKUP(B1504,Lists!$A$2:$B$196,2,FALSE)</f>
        <v>DNK</v>
      </c>
      <c r="F1504" s="29" t="str">
        <f>VLOOKUP(B1504,Lists!$A$2:$C$196,3,FALSE)</f>
        <v>Europe</v>
      </c>
      <c r="G1504" s="7" t="s">
        <v>293</v>
      </c>
      <c r="H1504" s="29" t="str">
        <f>VLOOKUP(I1504,Lists!$D$2:$E$40,2,FALSE)</f>
        <v>Governance and socio-economic measures</v>
      </c>
      <c r="I1504" s="7" t="s">
        <v>206</v>
      </c>
      <c r="J1504" s="7" t="s">
        <v>517</v>
      </c>
      <c r="K1504" s="7" t="s">
        <v>10211</v>
      </c>
      <c r="L1504" s="7" t="s">
        <v>310</v>
      </c>
      <c r="M1504" s="5">
        <v>43907</v>
      </c>
      <c r="N1504" s="7" t="s">
        <v>10210</v>
      </c>
      <c r="O1504" s="7" t="s">
        <v>302</v>
      </c>
      <c r="P1504" s="38" t="s">
        <v>10209</v>
      </c>
      <c r="Q1504" s="5">
        <v>43937</v>
      </c>
    </row>
    <row r="1505" spans="1:17" x14ac:dyDescent="0.3">
      <c r="A1505" s="13">
        <v>5590</v>
      </c>
      <c r="B1505" s="7" t="s">
        <v>53</v>
      </c>
      <c r="C1505" s="14" t="str">
        <f>VLOOKUP(B1505,Lists!$A$2:$B$196,2,FALSE)</f>
        <v>DNK</v>
      </c>
      <c r="F1505" s="29" t="str">
        <f>VLOOKUP(B1505,Lists!$A$2:$C$196,3,FALSE)</f>
        <v>Europe</v>
      </c>
      <c r="G1505" s="7" t="s">
        <v>293</v>
      </c>
      <c r="H1505" s="29" t="str">
        <f>VLOOKUP(I1505,Lists!$D$2:$E$40,2,FALSE)</f>
        <v>Governance and socio-economic measures</v>
      </c>
      <c r="I1505" s="7" t="s">
        <v>206</v>
      </c>
      <c r="J1505" s="7" t="s">
        <v>517</v>
      </c>
      <c r="K1505" s="7" t="s">
        <v>10212</v>
      </c>
      <c r="L1505" s="7" t="s">
        <v>310</v>
      </c>
      <c r="M1505" s="5">
        <v>43921</v>
      </c>
      <c r="N1505" s="7" t="s">
        <v>10210</v>
      </c>
      <c r="O1505" s="7" t="s">
        <v>302</v>
      </c>
      <c r="P1505" s="38" t="s">
        <v>10209</v>
      </c>
      <c r="Q1505" s="5">
        <v>43937</v>
      </c>
    </row>
    <row r="1506" spans="1:17" x14ac:dyDescent="0.3">
      <c r="A1506" s="13">
        <v>465</v>
      </c>
      <c r="B1506" s="7" t="s">
        <v>54</v>
      </c>
      <c r="C1506" s="14" t="str">
        <f>VLOOKUP(B1506,Lists!$A$2:$B$196,2,FALSE)</f>
        <v>DJI</v>
      </c>
      <c r="F1506" s="13" t="str">
        <f>VLOOKUP(B1506,Lists!$A$2:$C$196,3,FALSE)</f>
        <v>Africa</v>
      </c>
      <c r="G1506" s="7" t="s">
        <v>293</v>
      </c>
      <c r="H1506" s="13" t="str">
        <f>VLOOKUP(I1506,Lists!$D$2:$E$40,2,FALSE)</f>
        <v>Public health measures</v>
      </c>
      <c r="I1506" s="7" t="s">
        <v>209</v>
      </c>
      <c r="J1506" s="7" t="s">
        <v>517</v>
      </c>
      <c r="K1506" s="7" t="s">
        <v>1248</v>
      </c>
      <c r="L1506" s="7" t="s">
        <v>310</v>
      </c>
      <c r="N1506" s="7" t="s">
        <v>808</v>
      </c>
      <c r="O1506" s="7" t="s">
        <v>291</v>
      </c>
      <c r="P1506" s="7" t="s">
        <v>1249</v>
      </c>
      <c r="Q1506" s="5">
        <v>43906</v>
      </c>
    </row>
    <row r="1507" spans="1:17" x14ac:dyDescent="0.3">
      <c r="A1507" s="13">
        <v>467</v>
      </c>
      <c r="B1507" s="7" t="s">
        <v>54</v>
      </c>
      <c r="C1507" s="14" t="str">
        <f>VLOOKUP(B1507,Lists!$A$2:$B$196,2,FALSE)</f>
        <v>DJI</v>
      </c>
      <c r="F1507" s="13" t="str">
        <f>VLOOKUP(B1507,Lists!$A$2:$C$196,3,FALSE)</f>
        <v>Africa</v>
      </c>
      <c r="G1507" s="7" t="s">
        <v>293</v>
      </c>
      <c r="H1507" s="13" t="str">
        <f>VLOOKUP(I1507,Lists!$D$2:$E$40,2,FALSE)</f>
        <v>Movement restrictions</v>
      </c>
      <c r="I1507" s="7" t="s">
        <v>211</v>
      </c>
      <c r="J1507" s="7" t="s">
        <v>517</v>
      </c>
      <c r="K1507" s="7" t="s">
        <v>1107</v>
      </c>
      <c r="L1507" s="7" t="s">
        <v>310</v>
      </c>
      <c r="M1507" s="5">
        <v>43908</v>
      </c>
      <c r="N1507" s="7" t="s">
        <v>1253</v>
      </c>
      <c r="O1507" s="7" t="s">
        <v>295</v>
      </c>
      <c r="Q1507" s="5">
        <v>43906</v>
      </c>
    </row>
    <row r="1508" spans="1:17" x14ac:dyDescent="0.3">
      <c r="A1508" s="13">
        <v>906</v>
      </c>
      <c r="B1508" s="7" t="s">
        <v>54</v>
      </c>
      <c r="C1508" s="14" t="str">
        <f>VLOOKUP(B1508,Lists!$A$2:$B$196,2,FALSE)</f>
        <v>DJI</v>
      </c>
      <c r="F1508" s="13" t="str">
        <f>VLOOKUP(B1508,Lists!$A$2:$C$196,3,FALSE)</f>
        <v>Africa</v>
      </c>
      <c r="G1508" s="7" t="s">
        <v>293</v>
      </c>
      <c r="H1508" s="13" t="str">
        <f>VLOOKUP(I1508,Lists!$D$2:$E$40,2,FALSE)</f>
        <v>Public health measures</v>
      </c>
      <c r="I1508" s="7" t="s">
        <v>223</v>
      </c>
      <c r="J1508" s="7" t="s">
        <v>517</v>
      </c>
      <c r="K1508" s="7" t="s">
        <v>2001</v>
      </c>
      <c r="M1508" s="5">
        <v>43908</v>
      </c>
      <c r="N1508" s="15" t="s">
        <v>895</v>
      </c>
      <c r="O1508" s="7" t="s">
        <v>302</v>
      </c>
      <c r="P1508" s="15" t="s">
        <v>2002</v>
      </c>
      <c r="Q1508" s="5">
        <v>43910</v>
      </c>
    </row>
    <row r="1509" spans="1:17" x14ac:dyDescent="0.3">
      <c r="A1509" s="13">
        <v>226</v>
      </c>
      <c r="B1509" s="7" t="s">
        <v>55</v>
      </c>
      <c r="C1509" s="14" t="str">
        <f>VLOOKUP(B1509,Lists!$A$2:$B$196,2,FALSE)</f>
        <v>DMA</v>
      </c>
      <c r="F1509" s="13" t="str">
        <f>VLOOKUP(B1509,Lists!$A$2:$C$196,3,FALSE)</f>
        <v>Americas</v>
      </c>
      <c r="G1509" s="7" t="s">
        <v>293</v>
      </c>
      <c r="H1509" s="13" t="str">
        <f>VLOOKUP(I1509,Lists!$D$2:$E$40,2,FALSE)</f>
        <v>Movement restrictions</v>
      </c>
      <c r="I1509" s="7" t="s">
        <v>211</v>
      </c>
      <c r="J1509" s="7" t="s">
        <v>527</v>
      </c>
      <c r="K1509" s="7" t="s">
        <v>43</v>
      </c>
      <c r="L1509" s="7" t="s">
        <v>310</v>
      </c>
      <c r="N1509" s="7" t="s">
        <v>808</v>
      </c>
      <c r="O1509" s="7" t="s">
        <v>291</v>
      </c>
      <c r="P1509" s="7" t="s">
        <v>812</v>
      </c>
      <c r="Q1509" s="5">
        <v>43905</v>
      </c>
    </row>
    <row r="1510" spans="1:17" x14ac:dyDescent="0.3">
      <c r="A1510" s="13">
        <v>2515</v>
      </c>
      <c r="B1510" s="7" t="s">
        <v>55</v>
      </c>
      <c r="C1510" s="14" t="str">
        <f>VLOOKUP(B1510,Lists!$A$2:$B$196,2,FALSE)</f>
        <v>DMA</v>
      </c>
      <c r="F1510" s="13" t="str">
        <f>VLOOKUP(B1510,Lists!$A$2:$C$196,3,FALSE)</f>
        <v>Americas</v>
      </c>
      <c r="G1510" s="7" t="s">
        <v>293</v>
      </c>
      <c r="H1510" s="13" t="str">
        <f>VLOOKUP(I1510,Lists!$D$2:$E$40,2,FALSE)</f>
        <v>Public health measures</v>
      </c>
      <c r="I1510" s="7" t="s">
        <v>223</v>
      </c>
      <c r="J1510" s="7" t="s">
        <v>517</v>
      </c>
      <c r="K1510" s="7" t="s">
        <v>4760</v>
      </c>
      <c r="L1510" s="7" t="s">
        <v>310</v>
      </c>
      <c r="M1510" s="5">
        <v>43859</v>
      </c>
      <c r="N1510" s="7" t="s">
        <v>4761</v>
      </c>
      <c r="O1510" s="7" t="s">
        <v>295</v>
      </c>
      <c r="P1510" s="15" t="s">
        <v>4762</v>
      </c>
      <c r="Q1510" s="5">
        <v>43915</v>
      </c>
    </row>
    <row r="1511" spans="1:17" x14ac:dyDescent="0.3">
      <c r="A1511" s="13">
        <v>2516</v>
      </c>
      <c r="B1511" s="7" t="s">
        <v>55</v>
      </c>
      <c r="C1511" s="14" t="str">
        <f>VLOOKUP(B1511,Lists!$A$2:$B$196,2,FALSE)</f>
        <v>DMA</v>
      </c>
      <c r="F1511" s="13" t="str">
        <f>VLOOKUP(B1511,Lists!$A$2:$C$196,3,FALSE)</f>
        <v>Americas</v>
      </c>
      <c r="G1511" s="7" t="s">
        <v>293</v>
      </c>
      <c r="H1511" s="13" t="str">
        <f>VLOOKUP(I1511,Lists!$D$2:$E$40,2,FALSE)</f>
        <v>Governance and socio-economic measures</v>
      </c>
      <c r="I1511" s="7" t="s">
        <v>205</v>
      </c>
      <c r="J1511" s="7" t="s">
        <v>527</v>
      </c>
      <c r="K1511" s="7" t="s">
        <v>4763</v>
      </c>
      <c r="L1511" s="7" t="s">
        <v>310</v>
      </c>
      <c r="M1511" s="5">
        <v>43859</v>
      </c>
      <c r="N1511" s="7" t="s">
        <v>4761</v>
      </c>
      <c r="O1511" s="7" t="s">
        <v>295</v>
      </c>
      <c r="P1511" s="15" t="s">
        <v>4764</v>
      </c>
      <c r="Q1511" s="5">
        <v>43915</v>
      </c>
    </row>
    <row r="1512" spans="1:17" x14ac:dyDescent="0.3">
      <c r="A1512" s="13">
        <v>2517</v>
      </c>
      <c r="B1512" s="7" t="s">
        <v>55</v>
      </c>
      <c r="C1512" s="14" t="str">
        <f>VLOOKUP(B1512,Lists!$A$2:$B$196,2,FALSE)</f>
        <v>DMA</v>
      </c>
      <c r="F1512" s="13" t="str">
        <f>VLOOKUP(B1512,Lists!$A$2:$C$196,3,FALSE)</f>
        <v>Americas</v>
      </c>
      <c r="G1512" s="7" t="s">
        <v>293</v>
      </c>
      <c r="H1512" s="13" t="str">
        <f>VLOOKUP(I1512,Lists!$D$2:$E$40,2,FALSE)</f>
        <v>Governance and socio-economic measures</v>
      </c>
      <c r="I1512" s="7" t="s">
        <v>206</v>
      </c>
      <c r="J1512" s="7" t="s">
        <v>527</v>
      </c>
      <c r="K1512" s="7" t="s">
        <v>4765</v>
      </c>
      <c r="L1512" s="7" t="s">
        <v>310</v>
      </c>
      <c r="M1512" s="5">
        <v>43893</v>
      </c>
      <c r="N1512" s="7" t="s">
        <v>4761</v>
      </c>
      <c r="O1512" s="7" t="s">
        <v>295</v>
      </c>
      <c r="P1512" s="15" t="s">
        <v>4766</v>
      </c>
      <c r="Q1512" s="5">
        <v>43915</v>
      </c>
    </row>
    <row r="1513" spans="1:17" x14ac:dyDescent="0.3">
      <c r="A1513" s="13">
        <v>2518</v>
      </c>
      <c r="B1513" s="7" t="s">
        <v>55</v>
      </c>
      <c r="C1513" s="14" t="str">
        <f>VLOOKUP(B1513,Lists!$A$2:$B$196,2,FALSE)</f>
        <v>DMA</v>
      </c>
      <c r="F1513" s="13" t="str">
        <f>VLOOKUP(B1513,Lists!$A$2:$C$196,3,FALSE)</f>
        <v>Americas</v>
      </c>
      <c r="G1513" s="7" t="s">
        <v>293</v>
      </c>
      <c r="H1513" s="13" t="str">
        <f>VLOOKUP(I1513,Lists!$D$2:$E$40,2,FALSE)</f>
        <v>Public health measures</v>
      </c>
      <c r="I1513" s="7" t="s">
        <v>197</v>
      </c>
      <c r="J1513" s="7" t="s">
        <v>517</v>
      </c>
      <c r="K1513" s="7" t="s">
        <v>4767</v>
      </c>
      <c r="L1513" s="7" t="s">
        <v>310</v>
      </c>
      <c r="M1513" s="5">
        <v>43903</v>
      </c>
      <c r="N1513" s="7" t="s">
        <v>4761</v>
      </c>
      <c r="O1513" s="7" t="s">
        <v>295</v>
      </c>
      <c r="P1513" s="15" t="s">
        <v>4768</v>
      </c>
      <c r="Q1513" s="5">
        <v>43915</v>
      </c>
    </row>
    <row r="1514" spans="1:17" x14ac:dyDescent="0.3">
      <c r="A1514" s="13">
        <v>2519</v>
      </c>
      <c r="B1514" s="7" t="s">
        <v>55</v>
      </c>
      <c r="C1514" s="14" t="str">
        <f>VLOOKUP(B1514,Lists!$A$2:$B$196,2,FALSE)</f>
        <v>DMA</v>
      </c>
      <c r="F1514" s="13" t="str">
        <f>VLOOKUP(B1514,Lists!$A$2:$C$196,3,FALSE)</f>
        <v>Americas</v>
      </c>
      <c r="G1514" s="7" t="s">
        <v>293</v>
      </c>
      <c r="H1514" s="13" t="str">
        <f>VLOOKUP(I1514,Lists!$D$2:$E$40,2,FALSE)</f>
        <v>Governance and socio-economic measures</v>
      </c>
      <c r="I1514" s="7" t="s">
        <v>206</v>
      </c>
      <c r="J1514" s="7" t="s">
        <v>517</v>
      </c>
      <c r="K1514" s="7" t="s">
        <v>4769</v>
      </c>
      <c r="L1514" s="7" t="s">
        <v>310</v>
      </c>
      <c r="M1514" s="5">
        <v>43913</v>
      </c>
      <c r="N1514" s="7" t="s">
        <v>4761</v>
      </c>
      <c r="O1514" s="7" t="s">
        <v>295</v>
      </c>
      <c r="P1514" s="15" t="s">
        <v>4770</v>
      </c>
      <c r="Q1514" s="5">
        <v>43915</v>
      </c>
    </row>
    <row r="1515" spans="1:17" x14ac:dyDescent="0.3">
      <c r="A1515" s="13">
        <v>2520</v>
      </c>
      <c r="B1515" s="7" t="s">
        <v>55</v>
      </c>
      <c r="C1515" s="14" t="str">
        <f>VLOOKUP(B1515,Lists!$A$2:$B$196,2,FALSE)</f>
        <v>DMA</v>
      </c>
      <c r="F1515" s="13" t="str">
        <f>VLOOKUP(B1515,Lists!$A$2:$C$196,3,FALSE)</f>
        <v>Americas</v>
      </c>
      <c r="G1515" s="7" t="s">
        <v>293</v>
      </c>
      <c r="H1515" s="13" t="str">
        <f>VLOOKUP(I1515,Lists!$D$2:$E$40,2,FALSE)</f>
        <v>Public health measures</v>
      </c>
      <c r="I1515" s="7" t="s">
        <v>223</v>
      </c>
      <c r="J1515" s="7" t="s">
        <v>527</v>
      </c>
      <c r="K1515" s="7" t="s">
        <v>4771</v>
      </c>
      <c r="L1515" s="7" t="s">
        <v>310</v>
      </c>
      <c r="M1515" s="5">
        <v>43916</v>
      </c>
      <c r="N1515" s="7" t="s">
        <v>4761</v>
      </c>
      <c r="O1515" s="7" t="s">
        <v>295</v>
      </c>
      <c r="P1515" s="15" t="s">
        <v>4772</v>
      </c>
      <c r="Q1515" s="5">
        <v>43915</v>
      </c>
    </row>
    <row r="1516" spans="1:17" x14ac:dyDescent="0.3">
      <c r="A1516" s="13">
        <v>2521</v>
      </c>
      <c r="B1516" s="7" t="s">
        <v>55</v>
      </c>
      <c r="C1516" s="14" t="str">
        <f>VLOOKUP(B1516,Lists!$A$2:$B$196,2,FALSE)</f>
        <v>DMA</v>
      </c>
      <c r="F1516" s="13" t="str">
        <f>VLOOKUP(B1516,Lists!$A$2:$C$196,3,FALSE)</f>
        <v>Americas</v>
      </c>
      <c r="G1516" s="7" t="s">
        <v>293</v>
      </c>
      <c r="H1516" s="13" t="str">
        <f>VLOOKUP(I1516,Lists!$D$2:$E$40,2,FALSE)</f>
        <v>Movement restrictions</v>
      </c>
      <c r="I1516" s="7" t="s">
        <v>199</v>
      </c>
      <c r="J1516" s="7" t="s">
        <v>517</v>
      </c>
      <c r="K1516" s="7" t="s">
        <v>4773</v>
      </c>
      <c r="L1516" s="7" t="s">
        <v>303</v>
      </c>
      <c r="M1516" s="5">
        <v>43916</v>
      </c>
      <c r="N1516" s="7" t="s">
        <v>4761</v>
      </c>
      <c r="O1516" s="7" t="s">
        <v>295</v>
      </c>
      <c r="P1516" s="15" t="s">
        <v>4774</v>
      </c>
      <c r="Q1516" s="5">
        <v>43915</v>
      </c>
    </row>
    <row r="1517" spans="1:17" ht="13.35" customHeight="1" x14ac:dyDescent="0.3">
      <c r="A1517" s="13">
        <v>2522</v>
      </c>
      <c r="B1517" s="7" t="s">
        <v>55</v>
      </c>
      <c r="C1517" s="14" t="str">
        <f>VLOOKUP(B1517,Lists!$A$2:$B$196,2,FALSE)</f>
        <v>DMA</v>
      </c>
      <c r="F1517" s="13" t="str">
        <f>VLOOKUP(B1517,Lists!$A$2:$C$196,3,FALSE)</f>
        <v>Americas</v>
      </c>
      <c r="G1517" s="7" t="s">
        <v>293</v>
      </c>
      <c r="H1517" s="13" t="str">
        <f>VLOOKUP(I1517,Lists!$D$2:$E$40,2,FALSE)</f>
        <v>Public health measures</v>
      </c>
      <c r="I1517" s="37" t="s">
        <v>305</v>
      </c>
      <c r="J1517" s="7" t="s">
        <v>527</v>
      </c>
      <c r="K1517" s="7" t="s">
        <v>4775</v>
      </c>
      <c r="L1517" s="7" t="s">
        <v>313</v>
      </c>
      <c r="M1517" s="5">
        <v>43915</v>
      </c>
      <c r="N1517" s="7" t="s">
        <v>4761</v>
      </c>
      <c r="O1517" s="7" t="s">
        <v>295</v>
      </c>
      <c r="P1517" s="15" t="s">
        <v>4776</v>
      </c>
      <c r="Q1517" s="5">
        <v>43915</v>
      </c>
    </row>
    <row r="1518" spans="1:17" x14ac:dyDescent="0.3">
      <c r="A1518" s="13">
        <v>2523</v>
      </c>
      <c r="B1518" s="7" t="s">
        <v>55</v>
      </c>
      <c r="C1518" s="14" t="str">
        <f>VLOOKUP(B1518,Lists!$A$2:$B$196,2,FALSE)</f>
        <v>DMA</v>
      </c>
      <c r="F1518" s="13" t="str">
        <f>VLOOKUP(B1518,Lists!$A$2:$C$196,3,FALSE)</f>
        <v>Americas</v>
      </c>
      <c r="G1518" s="7" t="s">
        <v>293</v>
      </c>
      <c r="H1518" s="13" t="str">
        <f>VLOOKUP(I1518,Lists!$D$2:$E$40,2,FALSE)</f>
        <v>Movement restrictions</v>
      </c>
      <c r="I1518" s="7" t="s">
        <v>224</v>
      </c>
      <c r="J1518" s="7" t="s">
        <v>527</v>
      </c>
      <c r="K1518" s="7" t="s">
        <v>4777</v>
      </c>
      <c r="L1518" s="7" t="s">
        <v>313</v>
      </c>
      <c r="M1518" s="5">
        <v>43915</v>
      </c>
      <c r="N1518" s="7" t="s">
        <v>4761</v>
      </c>
      <c r="O1518" s="7" t="s">
        <v>295</v>
      </c>
      <c r="P1518" s="15" t="s">
        <v>4776</v>
      </c>
      <c r="Q1518" s="5">
        <v>43915</v>
      </c>
    </row>
    <row r="1519" spans="1:17" x14ac:dyDescent="0.3">
      <c r="A1519" s="13">
        <v>2524</v>
      </c>
      <c r="B1519" s="7" t="s">
        <v>55</v>
      </c>
      <c r="C1519" s="14" t="str">
        <f>VLOOKUP(B1519,Lists!$A$2:$B$196,2,FALSE)</f>
        <v>DMA</v>
      </c>
      <c r="F1519" s="13" t="str">
        <f>VLOOKUP(B1519,Lists!$A$2:$C$196,3,FALSE)</f>
        <v>Americas</v>
      </c>
      <c r="G1519" s="7" t="s">
        <v>293</v>
      </c>
      <c r="H1519" s="13" t="str">
        <f>VLOOKUP(I1519,Lists!$D$2:$E$40,2,FALSE)</f>
        <v>Public health measures</v>
      </c>
      <c r="I1519" s="7" t="s">
        <v>197</v>
      </c>
      <c r="J1519" s="7" t="s">
        <v>517</v>
      </c>
      <c r="K1519" s="7" t="s">
        <v>4778</v>
      </c>
      <c r="L1519" s="7" t="s">
        <v>310</v>
      </c>
      <c r="M1519" s="5">
        <v>43854</v>
      </c>
      <c r="N1519" s="7" t="s">
        <v>4761</v>
      </c>
      <c r="O1519" s="7" t="s">
        <v>295</v>
      </c>
      <c r="P1519" s="15" t="s">
        <v>4779</v>
      </c>
      <c r="Q1519" s="5">
        <v>43915</v>
      </c>
    </row>
    <row r="1520" spans="1:17" x14ac:dyDescent="0.3">
      <c r="A1520" s="13">
        <v>2525</v>
      </c>
      <c r="B1520" s="7" t="s">
        <v>55</v>
      </c>
      <c r="C1520" s="14" t="str">
        <f>VLOOKUP(B1520,Lists!$A$2:$B$196,2,FALSE)</f>
        <v>DMA</v>
      </c>
      <c r="F1520" s="13" t="str">
        <f>VLOOKUP(B1520,Lists!$A$2:$C$196,3,FALSE)</f>
        <v>Americas</v>
      </c>
      <c r="G1520" s="7" t="s">
        <v>293</v>
      </c>
      <c r="H1520" s="13" t="str">
        <f>VLOOKUP(I1520,Lists!$D$2:$E$40,2,FALSE)</f>
        <v>Public health measures</v>
      </c>
      <c r="I1520" s="7" t="s">
        <v>197</v>
      </c>
      <c r="J1520" s="7" t="s">
        <v>517</v>
      </c>
      <c r="K1520" s="7" t="s">
        <v>4780</v>
      </c>
      <c r="L1520" s="7" t="s">
        <v>313</v>
      </c>
      <c r="M1520" s="5">
        <v>43896</v>
      </c>
      <c r="N1520" s="7" t="s">
        <v>4761</v>
      </c>
      <c r="O1520" s="7" t="s">
        <v>295</v>
      </c>
      <c r="P1520" s="15" t="s">
        <v>4781</v>
      </c>
      <c r="Q1520" s="5">
        <v>43915</v>
      </c>
    </row>
    <row r="1521" spans="1:23" s="17" customFormat="1" x14ac:dyDescent="0.3">
      <c r="A1521" s="13">
        <v>2526</v>
      </c>
      <c r="B1521" s="7" t="s">
        <v>55</v>
      </c>
      <c r="C1521" s="14" t="str">
        <f>VLOOKUP(B1521,Lists!$A$2:$B$196,2,FALSE)</f>
        <v>DMA</v>
      </c>
      <c r="D1521" s="7"/>
      <c r="E1521" s="13"/>
      <c r="F1521" s="13" t="str">
        <f>VLOOKUP(B1521,Lists!$A$2:$C$196,3,FALSE)</f>
        <v>Americas</v>
      </c>
      <c r="G1521" s="7" t="s">
        <v>293</v>
      </c>
      <c r="H1521" s="13" t="str">
        <f>VLOOKUP(I1521,Lists!$D$2:$E$40,2,FALSE)</f>
        <v>Movement restrictions</v>
      </c>
      <c r="I1521" s="7" t="s">
        <v>224</v>
      </c>
      <c r="J1521" s="7" t="s">
        <v>527</v>
      </c>
      <c r="K1521" s="7" t="s">
        <v>4782</v>
      </c>
      <c r="L1521" s="7" t="s">
        <v>310</v>
      </c>
      <c r="M1521" s="5">
        <v>43895</v>
      </c>
      <c r="N1521" s="7" t="s">
        <v>4761</v>
      </c>
      <c r="O1521" s="7" t="s">
        <v>295</v>
      </c>
      <c r="P1521" s="15" t="s">
        <v>4783</v>
      </c>
      <c r="Q1521" s="5">
        <v>43915</v>
      </c>
      <c r="R1521" s="7"/>
      <c r="S1521" s="13"/>
      <c r="T1521" s="13"/>
      <c r="U1521" s="13"/>
      <c r="V1521" s="13"/>
      <c r="W1521" s="13"/>
    </row>
    <row r="1522" spans="1:23" x14ac:dyDescent="0.3">
      <c r="A1522" s="13">
        <v>2527</v>
      </c>
      <c r="B1522" s="7" t="s">
        <v>55</v>
      </c>
      <c r="C1522" s="14" t="str">
        <f>VLOOKUP(B1522,Lists!$A$2:$B$196,2,FALSE)</f>
        <v>DMA</v>
      </c>
      <c r="F1522" s="13" t="str">
        <f>VLOOKUP(B1522,Lists!$A$2:$C$196,3,FALSE)</f>
        <v>Americas</v>
      </c>
      <c r="G1522" s="7" t="s">
        <v>293</v>
      </c>
      <c r="H1522" s="13" t="str">
        <f>VLOOKUP(I1522,Lists!$D$2:$E$40,2,FALSE)</f>
        <v>Public health measures</v>
      </c>
      <c r="I1522" s="7" t="s">
        <v>223</v>
      </c>
      <c r="J1522" s="7" t="s">
        <v>527</v>
      </c>
      <c r="K1522" s="7" t="s">
        <v>4784</v>
      </c>
      <c r="L1522" s="7" t="s">
        <v>310</v>
      </c>
      <c r="M1522" s="5">
        <v>43876</v>
      </c>
      <c r="N1522" s="7" t="s">
        <v>4761</v>
      </c>
      <c r="O1522" s="7" t="s">
        <v>295</v>
      </c>
      <c r="P1522" s="15" t="s">
        <v>4785</v>
      </c>
      <c r="Q1522" s="5">
        <v>43915</v>
      </c>
    </row>
    <row r="1523" spans="1:23" x14ac:dyDescent="0.3">
      <c r="A1523" s="13">
        <v>2528</v>
      </c>
      <c r="B1523" s="7" t="s">
        <v>55</v>
      </c>
      <c r="C1523" s="14" t="str">
        <f>VLOOKUP(B1523,Lists!$A$2:$B$196,2,FALSE)</f>
        <v>DMA</v>
      </c>
      <c r="F1523" s="13" t="str">
        <f>VLOOKUP(B1523,Lists!$A$2:$C$196,3,FALSE)</f>
        <v>Americas</v>
      </c>
      <c r="G1523" s="7" t="s">
        <v>293</v>
      </c>
      <c r="H1523" s="13" t="str">
        <f>VLOOKUP(I1523,Lists!$D$2:$E$40,2,FALSE)</f>
        <v>Public health measures</v>
      </c>
      <c r="I1523" s="7" t="s">
        <v>223</v>
      </c>
      <c r="J1523" s="7" t="s">
        <v>527</v>
      </c>
      <c r="K1523" s="7" t="s">
        <v>4786</v>
      </c>
      <c r="L1523" s="7" t="s">
        <v>310</v>
      </c>
      <c r="M1523" s="5">
        <v>43872</v>
      </c>
      <c r="N1523" s="7" t="s">
        <v>4761</v>
      </c>
      <c r="O1523" s="7" t="s">
        <v>295</v>
      </c>
      <c r="P1523" s="15" t="s">
        <v>4787</v>
      </c>
      <c r="Q1523" s="5">
        <v>43915</v>
      </c>
    </row>
    <row r="1524" spans="1:23" x14ac:dyDescent="0.3">
      <c r="A1524" s="13">
        <v>2529</v>
      </c>
      <c r="B1524" s="7" t="s">
        <v>55</v>
      </c>
      <c r="C1524" s="14" t="str">
        <f>VLOOKUP(B1524,Lists!$A$2:$B$196,2,FALSE)</f>
        <v>DMA</v>
      </c>
      <c r="F1524" s="13" t="str">
        <f>VLOOKUP(B1524,Lists!$A$2:$C$196,3,FALSE)</f>
        <v>Americas</v>
      </c>
      <c r="G1524" s="7" t="s">
        <v>293</v>
      </c>
      <c r="H1524" s="13" t="str">
        <f>VLOOKUP(I1524,Lists!$D$2:$E$40,2,FALSE)</f>
        <v>Governance and socio-economic measures</v>
      </c>
      <c r="I1524" s="7" t="s">
        <v>206</v>
      </c>
      <c r="J1524" s="7" t="s">
        <v>527</v>
      </c>
      <c r="K1524" s="7" t="s">
        <v>4788</v>
      </c>
      <c r="L1524" s="7" t="s">
        <v>310</v>
      </c>
      <c r="M1524" s="5">
        <v>43906</v>
      </c>
      <c r="N1524" s="7" t="s">
        <v>4761</v>
      </c>
      <c r="O1524" s="7" t="s">
        <v>295</v>
      </c>
      <c r="P1524" s="15" t="s">
        <v>4789</v>
      </c>
      <c r="Q1524" s="5">
        <v>43915</v>
      </c>
    </row>
    <row r="1525" spans="1:23" x14ac:dyDescent="0.3">
      <c r="A1525" s="13">
        <v>2530</v>
      </c>
      <c r="B1525" s="7" t="s">
        <v>55</v>
      </c>
      <c r="C1525" s="14" t="str">
        <f>VLOOKUP(B1525,Lists!$A$2:$B$196,2,FALSE)</f>
        <v>DMA</v>
      </c>
      <c r="F1525" s="13" t="str">
        <f>VLOOKUP(B1525,Lists!$A$2:$C$196,3,FALSE)</f>
        <v>Americas</v>
      </c>
      <c r="G1525" s="7" t="s">
        <v>293</v>
      </c>
      <c r="H1525" s="13" t="str">
        <f>VLOOKUP(I1525,Lists!$D$2:$E$40,2,FALSE)</f>
        <v>Public health measures</v>
      </c>
      <c r="I1525" s="7" t="s">
        <v>223</v>
      </c>
      <c r="J1525" s="7" t="s">
        <v>527</v>
      </c>
      <c r="K1525" s="7" t="s">
        <v>4790</v>
      </c>
      <c r="L1525" s="7" t="s">
        <v>310</v>
      </c>
      <c r="M1525" s="5">
        <v>43896</v>
      </c>
      <c r="N1525" s="7" t="s">
        <v>4761</v>
      </c>
      <c r="O1525" s="7" t="s">
        <v>295</v>
      </c>
      <c r="P1525" s="15" t="s">
        <v>4791</v>
      </c>
      <c r="Q1525" s="5">
        <v>43915</v>
      </c>
    </row>
    <row r="1526" spans="1:23" x14ac:dyDescent="0.3">
      <c r="A1526" s="13">
        <v>2531</v>
      </c>
      <c r="B1526" s="7" t="s">
        <v>55</v>
      </c>
      <c r="C1526" s="14" t="str">
        <f>VLOOKUP(B1526,Lists!$A$2:$B$196,2,FALSE)</f>
        <v>DMA</v>
      </c>
      <c r="F1526" s="13" t="str">
        <f>VLOOKUP(B1526,Lists!$A$2:$C$196,3,FALSE)</f>
        <v>Americas</v>
      </c>
      <c r="G1526" s="7" t="s">
        <v>293</v>
      </c>
      <c r="H1526" s="13" t="str">
        <f>VLOOKUP(I1526,Lists!$D$2:$E$40,2,FALSE)</f>
        <v>Public health measures</v>
      </c>
      <c r="I1526" s="7" t="s">
        <v>223</v>
      </c>
      <c r="J1526" s="7" t="s">
        <v>517</v>
      </c>
      <c r="K1526" s="7" t="s">
        <v>4792</v>
      </c>
      <c r="L1526" s="7" t="s">
        <v>310</v>
      </c>
      <c r="M1526" s="5">
        <v>43910</v>
      </c>
      <c r="N1526" s="7" t="s">
        <v>4761</v>
      </c>
      <c r="O1526" s="7" t="s">
        <v>295</v>
      </c>
      <c r="P1526" s="15" t="s">
        <v>4793</v>
      </c>
      <c r="Q1526" s="5">
        <v>43915</v>
      </c>
    </row>
    <row r="1527" spans="1:23" x14ac:dyDescent="0.3">
      <c r="A1527" s="13">
        <v>348</v>
      </c>
      <c r="B1527" s="7" t="s">
        <v>56</v>
      </c>
      <c r="C1527" s="14" t="str">
        <f>VLOOKUP(B1527,Lists!$A$2:$B$196,2,FALSE)</f>
        <v>DOM</v>
      </c>
      <c r="F1527" s="13" t="str">
        <f>VLOOKUP(B1527,Lists!$A$2:$C$196,3,FALSE)</f>
        <v>Americas</v>
      </c>
      <c r="G1527" s="7" t="s">
        <v>293</v>
      </c>
      <c r="H1527" s="13" t="str">
        <f>VLOOKUP(I1527,Lists!$D$2:$E$40,2,FALSE)</f>
        <v>Public health measures</v>
      </c>
      <c r="I1527" s="7" t="s">
        <v>209</v>
      </c>
      <c r="J1527" s="7" t="s">
        <v>517</v>
      </c>
      <c r="L1527" s="7" t="s">
        <v>310</v>
      </c>
      <c r="M1527" s="5">
        <v>43890</v>
      </c>
      <c r="N1527" s="7" t="s">
        <v>1012</v>
      </c>
      <c r="O1527" s="7" t="s">
        <v>291</v>
      </c>
      <c r="P1527" s="15" t="s">
        <v>1051</v>
      </c>
      <c r="Q1527" s="5">
        <v>43905</v>
      </c>
    </row>
    <row r="1528" spans="1:23" x14ac:dyDescent="0.3">
      <c r="A1528" s="13">
        <v>352</v>
      </c>
      <c r="B1528" s="7" t="s">
        <v>56</v>
      </c>
      <c r="C1528" s="14" t="str">
        <f>VLOOKUP(B1528,Lists!$A$2:$B$196,2,FALSE)</f>
        <v>DOM</v>
      </c>
      <c r="F1528" s="13" t="str">
        <f>VLOOKUP(B1528,Lists!$A$2:$C$196,3,FALSE)</f>
        <v>Americas</v>
      </c>
      <c r="G1528" s="7" t="s">
        <v>293</v>
      </c>
      <c r="H1528" s="13" t="str">
        <f>VLOOKUP(I1528,Lists!$D$2:$E$40,2,FALSE)</f>
        <v>Movement restrictions</v>
      </c>
      <c r="I1528" s="7" t="s">
        <v>211</v>
      </c>
      <c r="J1528" s="7" t="s">
        <v>517</v>
      </c>
      <c r="K1528" s="7" t="s">
        <v>1056</v>
      </c>
      <c r="L1528" s="7" t="s">
        <v>310</v>
      </c>
      <c r="N1528" s="7" t="s">
        <v>716</v>
      </c>
      <c r="O1528" s="7" t="s">
        <v>302</v>
      </c>
      <c r="P1528" s="15" t="s">
        <v>773</v>
      </c>
      <c r="Q1528" s="5">
        <v>43905</v>
      </c>
    </row>
    <row r="1529" spans="1:23" x14ac:dyDescent="0.3">
      <c r="A1529" s="13">
        <v>1474</v>
      </c>
      <c r="B1529" s="7" t="s">
        <v>56</v>
      </c>
      <c r="C1529" s="14" t="str">
        <f>VLOOKUP(B1529,Lists!$A$2:$B$196,2,FALSE)</f>
        <v>DOM</v>
      </c>
      <c r="F1529" s="13" t="str">
        <f>VLOOKUP(B1529,Lists!$A$2:$C$196,3,FALSE)</f>
        <v>Americas</v>
      </c>
      <c r="G1529" s="7" t="s">
        <v>293</v>
      </c>
      <c r="H1529" s="13" t="str">
        <f>VLOOKUP(I1529,Lists!$D$2:$E$40,2,FALSE)</f>
        <v>Movement restrictions</v>
      </c>
      <c r="I1529" s="7" t="s">
        <v>199</v>
      </c>
      <c r="J1529" s="7" t="s">
        <v>517</v>
      </c>
      <c r="K1529" s="7" t="s">
        <v>3002</v>
      </c>
      <c r="L1529" s="7" t="s">
        <v>310</v>
      </c>
      <c r="M1529" s="5">
        <v>43909</v>
      </c>
      <c r="N1529" s="7" t="s">
        <v>2197</v>
      </c>
      <c r="O1529" s="7" t="s">
        <v>291</v>
      </c>
      <c r="P1529" s="15" t="s">
        <v>3003</v>
      </c>
      <c r="Q1529" s="5">
        <v>43913</v>
      </c>
    </row>
    <row r="1530" spans="1:23" x14ac:dyDescent="0.3">
      <c r="A1530" s="13">
        <v>1475</v>
      </c>
      <c r="B1530" s="7" t="s">
        <v>56</v>
      </c>
      <c r="C1530" s="14" t="str">
        <f>VLOOKUP(B1530,Lists!$A$2:$B$196,2,FALSE)</f>
        <v>DOM</v>
      </c>
      <c r="F1530" s="13" t="str">
        <f>VLOOKUP(B1530,Lists!$A$2:$C$196,3,FALSE)</f>
        <v>Americas</v>
      </c>
      <c r="G1530" s="7" t="s">
        <v>293</v>
      </c>
      <c r="H1530" s="13" t="str">
        <f>VLOOKUP(I1530,Lists!$D$2:$E$40,2,FALSE)</f>
        <v>Movement restrictions</v>
      </c>
      <c r="I1530" s="7" t="s">
        <v>211</v>
      </c>
      <c r="J1530" s="7" t="s">
        <v>527</v>
      </c>
      <c r="K1530" s="7" t="s">
        <v>3004</v>
      </c>
      <c r="L1530" s="7" t="s">
        <v>310</v>
      </c>
      <c r="M1530" s="5">
        <v>43906</v>
      </c>
      <c r="N1530" s="7" t="s">
        <v>2197</v>
      </c>
      <c r="O1530" s="7" t="s">
        <v>291</v>
      </c>
      <c r="P1530" s="15" t="s">
        <v>3003</v>
      </c>
      <c r="Q1530" s="5">
        <v>43913</v>
      </c>
    </row>
    <row r="1531" spans="1:23" x14ac:dyDescent="0.3">
      <c r="A1531" s="13">
        <v>1476</v>
      </c>
      <c r="B1531" s="7" t="s">
        <v>56</v>
      </c>
      <c r="C1531" s="14" t="str">
        <f>VLOOKUP(B1531,Lists!$A$2:$B$196,2,FALSE)</f>
        <v>DOM</v>
      </c>
      <c r="F1531" s="13" t="str">
        <f>VLOOKUP(B1531,Lists!$A$2:$C$196,3,FALSE)</f>
        <v>Americas</v>
      </c>
      <c r="G1531" s="7" t="s">
        <v>293</v>
      </c>
      <c r="H1531" s="13" t="str">
        <f>VLOOKUP(I1531,Lists!$D$2:$E$40,2,FALSE)</f>
        <v>Public health measures</v>
      </c>
      <c r="I1531" s="37" t="s">
        <v>305</v>
      </c>
      <c r="J1531" s="7" t="s">
        <v>527</v>
      </c>
      <c r="K1531" s="7" t="s">
        <v>3005</v>
      </c>
      <c r="L1531" s="7" t="s">
        <v>310</v>
      </c>
      <c r="M1531" s="5">
        <v>43904</v>
      </c>
      <c r="N1531" s="7" t="s">
        <v>2048</v>
      </c>
      <c r="O1531" s="7" t="s">
        <v>291</v>
      </c>
      <c r="P1531" s="15" t="s">
        <v>3006</v>
      </c>
      <c r="Q1531" s="5">
        <v>43913</v>
      </c>
    </row>
    <row r="1532" spans="1:23" x14ac:dyDescent="0.3">
      <c r="A1532" s="13">
        <v>1477</v>
      </c>
      <c r="B1532" s="7" t="s">
        <v>56</v>
      </c>
      <c r="C1532" s="14" t="str">
        <f>VLOOKUP(B1532,Lists!$A$2:$B$196,2,FALSE)</f>
        <v>DOM</v>
      </c>
      <c r="F1532" s="13" t="str">
        <f>VLOOKUP(B1532,Lists!$A$2:$C$196,3,FALSE)</f>
        <v>Americas</v>
      </c>
      <c r="G1532" s="7" t="s">
        <v>293</v>
      </c>
      <c r="H1532" s="13" t="str">
        <f>VLOOKUP(I1532,Lists!$D$2:$E$40,2,FALSE)</f>
        <v>Governance and socio-economic measures</v>
      </c>
      <c r="I1532" s="7" t="s">
        <v>222</v>
      </c>
      <c r="J1532" s="7" t="s">
        <v>517</v>
      </c>
      <c r="K1532" s="7" t="s">
        <v>3007</v>
      </c>
      <c r="L1532" s="7" t="s">
        <v>310</v>
      </c>
      <c r="M1532" s="5">
        <v>43909</v>
      </c>
      <c r="N1532" s="7" t="s">
        <v>2197</v>
      </c>
      <c r="O1532" s="7" t="s">
        <v>291</v>
      </c>
      <c r="P1532" s="15" t="s">
        <v>3003</v>
      </c>
      <c r="Q1532" s="5">
        <v>43913</v>
      </c>
      <c r="R1532" s="37" t="s">
        <v>1720</v>
      </c>
    </row>
    <row r="1533" spans="1:23" x14ac:dyDescent="0.3">
      <c r="A1533" s="13">
        <v>1478</v>
      </c>
      <c r="B1533" s="7" t="s">
        <v>56</v>
      </c>
      <c r="C1533" s="14" t="str">
        <f>VLOOKUP(B1533,Lists!$A$2:$B$196,2,FALSE)</f>
        <v>DOM</v>
      </c>
      <c r="F1533" s="13" t="str">
        <f>VLOOKUP(B1533,Lists!$A$2:$C$196,3,FALSE)</f>
        <v>Americas</v>
      </c>
      <c r="G1533" s="7" t="s">
        <v>293</v>
      </c>
      <c r="H1533" s="13" t="str">
        <f>VLOOKUP(I1533,Lists!$D$2:$E$40,2,FALSE)</f>
        <v>Movement restrictions</v>
      </c>
      <c r="I1533" s="7" t="s">
        <v>204</v>
      </c>
      <c r="J1533" s="7" t="s">
        <v>517</v>
      </c>
      <c r="K1533" s="7" t="s">
        <v>3008</v>
      </c>
      <c r="L1533" s="7" t="s">
        <v>310</v>
      </c>
      <c r="M1533" s="5">
        <v>43909</v>
      </c>
      <c r="N1533" s="7" t="s">
        <v>2197</v>
      </c>
      <c r="O1533" s="7" t="s">
        <v>291</v>
      </c>
      <c r="P1533" s="15" t="s">
        <v>3003</v>
      </c>
      <c r="Q1533" s="5">
        <v>43913</v>
      </c>
    </row>
    <row r="1534" spans="1:23" x14ac:dyDescent="0.3">
      <c r="A1534" s="13">
        <v>1479</v>
      </c>
      <c r="B1534" s="7" t="s">
        <v>56</v>
      </c>
      <c r="C1534" s="14" t="str">
        <f>VLOOKUP(B1534,Lists!$A$2:$B$196,2,FALSE)</f>
        <v>DOM</v>
      </c>
      <c r="F1534" s="13" t="str">
        <f>VLOOKUP(B1534,Lists!$A$2:$C$196,3,FALSE)</f>
        <v>Americas</v>
      </c>
      <c r="G1534" s="7" t="s">
        <v>293</v>
      </c>
      <c r="H1534" s="13" t="str">
        <f>VLOOKUP(I1534,Lists!$D$2:$E$40,2,FALSE)</f>
        <v>Social distancing</v>
      </c>
      <c r="I1534" s="7" t="s">
        <v>213</v>
      </c>
      <c r="J1534" s="7" t="s">
        <v>517</v>
      </c>
      <c r="K1534" s="7" t="s">
        <v>3009</v>
      </c>
      <c r="L1534" s="7" t="s">
        <v>310</v>
      </c>
      <c r="M1534" s="5">
        <v>43909</v>
      </c>
      <c r="N1534" s="7" t="s">
        <v>2197</v>
      </c>
      <c r="O1534" s="7" t="s">
        <v>291</v>
      </c>
      <c r="P1534" s="15" t="s">
        <v>3003</v>
      </c>
      <c r="Q1534" s="5">
        <v>43913</v>
      </c>
    </row>
    <row r="1535" spans="1:23" x14ac:dyDescent="0.3">
      <c r="A1535" s="13">
        <v>1480</v>
      </c>
      <c r="B1535" s="7" t="s">
        <v>56</v>
      </c>
      <c r="C1535" s="14" t="str">
        <f>VLOOKUP(B1535,Lists!$A$2:$B$196,2,FALSE)</f>
        <v>DOM</v>
      </c>
      <c r="F1535" s="13" t="str">
        <f>VLOOKUP(B1535,Lists!$A$2:$C$196,3,FALSE)</f>
        <v>Americas</v>
      </c>
      <c r="G1535" s="7" t="s">
        <v>293</v>
      </c>
      <c r="H1535" s="13" t="str">
        <f>VLOOKUP(I1535,Lists!$D$2:$E$40,2,FALSE)</f>
        <v>Social distancing</v>
      </c>
      <c r="I1535" s="7" t="s">
        <v>221</v>
      </c>
      <c r="J1535" s="7" t="s">
        <v>517</v>
      </c>
      <c r="K1535" s="7" t="s">
        <v>3010</v>
      </c>
      <c r="L1535" s="7" t="s">
        <v>310</v>
      </c>
      <c r="M1535" s="5">
        <v>43909</v>
      </c>
      <c r="N1535" s="7" t="s">
        <v>2197</v>
      </c>
      <c r="O1535" s="7" t="s">
        <v>291</v>
      </c>
      <c r="P1535" s="15" t="s">
        <v>3003</v>
      </c>
      <c r="Q1535" s="5">
        <v>43913</v>
      </c>
    </row>
    <row r="1536" spans="1:23" x14ac:dyDescent="0.3">
      <c r="A1536" s="13">
        <v>1481</v>
      </c>
      <c r="B1536" s="7" t="s">
        <v>56</v>
      </c>
      <c r="C1536" s="14" t="str">
        <f>VLOOKUP(B1536,Lists!$A$2:$B$196,2,FALSE)</f>
        <v>DOM</v>
      </c>
      <c r="F1536" s="13" t="str">
        <f>VLOOKUP(B1536,Lists!$A$2:$C$196,3,FALSE)</f>
        <v>Americas</v>
      </c>
      <c r="G1536" s="7" t="s">
        <v>293</v>
      </c>
      <c r="H1536" s="13" t="str">
        <f>VLOOKUP(I1536,Lists!$D$2:$E$40,2,FALSE)</f>
        <v>Movement restrictions</v>
      </c>
      <c r="I1536" s="7" t="s">
        <v>203</v>
      </c>
      <c r="J1536" s="7" t="s">
        <v>517</v>
      </c>
      <c r="K1536" s="7" t="s">
        <v>3011</v>
      </c>
      <c r="L1536" s="7" t="s">
        <v>292</v>
      </c>
      <c r="M1536" s="5">
        <v>43910</v>
      </c>
      <c r="N1536" s="7" t="s">
        <v>2197</v>
      </c>
      <c r="O1536" s="7" t="s">
        <v>291</v>
      </c>
      <c r="P1536" s="15" t="s">
        <v>3003</v>
      </c>
      <c r="Q1536" s="5">
        <v>43913</v>
      </c>
    </row>
    <row r="1537" spans="1:18" x14ac:dyDescent="0.3">
      <c r="A1537" s="13">
        <v>2701</v>
      </c>
      <c r="B1537" s="7" t="s">
        <v>56</v>
      </c>
      <c r="C1537" s="14" t="str">
        <f>VLOOKUP(B1537,Lists!$A$2:$B$196,2,FALSE)</f>
        <v>DOM</v>
      </c>
      <c r="F1537" s="13" t="str">
        <f>VLOOKUP(B1537,Lists!$A$2:$C$196,3,FALSE)</f>
        <v>Americas</v>
      </c>
      <c r="G1537" s="7" t="s">
        <v>293</v>
      </c>
      <c r="H1537" s="13" t="str">
        <f>VLOOKUP(I1537,Lists!$D$2:$E$40,2,FALSE)</f>
        <v>Movement restrictions</v>
      </c>
      <c r="I1537" s="7" t="s">
        <v>203</v>
      </c>
      <c r="J1537" s="7" t="s">
        <v>517</v>
      </c>
      <c r="K1537" s="7" t="s">
        <v>5082</v>
      </c>
      <c r="L1537" s="7" t="s">
        <v>313</v>
      </c>
      <c r="M1537" s="5">
        <v>43917</v>
      </c>
      <c r="N1537" s="7" t="s">
        <v>2197</v>
      </c>
      <c r="O1537" s="7" t="s">
        <v>291</v>
      </c>
      <c r="P1537" s="15" t="s">
        <v>3003</v>
      </c>
      <c r="Q1537" s="5">
        <v>43917</v>
      </c>
    </row>
    <row r="1538" spans="1:18" x14ac:dyDescent="0.3">
      <c r="A1538" s="13">
        <v>2715</v>
      </c>
      <c r="B1538" s="7" t="s">
        <v>56</v>
      </c>
      <c r="C1538" s="14" t="str">
        <f>VLOOKUP(B1538,Lists!$A$2:$B$196,2,FALSE)</f>
        <v>DOM</v>
      </c>
      <c r="F1538" s="13" t="str">
        <f>VLOOKUP(B1538,Lists!$A$2:$C$196,3,FALSE)</f>
        <v>Americas</v>
      </c>
      <c r="G1538" s="7" t="s">
        <v>293</v>
      </c>
      <c r="H1538" s="13" t="str">
        <f>VLOOKUP(I1538,Lists!$D$2:$E$40,2,FALSE)</f>
        <v>Social distancing</v>
      </c>
      <c r="I1538" s="7" t="s">
        <v>213</v>
      </c>
      <c r="J1538" s="7" t="s">
        <v>517</v>
      </c>
      <c r="K1538" s="7" t="s">
        <v>5098</v>
      </c>
      <c r="L1538" s="7" t="s">
        <v>313</v>
      </c>
      <c r="M1538" s="5">
        <v>43913</v>
      </c>
      <c r="N1538" s="7" t="s">
        <v>2197</v>
      </c>
      <c r="O1538" s="7" t="s">
        <v>291</v>
      </c>
      <c r="P1538" s="15" t="s">
        <v>3003</v>
      </c>
      <c r="Q1538" s="5">
        <v>43917</v>
      </c>
    </row>
    <row r="1539" spans="1:18" x14ac:dyDescent="0.3">
      <c r="A1539" s="13">
        <v>2716</v>
      </c>
      <c r="B1539" s="7" t="s">
        <v>56</v>
      </c>
      <c r="C1539" s="14" t="str">
        <f>VLOOKUP(B1539,Lists!$A$2:$B$196,2,FALSE)</f>
        <v>DOM</v>
      </c>
      <c r="F1539" s="13" t="str">
        <f>VLOOKUP(B1539,Lists!$A$2:$C$196,3,FALSE)</f>
        <v>Americas</v>
      </c>
      <c r="G1539" s="7" t="s">
        <v>293</v>
      </c>
      <c r="H1539" s="13" t="str">
        <f>VLOOKUP(I1539,Lists!$D$2:$E$40,2,FALSE)</f>
        <v>Social distancing</v>
      </c>
      <c r="I1539" s="7" t="s">
        <v>213</v>
      </c>
      <c r="J1539" s="7" t="s">
        <v>517</v>
      </c>
      <c r="K1539" s="7" t="s">
        <v>5099</v>
      </c>
      <c r="L1539" s="7" t="s">
        <v>313</v>
      </c>
      <c r="M1539" s="5">
        <v>43913</v>
      </c>
      <c r="N1539" s="7" t="s">
        <v>2197</v>
      </c>
      <c r="O1539" s="7" t="s">
        <v>291</v>
      </c>
      <c r="P1539" s="15" t="s">
        <v>3003</v>
      </c>
      <c r="Q1539" s="5">
        <v>43917</v>
      </c>
    </row>
    <row r="1540" spans="1:18" x14ac:dyDescent="0.3">
      <c r="A1540" s="13">
        <v>2717</v>
      </c>
      <c r="B1540" s="7" t="s">
        <v>56</v>
      </c>
      <c r="C1540" s="14" t="str">
        <f>VLOOKUP(B1540,Lists!$A$2:$B$196,2,FALSE)</f>
        <v>DOM</v>
      </c>
      <c r="F1540" s="13" t="str">
        <f>VLOOKUP(B1540,Lists!$A$2:$C$196,3,FALSE)</f>
        <v>Americas</v>
      </c>
      <c r="G1540" s="7" t="s">
        <v>293</v>
      </c>
      <c r="H1540" s="13" t="str">
        <f>VLOOKUP(I1540,Lists!$D$2:$E$40,2,FALSE)</f>
        <v>Public health measures</v>
      </c>
      <c r="I1540" s="7" t="s">
        <v>208</v>
      </c>
      <c r="J1540" s="7" t="s">
        <v>517</v>
      </c>
      <c r="K1540" s="7" t="s">
        <v>5100</v>
      </c>
      <c r="L1540" s="7" t="s">
        <v>313</v>
      </c>
      <c r="M1540" s="5">
        <v>43913</v>
      </c>
      <c r="N1540" s="7" t="s">
        <v>2197</v>
      </c>
      <c r="O1540" s="7" t="s">
        <v>291</v>
      </c>
      <c r="P1540" s="15" t="s">
        <v>3003</v>
      </c>
      <c r="Q1540" s="5">
        <v>43917</v>
      </c>
    </row>
    <row r="1541" spans="1:18" x14ac:dyDescent="0.3">
      <c r="A1541" s="13">
        <v>3734</v>
      </c>
      <c r="B1541" s="7" t="s">
        <v>56</v>
      </c>
      <c r="C1541" s="14" t="str">
        <f>VLOOKUP(B1541,Lists!$A$2:$B$196,2,FALSE)</f>
        <v>DOM</v>
      </c>
      <c r="F1541" s="13" t="str">
        <f>VLOOKUP(B1541,Lists!$A$2:$C$196,3,FALSE)</f>
        <v>Americas</v>
      </c>
      <c r="G1541" s="7" t="s">
        <v>293</v>
      </c>
      <c r="H1541" s="29" t="str">
        <f>VLOOKUP(I1541,Lists!$D$2:$E$40,2,FALSE)</f>
        <v>Movement restrictions</v>
      </c>
      <c r="I1541" s="7" t="s">
        <v>204</v>
      </c>
      <c r="J1541" s="7" t="s">
        <v>517</v>
      </c>
      <c r="K1541" s="7" t="s">
        <v>6943</v>
      </c>
      <c r="L1541" s="7" t="s">
        <v>292</v>
      </c>
      <c r="M1541" s="5">
        <v>43924</v>
      </c>
      <c r="N1541" s="7" t="s">
        <v>6944</v>
      </c>
      <c r="O1541" s="7" t="s">
        <v>291</v>
      </c>
      <c r="P1541" s="15" t="s">
        <v>6945</v>
      </c>
      <c r="Q1541" s="5">
        <v>43924</v>
      </c>
    </row>
    <row r="1542" spans="1:18" x14ac:dyDescent="0.3">
      <c r="A1542" s="13">
        <v>3735</v>
      </c>
      <c r="B1542" s="7" t="s">
        <v>56</v>
      </c>
      <c r="C1542" s="14" t="str">
        <f>VLOOKUP(B1542,Lists!$A$2:$B$196,2,FALSE)</f>
        <v>DOM</v>
      </c>
      <c r="F1542" s="13" t="str">
        <f>VLOOKUP(B1542,Lists!$A$2:$C$196,3,FALSE)</f>
        <v>Americas</v>
      </c>
      <c r="G1542" s="7" t="s">
        <v>293</v>
      </c>
      <c r="H1542" s="29" t="str">
        <f>VLOOKUP(I1542,Lists!$D$2:$E$40,2,FALSE)</f>
        <v>Movement restrictions</v>
      </c>
      <c r="I1542" s="7" t="s">
        <v>201</v>
      </c>
      <c r="J1542" s="7" t="s">
        <v>517</v>
      </c>
      <c r="K1542" s="7" t="s">
        <v>6946</v>
      </c>
      <c r="L1542" s="7" t="s">
        <v>313</v>
      </c>
      <c r="M1542" s="5">
        <v>43924</v>
      </c>
      <c r="N1542" s="7" t="s">
        <v>6944</v>
      </c>
      <c r="O1542" s="7" t="s">
        <v>291</v>
      </c>
      <c r="P1542" s="15" t="s">
        <v>6945</v>
      </c>
      <c r="Q1542" s="5">
        <v>43924</v>
      </c>
    </row>
    <row r="1543" spans="1:18" x14ac:dyDescent="0.3">
      <c r="A1543" s="13">
        <v>3975</v>
      </c>
      <c r="B1543" s="7" t="s">
        <v>56</v>
      </c>
      <c r="C1543" s="14" t="str">
        <f>VLOOKUP(B1543,Lists!$A$2:$B$196,2,FALSE)</f>
        <v>DOM</v>
      </c>
      <c r="F1543" s="13" t="str">
        <f>VLOOKUP(B1543,Lists!$A$2:$C$196,3,FALSE)</f>
        <v>Americas</v>
      </c>
      <c r="G1543" s="7" t="s">
        <v>293</v>
      </c>
      <c r="H1543" s="29" t="str">
        <f>VLOOKUP(I1543,Lists!$D$2:$E$40,2,FALSE)</f>
        <v>Governance and socio-economic measures</v>
      </c>
      <c r="I1543" s="7" t="s">
        <v>206</v>
      </c>
      <c r="J1543" s="7" t="s">
        <v>517</v>
      </c>
      <c r="K1543" s="7" t="s">
        <v>7364</v>
      </c>
      <c r="L1543" s="7" t="s">
        <v>310</v>
      </c>
      <c r="M1543" s="5">
        <v>43924</v>
      </c>
      <c r="N1543" s="7" t="s">
        <v>6944</v>
      </c>
      <c r="O1543" s="7" t="s">
        <v>291</v>
      </c>
      <c r="P1543" s="15" t="s">
        <v>6945</v>
      </c>
      <c r="Q1543" s="5">
        <v>43927</v>
      </c>
    </row>
    <row r="1544" spans="1:18" x14ac:dyDescent="0.3">
      <c r="A1544" s="13">
        <v>4016</v>
      </c>
      <c r="B1544" s="7" t="s">
        <v>56</v>
      </c>
      <c r="C1544" s="14" t="str">
        <f>VLOOKUP(B1544,Lists!$A$2:$B$196,2,FALSE)</f>
        <v>DOM</v>
      </c>
      <c r="F1544" s="13" t="str">
        <f>VLOOKUP(B1544,Lists!$A$2:$C$196,3,FALSE)</f>
        <v>Americas</v>
      </c>
      <c r="G1544" s="7" t="s">
        <v>293</v>
      </c>
      <c r="H1544" s="29" t="str">
        <f>VLOOKUP(I1544,Lists!$D$2:$E$40,2,FALSE)</f>
        <v>Public health measures</v>
      </c>
      <c r="I1544" s="7" t="s">
        <v>348</v>
      </c>
      <c r="J1544" s="7" t="s">
        <v>517</v>
      </c>
      <c r="K1544" s="7" t="s">
        <v>7437</v>
      </c>
      <c r="L1544" s="7" t="s">
        <v>310</v>
      </c>
      <c r="M1544" s="5">
        <v>43917</v>
      </c>
      <c r="N1544" s="7" t="s">
        <v>6944</v>
      </c>
      <c r="O1544" s="7" t="s">
        <v>291</v>
      </c>
      <c r="P1544" s="15" t="s">
        <v>7438</v>
      </c>
      <c r="Q1544" s="5">
        <v>43927</v>
      </c>
    </row>
    <row r="1545" spans="1:18" x14ac:dyDescent="0.3">
      <c r="A1545" s="13">
        <v>5054</v>
      </c>
      <c r="B1545" s="7" t="s">
        <v>56</v>
      </c>
      <c r="C1545" s="14" t="str">
        <f>VLOOKUP(B1545,Lists!$A$2:$B$196,2,FALSE)</f>
        <v>DOM</v>
      </c>
      <c r="F1545" s="29" t="str">
        <f>VLOOKUP(B1545,Lists!$A$2:$C$196,3,FALSE)</f>
        <v>Americas</v>
      </c>
      <c r="G1545" s="7" t="s">
        <v>293</v>
      </c>
      <c r="H1545" s="29" t="str">
        <f>VLOOKUP(I1545,Lists!$D$2:$E$40,2,FALSE)</f>
        <v>Governance and socio-economic measures</v>
      </c>
      <c r="I1545" s="7" t="s">
        <v>222</v>
      </c>
      <c r="J1545" s="7" t="s">
        <v>517</v>
      </c>
      <c r="K1545" s="7" t="s">
        <v>9243</v>
      </c>
      <c r="L1545" s="7" t="s">
        <v>310</v>
      </c>
      <c r="M1545" s="5">
        <v>43935</v>
      </c>
      <c r="N1545" s="7" t="s">
        <v>2197</v>
      </c>
      <c r="O1545" s="7" t="s">
        <v>291</v>
      </c>
      <c r="P1545" s="15" t="s">
        <v>3003</v>
      </c>
      <c r="Q1545" s="5">
        <v>43933</v>
      </c>
      <c r="R1545" s="15" t="s">
        <v>9244</v>
      </c>
    </row>
    <row r="1546" spans="1:18" x14ac:dyDescent="0.3">
      <c r="A1546" s="13">
        <v>5063</v>
      </c>
      <c r="B1546" s="7" t="s">
        <v>56</v>
      </c>
      <c r="C1546" s="14" t="str">
        <f>VLOOKUP(B1546,Lists!$A$2:$B$196,2,FALSE)</f>
        <v>DOM</v>
      </c>
      <c r="F1546" s="29" t="str">
        <f>VLOOKUP(B1546,Lists!$A$2:$C$196,3,FALSE)</f>
        <v>Americas</v>
      </c>
      <c r="G1546" s="7" t="s">
        <v>293</v>
      </c>
      <c r="H1546" s="29" t="str">
        <f>VLOOKUP(I1546,Lists!$D$2:$E$40,2,FALSE)</f>
        <v>Movement restrictions</v>
      </c>
      <c r="I1546" s="7" t="s">
        <v>204</v>
      </c>
      <c r="J1546" s="7" t="s">
        <v>517</v>
      </c>
      <c r="K1546" s="7" t="s">
        <v>9266</v>
      </c>
      <c r="L1546" s="7" t="s">
        <v>313</v>
      </c>
      <c r="M1546" s="5">
        <v>43925</v>
      </c>
      <c r="N1546" s="7" t="s">
        <v>2197</v>
      </c>
      <c r="O1546" s="7" t="s">
        <v>291</v>
      </c>
      <c r="P1546" s="35" t="s">
        <v>3003</v>
      </c>
      <c r="Q1546" s="5">
        <v>43935</v>
      </c>
    </row>
    <row r="1547" spans="1:18" x14ac:dyDescent="0.3">
      <c r="A1547" s="13">
        <v>5064</v>
      </c>
      <c r="B1547" s="7" t="s">
        <v>56</v>
      </c>
      <c r="C1547" s="14" t="str">
        <f>VLOOKUP(B1547,Lists!$A$2:$B$196,2,FALSE)</f>
        <v>DOM</v>
      </c>
      <c r="F1547" s="29" t="str">
        <f>VLOOKUP(B1547,Lists!$A$2:$C$196,3,FALSE)</f>
        <v>Americas</v>
      </c>
      <c r="G1547" s="7" t="s">
        <v>293</v>
      </c>
      <c r="H1547" s="29" t="str">
        <f>VLOOKUP(I1547,Lists!$D$2:$E$40,2,FALSE)</f>
        <v>Public health measures</v>
      </c>
      <c r="I1547" s="7" t="s">
        <v>225</v>
      </c>
      <c r="J1547" s="7" t="s">
        <v>527</v>
      </c>
      <c r="K1547" s="7" t="s">
        <v>9267</v>
      </c>
      <c r="L1547" s="7" t="s">
        <v>310</v>
      </c>
      <c r="M1547" s="5">
        <v>43934</v>
      </c>
      <c r="N1547" s="7" t="s">
        <v>9268</v>
      </c>
      <c r="O1547" s="7" t="s">
        <v>291</v>
      </c>
      <c r="P1547" s="15" t="s">
        <v>9269</v>
      </c>
      <c r="Q1547" s="5">
        <v>43935</v>
      </c>
    </row>
    <row r="1548" spans="1:18" x14ac:dyDescent="0.3">
      <c r="A1548" s="13">
        <v>5065</v>
      </c>
      <c r="B1548" s="7" t="s">
        <v>56</v>
      </c>
      <c r="C1548" s="14" t="str">
        <f>VLOOKUP(B1548,Lists!$A$2:$B$196,2,FALSE)</f>
        <v>DOM</v>
      </c>
      <c r="F1548" s="29" t="str">
        <f>VLOOKUP(B1548,Lists!$A$2:$C$196,3,FALSE)</f>
        <v>Americas</v>
      </c>
      <c r="G1548" s="7" t="s">
        <v>293</v>
      </c>
      <c r="H1548" s="29" t="str">
        <f>VLOOKUP(I1548,Lists!$D$2:$E$40,2,FALSE)</f>
        <v>Public health measures</v>
      </c>
      <c r="I1548" s="7" t="s">
        <v>208</v>
      </c>
      <c r="J1548" s="7" t="s">
        <v>517</v>
      </c>
      <c r="K1548" s="7" t="s">
        <v>9270</v>
      </c>
      <c r="L1548" s="7" t="s">
        <v>310</v>
      </c>
      <c r="M1548" s="5">
        <v>43924</v>
      </c>
      <c r="N1548" s="7" t="s">
        <v>9268</v>
      </c>
      <c r="O1548" s="7" t="s">
        <v>291</v>
      </c>
      <c r="P1548" s="15" t="s">
        <v>9271</v>
      </c>
      <c r="Q1548" s="5">
        <v>43935</v>
      </c>
    </row>
    <row r="1549" spans="1:18" x14ac:dyDescent="0.3">
      <c r="A1549" s="13">
        <v>5066</v>
      </c>
      <c r="B1549" s="7" t="s">
        <v>56</v>
      </c>
      <c r="C1549" s="14" t="str">
        <f>VLOOKUP(B1549,Lists!$A$2:$B$196,2,FALSE)</f>
        <v>DOM</v>
      </c>
      <c r="F1549" s="29" t="str">
        <f>VLOOKUP(B1549,Lists!$A$2:$C$196,3,FALSE)</f>
        <v>Americas</v>
      </c>
      <c r="G1549" s="7" t="s">
        <v>297</v>
      </c>
      <c r="H1549" s="29" t="str">
        <f>VLOOKUP(I1549,Lists!$D$2:$E$40,2,FALSE)</f>
        <v>Movement restrictions</v>
      </c>
      <c r="I1549" s="7" t="s">
        <v>204</v>
      </c>
      <c r="J1549" s="7" t="s">
        <v>517</v>
      </c>
      <c r="K1549" s="7" t="s">
        <v>9272</v>
      </c>
      <c r="L1549" s="7" t="s">
        <v>310</v>
      </c>
      <c r="M1549" s="5">
        <v>43934</v>
      </c>
      <c r="N1549" s="7" t="s">
        <v>6944</v>
      </c>
      <c r="O1549" s="7" t="s">
        <v>291</v>
      </c>
      <c r="P1549" s="15" t="s">
        <v>9244</v>
      </c>
      <c r="Q1549" s="5">
        <v>43935</v>
      </c>
    </row>
    <row r="1550" spans="1:18" x14ac:dyDescent="0.3">
      <c r="A1550" s="13">
        <v>5067</v>
      </c>
      <c r="B1550" s="7" t="s">
        <v>56</v>
      </c>
      <c r="C1550" s="14" t="str">
        <f>VLOOKUP(B1550,Lists!$A$2:$B$196,2,FALSE)</f>
        <v>DOM</v>
      </c>
      <c r="F1550" s="29" t="str">
        <f>VLOOKUP(B1550,Lists!$A$2:$C$196,3,FALSE)</f>
        <v>Americas</v>
      </c>
      <c r="G1550" s="7" t="s">
        <v>293</v>
      </c>
      <c r="H1550" s="29" t="str">
        <f>VLOOKUP(I1550,Lists!$D$2:$E$40,2,FALSE)</f>
        <v>Governance and socio-economic measures</v>
      </c>
      <c r="I1550" s="7" t="s">
        <v>205</v>
      </c>
      <c r="J1550" s="7" t="s">
        <v>517</v>
      </c>
      <c r="K1550" s="7" t="s">
        <v>9273</v>
      </c>
      <c r="L1550" s="7" t="s">
        <v>310</v>
      </c>
      <c r="M1550" s="5">
        <v>43934</v>
      </c>
      <c r="N1550" s="7" t="s">
        <v>6944</v>
      </c>
      <c r="O1550" s="7" t="s">
        <v>291</v>
      </c>
      <c r="P1550" s="35" t="s">
        <v>9244</v>
      </c>
      <c r="Q1550" s="5">
        <v>43935</v>
      </c>
    </row>
    <row r="1551" spans="1:18" x14ac:dyDescent="0.3">
      <c r="A1551" s="13">
        <v>60</v>
      </c>
      <c r="B1551" s="7" t="s">
        <v>57</v>
      </c>
      <c r="C1551" s="14" t="str">
        <f>VLOOKUP(B1551,Lists!$A$2:$B$196,2,FALSE)</f>
        <v>ECU</v>
      </c>
      <c r="F1551" s="13" t="str">
        <f>VLOOKUP(B1551,Lists!$A$2:$C$196,3,FALSE)</f>
        <v>Americas</v>
      </c>
      <c r="G1551" s="7" t="s">
        <v>293</v>
      </c>
      <c r="H1551" s="13" t="str">
        <f>VLOOKUP(I1551,Lists!$D$2:$E$40,2,FALSE)</f>
        <v>Public health measures</v>
      </c>
      <c r="I1551" s="37" t="s">
        <v>305</v>
      </c>
      <c r="J1551" s="7" t="s">
        <v>527</v>
      </c>
      <c r="K1551" s="7" t="s">
        <v>625</v>
      </c>
      <c r="L1551" s="7" t="s">
        <v>310</v>
      </c>
      <c r="M1551" s="5">
        <v>43902</v>
      </c>
      <c r="N1551" s="7" t="s">
        <v>555</v>
      </c>
      <c r="O1551" s="7" t="s">
        <v>291</v>
      </c>
      <c r="P1551" s="15" t="s">
        <v>626</v>
      </c>
      <c r="Q1551" s="5">
        <v>43904</v>
      </c>
    </row>
    <row r="1552" spans="1:18" x14ac:dyDescent="0.3">
      <c r="A1552" s="13">
        <v>1482</v>
      </c>
      <c r="B1552" s="7" t="s">
        <v>57</v>
      </c>
      <c r="C1552" s="14" t="str">
        <f>VLOOKUP(B1552,Lists!$A$2:$B$196,2,FALSE)</f>
        <v>ECU</v>
      </c>
      <c r="F1552" s="13" t="str">
        <f>VLOOKUP(B1552,Lists!$A$2:$C$196,3,FALSE)</f>
        <v>Americas</v>
      </c>
      <c r="G1552" s="7" t="s">
        <v>293</v>
      </c>
      <c r="H1552" s="13" t="str">
        <f>VLOOKUP(I1552,Lists!$D$2:$E$40,2,FALSE)</f>
        <v>Governance and socio-economic measures</v>
      </c>
      <c r="I1552" s="7" t="s">
        <v>222</v>
      </c>
      <c r="J1552" s="7" t="s">
        <v>517</v>
      </c>
      <c r="K1552" s="7" t="s">
        <v>3012</v>
      </c>
      <c r="L1552" s="7" t="s">
        <v>310</v>
      </c>
      <c r="M1552" s="5">
        <v>43912</v>
      </c>
      <c r="N1552" s="7" t="s">
        <v>2048</v>
      </c>
      <c r="O1552" s="7" t="s">
        <v>291</v>
      </c>
      <c r="P1552" s="15" t="s">
        <v>626</v>
      </c>
      <c r="Q1552" s="5">
        <v>43913</v>
      </c>
      <c r="R1552" s="37" t="s">
        <v>1720</v>
      </c>
    </row>
    <row r="1553" spans="1:18" x14ac:dyDescent="0.3">
      <c r="A1553" s="13">
        <v>1483</v>
      </c>
      <c r="B1553" s="7" t="s">
        <v>57</v>
      </c>
      <c r="C1553" s="14" t="str">
        <f>VLOOKUP(B1553,Lists!$A$2:$B$196,2,FALSE)</f>
        <v>ECU</v>
      </c>
      <c r="F1553" s="13" t="str">
        <f>VLOOKUP(B1553,Lists!$A$2:$C$196,3,FALSE)</f>
        <v>Americas</v>
      </c>
      <c r="G1553" s="7" t="s">
        <v>293</v>
      </c>
      <c r="H1553" s="13" t="str">
        <f>VLOOKUP(I1553,Lists!$D$2:$E$40,2,FALSE)</f>
        <v>Lockdown</v>
      </c>
      <c r="I1553" s="7" t="s">
        <v>218</v>
      </c>
      <c r="J1553" s="7" t="s">
        <v>517</v>
      </c>
      <c r="K1553" s="7" t="s">
        <v>3013</v>
      </c>
      <c r="L1553" s="7" t="s">
        <v>317</v>
      </c>
      <c r="M1553" s="5">
        <v>43907</v>
      </c>
      <c r="N1553" s="7" t="s">
        <v>2048</v>
      </c>
      <c r="O1553" s="7" t="s">
        <v>291</v>
      </c>
      <c r="P1553" s="15" t="s">
        <v>626</v>
      </c>
      <c r="Q1553" s="5">
        <v>43913</v>
      </c>
      <c r="R1553" s="15" t="s">
        <v>3014</v>
      </c>
    </row>
    <row r="1554" spans="1:18" x14ac:dyDescent="0.3">
      <c r="A1554" s="13">
        <v>1484</v>
      </c>
      <c r="B1554" s="7" t="s">
        <v>57</v>
      </c>
      <c r="C1554" s="14" t="str">
        <f>VLOOKUP(B1554,Lists!$A$2:$B$196,2,FALSE)</f>
        <v>ECU</v>
      </c>
      <c r="F1554" s="13" t="str">
        <f>VLOOKUP(B1554,Lists!$A$2:$C$196,3,FALSE)</f>
        <v>Americas</v>
      </c>
      <c r="G1554" s="7" t="s">
        <v>293</v>
      </c>
      <c r="H1554" s="13" t="str">
        <f>VLOOKUP(I1554,Lists!$D$2:$E$40,2,FALSE)</f>
        <v>Movement restrictions</v>
      </c>
      <c r="I1554" s="7" t="s">
        <v>204</v>
      </c>
      <c r="J1554" s="7" t="s">
        <v>517</v>
      </c>
      <c r="K1554" s="7" t="s">
        <v>3015</v>
      </c>
      <c r="L1554" s="7" t="s">
        <v>310</v>
      </c>
      <c r="M1554" s="5">
        <v>43907</v>
      </c>
      <c r="N1554" s="7" t="s">
        <v>2048</v>
      </c>
      <c r="O1554" s="7" t="s">
        <v>291</v>
      </c>
      <c r="P1554" s="15" t="s">
        <v>626</v>
      </c>
      <c r="Q1554" s="5">
        <v>43913</v>
      </c>
      <c r="R1554" s="15" t="s">
        <v>3014</v>
      </c>
    </row>
    <row r="1555" spans="1:18" x14ac:dyDescent="0.3">
      <c r="A1555" s="13">
        <v>1485</v>
      </c>
      <c r="B1555" s="7" t="s">
        <v>57</v>
      </c>
      <c r="C1555" s="14" t="str">
        <f>VLOOKUP(B1555,Lists!$A$2:$B$196,2,FALSE)</f>
        <v>ECU</v>
      </c>
      <c r="F1555" s="13" t="str">
        <f>VLOOKUP(B1555,Lists!$A$2:$C$196,3,FALSE)</f>
        <v>Americas</v>
      </c>
      <c r="G1555" s="7" t="s">
        <v>293</v>
      </c>
      <c r="H1555" s="13" t="str">
        <f>VLOOKUP(I1555,Lists!$D$2:$E$40,2,FALSE)</f>
        <v>Social distancing</v>
      </c>
      <c r="I1555" s="7" t="s">
        <v>220</v>
      </c>
      <c r="J1555" s="7" t="s">
        <v>517</v>
      </c>
      <c r="K1555" s="7" t="s">
        <v>3016</v>
      </c>
      <c r="L1555" s="7" t="s">
        <v>310</v>
      </c>
      <c r="M1555" s="5">
        <v>43907</v>
      </c>
      <c r="N1555" s="7" t="s">
        <v>2048</v>
      </c>
      <c r="O1555" s="7" t="s">
        <v>291</v>
      </c>
      <c r="P1555" s="15" t="s">
        <v>626</v>
      </c>
      <c r="Q1555" s="5">
        <v>43913</v>
      </c>
      <c r="R1555" s="15" t="s">
        <v>3014</v>
      </c>
    </row>
    <row r="1556" spans="1:18" x14ac:dyDescent="0.3">
      <c r="A1556" s="13">
        <v>1486</v>
      </c>
      <c r="B1556" s="7" t="s">
        <v>57</v>
      </c>
      <c r="C1556" s="14" t="str">
        <f>VLOOKUP(B1556,Lists!$A$2:$B$196,2,FALSE)</f>
        <v>ECU</v>
      </c>
      <c r="F1556" s="13" t="str">
        <f>VLOOKUP(B1556,Lists!$A$2:$C$196,3,FALSE)</f>
        <v>Americas</v>
      </c>
      <c r="G1556" s="7" t="s">
        <v>293</v>
      </c>
      <c r="H1556" s="13" t="str">
        <f>VLOOKUP(I1556,Lists!$D$2:$E$40,2,FALSE)</f>
        <v>Movement restrictions</v>
      </c>
      <c r="I1556" s="7" t="s">
        <v>199</v>
      </c>
      <c r="J1556" s="7" t="s">
        <v>517</v>
      </c>
      <c r="K1556" s="7" t="s">
        <v>3017</v>
      </c>
      <c r="L1556" s="7" t="s">
        <v>310</v>
      </c>
      <c r="M1556" s="5">
        <v>43907</v>
      </c>
      <c r="N1556" s="7" t="s">
        <v>2048</v>
      </c>
      <c r="O1556" s="7" t="s">
        <v>291</v>
      </c>
      <c r="P1556" s="15" t="s">
        <v>626</v>
      </c>
      <c r="Q1556" s="5">
        <v>43913</v>
      </c>
      <c r="R1556" s="15" t="s">
        <v>3014</v>
      </c>
    </row>
    <row r="1557" spans="1:18" x14ac:dyDescent="0.3">
      <c r="A1557" s="13">
        <v>1487</v>
      </c>
      <c r="B1557" s="7" t="s">
        <v>57</v>
      </c>
      <c r="C1557" s="14" t="str">
        <f>VLOOKUP(B1557,Lists!$A$2:$B$196,2,FALSE)</f>
        <v>ECU</v>
      </c>
      <c r="F1557" s="13" t="str">
        <f>VLOOKUP(B1557,Lists!$A$2:$C$196,3,FALSE)</f>
        <v>Americas</v>
      </c>
      <c r="G1557" s="7" t="s">
        <v>293</v>
      </c>
      <c r="H1557" s="13" t="str">
        <f>VLOOKUP(I1557,Lists!$D$2:$E$40,2,FALSE)</f>
        <v>Movement restrictions</v>
      </c>
      <c r="I1557" s="7" t="s">
        <v>211</v>
      </c>
      <c r="J1557" s="7" t="s">
        <v>517</v>
      </c>
      <c r="K1557" s="7" t="s">
        <v>3018</v>
      </c>
      <c r="L1557" s="7" t="s">
        <v>310</v>
      </c>
      <c r="M1557" s="5">
        <v>43907</v>
      </c>
      <c r="N1557" s="7" t="s">
        <v>2048</v>
      </c>
      <c r="O1557" s="7" t="s">
        <v>291</v>
      </c>
      <c r="P1557" s="15" t="s">
        <v>626</v>
      </c>
      <c r="Q1557" s="5">
        <v>43913</v>
      </c>
      <c r="R1557" s="15" t="s">
        <v>3014</v>
      </c>
    </row>
    <row r="1558" spans="1:18" x14ac:dyDescent="0.3">
      <c r="A1558" s="13">
        <v>1488</v>
      </c>
      <c r="B1558" s="7" t="s">
        <v>57</v>
      </c>
      <c r="C1558" s="14" t="str">
        <f>VLOOKUP(B1558,Lists!$A$2:$B$196,2,FALSE)</f>
        <v>ECU</v>
      </c>
      <c r="F1558" s="13" t="str">
        <f>VLOOKUP(B1558,Lists!$A$2:$C$196,3,FALSE)</f>
        <v>Americas</v>
      </c>
      <c r="G1558" s="7" t="s">
        <v>293</v>
      </c>
      <c r="H1558" s="13" t="str">
        <f>VLOOKUP(I1558,Lists!$D$2:$E$40,2,FALSE)</f>
        <v>Movement restrictions</v>
      </c>
      <c r="I1558" s="7" t="s">
        <v>203</v>
      </c>
      <c r="J1558" s="7" t="s">
        <v>517</v>
      </c>
      <c r="K1558" s="7" t="s">
        <v>3019</v>
      </c>
      <c r="L1558" s="7" t="s">
        <v>317</v>
      </c>
      <c r="M1558" s="5">
        <v>43911</v>
      </c>
      <c r="N1558" s="7" t="s">
        <v>808</v>
      </c>
      <c r="O1558" s="7" t="s">
        <v>291</v>
      </c>
      <c r="P1558" s="15" t="s">
        <v>3020</v>
      </c>
      <c r="Q1558" s="5">
        <v>43913</v>
      </c>
      <c r="R1558" s="15" t="s">
        <v>3014</v>
      </c>
    </row>
    <row r="1559" spans="1:18" x14ac:dyDescent="0.3">
      <c r="A1559" s="13">
        <v>1489</v>
      </c>
      <c r="B1559" s="7" t="s">
        <v>57</v>
      </c>
      <c r="C1559" s="14" t="str">
        <f>VLOOKUP(B1559,Lists!$A$2:$B$196,2,FALSE)</f>
        <v>ECU</v>
      </c>
      <c r="D1559" s="7" t="s">
        <v>3021</v>
      </c>
      <c r="F1559" s="13" t="str">
        <f>VLOOKUP(B1559,Lists!$A$2:$C$196,3,FALSE)</f>
        <v>Americas</v>
      </c>
      <c r="G1559" s="7" t="s">
        <v>293</v>
      </c>
      <c r="H1559" s="13" t="str">
        <f>VLOOKUP(I1559,Lists!$D$2:$E$40,2,FALSE)</f>
        <v>Movement restrictions</v>
      </c>
      <c r="I1559" s="7" t="s">
        <v>203</v>
      </c>
      <c r="J1559" s="7" t="s">
        <v>517</v>
      </c>
      <c r="K1559" s="7" t="s">
        <v>3022</v>
      </c>
      <c r="L1559" s="7" t="s">
        <v>317</v>
      </c>
      <c r="M1559" s="5">
        <v>43911</v>
      </c>
      <c r="N1559" s="7" t="s">
        <v>808</v>
      </c>
      <c r="O1559" s="7" t="s">
        <v>291</v>
      </c>
      <c r="P1559" s="15" t="s">
        <v>3020</v>
      </c>
      <c r="Q1559" s="5">
        <v>43913</v>
      </c>
      <c r="R1559" s="15" t="s">
        <v>3014</v>
      </c>
    </row>
    <row r="1560" spans="1:18" x14ac:dyDescent="0.3">
      <c r="A1560" s="13">
        <v>2718</v>
      </c>
      <c r="B1560" s="7" t="s">
        <v>57</v>
      </c>
      <c r="C1560" s="14" t="str">
        <f>VLOOKUP(B1560,Lists!$A$2:$B$196,2,FALSE)</f>
        <v>ECU</v>
      </c>
      <c r="F1560" s="13" t="str">
        <f>VLOOKUP(B1560,Lists!$A$2:$C$196,3,FALSE)</f>
        <v>Americas</v>
      </c>
      <c r="G1560" s="7" t="s">
        <v>293</v>
      </c>
      <c r="H1560" s="13" t="str">
        <f>VLOOKUP(I1560,Lists!$D$2:$E$40,2,FALSE)</f>
        <v>Movement restrictions</v>
      </c>
      <c r="I1560" s="7" t="s">
        <v>203</v>
      </c>
      <c r="J1560" s="7" t="s">
        <v>517</v>
      </c>
      <c r="K1560" s="7" t="s">
        <v>5101</v>
      </c>
      <c r="L1560" s="7" t="s">
        <v>317</v>
      </c>
      <c r="M1560" s="5">
        <v>43915</v>
      </c>
      <c r="N1560" s="7" t="s">
        <v>808</v>
      </c>
      <c r="O1560" s="7" t="s">
        <v>291</v>
      </c>
      <c r="P1560" s="15" t="s">
        <v>3020</v>
      </c>
      <c r="Q1560" s="5">
        <v>43917</v>
      </c>
      <c r="R1560" s="15" t="s">
        <v>626</v>
      </c>
    </row>
    <row r="1561" spans="1:18" x14ac:dyDescent="0.3">
      <c r="A1561" s="13">
        <v>2745</v>
      </c>
      <c r="B1561" s="7" t="s">
        <v>57</v>
      </c>
      <c r="C1561" s="14" t="str">
        <f>VLOOKUP(B1561,Lists!$A$2:$B$196,2,FALSE)</f>
        <v>ECU</v>
      </c>
      <c r="D1561" s="7" t="s">
        <v>5160</v>
      </c>
      <c r="F1561" s="13" t="str">
        <f>VLOOKUP(B1561,Lists!$A$2:$C$196,3,FALSE)</f>
        <v>Americas</v>
      </c>
      <c r="G1561" s="7" t="s">
        <v>293</v>
      </c>
      <c r="H1561" s="13" t="str">
        <f>VLOOKUP(I1561,Lists!$D$2:$E$40,2,FALSE)</f>
        <v>Governance and socio-economic measures</v>
      </c>
      <c r="I1561" s="7" t="s">
        <v>216</v>
      </c>
      <c r="J1561" s="7" t="s">
        <v>517</v>
      </c>
      <c r="K1561" s="7" t="s">
        <v>5161</v>
      </c>
      <c r="L1561" s="7" t="s">
        <v>310</v>
      </c>
      <c r="M1561" s="5">
        <v>43915</v>
      </c>
      <c r="N1561" s="7" t="s">
        <v>2197</v>
      </c>
      <c r="O1561" s="7" t="s">
        <v>291</v>
      </c>
      <c r="P1561" s="15" t="s">
        <v>5162</v>
      </c>
      <c r="Q1561" s="5">
        <v>43917</v>
      </c>
    </row>
    <row r="1562" spans="1:18" x14ac:dyDescent="0.3">
      <c r="A1562" s="13">
        <v>3976</v>
      </c>
      <c r="B1562" s="7" t="s">
        <v>57</v>
      </c>
      <c r="C1562" s="14" t="str">
        <f>VLOOKUP(B1562,Lists!$A$2:$B$196,2,FALSE)</f>
        <v>ECU</v>
      </c>
      <c r="F1562" s="13" t="str">
        <f>VLOOKUP(B1562,Lists!$A$2:$C$196,3,FALSE)</f>
        <v>Americas</v>
      </c>
      <c r="G1562" s="7" t="s">
        <v>293</v>
      </c>
      <c r="H1562" s="29" t="str">
        <f>VLOOKUP(I1562,Lists!$D$2:$E$40,2,FALSE)</f>
        <v>Lockdown</v>
      </c>
      <c r="I1562" s="7" t="s">
        <v>218</v>
      </c>
      <c r="J1562" s="7" t="s">
        <v>517</v>
      </c>
      <c r="K1562" s="7" t="s">
        <v>7365</v>
      </c>
      <c r="L1562" s="7" t="s">
        <v>310</v>
      </c>
      <c r="M1562" s="5">
        <v>43892</v>
      </c>
      <c r="N1562" s="7" t="s">
        <v>7366</v>
      </c>
      <c r="O1562" s="7" t="s">
        <v>291</v>
      </c>
      <c r="P1562" s="15" t="s">
        <v>7367</v>
      </c>
      <c r="Q1562" s="5">
        <v>43927</v>
      </c>
    </row>
    <row r="1563" spans="1:18" x14ac:dyDescent="0.3">
      <c r="A1563" s="13">
        <v>3977</v>
      </c>
      <c r="B1563" s="7" t="s">
        <v>57</v>
      </c>
      <c r="C1563" s="14" t="str">
        <f>VLOOKUP(B1563,Lists!$A$2:$B$196,2,FALSE)</f>
        <v>ECU</v>
      </c>
      <c r="F1563" s="13" t="str">
        <f>VLOOKUP(B1563,Lists!$A$2:$C$196,3,FALSE)</f>
        <v>Americas</v>
      </c>
      <c r="G1563" s="7" t="s">
        <v>293</v>
      </c>
      <c r="H1563" s="29" t="str">
        <f>VLOOKUP(I1563,Lists!$D$2:$E$40,2,FALSE)</f>
        <v>Social distancing</v>
      </c>
      <c r="I1563" s="7" t="s">
        <v>221</v>
      </c>
      <c r="J1563" s="7" t="s">
        <v>517</v>
      </c>
      <c r="K1563" s="7" t="s">
        <v>7368</v>
      </c>
      <c r="L1563" s="7" t="s">
        <v>310</v>
      </c>
      <c r="M1563" s="5">
        <v>43892</v>
      </c>
      <c r="N1563" s="7" t="s">
        <v>7366</v>
      </c>
      <c r="O1563" s="7" t="s">
        <v>291</v>
      </c>
      <c r="P1563" s="15" t="s">
        <v>7367</v>
      </c>
      <c r="Q1563" s="5">
        <v>43927</v>
      </c>
    </row>
    <row r="1564" spans="1:18" x14ac:dyDescent="0.3">
      <c r="A1564" s="13">
        <v>3978</v>
      </c>
      <c r="B1564" s="7" t="s">
        <v>57</v>
      </c>
      <c r="C1564" s="14" t="str">
        <f>VLOOKUP(B1564,Lists!$A$2:$B$196,2,FALSE)</f>
        <v>ECU</v>
      </c>
      <c r="F1564" s="13" t="str">
        <f>VLOOKUP(B1564,Lists!$A$2:$C$196,3,FALSE)</f>
        <v>Americas</v>
      </c>
      <c r="G1564" s="7" t="s">
        <v>293</v>
      </c>
      <c r="H1564" s="29" t="str">
        <f>VLOOKUP(I1564,Lists!$D$2:$E$40,2,FALSE)</f>
        <v>Public health measures</v>
      </c>
      <c r="I1564" s="7" t="s">
        <v>223</v>
      </c>
      <c r="J1564" s="7" t="s">
        <v>517</v>
      </c>
      <c r="L1564" s="7" t="s">
        <v>310</v>
      </c>
      <c r="M1564" s="5">
        <v>43895</v>
      </c>
      <c r="N1564" s="7" t="s">
        <v>7366</v>
      </c>
      <c r="O1564" s="7" t="s">
        <v>291</v>
      </c>
      <c r="P1564" s="15" t="s">
        <v>7369</v>
      </c>
      <c r="Q1564" s="5">
        <v>43927</v>
      </c>
    </row>
    <row r="1565" spans="1:18" x14ac:dyDescent="0.3">
      <c r="A1565" s="13">
        <v>3979</v>
      </c>
      <c r="B1565" s="7" t="s">
        <v>57</v>
      </c>
      <c r="C1565" s="14" t="str">
        <f>VLOOKUP(B1565,Lists!$A$2:$B$196,2,FALSE)</f>
        <v>ECU</v>
      </c>
      <c r="F1565" s="13" t="str">
        <f>VLOOKUP(B1565,Lists!$A$2:$C$196,3,FALSE)</f>
        <v>Americas</v>
      </c>
      <c r="G1565" s="7" t="s">
        <v>293</v>
      </c>
      <c r="H1565" s="29" t="str">
        <f>VLOOKUP(I1565,Lists!$D$2:$E$40,2,FALSE)</f>
        <v>Movement restrictions</v>
      </c>
      <c r="I1565" s="7" t="s">
        <v>204</v>
      </c>
      <c r="J1565" s="7" t="s">
        <v>517</v>
      </c>
      <c r="K1565" s="7" t="s">
        <v>7370</v>
      </c>
      <c r="L1565" s="7" t="s">
        <v>310</v>
      </c>
      <c r="M1565" s="5">
        <v>43892</v>
      </c>
      <c r="N1565" s="7" t="s">
        <v>7366</v>
      </c>
      <c r="O1565" s="7" t="s">
        <v>291</v>
      </c>
      <c r="P1565" s="15" t="s">
        <v>7367</v>
      </c>
      <c r="Q1565" s="5">
        <v>43927</v>
      </c>
    </row>
    <row r="1566" spans="1:18" x14ac:dyDescent="0.3">
      <c r="A1566" s="13">
        <v>3980</v>
      </c>
      <c r="B1566" s="7" t="s">
        <v>57</v>
      </c>
      <c r="C1566" s="14" t="str">
        <f>VLOOKUP(B1566,Lists!$A$2:$B$196,2,FALSE)</f>
        <v>ECU</v>
      </c>
      <c r="F1566" s="13" t="str">
        <f>VLOOKUP(B1566,Lists!$A$2:$C$196,3,FALSE)</f>
        <v>Americas</v>
      </c>
      <c r="G1566" s="7" t="s">
        <v>293</v>
      </c>
      <c r="H1566" s="29" t="str">
        <f>VLOOKUP(I1566,Lists!$D$2:$E$40,2,FALSE)</f>
        <v>Movement restrictions</v>
      </c>
      <c r="I1566" s="7" t="s">
        <v>211</v>
      </c>
      <c r="J1566" s="7" t="s">
        <v>517</v>
      </c>
      <c r="K1566" s="7" t="s">
        <v>7371</v>
      </c>
      <c r="L1566" s="7" t="s">
        <v>310</v>
      </c>
      <c r="M1566" s="5">
        <v>43892</v>
      </c>
      <c r="N1566" s="7" t="s">
        <v>7366</v>
      </c>
      <c r="O1566" s="7" t="s">
        <v>291</v>
      </c>
      <c r="P1566" s="15" t="s">
        <v>7367</v>
      </c>
      <c r="Q1566" s="5">
        <v>43927</v>
      </c>
    </row>
    <row r="1567" spans="1:18" x14ac:dyDescent="0.3">
      <c r="A1567" s="13">
        <v>3981</v>
      </c>
      <c r="B1567" s="7" t="s">
        <v>57</v>
      </c>
      <c r="C1567" s="14" t="str">
        <f>VLOOKUP(B1567,Lists!$A$2:$B$196,2,FALSE)</f>
        <v>ECU</v>
      </c>
      <c r="F1567" s="13" t="str">
        <f>VLOOKUP(B1567,Lists!$A$2:$C$196,3,FALSE)</f>
        <v>Americas</v>
      </c>
      <c r="G1567" s="7" t="s">
        <v>293</v>
      </c>
      <c r="H1567" s="29" t="str">
        <f>VLOOKUP(I1567,Lists!$D$2:$E$40,2,FALSE)</f>
        <v>Movement restrictions</v>
      </c>
      <c r="I1567" s="7" t="s">
        <v>224</v>
      </c>
      <c r="J1567" s="7" t="s">
        <v>517</v>
      </c>
      <c r="K1567" s="7" t="s">
        <v>7372</v>
      </c>
      <c r="L1567" s="7" t="s">
        <v>310</v>
      </c>
      <c r="M1567" s="5">
        <v>43893</v>
      </c>
      <c r="N1567" s="7" t="s">
        <v>7366</v>
      </c>
      <c r="O1567" s="7" t="s">
        <v>291</v>
      </c>
      <c r="P1567" s="15" t="s">
        <v>7373</v>
      </c>
      <c r="Q1567" s="5">
        <v>43927</v>
      </c>
    </row>
    <row r="1568" spans="1:18" x14ac:dyDescent="0.3">
      <c r="A1568" s="13">
        <v>3982</v>
      </c>
      <c r="B1568" s="7" t="s">
        <v>57</v>
      </c>
      <c r="C1568" s="14" t="str">
        <f>VLOOKUP(B1568,Lists!$A$2:$B$196,2,FALSE)</f>
        <v>ECU</v>
      </c>
      <c r="F1568" s="13" t="str">
        <f>VLOOKUP(B1568,Lists!$A$2:$C$196,3,FALSE)</f>
        <v>Americas</v>
      </c>
      <c r="G1568" s="7" t="s">
        <v>293</v>
      </c>
      <c r="H1568" s="29" t="str">
        <f>VLOOKUP(I1568,Lists!$D$2:$E$40,2,FALSE)</f>
        <v>Governance and socio-economic measures</v>
      </c>
      <c r="I1568" s="7" t="s">
        <v>205</v>
      </c>
      <c r="J1568" s="7" t="s">
        <v>527</v>
      </c>
      <c r="K1568" s="7" t="s">
        <v>7374</v>
      </c>
      <c r="L1568" s="7" t="s">
        <v>310</v>
      </c>
      <c r="M1568" s="5">
        <v>43892</v>
      </c>
      <c r="N1568" s="7" t="s">
        <v>7366</v>
      </c>
      <c r="O1568" s="7" t="s">
        <v>291</v>
      </c>
      <c r="P1568" s="15" t="s">
        <v>7375</v>
      </c>
      <c r="Q1568" s="5">
        <v>43927</v>
      </c>
    </row>
    <row r="1569" spans="1:23" x14ac:dyDescent="0.3">
      <c r="A1569" s="13">
        <v>4002</v>
      </c>
      <c r="B1569" s="7" t="s">
        <v>57</v>
      </c>
      <c r="C1569" s="14" t="str">
        <f>VLOOKUP(B1569,Lists!$A$2:$B$196,2,FALSE)</f>
        <v>ECU</v>
      </c>
      <c r="F1569" s="13" t="str">
        <f>VLOOKUP(B1569,Lists!$A$2:$C$196,3,FALSE)</f>
        <v>Americas</v>
      </c>
      <c r="G1569" s="7" t="s">
        <v>293</v>
      </c>
      <c r="H1569" s="29" t="str">
        <f>VLOOKUP(I1569,Lists!$D$2:$E$40,2,FALSE)</f>
        <v>Social distancing</v>
      </c>
      <c r="I1569" s="7" t="s">
        <v>213</v>
      </c>
      <c r="J1569" s="7" t="s">
        <v>517</v>
      </c>
      <c r="K1569" s="7" t="s">
        <v>7410</v>
      </c>
      <c r="L1569" s="7" t="s">
        <v>310</v>
      </c>
      <c r="M1569" s="5">
        <v>43923</v>
      </c>
      <c r="N1569" s="7" t="s">
        <v>7411</v>
      </c>
      <c r="O1569" s="7" t="s">
        <v>295</v>
      </c>
      <c r="P1569" s="15" t="s">
        <v>7412</v>
      </c>
      <c r="Q1569" s="5">
        <v>43927</v>
      </c>
      <c r="R1569" s="15" t="s">
        <v>7413</v>
      </c>
    </row>
    <row r="1570" spans="1:23" x14ac:dyDescent="0.3">
      <c r="A1570" s="13">
        <v>4003</v>
      </c>
      <c r="B1570" s="7" t="s">
        <v>57</v>
      </c>
      <c r="C1570" s="14" t="str">
        <f>VLOOKUP(B1570,Lists!$A$2:$B$196,2,FALSE)</f>
        <v>ECU</v>
      </c>
      <c r="F1570" s="13" t="str">
        <f>VLOOKUP(B1570,Lists!$A$2:$C$196,3,FALSE)</f>
        <v>Americas</v>
      </c>
      <c r="G1570" s="7" t="s">
        <v>293</v>
      </c>
      <c r="H1570" s="29" t="str">
        <f>VLOOKUP(I1570,Lists!$D$2:$E$40,2,FALSE)</f>
        <v>Movement restrictions</v>
      </c>
      <c r="I1570" s="7" t="s">
        <v>204</v>
      </c>
      <c r="J1570" s="7" t="s">
        <v>517</v>
      </c>
      <c r="K1570" s="7" t="s">
        <v>7414</v>
      </c>
      <c r="L1570" s="7" t="s">
        <v>310</v>
      </c>
      <c r="M1570" s="5">
        <v>43927</v>
      </c>
      <c r="N1570" s="7" t="s">
        <v>2197</v>
      </c>
      <c r="O1570" s="7" t="s">
        <v>291</v>
      </c>
      <c r="P1570" s="15" t="s">
        <v>5162</v>
      </c>
      <c r="Q1570" s="5">
        <v>43927</v>
      </c>
    </row>
    <row r="1571" spans="1:23" x14ac:dyDescent="0.3">
      <c r="A1571" s="13">
        <v>5059</v>
      </c>
      <c r="B1571" s="7" t="s">
        <v>57</v>
      </c>
      <c r="C1571" s="14" t="str">
        <f>VLOOKUP(B1571,Lists!$A$2:$B$196,2,FALSE)</f>
        <v>ECU</v>
      </c>
      <c r="F1571" s="29" t="str">
        <f>VLOOKUP(B1571,Lists!$A$2:$C$196,3,FALSE)</f>
        <v>Americas</v>
      </c>
      <c r="G1571" s="7" t="s">
        <v>293</v>
      </c>
      <c r="H1571" s="29" t="str">
        <f>VLOOKUP(I1571,Lists!$D$2:$E$40,2,FALSE)</f>
        <v>Public health measures</v>
      </c>
      <c r="I1571" s="7" t="s">
        <v>346</v>
      </c>
      <c r="J1571" s="7" t="s">
        <v>517</v>
      </c>
      <c r="K1571" s="7" t="s">
        <v>9256</v>
      </c>
      <c r="L1571" s="7" t="s">
        <v>292</v>
      </c>
      <c r="M1571" s="5">
        <v>43907</v>
      </c>
      <c r="N1571" s="7" t="s">
        <v>2048</v>
      </c>
      <c r="O1571" s="7" t="s">
        <v>291</v>
      </c>
      <c r="P1571" s="15" t="s">
        <v>626</v>
      </c>
      <c r="Q1571" s="5">
        <v>43935</v>
      </c>
      <c r="R1571" s="15" t="s">
        <v>5162</v>
      </c>
    </row>
    <row r="1572" spans="1:23" x14ac:dyDescent="0.3">
      <c r="A1572" s="13">
        <v>5060</v>
      </c>
      <c r="B1572" s="7" t="s">
        <v>57</v>
      </c>
      <c r="C1572" s="14" t="str">
        <f>VLOOKUP(B1572,Lists!$A$2:$B$196,2,FALSE)</f>
        <v>ECU</v>
      </c>
      <c r="F1572" s="29" t="str">
        <f>VLOOKUP(B1572,Lists!$A$2:$C$196,3,FALSE)</f>
        <v>Americas</v>
      </c>
      <c r="G1572" s="7" t="s">
        <v>293</v>
      </c>
      <c r="H1572" s="29" t="str">
        <f>VLOOKUP(I1572,Lists!$D$2:$E$40,2,FALSE)</f>
        <v>Public health measures</v>
      </c>
      <c r="I1572" s="7" t="s">
        <v>219</v>
      </c>
      <c r="J1572" s="7" t="s">
        <v>517</v>
      </c>
      <c r="K1572" s="7" t="s">
        <v>9257</v>
      </c>
      <c r="L1572" s="7" t="s">
        <v>310</v>
      </c>
      <c r="M1572" s="5">
        <v>43916</v>
      </c>
      <c r="N1572" s="7" t="s">
        <v>7366</v>
      </c>
      <c r="O1572" s="7" t="s">
        <v>291</v>
      </c>
      <c r="P1572" s="35" t="s">
        <v>9258</v>
      </c>
      <c r="Q1572" s="5">
        <v>43935</v>
      </c>
      <c r="R1572" s="15" t="s">
        <v>9259</v>
      </c>
    </row>
    <row r="1573" spans="1:23" s="17" customFormat="1" ht="15.75" customHeight="1" x14ac:dyDescent="0.3">
      <c r="A1573" s="13">
        <v>721</v>
      </c>
      <c r="B1573" s="7" t="s">
        <v>58</v>
      </c>
      <c r="C1573" s="14" t="str">
        <f>VLOOKUP(B1573,Lists!$A$2:$B$196,2,FALSE)</f>
        <v>EGY</v>
      </c>
      <c r="D1573" s="7"/>
      <c r="E1573" s="13"/>
      <c r="F1573" s="13" t="str">
        <f>VLOOKUP(B1573,Lists!$A$2:$C$196,3,FALSE)</f>
        <v>Africa</v>
      </c>
      <c r="G1573" s="7" t="s">
        <v>293</v>
      </c>
      <c r="H1573" s="13" t="str">
        <f>VLOOKUP(I1573,Lists!$D$2:$E$40,2,FALSE)</f>
        <v>Public health measures</v>
      </c>
      <c r="I1573" s="7" t="s">
        <v>209</v>
      </c>
      <c r="J1573" s="7" t="s">
        <v>517</v>
      </c>
      <c r="K1573" s="7" t="s">
        <v>1658</v>
      </c>
      <c r="L1573" s="7"/>
      <c r="M1573" s="5"/>
      <c r="N1573" s="7" t="s">
        <v>1207</v>
      </c>
      <c r="O1573" s="7" t="s">
        <v>291</v>
      </c>
      <c r="P1573" s="15" t="s">
        <v>1659</v>
      </c>
      <c r="Q1573" s="5">
        <v>43906</v>
      </c>
      <c r="R1573" s="7"/>
      <c r="S1573" s="13"/>
      <c r="T1573" s="13"/>
      <c r="U1573" s="13"/>
      <c r="V1573" s="13"/>
      <c r="W1573" s="13"/>
    </row>
    <row r="1574" spans="1:23" s="17" customFormat="1" x14ac:dyDescent="0.3">
      <c r="A1574" s="13">
        <v>722</v>
      </c>
      <c r="B1574" s="7" t="s">
        <v>58</v>
      </c>
      <c r="C1574" s="14" t="str">
        <f>VLOOKUP(B1574,Lists!$A$2:$B$196,2,FALSE)</f>
        <v>EGY</v>
      </c>
      <c r="D1574" s="7"/>
      <c r="E1574" s="13"/>
      <c r="F1574" s="13" t="str">
        <f>VLOOKUP(B1574,Lists!$A$2:$C$196,3,FALSE)</f>
        <v>Africa</v>
      </c>
      <c r="G1574" s="7" t="s">
        <v>293</v>
      </c>
      <c r="H1574" s="13" t="str">
        <f>VLOOKUP(I1574,Lists!$D$2:$E$40,2,FALSE)</f>
        <v>Public health measures</v>
      </c>
      <c r="I1574" s="37" t="s">
        <v>305</v>
      </c>
      <c r="J1574" s="7" t="s">
        <v>517</v>
      </c>
      <c r="K1574" s="7" t="s">
        <v>1658</v>
      </c>
      <c r="L1574" s="7"/>
      <c r="M1574" s="5"/>
      <c r="N1574" s="7" t="s">
        <v>1207</v>
      </c>
      <c r="O1574" s="7" t="s">
        <v>291</v>
      </c>
      <c r="P1574" s="15" t="s">
        <v>1659</v>
      </c>
      <c r="Q1574" s="5">
        <v>43906</v>
      </c>
      <c r="R1574" s="7"/>
      <c r="S1574" s="13"/>
      <c r="T1574" s="13"/>
      <c r="U1574" s="13"/>
      <c r="V1574" s="13"/>
      <c r="W1574" s="13"/>
    </row>
    <row r="1575" spans="1:23" ht="15.75" customHeight="1" x14ac:dyDescent="0.3">
      <c r="A1575" s="13">
        <v>723</v>
      </c>
      <c r="B1575" s="7" t="s">
        <v>58</v>
      </c>
      <c r="C1575" s="14" t="str">
        <f>VLOOKUP(B1575,Lists!$A$2:$B$196,2,FALSE)</f>
        <v>EGY</v>
      </c>
      <c r="F1575" s="13" t="str">
        <f>VLOOKUP(B1575,Lists!$A$2:$C$196,3,FALSE)</f>
        <v>Africa</v>
      </c>
      <c r="G1575" s="7" t="s">
        <v>293</v>
      </c>
      <c r="H1575" s="13" t="str">
        <f>VLOOKUP(I1575,Lists!$D$2:$E$40,2,FALSE)</f>
        <v>Movement restrictions</v>
      </c>
      <c r="I1575" s="7" t="s">
        <v>211</v>
      </c>
      <c r="J1575" s="7" t="s">
        <v>527</v>
      </c>
      <c r="K1575" s="7" t="s">
        <v>1660</v>
      </c>
      <c r="N1575" s="7" t="s">
        <v>716</v>
      </c>
      <c r="O1575" s="7" t="s">
        <v>302</v>
      </c>
      <c r="P1575" s="15" t="s">
        <v>773</v>
      </c>
      <c r="Q1575" s="5">
        <v>43906</v>
      </c>
    </row>
    <row r="1576" spans="1:23" s="17" customFormat="1" x14ac:dyDescent="0.3">
      <c r="A1576" s="13">
        <v>795</v>
      </c>
      <c r="B1576" s="7" t="s">
        <v>58</v>
      </c>
      <c r="C1576" s="14" t="str">
        <f>VLOOKUP(B1576,Lists!$A$2:$B$196,2,FALSE)</f>
        <v>EGY</v>
      </c>
      <c r="D1576" s="7"/>
      <c r="E1576" s="13"/>
      <c r="F1576" s="13" t="str">
        <f>VLOOKUP(B1576,Lists!$A$2:$C$196,3,FALSE)</f>
        <v>Africa</v>
      </c>
      <c r="G1576" s="7" t="s">
        <v>293</v>
      </c>
      <c r="H1576" s="13" t="str">
        <f>VLOOKUP(I1576,Lists!$D$2:$E$40,2,FALSE)</f>
        <v>Movement restrictions</v>
      </c>
      <c r="I1576" s="7" t="s">
        <v>211</v>
      </c>
      <c r="J1576" s="7" t="s">
        <v>517</v>
      </c>
      <c r="K1576" s="7" t="s">
        <v>1793</v>
      </c>
      <c r="L1576" s="7"/>
      <c r="M1576" s="5">
        <v>43909</v>
      </c>
      <c r="N1576" s="7" t="s">
        <v>529</v>
      </c>
      <c r="O1576" s="7" t="s">
        <v>291</v>
      </c>
      <c r="P1576" s="15" t="s">
        <v>1729</v>
      </c>
      <c r="Q1576" s="5">
        <v>43907</v>
      </c>
      <c r="R1576" s="7"/>
      <c r="S1576" s="13"/>
      <c r="T1576" s="13"/>
      <c r="U1576" s="13"/>
      <c r="V1576" s="13"/>
      <c r="W1576" s="13"/>
    </row>
    <row r="1577" spans="1:23" s="17" customFormat="1" x14ac:dyDescent="0.3">
      <c r="A1577" s="13">
        <v>1163</v>
      </c>
      <c r="B1577" s="7" t="s">
        <v>58</v>
      </c>
      <c r="C1577" s="14" t="str">
        <f>VLOOKUP(B1577,Lists!$A$2:$B$196,2,FALSE)</f>
        <v>EGY</v>
      </c>
      <c r="D1577" s="7"/>
      <c r="E1577" s="13"/>
      <c r="F1577" s="13" t="str">
        <f>VLOOKUP(B1577,Lists!$A$2:$C$196,3,FALSE)</f>
        <v>Africa</v>
      </c>
      <c r="G1577" s="7" t="s">
        <v>293</v>
      </c>
      <c r="H1577" s="13" t="str">
        <f>VLOOKUP(I1577,Lists!$D$2:$E$40,2,FALSE)</f>
        <v>Movement restrictions</v>
      </c>
      <c r="I1577" s="7" t="s">
        <v>211</v>
      </c>
      <c r="J1577" s="7" t="s">
        <v>517</v>
      </c>
      <c r="K1577" s="7" t="s">
        <v>2463</v>
      </c>
      <c r="L1577" s="7"/>
      <c r="M1577" s="5">
        <v>43909</v>
      </c>
      <c r="N1577" s="7" t="s">
        <v>716</v>
      </c>
      <c r="O1577" s="7" t="s">
        <v>302</v>
      </c>
      <c r="P1577" s="15" t="s">
        <v>773</v>
      </c>
      <c r="Q1577" s="5">
        <v>43910</v>
      </c>
      <c r="R1577" s="7"/>
      <c r="S1577" s="13"/>
      <c r="T1577" s="13"/>
      <c r="U1577" s="13"/>
      <c r="V1577" s="13"/>
      <c r="W1577" s="13"/>
    </row>
    <row r="1578" spans="1:23" ht="15" customHeight="1" x14ac:dyDescent="0.3">
      <c r="A1578" s="13">
        <v>1164</v>
      </c>
      <c r="B1578" s="7" t="s">
        <v>58</v>
      </c>
      <c r="C1578" s="14" t="str">
        <f>VLOOKUP(B1578,Lists!$A$2:$B$196,2,FALSE)</f>
        <v>EGY</v>
      </c>
      <c r="F1578" s="13" t="str">
        <f>VLOOKUP(B1578,Lists!$A$2:$C$196,3,FALSE)</f>
        <v>Africa</v>
      </c>
      <c r="G1578" s="7" t="s">
        <v>293</v>
      </c>
      <c r="H1578" s="13" t="str">
        <f>VLOOKUP(I1578,Lists!$D$2:$E$40,2,FALSE)</f>
        <v>Public health measures</v>
      </c>
      <c r="I1578" s="7" t="s">
        <v>209</v>
      </c>
      <c r="J1578" s="7" t="s">
        <v>527</v>
      </c>
      <c r="K1578" s="7" t="s">
        <v>2464</v>
      </c>
      <c r="L1578" s="7" t="s">
        <v>313</v>
      </c>
      <c r="M1578" s="5">
        <v>43909</v>
      </c>
      <c r="N1578" s="7" t="s">
        <v>716</v>
      </c>
      <c r="O1578" s="7" t="s">
        <v>302</v>
      </c>
      <c r="P1578" s="15" t="s">
        <v>773</v>
      </c>
      <c r="Q1578" s="5">
        <v>43910</v>
      </c>
    </row>
    <row r="1579" spans="1:23" x14ac:dyDescent="0.3">
      <c r="A1579" s="13">
        <v>1166</v>
      </c>
      <c r="B1579" s="7" t="s">
        <v>58</v>
      </c>
      <c r="C1579" s="14" t="str">
        <f>VLOOKUP(B1579,Lists!$A$2:$B$196,2,FALSE)</f>
        <v>EGY</v>
      </c>
      <c r="F1579" s="13" t="str">
        <f>VLOOKUP(B1579,Lists!$A$2:$C$196,3,FALSE)</f>
        <v>Africa</v>
      </c>
      <c r="G1579" s="7" t="s">
        <v>293</v>
      </c>
      <c r="H1579" s="13" t="str">
        <f>VLOOKUP(I1579,Lists!$D$2:$E$40,2,FALSE)</f>
        <v>Social distancing</v>
      </c>
      <c r="I1579" s="7" t="s">
        <v>221</v>
      </c>
      <c r="J1579" s="7" t="s">
        <v>517</v>
      </c>
      <c r="K1579" s="7" t="s">
        <v>2465</v>
      </c>
      <c r="M1579" s="5">
        <v>43905</v>
      </c>
      <c r="N1579" s="7" t="s">
        <v>2466</v>
      </c>
      <c r="O1579" s="7" t="s">
        <v>291</v>
      </c>
      <c r="P1579" s="15" t="s">
        <v>2467</v>
      </c>
      <c r="Q1579" s="5">
        <v>43910</v>
      </c>
    </row>
    <row r="1580" spans="1:23" x14ac:dyDescent="0.3">
      <c r="A1580" s="13">
        <v>1166</v>
      </c>
      <c r="B1580" s="7" t="s">
        <v>58</v>
      </c>
      <c r="C1580" s="14" t="str">
        <f>VLOOKUP(B1580,Lists!$A$2:$B$196,2,FALSE)</f>
        <v>EGY</v>
      </c>
      <c r="F1580" s="13" t="str">
        <f>VLOOKUP(B1580,Lists!$A$2:$C$196,3,FALSE)</f>
        <v>Africa</v>
      </c>
      <c r="G1580" s="7" t="s">
        <v>293</v>
      </c>
      <c r="H1580" s="13" t="str">
        <f>VLOOKUP(I1580,Lists!$D$2:$E$40,2,FALSE)</f>
        <v>Public health measures</v>
      </c>
      <c r="I1580" s="37" t="s">
        <v>305</v>
      </c>
      <c r="J1580" s="7" t="s">
        <v>517</v>
      </c>
      <c r="K1580" s="7" t="s">
        <v>2468</v>
      </c>
      <c r="M1580" s="5">
        <v>43907</v>
      </c>
      <c r="N1580" s="7" t="s">
        <v>2469</v>
      </c>
      <c r="O1580" s="7" t="s">
        <v>291</v>
      </c>
      <c r="P1580" s="15" t="s">
        <v>2470</v>
      </c>
      <c r="Q1580" s="5">
        <v>43910</v>
      </c>
    </row>
    <row r="1581" spans="1:23" x14ac:dyDescent="0.3">
      <c r="A1581" s="13">
        <v>1171</v>
      </c>
      <c r="B1581" s="7" t="s">
        <v>58</v>
      </c>
      <c r="C1581" s="14" t="str">
        <f>VLOOKUP(B1581,Lists!$A$2:$B$196,2,FALSE)</f>
        <v>EGY</v>
      </c>
      <c r="F1581" s="13" t="str">
        <f>VLOOKUP(B1581,Lists!$A$2:$C$196,3,FALSE)</f>
        <v>Africa</v>
      </c>
      <c r="G1581" s="7" t="s">
        <v>293</v>
      </c>
      <c r="H1581" s="13" t="str">
        <f>VLOOKUP(I1581,Lists!$D$2:$E$40,2,FALSE)</f>
        <v>Social distancing</v>
      </c>
      <c r="I1581" s="7" t="s">
        <v>220</v>
      </c>
      <c r="J1581" s="7" t="s">
        <v>517</v>
      </c>
      <c r="K1581" s="7" t="s">
        <v>2479</v>
      </c>
      <c r="M1581" s="5">
        <v>43905</v>
      </c>
      <c r="N1581" s="7" t="s">
        <v>2466</v>
      </c>
      <c r="O1581" s="7" t="s">
        <v>291</v>
      </c>
      <c r="P1581" s="15" t="s">
        <v>2467</v>
      </c>
      <c r="Q1581" s="5">
        <v>43910</v>
      </c>
    </row>
    <row r="1582" spans="1:23" x14ac:dyDescent="0.3">
      <c r="A1582" s="13">
        <v>2225</v>
      </c>
      <c r="B1582" s="7" t="s">
        <v>58</v>
      </c>
      <c r="C1582" s="14" t="str">
        <f>VLOOKUP(B1582,Lists!$A$2:$B$196,2,FALSE)</f>
        <v>EGY</v>
      </c>
      <c r="F1582" s="13" t="str">
        <f>VLOOKUP(B1582,Lists!$A$2:$C$196,3,FALSE)</f>
        <v>Africa</v>
      </c>
      <c r="G1582" s="7" t="s">
        <v>293</v>
      </c>
      <c r="H1582" s="13" t="str">
        <f>VLOOKUP(I1582,Lists!$D$2:$E$40,2,FALSE)</f>
        <v>Movement restrictions</v>
      </c>
      <c r="I1582" s="7" t="s">
        <v>203</v>
      </c>
      <c r="J1582" s="7" t="s">
        <v>517</v>
      </c>
      <c r="K1582" s="7" t="s">
        <v>4236</v>
      </c>
      <c r="L1582" s="7" t="s">
        <v>292</v>
      </c>
      <c r="M1582" s="5">
        <v>43915</v>
      </c>
      <c r="N1582" s="7" t="s">
        <v>4237</v>
      </c>
      <c r="O1582" s="7" t="s">
        <v>291</v>
      </c>
      <c r="P1582" s="15" t="s">
        <v>2470</v>
      </c>
      <c r="Q1582" s="5">
        <v>43915</v>
      </c>
    </row>
    <row r="1583" spans="1:23" x14ac:dyDescent="0.3">
      <c r="A1583" s="13">
        <v>2226</v>
      </c>
      <c r="B1583" s="7" t="s">
        <v>58</v>
      </c>
      <c r="C1583" s="14" t="str">
        <f>VLOOKUP(B1583,Lists!$A$2:$B$196,2,FALSE)</f>
        <v>EGY</v>
      </c>
      <c r="F1583" s="13" t="str">
        <f>VLOOKUP(B1583,Lists!$A$2:$C$196,3,FALSE)</f>
        <v>Africa</v>
      </c>
      <c r="G1583" s="7" t="s">
        <v>293</v>
      </c>
      <c r="H1583" s="13" t="str">
        <f>VLOOKUP(I1583,Lists!$D$2:$E$40,2,FALSE)</f>
        <v>Movement restrictions</v>
      </c>
      <c r="I1583" s="7" t="s">
        <v>211</v>
      </c>
      <c r="J1583" s="7" t="s">
        <v>517</v>
      </c>
      <c r="K1583" s="7" t="s">
        <v>4238</v>
      </c>
      <c r="L1583" s="7" t="s">
        <v>310</v>
      </c>
      <c r="M1583" s="5">
        <v>43915</v>
      </c>
      <c r="N1583" s="7" t="s">
        <v>4237</v>
      </c>
      <c r="O1583" s="7" t="s">
        <v>291</v>
      </c>
      <c r="P1583" s="15" t="s">
        <v>2470</v>
      </c>
      <c r="Q1583" s="5">
        <v>43915</v>
      </c>
    </row>
    <row r="1584" spans="1:23" x14ac:dyDescent="0.3">
      <c r="A1584" s="13">
        <v>2227</v>
      </c>
      <c r="B1584" s="7" t="s">
        <v>58</v>
      </c>
      <c r="C1584" s="14" t="str">
        <f>VLOOKUP(B1584,Lists!$A$2:$B$196,2,FALSE)</f>
        <v>EGY</v>
      </c>
      <c r="F1584" s="13" t="str">
        <f>VLOOKUP(B1584,Lists!$A$2:$C$196,3,FALSE)</f>
        <v>Africa</v>
      </c>
      <c r="G1584" s="7" t="s">
        <v>293</v>
      </c>
      <c r="H1584" s="13" t="str">
        <f>VLOOKUP(I1584,Lists!$D$2:$E$40,2,FALSE)</f>
        <v>Social distancing</v>
      </c>
      <c r="I1584" s="7" t="s">
        <v>221</v>
      </c>
      <c r="J1584" s="7" t="s">
        <v>517</v>
      </c>
      <c r="K1584" s="7" t="s">
        <v>4239</v>
      </c>
      <c r="L1584" s="7" t="s">
        <v>310</v>
      </c>
      <c r="M1584" s="5">
        <v>43915</v>
      </c>
      <c r="N1584" s="7" t="s">
        <v>4237</v>
      </c>
      <c r="O1584" s="7" t="s">
        <v>291</v>
      </c>
      <c r="P1584" s="15" t="s">
        <v>2470</v>
      </c>
      <c r="Q1584" s="5">
        <v>43915</v>
      </c>
    </row>
    <row r="1585" spans="1:18" x14ac:dyDescent="0.3">
      <c r="A1585" s="13">
        <v>2233</v>
      </c>
      <c r="B1585" s="7" t="s">
        <v>58</v>
      </c>
      <c r="C1585" s="14" t="str">
        <f>VLOOKUP(B1585,Lists!$A$2:$B$196,2,FALSE)</f>
        <v>EGY</v>
      </c>
      <c r="F1585" s="13" t="str">
        <f>VLOOKUP(B1585,Lists!$A$2:$C$196,3,FALSE)</f>
        <v>Africa</v>
      </c>
      <c r="G1585" s="7" t="s">
        <v>293</v>
      </c>
      <c r="H1585" s="13" t="str">
        <f>VLOOKUP(I1585,Lists!$D$2:$E$40,2,FALSE)</f>
        <v>Public health measures</v>
      </c>
      <c r="I1585" s="7" t="s">
        <v>223</v>
      </c>
      <c r="J1585" s="7" t="s">
        <v>517</v>
      </c>
      <c r="K1585" s="7" t="s">
        <v>4248</v>
      </c>
      <c r="L1585" s="7" t="s">
        <v>310</v>
      </c>
      <c r="M1585" s="5">
        <v>43915</v>
      </c>
      <c r="N1585" s="7" t="s">
        <v>4237</v>
      </c>
      <c r="O1585" s="7" t="s">
        <v>291</v>
      </c>
      <c r="P1585" s="15" t="s">
        <v>2470</v>
      </c>
      <c r="Q1585" s="5">
        <v>43915</v>
      </c>
    </row>
    <row r="1586" spans="1:18" x14ac:dyDescent="0.3">
      <c r="A1586" s="13">
        <v>2981</v>
      </c>
      <c r="B1586" s="7" t="s">
        <v>58</v>
      </c>
      <c r="C1586" s="14" t="str">
        <f>VLOOKUP(B1586,Lists!$A$2:$B$196,2,FALSE)</f>
        <v>EGY</v>
      </c>
      <c r="F1586" s="13" t="str">
        <f>VLOOKUP(B1586,Lists!$A$2:$C$196,3,FALSE)</f>
        <v>Africa</v>
      </c>
      <c r="G1586" s="7" t="s">
        <v>293</v>
      </c>
      <c r="H1586" s="29" t="str">
        <f>VLOOKUP(I1586,Lists!$D$2:$E$40,2,FALSE)</f>
        <v>Movement restrictions</v>
      </c>
      <c r="I1586" s="7" t="s">
        <v>204</v>
      </c>
      <c r="J1586" s="7" t="s">
        <v>517</v>
      </c>
      <c r="K1586" s="7" t="s">
        <v>5581</v>
      </c>
      <c r="L1586" s="7" t="s">
        <v>317</v>
      </c>
      <c r="M1586" s="5">
        <v>43915</v>
      </c>
      <c r="N1586" s="7" t="s">
        <v>716</v>
      </c>
      <c r="O1586" s="7" t="s">
        <v>302</v>
      </c>
      <c r="P1586" s="15" t="s">
        <v>773</v>
      </c>
      <c r="Q1586" s="5">
        <v>43919</v>
      </c>
      <c r="R1586" s="28"/>
    </row>
    <row r="1587" spans="1:18" x14ac:dyDescent="0.3">
      <c r="A1587" s="13">
        <v>3860</v>
      </c>
      <c r="B1587" s="7" t="s">
        <v>58</v>
      </c>
      <c r="C1587" s="14" t="str">
        <f>VLOOKUP(B1587,Lists!$A$2:$B$196,2,FALSE)</f>
        <v>EGY</v>
      </c>
      <c r="F1587" s="13" t="str">
        <f>VLOOKUP(B1587,Lists!$A$2:$C$196,3,FALSE)</f>
        <v>Africa</v>
      </c>
      <c r="G1587" s="7" t="s">
        <v>293</v>
      </c>
      <c r="H1587" s="29" t="str">
        <f>VLOOKUP(I1587,Lists!$D$2:$E$40,2,FALSE)</f>
        <v>Governance and socio-economic measures</v>
      </c>
      <c r="I1587" s="7" t="s">
        <v>205</v>
      </c>
      <c r="J1587" s="7" t="s">
        <v>527</v>
      </c>
      <c r="K1587" s="7" t="s">
        <v>7171</v>
      </c>
      <c r="L1587" s="7" t="s">
        <v>310</v>
      </c>
      <c r="M1587" s="5">
        <v>43907</v>
      </c>
      <c r="N1587" s="7" t="s">
        <v>7172</v>
      </c>
      <c r="O1587" s="7" t="s">
        <v>295</v>
      </c>
      <c r="P1587" s="15" t="s">
        <v>7173</v>
      </c>
      <c r="Q1587" s="5">
        <v>43926</v>
      </c>
    </row>
    <row r="1588" spans="1:18" x14ac:dyDescent="0.3">
      <c r="A1588" s="13">
        <v>3861</v>
      </c>
      <c r="B1588" s="7" t="s">
        <v>58</v>
      </c>
      <c r="C1588" s="14" t="str">
        <f>VLOOKUP(B1588,Lists!$A$2:$B$196,2,FALSE)</f>
        <v>EGY</v>
      </c>
      <c r="F1588" s="13" t="str">
        <f>VLOOKUP(B1588,Lists!$A$2:$C$196,3,FALSE)</f>
        <v>Africa</v>
      </c>
      <c r="G1588" s="7" t="s">
        <v>293</v>
      </c>
      <c r="H1588" s="29" t="str">
        <f>VLOOKUP(I1588,Lists!$D$2:$E$40,2,FALSE)</f>
        <v>Movement restrictions</v>
      </c>
      <c r="I1588" s="7" t="s">
        <v>226</v>
      </c>
      <c r="J1588" s="7" t="s">
        <v>517</v>
      </c>
      <c r="K1588" s="7" t="s">
        <v>7174</v>
      </c>
      <c r="L1588" s="7" t="s">
        <v>310</v>
      </c>
      <c r="M1588" s="5">
        <v>43914</v>
      </c>
      <c r="N1588" s="7" t="s">
        <v>549</v>
      </c>
      <c r="O1588" s="7" t="s">
        <v>291</v>
      </c>
      <c r="P1588" s="15" t="s">
        <v>2470</v>
      </c>
      <c r="Q1588" s="5">
        <v>43926</v>
      </c>
    </row>
    <row r="1589" spans="1:18" x14ac:dyDescent="0.3">
      <c r="A1589" s="13">
        <v>5055</v>
      </c>
      <c r="B1589" s="7" t="s">
        <v>58</v>
      </c>
      <c r="C1589" s="14" t="str">
        <f>VLOOKUP(B1589,Lists!$A$2:$B$196,2,FALSE)</f>
        <v>EGY</v>
      </c>
      <c r="F1589" s="29" t="str">
        <f>VLOOKUP(B1589,Lists!$A$2:$C$196,3,FALSE)</f>
        <v>Africa</v>
      </c>
      <c r="G1589" s="7" t="s">
        <v>293</v>
      </c>
      <c r="H1589" s="29" t="str">
        <f>VLOOKUP(I1589,Lists!$D$2:$E$40,2,FALSE)</f>
        <v>Public health measures</v>
      </c>
      <c r="I1589" s="7" t="s">
        <v>305</v>
      </c>
      <c r="J1589" s="7" t="s">
        <v>527</v>
      </c>
      <c r="K1589" s="7" t="s">
        <v>9245</v>
      </c>
      <c r="L1589" s="7" t="s">
        <v>313</v>
      </c>
      <c r="M1589" s="5">
        <v>43921</v>
      </c>
      <c r="N1589" s="7" t="s">
        <v>716</v>
      </c>
      <c r="O1589" s="7" t="s">
        <v>302</v>
      </c>
      <c r="P1589" s="15" t="s">
        <v>773</v>
      </c>
      <c r="Q1589" s="5">
        <v>43935</v>
      </c>
      <c r="R1589" s="15" t="s">
        <v>9246</v>
      </c>
    </row>
    <row r="1590" spans="1:18" x14ac:dyDescent="0.3">
      <c r="A1590" s="13">
        <v>5056</v>
      </c>
      <c r="B1590" s="7" t="s">
        <v>58</v>
      </c>
      <c r="C1590" s="14" t="str">
        <f>VLOOKUP(B1590,Lists!$A$2:$B$196,2,FALSE)</f>
        <v>EGY</v>
      </c>
      <c r="F1590" s="29" t="str">
        <f>VLOOKUP(B1590,Lists!$A$2:$C$196,3,FALSE)</f>
        <v>Africa</v>
      </c>
      <c r="G1590" s="7" t="s">
        <v>293</v>
      </c>
      <c r="H1590" s="29" t="str">
        <f>VLOOKUP(I1590,Lists!$D$2:$E$40,2,FALSE)</f>
        <v>Movement restrictions</v>
      </c>
      <c r="I1590" s="7" t="s">
        <v>211</v>
      </c>
      <c r="J1590" s="7" t="s">
        <v>517</v>
      </c>
      <c r="K1590" s="37" t="s">
        <v>9247</v>
      </c>
      <c r="L1590" s="7" t="s">
        <v>310</v>
      </c>
      <c r="M1590" s="5">
        <v>43930</v>
      </c>
      <c r="N1590" s="7" t="s">
        <v>9248</v>
      </c>
      <c r="O1590" s="7" t="s">
        <v>302</v>
      </c>
      <c r="P1590" s="15" t="s">
        <v>9249</v>
      </c>
      <c r="Q1590" s="5">
        <v>43935</v>
      </c>
      <c r="R1590" s="15" t="s">
        <v>9250</v>
      </c>
    </row>
    <row r="1591" spans="1:18" x14ac:dyDescent="0.3">
      <c r="A1591" s="13">
        <v>5057</v>
      </c>
      <c r="B1591" s="7" t="s">
        <v>58</v>
      </c>
      <c r="C1591" s="14" t="str">
        <f>VLOOKUP(B1591,Lists!$A$2:$B$196,2,FALSE)</f>
        <v>EGY</v>
      </c>
      <c r="F1591" s="29" t="str">
        <f>VLOOKUP(B1591,Lists!$A$2:$C$196,3,FALSE)</f>
        <v>Africa</v>
      </c>
      <c r="G1591" s="7" t="s">
        <v>293</v>
      </c>
      <c r="H1591" s="29" t="str">
        <f>VLOOKUP(I1591,Lists!$D$2:$E$40,2,FALSE)</f>
        <v>Governance and socio-economic measures</v>
      </c>
      <c r="I1591" s="7" t="s">
        <v>206</v>
      </c>
      <c r="J1591" s="7" t="s">
        <v>517</v>
      </c>
      <c r="K1591" s="7" t="s">
        <v>9251</v>
      </c>
      <c r="L1591" s="7" t="s">
        <v>310</v>
      </c>
      <c r="M1591" s="5">
        <v>43934</v>
      </c>
      <c r="N1591" s="7" t="s">
        <v>9252</v>
      </c>
      <c r="O1591" s="7" t="s">
        <v>299</v>
      </c>
      <c r="P1591" s="15" t="s">
        <v>9250</v>
      </c>
      <c r="Q1591" s="5">
        <v>43935</v>
      </c>
    </row>
    <row r="1592" spans="1:18" x14ac:dyDescent="0.3">
      <c r="A1592" s="13">
        <v>5058</v>
      </c>
      <c r="B1592" s="7" t="s">
        <v>58</v>
      </c>
      <c r="C1592" s="14" t="str">
        <f>VLOOKUP(B1592,Lists!$A$2:$B$196,2,FALSE)</f>
        <v>EGY</v>
      </c>
      <c r="F1592" s="29" t="str">
        <f>VLOOKUP(B1592,Lists!$A$2:$C$196,3,FALSE)</f>
        <v>Africa</v>
      </c>
      <c r="G1592" s="7" t="s">
        <v>293</v>
      </c>
      <c r="H1592" s="29" t="str">
        <f>VLOOKUP(I1592,Lists!$D$2:$E$40,2,FALSE)</f>
        <v>Public health measures</v>
      </c>
      <c r="I1592" s="7" t="s">
        <v>223</v>
      </c>
      <c r="J1592" s="7" t="s">
        <v>517</v>
      </c>
      <c r="K1592" s="7" t="s">
        <v>9253</v>
      </c>
      <c r="L1592" s="7" t="s">
        <v>310</v>
      </c>
      <c r="M1592" s="5">
        <v>43920</v>
      </c>
      <c r="N1592" s="7" t="s">
        <v>9254</v>
      </c>
      <c r="O1592" s="7" t="s">
        <v>295</v>
      </c>
      <c r="P1592" s="15" t="s">
        <v>9255</v>
      </c>
      <c r="Q1592" s="5">
        <v>43935</v>
      </c>
    </row>
    <row r="1593" spans="1:18" x14ac:dyDescent="0.3">
      <c r="A1593" s="13">
        <v>5068</v>
      </c>
      <c r="B1593" s="7" t="s">
        <v>58</v>
      </c>
      <c r="C1593" s="14" t="str">
        <f>VLOOKUP(B1593,Lists!$A$2:$B$196,2,FALSE)</f>
        <v>EGY</v>
      </c>
      <c r="F1593" s="29" t="str">
        <f>VLOOKUP(B1593,Lists!$A$2:$C$196,3,FALSE)</f>
        <v>Africa</v>
      </c>
      <c r="G1593" s="7" t="s">
        <v>293</v>
      </c>
      <c r="H1593" s="29" t="str">
        <f>VLOOKUP(I1593,Lists!$D$2:$E$40,2,FALSE)</f>
        <v>Social distancing</v>
      </c>
      <c r="I1593" s="7" t="s">
        <v>213</v>
      </c>
      <c r="J1593" s="7" t="s">
        <v>527</v>
      </c>
      <c r="K1593" s="7" t="s">
        <v>9274</v>
      </c>
      <c r="L1593" s="7" t="s">
        <v>313</v>
      </c>
      <c r="M1593" s="5">
        <v>43928</v>
      </c>
      <c r="N1593" s="7" t="s">
        <v>2298</v>
      </c>
      <c r="O1593" s="7" t="s">
        <v>295</v>
      </c>
      <c r="P1593" s="15" t="s">
        <v>9275</v>
      </c>
      <c r="Q1593" s="5">
        <v>43935</v>
      </c>
    </row>
    <row r="1594" spans="1:18" x14ac:dyDescent="0.3">
      <c r="A1594" s="13">
        <v>5069</v>
      </c>
      <c r="B1594" s="7" t="s">
        <v>58</v>
      </c>
      <c r="C1594" s="14" t="str">
        <f>VLOOKUP(B1594,Lists!$A$2:$B$196,2,FALSE)</f>
        <v>EGY</v>
      </c>
      <c r="F1594" s="29" t="str">
        <f>VLOOKUP(B1594,Lists!$A$2:$C$196,3,FALSE)</f>
        <v>Africa</v>
      </c>
      <c r="G1594" s="7" t="s">
        <v>293</v>
      </c>
      <c r="H1594" s="29" t="str">
        <f>VLOOKUP(I1594,Lists!$D$2:$E$40,2,FALSE)</f>
        <v>Public health measures</v>
      </c>
      <c r="I1594" s="7" t="s">
        <v>348</v>
      </c>
      <c r="J1594" s="7" t="s">
        <v>527</v>
      </c>
      <c r="K1594" s="7" t="s">
        <v>9276</v>
      </c>
      <c r="L1594" s="7" t="s">
        <v>313</v>
      </c>
      <c r="M1594" s="5">
        <v>43919</v>
      </c>
      <c r="N1594" s="7" t="s">
        <v>2298</v>
      </c>
      <c r="O1594" s="7" t="s">
        <v>295</v>
      </c>
      <c r="P1594" s="15" t="s">
        <v>9275</v>
      </c>
      <c r="Q1594" s="5">
        <v>43935</v>
      </c>
    </row>
    <row r="1595" spans="1:18" x14ac:dyDescent="0.3">
      <c r="A1595" s="13">
        <v>5070</v>
      </c>
      <c r="B1595" s="7" t="s">
        <v>58</v>
      </c>
      <c r="C1595" s="14" t="str">
        <f>VLOOKUP(B1595,Lists!$A$2:$B$196,2,FALSE)</f>
        <v>EGY</v>
      </c>
      <c r="F1595" s="29" t="str">
        <f>VLOOKUP(B1595,Lists!$A$2:$C$196,3,FALSE)</f>
        <v>Africa</v>
      </c>
      <c r="G1595" s="7" t="s">
        <v>293</v>
      </c>
      <c r="H1595" s="29" t="str">
        <f>VLOOKUP(I1595,Lists!$D$2:$E$40,2,FALSE)</f>
        <v>Public health measures</v>
      </c>
      <c r="I1595" s="7" t="s">
        <v>305</v>
      </c>
      <c r="J1595" s="7" t="s">
        <v>517</v>
      </c>
      <c r="K1595" s="7" t="s">
        <v>9277</v>
      </c>
      <c r="L1595" s="7" t="s">
        <v>313</v>
      </c>
      <c r="M1595" s="5">
        <v>43919</v>
      </c>
      <c r="N1595" s="7" t="s">
        <v>2298</v>
      </c>
      <c r="O1595" s="7" t="s">
        <v>295</v>
      </c>
      <c r="P1595" s="15" t="s">
        <v>9275</v>
      </c>
      <c r="Q1595" s="5">
        <v>43935</v>
      </c>
    </row>
    <row r="1596" spans="1:18" x14ac:dyDescent="0.3">
      <c r="A1596" s="13">
        <v>5071</v>
      </c>
      <c r="B1596" s="7" t="s">
        <v>58</v>
      </c>
      <c r="C1596" s="14" t="str">
        <f>VLOOKUP(B1596,Lists!$A$2:$B$196,2,FALSE)</f>
        <v>EGY</v>
      </c>
      <c r="F1596" s="29" t="str">
        <f>VLOOKUP(B1596,Lists!$A$2:$C$196,3,FALSE)</f>
        <v>Africa</v>
      </c>
      <c r="G1596" s="7" t="s">
        <v>293</v>
      </c>
      <c r="H1596" s="29" t="str">
        <f>VLOOKUP(I1596,Lists!$D$2:$E$40,2,FALSE)</f>
        <v>Governance and socio-economic measures</v>
      </c>
      <c r="I1596" s="7" t="s">
        <v>205</v>
      </c>
      <c r="J1596" s="7" t="s">
        <v>517</v>
      </c>
      <c r="K1596" s="7" t="s">
        <v>9278</v>
      </c>
      <c r="L1596" s="7" t="s">
        <v>310</v>
      </c>
      <c r="M1596" s="5">
        <v>43919</v>
      </c>
      <c r="N1596" s="7" t="s">
        <v>2298</v>
      </c>
      <c r="O1596" s="7" t="s">
        <v>295</v>
      </c>
      <c r="P1596" s="15" t="s">
        <v>9275</v>
      </c>
      <c r="Q1596" s="5">
        <v>43935</v>
      </c>
    </row>
    <row r="1597" spans="1:18" x14ac:dyDescent="0.3">
      <c r="A1597" s="13">
        <v>104</v>
      </c>
      <c r="B1597" s="7" t="s">
        <v>59</v>
      </c>
      <c r="C1597" s="14" t="str">
        <f>VLOOKUP(B1597,Lists!$A$2:$B$196,2,FALSE)</f>
        <v>SLV</v>
      </c>
      <c r="F1597" s="13" t="str">
        <f>VLOOKUP(B1597,Lists!$A$2:$C$196,3,FALSE)</f>
        <v>Americas</v>
      </c>
      <c r="G1597" s="7" t="s">
        <v>293</v>
      </c>
      <c r="H1597" s="13" t="str">
        <f>VLOOKUP(I1597,Lists!$D$2:$E$40,2,FALSE)</f>
        <v>Public health measures</v>
      </c>
      <c r="I1597" s="37" t="s">
        <v>305</v>
      </c>
      <c r="J1597" s="7" t="s">
        <v>517</v>
      </c>
      <c r="K1597" s="7" t="s">
        <v>687</v>
      </c>
      <c r="L1597" s="7" t="s">
        <v>313</v>
      </c>
      <c r="M1597" s="5">
        <v>43902</v>
      </c>
      <c r="N1597" s="7" t="s">
        <v>555</v>
      </c>
      <c r="O1597" s="7" t="s">
        <v>291</v>
      </c>
      <c r="P1597" s="15" t="s">
        <v>688</v>
      </c>
      <c r="Q1597" s="5">
        <v>43904</v>
      </c>
    </row>
    <row r="1598" spans="1:18" x14ac:dyDescent="0.3">
      <c r="A1598" s="13">
        <v>105</v>
      </c>
      <c r="B1598" s="7" t="s">
        <v>59</v>
      </c>
      <c r="C1598" s="14" t="str">
        <f>VLOOKUP(B1598,Lists!$A$2:$B$196,2,FALSE)</f>
        <v>SLV</v>
      </c>
      <c r="F1598" s="13" t="str">
        <f>VLOOKUP(B1598,Lists!$A$2:$C$196,3,FALSE)</f>
        <v>Americas</v>
      </c>
      <c r="G1598" s="7" t="s">
        <v>293</v>
      </c>
      <c r="H1598" s="13" t="str">
        <f>VLOOKUP(I1598,Lists!$D$2:$E$40,2,FALSE)</f>
        <v>Public health measures</v>
      </c>
      <c r="I1598" s="7" t="s">
        <v>209</v>
      </c>
      <c r="J1598" s="7" t="s">
        <v>517</v>
      </c>
      <c r="K1598" s="7" t="s">
        <v>689</v>
      </c>
      <c r="L1598" s="7" t="s">
        <v>303</v>
      </c>
      <c r="M1598" s="5">
        <v>43902</v>
      </c>
      <c r="N1598" s="7" t="s">
        <v>555</v>
      </c>
      <c r="O1598" s="7" t="s">
        <v>291</v>
      </c>
      <c r="P1598" s="15" t="s">
        <v>688</v>
      </c>
      <c r="Q1598" s="5">
        <v>43904</v>
      </c>
    </row>
    <row r="1599" spans="1:18" x14ac:dyDescent="0.3">
      <c r="A1599" s="13">
        <v>1132</v>
      </c>
      <c r="B1599" s="7" t="s">
        <v>59</v>
      </c>
      <c r="C1599" s="14" t="str">
        <f>VLOOKUP(B1599,Lists!$A$2:$B$196,2,FALSE)</f>
        <v>SLV</v>
      </c>
      <c r="F1599" s="13" t="str">
        <f>VLOOKUP(B1599,Lists!$A$2:$C$196,3,FALSE)</f>
        <v>Americas</v>
      </c>
      <c r="G1599" s="7" t="s">
        <v>293</v>
      </c>
      <c r="H1599" s="13" t="str">
        <f>VLOOKUP(I1599,Lists!$D$2:$E$40,2,FALSE)</f>
        <v>Movement restrictions</v>
      </c>
      <c r="I1599" s="7" t="s">
        <v>199</v>
      </c>
      <c r="J1599" s="7" t="s">
        <v>517</v>
      </c>
      <c r="K1599" s="7" t="s">
        <v>2415</v>
      </c>
      <c r="M1599" s="5">
        <v>43907</v>
      </c>
      <c r="N1599" s="7" t="s">
        <v>2298</v>
      </c>
      <c r="O1599" s="7" t="s">
        <v>302</v>
      </c>
      <c r="P1599" s="15" t="s">
        <v>2416</v>
      </c>
      <c r="Q1599" s="5">
        <v>43911</v>
      </c>
    </row>
    <row r="1600" spans="1:18" x14ac:dyDescent="0.3">
      <c r="A1600" s="13">
        <v>1133</v>
      </c>
      <c r="B1600" s="7" t="s">
        <v>59</v>
      </c>
      <c r="C1600" s="14" t="str">
        <f>VLOOKUP(B1600,Lists!$A$2:$B$196,2,FALSE)</f>
        <v>SLV</v>
      </c>
      <c r="F1600" s="13" t="str">
        <f>VLOOKUP(B1600,Lists!$A$2:$C$196,3,FALSE)</f>
        <v>Americas</v>
      </c>
      <c r="G1600" s="7" t="s">
        <v>293</v>
      </c>
      <c r="H1600" s="13" t="str">
        <f>VLOOKUP(I1600,Lists!$D$2:$E$40,2,FALSE)</f>
        <v>Governance and socio-economic measures</v>
      </c>
      <c r="I1600" s="7" t="s">
        <v>222</v>
      </c>
      <c r="J1600" s="7" t="s">
        <v>517</v>
      </c>
      <c r="K1600" s="7" t="s">
        <v>2417</v>
      </c>
      <c r="M1600" s="5">
        <v>43904</v>
      </c>
      <c r="N1600" s="7" t="s">
        <v>2298</v>
      </c>
      <c r="O1600" s="7" t="s">
        <v>302</v>
      </c>
      <c r="P1600" s="15" t="s">
        <v>2416</v>
      </c>
      <c r="Q1600" s="5">
        <v>43911</v>
      </c>
    </row>
    <row r="1601" spans="1:17" x14ac:dyDescent="0.3">
      <c r="A1601" s="13">
        <v>1134</v>
      </c>
      <c r="B1601" s="7" t="s">
        <v>59</v>
      </c>
      <c r="C1601" s="14" t="str">
        <f>VLOOKUP(B1601,Lists!$A$2:$B$196,2,FALSE)</f>
        <v>SLV</v>
      </c>
      <c r="F1601" s="13" t="str">
        <f>VLOOKUP(B1601,Lists!$A$2:$C$196,3,FALSE)</f>
        <v>Americas</v>
      </c>
      <c r="G1601" s="7" t="s">
        <v>293</v>
      </c>
      <c r="H1601" s="13" t="str">
        <f>VLOOKUP(I1601,Lists!$D$2:$E$40,2,FALSE)</f>
        <v>Social distancing</v>
      </c>
      <c r="I1601" s="7" t="s">
        <v>221</v>
      </c>
      <c r="J1601" s="7" t="s">
        <v>527</v>
      </c>
      <c r="K1601" s="7" t="s">
        <v>2418</v>
      </c>
      <c r="M1601" s="5">
        <v>43901</v>
      </c>
      <c r="N1601" s="7" t="s">
        <v>2298</v>
      </c>
      <c r="O1601" s="7" t="s">
        <v>302</v>
      </c>
      <c r="P1601" s="15" t="s">
        <v>2416</v>
      </c>
      <c r="Q1601" s="5">
        <v>43911</v>
      </c>
    </row>
    <row r="1602" spans="1:17" x14ac:dyDescent="0.3">
      <c r="A1602" s="13">
        <v>1135</v>
      </c>
      <c r="B1602" s="7" t="s">
        <v>59</v>
      </c>
      <c r="C1602" s="14" t="str">
        <f>VLOOKUP(B1602,Lists!$A$2:$B$196,2,FALSE)</f>
        <v>SLV</v>
      </c>
      <c r="D1602" s="7" t="s">
        <v>2419</v>
      </c>
      <c r="F1602" s="13" t="str">
        <f>VLOOKUP(B1602,Lists!$A$2:$C$196,3,FALSE)</f>
        <v>Americas</v>
      </c>
      <c r="G1602" s="7" t="s">
        <v>293</v>
      </c>
      <c r="H1602" s="13" t="str">
        <f>VLOOKUP(I1602,Lists!$D$2:$E$40,2,FALSE)</f>
        <v>Lockdown</v>
      </c>
      <c r="I1602" s="7" t="s">
        <v>218</v>
      </c>
      <c r="J1602" s="7" t="s">
        <v>527</v>
      </c>
      <c r="K1602" s="7" t="s">
        <v>2420</v>
      </c>
      <c r="M1602" s="5">
        <v>43908</v>
      </c>
      <c r="N1602" s="7" t="s">
        <v>808</v>
      </c>
      <c r="O1602" s="7" t="s">
        <v>291</v>
      </c>
      <c r="P1602" s="15" t="s">
        <v>2421</v>
      </c>
      <c r="Q1602" s="5">
        <v>43911</v>
      </c>
    </row>
    <row r="1603" spans="1:17" x14ac:dyDescent="0.3">
      <c r="A1603" s="13">
        <v>1136</v>
      </c>
      <c r="B1603" s="7" t="s">
        <v>59</v>
      </c>
      <c r="C1603" s="14" t="str">
        <f>VLOOKUP(B1603,Lists!$A$2:$B$196,2,FALSE)</f>
        <v>SLV</v>
      </c>
      <c r="F1603" s="13" t="str">
        <f>VLOOKUP(B1603,Lists!$A$2:$C$196,3,FALSE)</f>
        <v>Americas</v>
      </c>
      <c r="G1603" s="7" t="s">
        <v>293</v>
      </c>
      <c r="H1603" s="13" t="str">
        <f>VLOOKUP(I1603,Lists!$D$2:$E$40,2,FALSE)</f>
        <v>Lockdown</v>
      </c>
      <c r="I1603" s="7" t="s">
        <v>218</v>
      </c>
      <c r="J1603" s="7" t="s">
        <v>517</v>
      </c>
      <c r="K1603" s="7" t="s">
        <v>2422</v>
      </c>
      <c r="M1603" s="5">
        <v>43901</v>
      </c>
      <c r="N1603" s="7" t="s">
        <v>2298</v>
      </c>
      <c r="O1603" s="7" t="s">
        <v>302</v>
      </c>
      <c r="P1603" s="15" t="s">
        <v>2423</v>
      </c>
      <c r="Q1603" s="5">
        <v>43911</v>
      </c>
    </row>
    <row r="1604" spans="1:17" x14ac:dyDescent="0.3">
      <c r="A1604" s="13">
        <v>1137</v>
      </c>
      <c r="B1604" s="7" t="s">
        <v>59</v>
      </c>
      <c r="C1604" s="14" t="str">
        <f>VLOOKUP(B1604,Lists!$A$2:$B$196,2,FALSE)</f>
        <v>SLV</v>
      </c>
      <c r="F1604" s="13" t="str">
        <f>VLOOKUP(B1604,Lists!$A$2:$C$196,3,FALSE)</f>
        <v>Americas</v>
      </c>
      <c r="G1604" s="7" t="s">
        <v>293</v>
      </c>
      <c r="H1604" s="13" t="str">
        <f>VLOOKUP(I1604,Lists!$D$2:$E$40,2,FALSE)</f>
        <v>Social distancing</v>
      </c>
      <c r="I1604" s="7" t="s">
        <v>213</v>
      </c>
      <c r="J1604" s="7" t="s">
        <v>517</v>
      </c>
      <c r="K1604" s="7" t="s">
        <v>2424</v>
      </c>
      <c r="M1604" s="5">
        <v>43901</v>
      </c>
      <c r="N1604" s="7" t="s">
        <v>2298</v>
      </c>
      <c r="O1604" s="7" t="s">
        <v>302</v>
      </c>
      <c r="P1604" s="15" t="s">
        <v>2423</v>
      </c>
      <c r="Q1604" s="5">
        <v>43911</v>
      </c>
    </row>
    <row r="1605" spans="1:17" x14ac:dyDescent="0.3">
      <c r="A1605" s="13">
        <v>1138</v>
      </c>
      <c r="B1605" s="7" t="s">
        <v>59</v>
      </c>
      <c r="C1605" s="14" t="str">
        <f>VLOOKUP(B1605,Lists!$A$2:$B$196,2,FALSE)</f>
        <v>SLV</v>
      </c>
      <c r="F1605" s="13" t="str">
        <f>VLOOKUP(B1605,Lists!$A$2:$C$196,3,FALSE)</f>
        <v>Americas</v>
      </c>
      <c r="G1605" s="7" t="s">
        <v>293</v>
      </c>
      <c r="H1605" s="13" t="str">
        <f>VLOOKUP(I1605,Lists!$D$2:$E$40,2,FALSE)</f>
        <v>Movement restrictions</v>
      </c>
      <c r="I1605" s="7" t="s">
        <v>199</v>
      </c>
      <c r="J1605" s="7" t="s">
        <v>527</v>
      </c>
      <c r="K1605" s="7" t="s">
        <v>2425</v>
      </c>
      <c r="M1605" s="5">
        <v>43901</v>
      </c>
      <c r="N1605" s="7" t="s">
        <v>2298</v>
      </c>
      <c r="O1605" s="7" t="s">
        <v>302</v>
      </c>
      <c r="P1605" s="15" t="s">
        <v>2423</v>
      </c>
      <c r="Q1605" s="5">
        <v>43911</v>
      </c>
    </row>
    <row r="1606" spans="1:17" x14ac:dyDescent="0.3">
      <c r="A1606" s="13">
        <v>1139</v>
      </c>
      <c r="B1606" s="7" t="s">
        <v>59</v>
      </c>
      <c r="C1606" s="14" t="str">
        <f>VLOOKUP(B1606,Lists!$A$2:$B$196,2,FALSE)</f>
        <v>SLV</v>
      </c>
      <c r="F1606" s="13" t="str">
        <f>VLOOKUP(B1606,Lists!$A$2:$C$196,3,FALSE)</f>
        <v>Americas</v>
      </c>
      <c r="G1606" s="7" t="s">
        <v>293</v>
      </c>
      <c r="H1606" s="13" t="str">
        <f>VLOOKUP(I1606,Lists!$D$2:$E$40,2,FALSE)</f>
        <v>Public health measures</v>
      </c>
      <c r="I1606" s="37" t="s">
        <v>305</v>
      </c>
      <c r="J1606" s="7" t="s">
        <v>527</v>
      </c>
      <c r="K1606" s="7" t="s">
        <v>2426</v>
      </c>
      <c r="M1606" s="5">
        <v>43901</v>
      </c>
      <c r="N1606" s="7" t="s">
        <v>2298</v>
      </c>
      <c r="O1606" s="7" t="s">
        <v>302</v>
      </c>
      <c r="P1606" s="15" t="s">
        <v>2423</v>
      </c>
      <c r="Q1606" s="5">
        <v>43911</v>
      </c>
    </row>
    <row r="1607" spans="1:17" x14ac:dyDescent="0.3">
      <c r="A1607" s="13">
        <v>1140</v>
      </c>
      <c r="B1607" s="7" t="s">
        <v>59</v>
      </c>
      <c r="C1607" s="14" t="str">
        <f>VLOOKUP(B1607,Lists!$A$2:$B$196,2,FALSE)</f>
        <v>SLV</v>
      </c>
      <c r="F1607" s="13" t="str">
        <f>VLOOKUP(B1607,Lists!$A$2:$C$196,3,FALSE)</f>
        <v>Americas</v>
      </c>
      <c r="G1607" s="7" t="s">
        <v>293</v>
      </c>
      <c r="H1607" s="13" t="str">
        <f>VLOOKUP(I1607,Lists!$D$2:$E$40,2,FALSE)</f>
        <v>Public health measures</v>
      </c>
      <c r="I1607" s="37" t="s">
        <v>305</v>
      </c>
      <c r="J1607" s="7" t="s">
        <v>527</v>
      </c>
      <c r="K1607" s="7" t="s">
        <v>2427</v>
      </c>
      <c r="M1607" s="5">
        <v>43901</v>
      </c>
      <c r="N1607" s="7" t="s">
        <v>2428</v>
      </c>
      <c r="O1607" s="7" t="s">
        <v>295</v>
      </c>
      <c r="P1607" s="15" t="s">
        <v>2429</v>
      </c>
      <c r="Q1607" s="5">
        <v>43911</v>
      </c>
    </row>
    <row r="1608" spans="1:17" x14ac:dyDescent="0.3">
      <c r="A1608" s="13">
        <v>1141</v>
      </c>
      <c r="B1608" s="7" t="s">
        <v>59</v>
      </c>
      <c r="C1608" s="14" t="str">
        <f>VLOOKUP(B1608,Lists!$A$2:$B$196,2,FALSE)</f>
        <v>SLV</v>
      </c>
      <c r="F1608" s="13" t="str">
        <f>VLOOKUP(B1608,Lists!$A$2:$C$196,3,FALSE)</f>
        <v>Americas</v>
      </c>
      <c r="G1608" s="7" t="s">
        <v>293</v>
      </c>
      <c r="H1608" s="13" t="str">
        <f>VLOOKUP(I1608,Lists!$D$2:$E$40,2,FALSE)</f>
        <v>Governance and socio-economic measures</v>
      </c>
      <c r="I1608" s="7" t="s">
        <v>205</v>
      </c>
      <c r="J1608" s="7" t="s">
        <v>527</v>
      </c>
      <c r="K1608" s="7" t="s">
        <v>2430</v>
      </c>
      <c r="M1608" s="5">
        <v>43901</v>
      </c>
      <c r="N1608" s="7" t="s">
        <v>2428</v>
      </c>
      <c r="O1608" s="7" t="s">
        <v>295</v>
      </c>
      <c r="P1608" s="15" t="s">
        <v>2429</v>
      </c>
      <c r="Q1608" s="5">
        <v>43911</v>
      </c>
    </row>
    <row r="1609" spans="1:17" x14ac:dyDescent="0.3">
      <c r="A1609" s="13">
        <v>2332</v>
      </c>
      <c r="B1609" s="7" t="s">
        <v>59</v>
      </c>
      <c r="C1609" s="14" t="str">
        <f>VLOOKUP(B1609,Lists!$A$2:$B$196,2,FALSE)</f>
        <v>SLV</v>
      </c>
      <c r="F1609" s="13" t="str">
        <f>VLOOKUP(B1609,Lists!$A$2:$C$196,3,FALSE)</f>
        <v>Americas</v>
      </c>
      <c r="G1609" s="7" t="s">
        <v>293</v>
      </c>
      <c r="H1609" s="13" t="str">
        <f>VLOOKUP(I1609,Lists!$D$2:$E$40,2,FALSE)</f>
        <v>Lockdown</v>
      </c>
      <c r="I1609" s="7" t="s">
        <v>218</v>
      </c>
      <c r="J1609" s="7" t="s">
        <v>517</v>
      </c>
      <c r="K1609" s="7" t="s">
        <v>4424</v>
      </c>
      <c r="L1609" s="7" t="s">
        <v>296</v>
      </c>
      <c r="M1609" s="5">
        <v>43912</v>
      </c>
      <c r="N1609" s="7" t="s">
        <v>4425</v>
      </c>
      <c r="O1609" s="7" t="s">
        <v>291</v>
      </c>
      <c r="P1609" s="15" t="s">
        <v>2421</v>
      </c>
      <c r="Q1609" s="5">
        <v>43915</v>
      </c>
    </row>
    <row r="1610" spans="1:17" x14ac:dyDescent="0.3">
      <c r="A1610" s="13">
        <v>2333</v>
      </c>
      <c r="B1610" s="7" t="s">
        <v>59</v>
      </c>
      <c r="C1610" s="14" t="str">
        <f>VLOOKUP(B1610,Lists!$A$2:$B$196,2,FALSE)</f>
        <v>SLV</v>
      </c>
      <c r="F1610" s="13" t="str">
        <f>VLOOKUP(B1610,Lists!$A$2:$C$196,3,FALSE)</f>
        <v>Americas</v>
      </c>
      <c r="G1610" s="7" t="s">
        <v>293</v>
      </c>
      <c r="H1610" s="13" t="str">
        <f>VLOOKUP(I1610,Lists!$D$2:$E$40,2,FALSE)</f>
        <v>Movement restrictions</v>
      </c>
      <c r="I1610" s="7" t="s">
        <v>224</v>
      </c>
      <c r="J1610" s="7" t="s">
        <v>527</v>
      </c>
      <c r="K1610" s="7" t="s">
        <v>4426</v>
      </c>
      <c r="L1610" s="7" t="s">
        <v>315</v>
      </c>
      <c r="M1610" s="5">
        <v>43913</v>
      </c>
      <c r="N1610" s="7" t="s">
        <v>4427</v>
      </c>
      <c r="O1610" s="7" t="s">
        <v>295</v>
      </c>
      <c r="P1610" s="15" t="s">
        <v>4428</v>
      </c>
      <c r="Q1610" s="5">
        <v>43915</v>
      </c>
    </row>
    <row r="1611" spans="1:17" x14ac:dyDescent="0.3">
      <c r="A1611" s="13">
        <v>3059</v>
      </c>
      <c r="B1611" s="7" t="s">
        <v>59</v>
      </c>
      <c r="C1611" s="14" t="str">
        <f>VLOOKUP(B1611,Lists!$A$2:$B$196,2,FALSE)</f>
        <v>SLV</v>
      </c>
      <c r="F1611" s="13" t="str">
        <f>VLOOKUP(B1611,Lists!$A$2:$C$196,3,FALSE)</f>
        <v>Americas</v>
      </c>
      <c r="G1611" s="7" t="s">
        <v>293</v>
      </c>
      <c r="H1611" s="29" t="str">
        <f>VLOOKUP(I1611,Lists!$D$2:$E$40,2,FALSE)</f>
        <v>Public health measures</v>
      </c>
      <c r="I1611" s="37" t="s">
        <v>305</v>
      </c>
      <c r="J1611" s="7" t="s">
        <v>517</v>
      </c>
      <c r="K1611" s="7" t="s">
        <v>5712</v>
      </c>
      <c r="L1611" s="7" t="s">
        <v>315</v>
      </c>
      <c r="M1611" s="5">
        <v>43908</v>
      </c>
      <c r="N1611" s="7" t="s">
        <v>992</v>
      </c>
      <c r="O1611" s="7" t="s">
        <v>295</v>
      </c>
      <c r="P1611" s="15" t="s">
        <v>5713</v>
      </c>
      <c r="Q1611" s="5">
        <v>43920</v>
      </c>
    </row>
    <row r="1612" spans="1:17" x14ac:dyDescent="0.3">
      <c r="A1612" s="13">
        <v>3060</v>
      </c>
      <c r="B1612" s="7" t="s">
        <v>59</v>
      </c>
      <c r="C1612" s="14" t="str">
        <f>VLOOKUP(B1612,Lists!$A$2:$B$196,2,FALSE)</f>
        <v>SLV</v>
      </c>
      <c r="F1612" s="13" t="str">
        <f>VLOOKUP(B1612,Lists!$A$2:$C$196,3,FALSE)</f>
        <v>Americas</v>
      </c>
      <c r="G1612" s="7" t="s">
        <v>293</v>
      </c>
      <c r="H1612" s="29" t="str">
        <f>VLOOKUP(I1612,Lists!$D$2:$E$40,2,FALSE)</f>
        <v>Governance and socio-economic measures</v>
      </c>
      <c r="I1612" s="7" t="s">
        <v>205</v>
      </c>
      <c r="J1612" s="7" t="s">
        <v>527</v>
      </c>
      <c r="K1612" s="7" t="s">
        <v>5714</v>
      </c>
      <c r="L1612" s="7" t="s">
        <v>310</v>
      </c>
      <c r="M1612" s="5">
        <v>43908</v>
      </c>
      <c r="N1612" s="7" t="s">
        <v>992</v>
      </c>
      <c r="O1612" s="7" t="s">
        <v>295</v>
      </c>
      <c r="P1612" s="15" t="s">
        <v>5715</v>
      </c>
      <c r="Q1612" s="5">
        <v>43920</v>
      </c>
    </row>
    <row r="1613" spans="1:17" x14ac:dyDescent="0.3">
      <c r="A1613" s="13">
        <v>3625</v>
      </c>
      <c r="B1613" s="7" t="s">
        <v>59</v>
      </c>
      <c r="C1613" s="14" t="str">
        <f>VLOOKUP(B1613,Lists!$A$2:$B$196,2,FALSE)</f>
        <v>SLV</v>
      </c>
      <c r="F1613" s="13" t="str">
        <f>VLOOKUP(B1613,Lists!$A$2:$C$196,3,FALSE)</f>
        <v>Americas</v>
      </c>
      <c r="G1613" s="7" t="s">
        <v>293</v>
      </c>
      <c r="H1613" s="29" t="str">
        <f>VLOOKUP(I1613,Lists!$D$2:$E$40,2,FALSE)</f>
        <v>Lockdown</v>
      </c>
      <c r="I1613" s="7" t="s">
        <v>218</v>
      </c>
      <c r="J1613" s="7" t="s">
        <v>517</v>
      </c>
      <c r="K1613" s="7" t="s">
        <v>6768</v>
      </c>
      <c r="L1613" s="7" t="s">
        <v>296</v>
      </c>
      <c r="M1613" s="5">
        <v>43912</v>
      </c>
      <c r="N1613" s="7" t="s">
        <v>2298</v>
      </c>
      <c r="O1613" s="7" t="s">
        <v>302</v>
      </c>
      <c r="P1613" s="15" t="s">
        <v>6769</v>
      </c>
      <c r="Q1613" s="5">
        <v>43924</v>
      </c>
    </row>
    <row r="1614" spans="1:17" x14ac:dyDescent="0.3">
      <c r="A1614" s="13">
        <v>3626</v>
      </c>
      <c r="B1614" s="7" t="s">
        <v>59</v>
      </c>
      <c r="C1614" s="14" t="str">
        <f>VLOOKUP(B1614,Lists!$A$2:$B$196,2,FALSE)</f>
        <v>SLV</v>
      </c>
      <c r="F1614" s="13" t="str">
        <f>VLOOKUP(B1614,Lists!$A$2:$C$196,3,FALSE)</f>
        <v>Americas</v>
      </c>
      <c r="G1614" s="7" t="s">
        <v>293</v>
      </c>
      <c r="H1614" s="29" t="str">
        <f>VLOOKUP(I1614,Lists!$D$2:$E$40,2,FALSE)</f>
        <v>Social distancing</v>
      </c>
      <c r="I1614" s="7" t="s">
        <v>220</v>
      </c>
      <c r="J1614" s="7" t="s">
        <v>527</v>
      </c>
      <c r="K1614" s="7" t="s">
        <v>6770</v>
      </c>
      <c r="L1614" s="7" t="s">
        <v>310</v>
      </c>
      <c r="M1614" s="5">
        <v>43923</v>
      </c>
      <c r="N1614" s="7" t="s">
        <v>6771</v>
      </c>
      <c r="O1614" s="7" t="s">
        <v>295</v>
      </c>
      <c r="P1614" s="15" t="s">
        <v>6772</v>
      </c>
      <c r="Q1614" s="5">
        <v>43924</v>
      </c>
    </row>
    <row r="1615" spans="1:17" x14ac:dyDescent="0.3">
      <c r="A1615" s="13">
        <v>3627</v>
      </c>
      <c r="B1615" s="7" t="s">
        <v>59</v>
      </c>
      <c r="C1615" s="14" t="str">
        <f>VLOOKUP(B1615,Lists!$A$2:$B$196,2,FALSE)</f>
        <v>SLV</v>
      </c>
      <c r="F1615" s="13" t="str">
        <f>VLOOKUP(B1615,Lists!$A$2:$C$196,3,FALSE)</f>
        <v>Americas</v>
      </c>
      <c r="G1615" s="7" t="s">
        <v>293</v>
      </c>
      <c r="H1615" s="29" t="str">
        <f>VLOOKUP(I1615,Lists!$D$2:$E$40,2,FALSE)</f>
        <v>Social distancing</v>
      </c>
      <c r="I1615" s="7" t="s">
        <v>220</v>
      </c>
      <c r="J1615" s="7" t="s">
        <v>527</v>
      </c>
      <c r="K1615" s="7" t="s">
        <v>6773</v>
      </c>
      <c r="L1615" s="7" t="s">
        <v>313</v>
      </c>
      <c r="M1615" s="5">
        <v>43923</v>
      </c>
      <c r="N1615" s="7" t="s">
        <v>6771</v>
      </c>
      <c r="O1615" s="7" t="s">
        <v>295</v>
      </c>
      <c r="P1615" s="15" t="s">
        <v>6774</v>
      </c>
      <c r="Q1615" s="5">
        <v>43924</v>
      </c>
    </row>
    <row r="1616" spans="1:17" x14ac:dyDescent="0.3">
      <c r="A1616" s="13">
        <v>3628</v>
      </c>
      <c r="B1616" s="7" t="s">
        <v>59</v>
      </c>
      <c r="C1616" s="14" t="str">
        <f>VLOOKUP(B1616,Lists!$A$2:$B$196,2,FALSE)</f>
        <v>SLV</v>
      </c>
      <c r="F1616" s="13" t="str">
        <f>VLOOKUP(B1616,Lists!$A$2:$C$196,3,FALSE)</f>
        <v>Americas</v>
      </c>
      <c r="G1616" s="7" t="s">
        <v>293</v>
      </c>
      <c r="H1616" s="29" t="str">
        <f>VLOOKUP(I1616,Lists!$D$2:$E$40,2,FALSE)</f>
        <v>Social distancing</v>
      </c>
      <c r="I1616" s="7" t="s">
        <v>220</v>
      </c>
      <c r="J1616" s="7" t="s">
        <v>527</v>
      </c>
      <c r="K1616" s="7" t="s">
        <v>6775</v>
      </c>
      <c r="L1616" s="7" t="s">
        <v>313</v>
      </c>
      <c r="M1616" s="5">
        <v>43923</v>
      </c>
      <c r="N1616" s="7" t="s">
        <v>6771</v>
      </c>
      <c r="O1616" s="7" t="s">
        <v>295</v>
      </c>
      <c r="P1616" s="15" t="s">
        <v>6774</v>
      </c>
      <c r="Q1616" s="5">
        <v>43924</v>
      </c>
    </row>
    <row r="1617" spans="1:18" x14ac:dyDescent="0.3">
      <c r="A1617" s="13">
        <v>3629</v>
      </c>
      <c r="B1617" s="7" t="s">
        <v>59</v>
      </c>
      <c r="C1617" s="14" t="str">
        <f>VLOOKUP(B1617,Lists!$A$2:$B$196,2,FALSE)</f>
        <v>SLV</v>
      </c>
      <c r="F1617" s="13" t="str">
        <f>VLOOKUP(B1617,Lists!$A$2:$C$196,3,FALSE)</f>
        <v>Americas</v>
      </c>
      <c r="G1617" s="7" t="s">
        <v>293</v>
      </c>
      <c r="H1617" s="29" t="str">
        <f>VLOOKUP(I1617,Lists!$D$2:$E$40,2,FALSE)</f>
        <v>Social distancing</v>
      </c>
      <c r="I1617" s="7" t="s">
        <v>213</v>
      </c>
      <c r="J1617" s="7" t="s">
        <v>527</v>
      </c>
      <c r="K1617" s="7" t="s">
        <v>6776</v>
      </c>
      <c r="L1617" s="7" t="s">
        <v>313</v>
      </c>
      <c r="M1617" s="5">
        <v>43923</v>
      </c>
      <c r="N1617" s="7" t="s">
        <v>6771</v>
      </c>
      <c r="O1617" s="7" t="s">
        <v>295</v>
      </c>
      <c r="P1617" s="15" t="s">
        <v>6774</v>
      </c>
      <c r="Q1617" s="5">
        <v>43924</v>
      </c>
    </row>
    <row r="1618" spans="1:18" x14ac:dyDescent="0.3">
      <c r="A1618" s="13">
        <v>3630</v>
      </c>
      <c r="B1618" s="7" t="s">
        <v>59</v>
      </c>
      <c r="C1618" s="14" t="str">
        <f>VLOOKUP(B1618,Lists!$A$2:$B$196,2,FALSE)</f>
        <v>SLV</v>
      </c>
      <c r="F1618" s="13" t="str">
        <f>VLOOKUP(B1618,Lists!$A$2:$C$196,3,FALSE)</f>
        <v>Americas</v>
      </c>
      <c r="G1618" s="7" t="s">
        <v>293</v>
      </c>
      <c r="H1618" s="29" t="str">
        <f>VLOOKUP(I1618,Lists!$D$2:$E$40,2,FALSE)</f>
        <v>Governance and socio-economic measures</v>
      </c>
      <c r="I1618" s="7" t="s">
        <v>205</v>
      </c>
      <c r="J1618" s="7" t="s">
        <v>527</v>
      </c>
      <c r="K1618" s="7" t="s">
        <v>6777</v>
      </c>
      <c r="L1618" s="7" t="s">
        <v>310</v>
      </c>
      <c r="M1618" s="5">
        <v>43923</v>
      </c>
      <c r="N1618" s="7" t="s">
        <v>6771</v>
      </c>
      <c r="O1618" s="7" t="s">
        <v>295</v>
      </c>
      <c r="P1618" s="15" t="s">
        <v>6774</v>
      </c>
      <c r="Q1618" s="5">
        <v>43924</v>
      </c>
    </row>
    <row r="1619" spans="1:18" x14ac:dyDescent="0.3">
      <c r="A1619" s="13">
        <v>3631</v>
      </c>
      <c r="B1619" s="7" t="s">
        <v>59</v>
      </c>
      <c r="C1619" s="14" t="str">
        <f>VLOOKUP(B1619,Lists!$A$2:$B$196,2,FALSE)</f>
        <v>SLV</v>
      </c>
      <c r="F1619" s="13" t="str">
        <f>VLOOKUP(B1619,Lists!$A$2:$C$196,3,FALSE)</f>
        <v>Americas</v>
      </c>
      <c r="G1619" s="7" t="s">
        <v>293</v>
      </c>
      <c r="H1619" s="29" t="str">
        <f>VLOOKUP(I1619,Lists!$D$2:$E$40,2,FALSE)</f>
        <v>Governance and socio-economic measures</v>
      </c>
      <c r="I1619" s="7" t="s">
        <v>206</v>
      </c>
      <c r="J1619" s="7" t="s">
        <v>527</v>
      </c>
      <c r="K1619" s="7" t="s">
        <v>6778</v>
      </c>
      <c r="L1619" s="7" t="s">
        <v>313</v>
      </c>
      <c r="M1619" s="5">
        <v>43923</v>
      </c>
      <c r="N1619" s="7" t="s">
        <v>6771</v>
      </c>
      <c r="O1619" s="7" t="s">
        <v>295</v>
      </c>
      <c r="P1619" s="15" t="s">
        <v>6779</v>
      </c>
      <c r="Q1619" s="5">
        <v>43924</v>
      </c>
      <c r="R1619" s="15" t="s">
        <v>6780</v>
      </c>
    </row>
    <row r="1620" spans="1:18" x14ac:dyDescent="0.3">
      <c r="A1620" s="13">
        <v>3632</v>
      </c>
      <c r="B1620" s="7" t="s">
        <v>59</v>
      </c>
      <c r="C1620" s="14" t="str">
        <f>VLOOKUP(B1620,Lists!$A$2:$B$196,2,FALSE)</f>
        <v>SLV</v>
      </c>
      <c r="F1620" s="13" t="str">
        <f>VLOOKUP(B1620,Lists!$A$2:$C$196,3,FALSE)</f>
        <v>Americas</v>
      </c>
      <c r="G1620" s="7" t="s">
        <v>293</v>
      </c>
      <c r="H1620" s="29" t="str">
        <f>VLOOKUP(I1620,Lists!$D$2:$E$40,2,FALSE)</f>
        <v>Governance and socio-economic measures</v>
      </c>
      <c r="I1620" s="7" t="s">
        <v>206</v>
      </c>
      <c r="J1620" s="7" t="s">
        <v>527</v>
      </c>
      <c r="K1620" s="7" t="s">
        <v>6781</v>
      </c>
      <c r="L1620" s="7" t="s">
        <v>313</v>
      </c>
      <c r="M1620" s="5">
        <v>43923</v>
      </c>
      <c r="N1620" s="7" t="s">
        <v>6771</v>
      </c>
      <c r="O1620" s="7" t="s">
        <v>295</v>
      </c>
      <c r="P1620" s="15" t="s">
        <v>6782</v>
      </c>
      <c r="Q1620" s="5">
        <v>43924</v>
      </c>
    </row>
    <row r="1621" spans="1:18" x14ac:dyDescent="0.3">
      <c r="A1621" s="13">
        <v>4956</v>
      </c>
      <c r="B1621" s="7" t="s">
        <v>59</v>
      </c>
      <c r="C1621" s="14" t="str">
        <f>VLOOKUP(B1621,Lists!$A$2:$B$196,2,FALSE)</f>
        <v>SLV</v>
      </c>
      <c r="F1621" s="29" t="str">
        <f>VLOOKUP(B1621,Lists!$A$2:$C$196,3,FALSE)</f>
        <v>Americas</v>
      </c>
      <c r="G1621" s="7" t="s">
        <v>293</v>
      </c>
      <c r="H1621" s="29" t="str">
        <f>VLOOKUP(I1621,Lists!$D$2:$E$40,2,FALSE)</f>
        <v>Governance and socio-economic measures</v>
      </c>
      <c r="I1621" s="7" t="s">
        <v>222</v>
      </c>
      <c r="J1621" s="7" t="s">
        <v>517</v>
      </c>
      <c r="K1621" s="7" t="s">
        <v>9074</v>
      </c>
      <c r="L1621" s="7" t="s">
        <v>310</v>
      </c>
      <c r="M1621" s="5">
        <v>43933</v>
      </c>
      <c r="N1621" s="7" t="s">
        <v>6771</v>
      </c>
      <c r="O1621" s="7" t="s">
        <v>295</v>
      </c>
      <c r="P1621" s="15" t="s">
        <v>9075</v>
      </c>
      <c r="Q1621" s="5">
        <v>43933</v>
      </c>
    </row>
    <row r="1622" spans="1:18" x14ac:dyDescent="0.3">
      <c r="A1622" s="13">
        <v>4957</v>
      </c>
      <c r="B1622" s="7" t="s">
        <v>59</v>
      </c>
      <c r="C1622" s="14" t="str">
        <f>VLOOKUP(B1622,Lists!$A$2:$B$196,2,FALSE)</f>
        <v>SLV</v>
      </c>
      <c r="F1622" s="29" t="str">
        <f>VLOOKUP(B1622,Lists!$A$2:$C$196,3,FALSE)</f>
        <v>Americas</v>
      </c>
      <c r="G1622" s="7" t="s">
        <v>293</v>
      </c>
      <c r="H1622" s="29" t="str">
        <f>VLOOKUP(I1622,Lists!$D$2:$E$40,2,FALSE)</f>
        <v>Public health measures</v>
      </c>
      <c r="I1622" s="7" t="s">
        <v>305</v>
      </c>
      <c r="J1622" s="7" t="s">
        <v>517</v>
      </c>
      <c r="K1622" s="7" t="s">
        <v>9076</v>
      </c>
      <c r="L1622" s="7" t="s">
        <v>310</v>
      </c>
      <c r="M1622" s="5">
        <v>43927</v>
      </c>
      <c r="N1622" s="7" t="s">
        <v>9077</v>
      </c>
      <c r="O1622" s="7" t="s">
        <v>291</v>
      </c>
      <c r="P1622" s="15" t="s">
        <v>9078</v>
      </c>
      <c r="Q1622" s="5">
        <v>43933</v>
      </c>
    </row>
    <row r="1623" spans="1:18" x14ac:dyDescent="0.3">
      <c r="A1623" s="13">
        <v>4964</v>
      </c>
      <c r="B1623" s="7" t="s">
        <v>59</v>
      </c>
      <c r="C1623" s="14" t="str">
        <f>VLOOKUP(B1623,Lists!$A$2:$B$196,2,FALSE)</f>
        <v>SLV</v>
      </c>
      <c r="F1623" s="29" t="str">
        <f>VLOOKUP(B1623,Lists!$A$2:$C$196,3,FALSE)</f>
        <v>Americas</v>
      </c>
      <c r="G1623" s="7" t="s">
        <v>293</v>
      </c>
      <c r="H1623" s="29" t="str">
        <f>VLOOKUP(I1623,Lists!$D$2:$E$40,2,FALSE)</f>
        <v>Public health measures</v>
      </c>
      <c r="I1623" s="7" t="s">
        <v>346</v>
      </c>
      <c r="J1623" s="7" t="s">
        <v>517</v>
      </c>
      <c r="K1623" s="7" t="s">
        <v>9091</v>
      </c>
      <c r="L1623" s="7" t="s">
        <v>310</v>
      </c>
      <c r="M1623" s="5">
        <v>43933</v>
      </c>
      <c r="N1623" s="7" t="s">
        <v>992</v>
      </c>
      <c r="O1623" s="7" t="s">
        <v>295</v>
      </c>
      <c r="P1623" s="15" t="s">
        <v>9092</v>
      </c>
      <c r="Q1623" s="5">
        <v>43933</v>
      </c>
    </row>
    <row r="1624" spans="1:18" ht="13.35" customHeight="1" x14ac:dyDescent="0.3">
      <c r="A1624" s="13">
        <v>4965</v>
      </c>
      <c r="B1624" s="7" t="s">
        <v>59</v>
      </c>
      <c r="C1624" s="14" t="str">
        <f>VLOOKUP(B1624,Lists!$A$2:$B$196,2,FALSE)</f>
        <v>SLV</v>
      </c>
      <c r="F1624" s="29" t="str">
        <f>VLOOKUP(B1624,Lists!$A$2:$C$196,3,FALSE)</f>
        <v>Americas</v>
      </c>
      <c r="G1624" s="7" t="s">
        <v>293</v>
      </c>
      <c r="H1624" s="29" t="str">
        <f>VLOOKUP(I1624,Lists!$D$2:$E$40,2,FALSE)</f>
        <v>Movement restrictions</v>
      </c>
      <c r="I1624" s="7" t="s">
        <v>224</v>
      </c>
      <c r="J1624" s="7" t="s">
        <v>517</v>
      </c>
      <c r="K1624" s="7" t="s">
        <v>9093</v>
      </c>
      <c r="L1624" s="7" t="s">
        <v>317</v>
      </c>
      <c r="M1624" s="5">
        <v>43933</v>
      </c>
      <c r="N1624" s="7" t="s">
        <v>992</v>
      </c>
      <c r="O1624" s="7" t="s">
        <v>295</v>
      </c>
      <c r="P1624" s="15" t="s">
        <v>9092</v>
      </c>
      <c r="Q1624" s="5">
        <v>43933</v>
      </c>
    </row>
    <row r="1625" spans="1:18" x14ac:dyDescent="0.3">
      <c r="A1625" s="13">
        <v>354</v>
      </c>
      <c r="B1625" s="7" t="s">
        <v>60</v>
      </c>
      <c r="C1625" s="14" t="str">
        <f>VLOOKUP(B1625,Lists!$A$2:$B$196,2,FALSE)</f>
        <v>GNQ</v>
      </c>
      <c r="F1625" s="13" t="str">
        <f>VLOOKUP(B1625,Lists!$A$2:$C$196,3,FALSE)</f>
        <v>Africa</v>
      </c>
      <c r="G1625" s="7" t="s">
        <v>293</v>
      </c>
      <c r="H1625" s="13" t="str">
        <f>VLOOKUP(I1625,Lists!$D$2:$E$40,2,FALSE)</f>
        <v>Public health measures</v>
      </c>
      <c r="I1625" s="37" t="s">
        <v>305</v>
      </c>
      <c r="J1625" s="7" t="s">
        <v>527</v>
      </c>
      <c r="K1625" s="7" t="s">
        <v>1058</v>
      </c>
      <c r="L1625" s="7" t="s">
        <v>310</v>
      </c>
      <c r="N1625" s="7" t="s">
        <v>716</v>
      </c>
      <c r="O1625" s="7" t="s">
        <v>302</v>
      </c>
      <c r="P1625" s="15" t="s">
        <v>773</v>
      </c>
      <c r="Q1625" s="5">
        <v>43905</v>
      </c>
    </row>
    <row r="1626" spans="1:18" x14ac:dyDescent="0.3">
      <c r="A1626" s="13">
        <v>355</v>
      </c>
      <c r="B1626" s="7" t="s">
        <v>60</v>
      </c>
      <c r="C1626" s="14" t="str">
        <f>VLOOKUP(B1626,Lists!$A$2:$B$196,2,FALSE)</f>
        <v>GNQ</v>
      </c>
      <c r="F1626" s="13" t="str">
        <f>VLOOKUP(B1626,Lists!$A$2:$C$196,3,FALSE)</f>
        <v>Africa</v>
      </c>
      <c r="G1626" s="7" t="s">
        <v>293</v>
      </c>
      <c r="H1626" s="13" t="str">
        <f>VLOOKUP(I1626,Lists!$D$2:$E$40,2,FALSE)</f>
        <v>Movement restrictions</v>
      </c>
      <c r="I1626" s="7" t="s">
        <v>211</v>
      </c>
      <c r="J1626" s="7" t="s">
        <v>517</v>
      </c>
      <c r="K1626" s="7" t="s">
        <v>1059</v>
      </c>
      <c r="L1626" s="7" t="s">
        <v>310</v>
      </c>
      <c r="M1626" s="5">
        <v>43905</v>
      </c>
      <c r="N1626" s="7" t="s">
        <v>716</v>
      </c>
      <c r="O1626" s="7" t="s">
        <v>302</v>
      </c>
      <c r="P1626" s="15" t="s">
        <v>773</v>
      </c>
      <c r="Q1626" s="5">
        <v>43905</v>
      </c>
    </row>
    <row r="1627" spans="1:18" x14ac:dyDescent="0.3">
      <c r="A1627" s="13">
        <v>356</v>
      </c>
      <c r="B1627" s="7" t="s">
        <v>60</v>
      </c>
      <c r="C1627" s="14" t="str">
        <f>VLOOKUP(B1627,Lists!$A$2:$B$196,2,FALSE)</f>
        <v>GNQ</v>
      </c>
      <c r="F1627" s="13" t="str">
        <f>VLOOKUP(B1627,Lists!$A$2:$C$196,3,FALSE)</f>
        <v>Africa</v>
      </c>
      <c r="G1627" s="7" t="s">
        <v>293</v>
      </c>
      <c r="H1627" s="13" t="str">
        <f>VLOOKUP(I1627,Lists!$D$2:$E$40,2,FALSE)</f>
        <v>Movement restrictions</v>
      </c>
      <c r="I1627" s="7" t="s">
        <v>199</v>
      </c>
      <c r="J1627" s="7" t="s">
        <v>527</v>
      </c>
      <c r="K1627" s="7" t="s">
        <v>1060</v>
      </c>
      <c r="L1627" s="7" t="s">
        <v>310</v>
      </c>
      <c r="M1627" s="5">
        <v>43905</v>
      </c>
      <c r="N1627" s="7" t="s">
        <v>716</v>
      </c>
      <c r="O1627" s="7" t="s">
        <v>302</v>
      </c>
      <c r="P1627" s="15" t="s">
        <v>773</v>
      </c>
      <c r="Q1627" s="5">
        <v>43905</v>
      </c>
    </row>
    <row r="1628" spans="1:18" x14ac:dyDescent="0.3">
      <c r="A1628" s="13">
        <v>796</v>
      </c>
      <c r="B1628" s="7" t="s">
        <v>60</v>
      </c>
      <c r="C1628" s="14" t="str">
        <f>VLOOKUP(B1628,Lists!$A$2:$B$196,2,FALSE)</f>
        <v>GNQ</v>
      </c>
      <c r="F1628" s="13" t="str">
        <f>VLOOKUP(B1628,Lists!$A$2:$C$196,3,FALSE)</f>
        <v>Africa</v>
      </c>
      <c r="G1628" s="7" t="s">
        <v>293</v>
      </c>
      <c r="H1628" s="13" t="str">
        <f>VLOOKUP(I1628,Lists!$D$2:$E$40,2,FALSE)</f>
        <v>Movement restrictions</v>
      </c>
      <c r="I1628" s="7" t="s">
        <v>211</v>
      </c>
      <c r="J1628" s="7" t="s">
        <v>517</v>
      </c>
      <c r="K1628" s="7" t="s">
        <v>1793</v>
      </c>
      <c r="M1628" s="5">
        <v>43907</v>
      </c>
      <c r="N1628" s="7" t="s">
        <v>529</v>
      </c>
      <c r="O1628" s="7" t="s">
        <v>291</v>
      </c>
      <c r="P1628" s="15" t="s">
        <v>1729</v>
      </c>
      <c r="Q1628" s="5">
        <v>43907</v>
      </c>
    </row>
    <row r="1629" spans="1:18" x14ac:dyDescent="0.3">
      <c r="A1629" s="13">
        <v>1278</v>
      </c>
      <c r="B1629" s="7" t="s">
        <v>60</v>
      </c>
      <c r="C1629" s="14" t="str">
        <f>VLOOKUP(B1629,Lists!$A$2:$B$196,2,FALSE)</f>
        <v>GNQ</v>
      </c>
      <c r="F1629" s="13" t="str">
        <f>VLOOKUP(B1629,Lists!$A$2:$C$196,3,FALSE)</f>
        <v>Africa</v>
      </c>
      <c r="G1629" s="7" t="s">
        <v>293</v>
      </c>
      <c r="H1629" s="13" t="str">
        <f>VLOOKUP(I1629,Lists!$D$2:$E$40,2,FALSE)</f>
        <v>Movement restrictions</v>
      </c>
      <c r="I1629" s="7" t="s">
        <v>199</v>
      </c>
      <c r="J1629" s="7" t="s">
        <v>517</v>
      </c>
      <c r="K1629" s="7" t="s">
        <v>2670</v>
      </c>
      <c r="M1629" s="5">
        <v>43905</v>
      </c>
      <c r="N1629" s="7" t="s">
        <v>716</v>
      </c>
      <c r="O1629" s="7" t="s">
        <v>302</v>
      </c>
      <c r="P1629" s="15" t="s">
        <v>2635</v>
      </c>
      <c r="Q1629" s="5">
        <v>43911</v>
      </c>
    </row>
    <row r="1630" spans="1:18" x14ac:dyDescent="0.3">
      <c r="A1630" s="13">
        <v>1279</v>
      </c>
      <c r="B1630" s="7" t="s">
        <v>60</v>
      </c>
      <c r="C1630" s="14" t="str">
        <f>VLOOKUP(B1630,Lists!$A$2:$B$196,2,FALSE)</f>
        <v>GNQ</v>
      </c>
      <c r="F1630" s="13" t="str">
        <f>VLOOKUP(B1630,Lists!$A$2:$C$196,3,FALSE)</f>
        <v>Africa</v>
      </c>
      <c r="G1630" s="7" t="s">
        <v>293</v>
      </c>
      <c r="H1630" s="13" t="str">
        <f>VLOOKUP(I1630,Lists!$D$2:$E$40,2,FALSE)</f>
        <v>Movement restrictions</v>
      </c>
      <c r="I1630" s="7" t="s">
        <v>226</v>
      </c>
      <c r="J1630" s="7" t="s">
        <v>527</v>
      </c>
      <c r="K1630" s="7" t="s">
        <v>2671</v>
      </c>
      <c r="M1630" s="5">
        <v>43905</v>
      </c>
      <c r="N1630" s="7" t="s">
        <v>2672</v>
      </c>
      <c r="O1630" s="7" t="s">
        <v>291</v>
      </c>
      <c r="P1630" s="15" t="s">
        <v>2673</v>
      </c>
      <c r="Q1630" s="5">
        <v>43911</v>
      </c>
    </row>
    <row r="1631" spans="1:18" x14ac:dyDescent="0.3">
      <c r="A1631" s="13">
        <v>1280</v>
      </c>
      <c r="B1631" s="7" t="s">
        <v>60</v>
      </c>
      <c r="C1631" s="14" t="str">
        <f>VLOOKUP(B1631,Lists!$A$2:$B$196,2,FALSE)</f>
        <v>GNQ</v>
      </c>
      <c r="F1631" s="13" t="str">
        <f>VLOOKUP(B1631,Lists!$A$2:$C$196,3,FALSE)</f>
        <v>Africa</v>
      </c>
      <c r="G1631" s="7" t="s">
        <v>293</v>
      </c>
      <c r="H1631" s="13" t="str">
        <f>VLOOKUP(I1631,Lists!$D$2:$E$40,2,FALSE)</f>
        <v>Movement restrictions</v>
      </c>
      <c r="I1631" s="7" t="s">
        <v>204</v>
      </c>
      <c r="J1631" s="7" t="s">
        <v>517</v>
      </c>
      <c r="K1631" s="7" t="s">
        <v>2674</v>
      </c>
      <c r="M1631" s="5">
        <v>43905</v>
      </c>
      <c r="N1631" s="7" t="s">
        <v>716</v>
      </c>
      <c r="O1631" s="7" t="s">
        <v>302</v>
      </c>
      <c r="P1631" s="15" t="s">
        <v>2635</v>
      </c>
      <c r="Q1631" s="5">
        <v>43911</v>
      </c>
    </row>
    <row r="1632" spans="1:18" x14ac:dyDescent="0.3">
      <c r="A1632" s="13">
        <v>1281</v>
      </c>
      <c r="B1632" s="7" t="s">
        <v>60</v>
      </c>
      <c r="C1632" s="14" t="str">
        <f>VLOOKUP(B1632,Lists!$A$2:$B$196,2,FALSE)</f>
        <v>GNQ</v>
      </c>
      <c r="F1632" s="13" t="str">
        <f>VLOOKUP(B1632,Lists!$A$2:$C$196,3,FALSE)</f>
        <v>Africa</v>
      </c>
      <c r="G1632" s="7" t="s">
        <v>293</v>
      </c>
      <c r="H1632" s="13" t="str">
        <f>VLOOKUP(I1632,Lists!$D$2:$E$40,2,FALSE)</f>
        <v>Public health measures</v>
      </c>
      <c r="I1632" s="37" t="s">
        <v>305</v>
      </c>
      <c r="J1632" s="7" t="s">
        <v>527</v>
      </c>
      <c r="K1632" s="7" t="s">
        <v>2675</v>
      </c>
      <c r="M1632" s="5">
        <v>43905</v>
      </c>
      <c r="N1632" s="7" t="s">
        <v>2672</v>
      </c>
      <c r="O1632" s="7" t="s">
        <v>291</v>
      </c>
      <c r="P1632" s="15" t="s">
        <v>2673</v>
      </c>
      <c r="Q1632" s="5">
        <v>43911</v>
      </c>
    </row>
    <row r="1633" spans="1:17" x14ac:dyDescent="0.3">
      <c r="A1633" s="13">
        <v>1282</v>
      </c>
      <c r="B1633" s="7" t="s">
        <v>60</v>
      </c>
      <c r="C1633" s="14" t="str">
        <f>VLOOKUP(B1633,Lists!$A$2:$B$196,2,FALSE)</f>
        <v>GNQ</v>
      </c>
      <c r="F1633" s="13" t="str">
        <f>VLOOKUP(B1633,Lists!$A$2:$C$196,3,FALSE)</f>
        <v>Africa</v>
      </c>
      <c r="G1633" s="7" t="s">
        <v>293</v>
      </c>
      <c r="H1633" s="13" t="str">
        <f>VLOOKUP(I1633,Lists!$D$2:$E$40,2,FALSE)</f>
        <v>Public health measures</v>
      </c>
      <c r="I1633" s="7" t="s">
        <v>223</v>
      </c>
      <c r="J1633" s="7" t="s">
        <v>517</v>
      </c>
      <c r="K1633" s="7" t="s">
        <v>2676</v>
      </c>
      <c r="M1633" s="5">
        <v>43905</v>
      </c>
      <c r="N1633" s="7" t="s">
        <v>2672</v>
      </c>
      <c r="O1633" s="7" t="s">
        <v>291</v>
      </c>
      <c r="P1633" s="15" t="s">
        <v>2673</v>
      </c>
      <c r="Q1633" s="5">
        <v>43911</v>
      </c>
    </row>
    <row r="1634" spans="1:17" x14ac:dyDescent="0.3">
      <c r="A1634" s="13">
        <v>1283</v>
      </c>
      <c r="B1634" s="7" t="s">
        <v>60</v>
      </c>
      <c r="C1634" s="14" t="str">
        <f>VLOOKUP(B1634,Lists!$A$2:$B$196,2,FALSE)</f>
        <v>GNQ</v>
      </c>
      <c r="F1634" s="13" t="str">
        <f>VLOOKUP(B1634,Lists!$A$2:$C$196,3,FALSE)</f>
        <v>Africa</v>
      </c>
      <c r="G1634" s="7" t="s">
        <v>293</v>
      </c>
      <c r="H1634" s="13" t="str">
        <f>VLOOKUP(I1634,Lists!$D$2:$E$40,2,FALSE)</f>
        <v>Governance and socio-economic measures</v>
      </c>
      <c r="I1634" s="7" t="s">
        <v>222</v>
      </c>
      <c r="J1634" s="7" t="s">
        <v>517</v>
      </c>
      <c r="K1634" s="7" t="s">
        <v>222</v>
      </c>
      <c r="L1634" s="7" t="s">
        <v>310</v>
      </c>
      <c r="M1634" s="5">
        <v>43908</v>
      </c>
      <c r="N1634" s="7" t="s">
        <v>2677</v>
      </c>
      <c r="O1634" s="7" t="s">
        <v>291</v>
      </c>
      <c r="P1634" s="15" t="s">
        <v>2678</v>
      </c>
      <c r="Q1634" s="5">
        <v>43911</v>
      </c>
    </row>
    <row r="1635" spans="1:17" x14ac:dyDescent="0.3">
      <c r="A1635" s="13">
        <v>1295</v>
      </c>
      <c r="B1635" s="7" t="s">
        <v>60</v>
      </c>
      <c r="C1635" s="14" t="str">
        <f>VLOOKUP(B1635,Lists!$A$2:$B$196,2,FALSE)</f>
        <v>GNQ</v>
      </c>
      <c r="F1635" s="13" t="str">
        <f>VLOOKUP(B1635,Lists!$A$2:$C$196,3,FALSE)</f>
        <v>Africa</v>
      </c>
      <c r="G1635" s="7" t="s">
        <v>293</v>
      </c>
      <c r="H1635" s="13" t="str">
        <f>VLOOKUP(I1635,Lists!$D$2:$E$40,2,FALSE)</f>
        <v>Public health measures</v>
      </c>
      <c r="I1635" s="7" t="s">
        <v>208</v>
      </c>
      <c r="J1635" s="7" t="s">
        <v>527</v>
      </c>
      <c r="K1635" s="7" t="s">
        <v>2703</v>
      </c>
      <c r="L1635" s="7" t="s">
        <v>313</v>
      </c>
      <c r="M1635" s="5">
        <v>43908</v>
      </c>
      <c r="N1635" s="7" t="s">
        <v>2677</v>
      </c>
      <c r="O1635" s="7" t="s">
        <v>291</v>
      </c>
      <c r="P1635" s="15" t="s">
        <v>2678</v>
      </c>
      <c r="Q1635" s="5">
        <v>43911</v>
      </c>
    </row>
    <row r="1636" spans="1:17" x14ac:dyDescent="0.3">
      <c r="A1636" s="13">
        <v>2334</v>
      </c>
      <c r="B1636" s="7" t="s">
        <v>60</v>
      </c>
      <c r="C1636" s="14" t="str">
        <f>VLOOKUP(B1636,Lists!$A$2:$B$196,2,FALSE)</f>
        <v>GNQ</v>
      </c>
      <c r="F1636" s="13" t="str">
        <f>VLOOKUP(B1636,Lists!$A$2:$C$196,3,FALSE)</f>
        <v>Africa</v>
      </c>
      <c r="G1636" s="7" t="s">
        <v>293</v>
      </c>
      <c r="H1636" s="13" t="str">
        <f>VLOOKUP(I1636,Lists!$D$2:$E$40,2,FALSE)</f>
        <v>Governance and socio-economic measures</v>
      </c>
      <c r="I1636" s="7" t="s">
        <v>205</v>
      </c>
      <c r="J1636" s="7" t="s">
        <v>527</v>
      </c>
      <c r="K1636" s="7" t="s">
        <v>4429</v>
      </c>
      <c r="L1636" s="7" t="s">
        <v>310</v>
      </c>
      <c r="M1636" s="5">
        <v>43914</v>
      </c>
      <c r="N1636" s="7" t="s">
        <v>4430</v>
      </c>
      <c r="O1636" s="7" t="s">
        <v>295</v>
      </c>
      <c r="P1636" s="15" t="s">
        <v>4431</v>
      </c>
      <c r="Q1636" s="5">
        <v>43915</v>
      </c>
    </row>
    <row r="1637" spans="1:17" x14ac:dyDescent="0.3">
      <c r="A1637" s="13">
        <v>2335</v>
      </c>
      <c r="B1637" s="7" t="s">
        <v>60</v>
      </c>
      <c r="C1637" s="14" t="str">
        <f>VLOOKUP(B1637,Lists!$A$2:$B$196,2,FALSE)</f>
        <v>GNQ</v>
      </c>
      <c r="F1637" s="13" t="str">
        <f>VLOOKUP(B1637,Lists!$A$2:$C$196,3,FALSE)</f>
        <v>Africa</v>
      </c>
      <c r="G1637" s="7" t="s">
        <v>293</v>
      </c>
      <c r="H1637" s="13" t="str">
        <f>VLOOKUP(I1637,Lists!$D$2:$E$40,2,FALSE)</f>
        <v>Governance and socio-economic measures</v>
      </c>
      <c r="I1637" s="7" t="s">
        <v>205</v>
      </c>
      <c r="J1637" s="7" t="s">
        <v>517</v>
      </c>
      <c r="K1637" s="7" t="s">
        <v>4432</v>
      </c>
      <c r="L1637" s="7" t="s">
        <v>310</v>
      </c>
      <c r="M1637" s="5">
        <v>43912</v>
      </c>
      <c r="N1637" s="7" t="s">
        <v>522</v>
      </c>
      <c r="O1637" s="7" t="s">
        <v>295</v>
      </c>
      <c r="P1637" s="15" t="s">
        <v>4433</v>
      </c>
      <c r="Q1637" s="5">
        <v>43915</v>
      </c>
    </row>
    <row r="1638" spans="1:17" x14ac:dyDescent="0.3">
      <c r="A1638" s="13">
        <v>2336</v>
      </c>
      <c r="B1638" s="7" t="s">
        <v>60</v>
      </c>
      <c r="C1638" s="14" t="str">
        <f>VLOOKUP(B1638,Lists!$A$2:$B$196,2,FALSE)</f>
        <v>GNQ</v>
      </c>
      <c r="F1638" s="13" t="str">
        <f>VLOOKUP(B1638,Lists!$A$2:$C$196,3,FALSE)</f>
        <v>Africa</v>
      </c>
      <c r="G1638" s="7" t="s">
        <v>293</v>
      </c>
      <c r="H1638" s="13" t="str">
        <f>VLOOKUP(I1638,Lists!$D$2:$E$40,2,FALSE)</f>
        <v>Governance and socio-economic measures</v>
      </c>
      <c r="I1638" s="7" t="s">
        <v>205</v>
      </c>
      <c r="J1638" s="7" t="s">
        <v>527</v>
      </c>
      <c r="K1638" s="7" t="s">
        <v>4434</v>
      </c>
      <c r="L1638" s="7" t="s">
        <v>310</v>
      </c>
      <c r="M1638" s="5">
        <v>43913</v>
      </c>
      <c r="N1638" s="7" t="s">
        <v>4435</v>
      </c>
      <c r="O1638" s="7" t="s">
        <v>295</v>
      </c>
      <c r="P1638" s="15" t="s">
        <v>4436</v>
      </c>
      <c r="Q1638" s="5">
        <v>43915</v>
      </c>
    </row>
    <row r="1639" spans="1:17" x14ac:dyDescent="0.3">
      <c r="A1639" s="13">
        <v>2337</v>
      </c>
      <c r="B1639" s="7" t="s">
        <v>60</v>
      </c>
      <c r="C1639" s="14" t="str">
        <f>VLOOKUP(B1639,Lists!$A$2:$B$196,2,FALSE)</f>
        <v>GNQ</v>
      </c>
      <c r="F1639" s="13" t="str">
        <f>VLOOKUP(B1639,Lists!$A$2:$C$196,3,FALSE)</f>
        <v>Africa</v>
      </c>
      <c r="G1639" s="7" t="s">
        <v>293</v>
      </c>
      <c r="H1639" s="13" t="str">
        <f>VLOOKUP(I1639,Lists!$D$2:$E$40,2,FALSE)</f>
        <v>Movement restrictions</v>
      </c>
      <c r="I1639" s="7" t="s">
        <v>204</v>
      </c>
      <c r="J1639" s="7" t="s">
        <v>517</v>
      </c>
      <c r="K1639" s="7" t="s">
        <v>4437</v>
      </c>
      <c r="L1639" s="7" t="s">
        <v>313</v>
      </c>
      <c r="M1639" s="5">
        <v>43913</v>
      </c>
      <c r="N1639" s="7" t="s">
        <v>4435</v>
      </c>
      <c r="O1639" s="7" t="s">
        <v>295</v>
      </c>
      <c r="P1639" s="15" t="s">
        <v>4436</v>
      </c>
      <c r="Q1639" s="5">
        <v>43915</v>
      </c>
    </row>
    <row r="1640" spans="1:17" x14ac:dyDescent="0.3">
      <c r="A1640" s="13">
        <v>2338</v>
      </c>
      <c r="B1640" s="7" t="s">
        <v>60</v>
      </c>
      <c r="C1640" s="14" t="str">
        <f>VLOOKUP(B1640,Lists!$A$2:$B$196,2,FALSE)</f>
        <v>GNQ</v>
      </c>
      <c r="F1640" s="13" t="str">
        <f>VLOOKUP(B1640,Lists!$A$2:$C$196,3,FALSE)</f>
        <v>Africa</v>
      </c>
      <c r="G1640" s="7" t="s">
        <v>293</v>
      </c>
      <c r="H1640" s="13" t="str">
        <f>VLOOKUP(I1640,Lists!$D$2:$E$40,2,FALSE)</f>
        <v>Social distancing</v>
      </c>
      <c r="I1640" s="7" t="s">
        <v>213</v>
      </c>
      <c r="J1640" s="7" t="s">
        <v>517</v>
      </c>
      <c r="K1640" s="10" t="s">
        <v>4438</v>
      </c>
      <c r="L1640" s="7" t="s">
        <v>313</v>
      </c>
      <c r="M1640" s="5">
        <v>43913</v>
      </c>
      <c r="N1640" s="7" t="s">
        <v>4435</v>
      </c>
      <c r="O1640" s="7" t="s">
        <v>295</v>
      </c>
      <c r="P1640" s="15" t="s">
        <v>4436</v>
      </c>
      <c r="Q1640" s="5">
        <v>43915</v>
      </c>
    </row>
    <row r="1641" spans="1:17" x14ac:dyDescent="0.3">
      <c r="A1641" s="13">
        <v>2339</v>
      </c>
      <c r="B1641" s="7" t="s">
        <v>60</v>
      </c>
      <c r="C1641" s="14" t="str">
        <f>VLOOKUP(B1641,Lists!$A$2:$B$196,2,FALSE)</f>
        <v>GNQ</v>
      </c>
      <c r="F1641" s="13" t="str">
        <f>VLOOKUP(B1641,Lists!$A$2:$C$196,3,FALSE)</f>
        <v>Africa</v>
      </c>
      <c r="G1641" s="7" t="s">
        <v>293</v>
      </c>
      <c r="H1641" s="13" t="str">
        <f>VLOOKUP(I1641,Lists!$D$2:$E$40,2,FALSE)</f>
        <v>Public health measures</v>
      </c>
      <c r="I1641" s="37" t="s">
        <v>305</v>
      </c>
      <c r="J1641" s="7" t="s">
        <v>517</v>
      </c>
      <c r="K1641" s="7" t="s">
        <v>4439</v>
      </c>
      <c r="L1641" s="7" t="s">
        <v>310</v>
      </c>
      <c r="M1641" s="5">
        <v>43913</v>
      </c>
      <c r="N1641" s="7" t="s">
        <v>4435</v>
      </c>
      <c r="O1641" s="7" t="s">
        <v>295</v>
      </c>
      <c r="P1641" s="15" t="s">
        <v>4436</v>
      </c>
      <c r="Q1641" s="5">
        <v>43915</v>
      </c>
    </row>
    <row r="1642" spans="1:17" x14ac:dyDescent="0.3">
      <c r="A1642" s="13">
        <v>2340</v>
      </c>
      <c r="B1642" s="7" t="s">
        <v>60</v>
      </c>
      <c r="C1642" s="14" t="str">
        <f>VLOOKUP(B1642,Lists!$A$2:$B$196,2,FALSE)</f>
        <v>GNQ</v>
      </c>
      <c r="F1642" s="13" t="str">
        <f>VLOOKUP(B1642,Lists!$A$2:$C$196,3,FALSE)</f>
        <v>Africa</v>
      </c>
      <c r="G1642" s="7" t="s">
        <v>293</v>
      </c>
      <c r="H1642" s="13" t="str">
        <f>VLOOKUP(I1642,Lists!$D$2:$E$40,2,FALSE)</f>
        <v>Social distancing</v>
      </c>
      <c r="I1642" s="7" t="s">
        <v>220</v>
      </c>
      <c r="J1642" s="7" t="s">
        <v>517</v>
      </c>
      <c r="K1642" s="7" t="s">
        <v>4440</v>
      </c>
      <c r="L1642" s="7" t="s">
        <v>313</v>
      </c>
      <c r="M1642" s="5">
        <v>43913</v>
      </c>
      <c r="N1642" s="7" t="s">
        <v>4435</v>
      </c>
      <c r="O1642" s="7" t="s">
        <v>295</v>
      </c>
      <c r="P1642" s="15" t="s">
        <v>4436</v>
      </c>
      <c r="Q1642" s="5">
        <v>43915</v>
      </c>
    </row>
    <row r="1643" spans="1:17" x14ac:dyDescent="0.3">
      <c r="A1643" s="13">
        <v>2341</v>
      </c>
      <c r="B1643" s="7" t="s">
        <v>60</v>
      </c>
      <c r="C1643" s="14" t="str">
        <f>VLOOKUP(B1643,Lists!$A$2:$B$196,2,FALSE)</f>
        <v>GNQ</v>
      </c>
      <c r="F1643" s="13" t="str">
        <f>VLOOKUP(B1643,Lists!$A$2:$C$196,3,FALSE)</f>
        <v>Africa</v>
      </c>
      <c r="G1643" s="7" t="s">
        <v>293</v>
      </c>
      <c r="H1643" s="13" t="str">
        <f>VLOOKUP(I1643,Lists!$D$2:$E$40,2,FALSE)</f>
        <v>Social distancing</v>
      </c>
      <c r="I1643" s="7" t="s">
        <v>213</v>
      </c>
      <c r="J1643" s="7" t="s">
        <v>517</v>
      </c>
      <c r="K1643" s="7" t="s">
        <v>4441</v>
      </c>
      <c r="L1643" s="7" t="s">
        <v>310</v>
      </c>
      <c r="M1643" s="5">
        <v>43913</v>
      </c>
      <c r="N1643" s="7" t="s">
        <v>4435</v>
      </c>
      <c r="O1643" s="7" t="s">
        <v>295</v>
      </c>
      <c r="P1643" s="15" t="s">
        <v>4436</v>
      </c>
      <c r="Q1643" s="5">
        <v>43915</v>
      </c>
    </row>
    <row r="1644" spans="1:17" x14ac:dyDescent="0.3">
      <c r="A1644" s="13">
        <v>2342</v>
      </c>
      <c r="B1644" s="7" t="s">
        <v>60</v>
      </c>
      <c r="C1644" s="14" t="str">
        <f>VLOOKUP(B1644,Lists!$A$2:$B$196,2,FALSE)</f>
        <v>GNQ</v>
      </c>
      <c r="F1644" s="13" t="str">
        <f>VLOOKUP(B1644,Lists!$A$2:$C$196,3,FALSE)</f>
        <v>Africa</v>
      </c>
      <c r="G1644" s="7" t="s">
        <v>293</v>
      </c>
      <c r="H1644" s="13" t="str">
        <f>VLOOKUP(I1644,Lists!$D$2:$E$40,2,FALSE)</f>
        <v>Public health measures</v>
      </c>
      <c r="I1644" s="7" t="s">
        <v>208</v>
      </c>
      <c r="J1644" s="7" t="s">
        <v>517</v>
      </c>
      <c r="K1644" s="7" t="s">
        <v>4442</v>
      </c>
      <c r="L1644" s="7" t="s">
        <v>313</v>
      </c>
      <c r="M1644" s="5">
        <v>43913</v>
      </c>
      <c r="N1644" s="7" t="s">
        <v>4435</v>
      </c>
      <c r="O1644" s="7" t="s">
        <v>295</v>
      </c>
      <c r="P1644" s="15" t="s">
        <v>4436</v>
      </c>
      <c r="Q1644" s="5">
        <v>43915</v>
      </c>
    </row>
    <row r="1645" spans="1:17" x14ac:dyDescent="0.3">
      <c r="A1645" s="13">
        <v>2343</v>
      </c>
      <c r="B1645" s="7" t="s">
        <v>60</v>
      </c>
      <c r="C1645" s="14" t="str">
        <f>VLOOKUP(B1645,Lists!$A$2:$B$196,2,FALSE)</f>
        <v>GNQ</v>
      </c>
      <c r="F1645" s="13" t="str">
        <f>VLOOKUP(B1645,Lists!$A$2:$C$196,3,FALSE)</f>
        <v>Africa</v>
      </c>
      <c r="G1645" s="7" t="s">
        <v>293</v>
      </c>
      <c r="H1645" s="13" t="str">
        <f>VLOOKUP(I1645,Lists!$D$2:$E$40,2,FALSE)</f>
        <v>Public health measures</v>
      </c>
      <c r="I1645" s="7" t="s">
        <v>197</v>
      </c>
      <c r="J1645" s="7" t="s">
        <v>517</v>
      </c>
      <c r="K1645" s="7" t="s">
        <v>4443</v>
      </c>
      <c r="L1645" s="7" t="s">
        <v>313</v>
      </c>
      <c r="M1645" s="5">
        <v>43913</v>
      </c>
      <c r="N1645" s="7" t="s">
        <v>4435</v>
      </c>
      <c r="O1645" s="7" t="s">
        <v>295</v>
      </c>
      <c r="P1645" s="15" t="s">
        <v>4436</v>
      </c>
      <c r="Q1645" s="5">
        <v>43915</v>
      </c>
    </row>
    <row r="1646" spans="1:17" x14ac:dyDescent="0.3">
      <c r="A1646" s="13">
        <v>2344</v>
      </c>
      <c r="B1646" s="7" t="s">
        <v>60</v>
      </c>
      <c r="C1646" s="14" t="str">
        <f>VLOOKUP(B1646,Lists!$A$2:$B$196,2,FALSE)</f>
        <v>GNQ</v>
      </c>
      <c r="F1646" s="13" t="str">
        <f>VLOOKUP(B1646,Lists!$A$2:$C$196,3,FALSE)</f>
        <v>Africa</v>
      </c>
      <c r="G1646" s="7" t="s">
        <v>293</v>
      </c>
      <c r="H1646" s="13" t="str">
        <f>VLOOKUP(I1646,Lists!$D$2:$E$40,2,FALSE)</f>
        <v>Governance and socio-economic measures</v>
      </c>
      <c r="I1646" s="7" t="s">
        <v>206</v>
      </c>
      <c r="J1646" s="7" t="s">
        <v>517</v>
      </c>
      <c r="K1646" s="7" t="s">
        <v>4444</v>
      </c>
      <c r="L1646" s="7" t="s">
        <v>313</v>
      </c>
      <c r="M1646" s="5">
        <v>43913</v>
      </c>
      <c r="N1646" s="7" t="s">
        <v>4435</v>
      </c>
      <c r="O1646" s="7" t="s">
        <v>295</v>
      </c>
      <c r="P1646" s="15" t="s">
        <v>4436</v>
      </c>
      <c r="Q1646" s="5">
        <v>43915</v>
      </c>
    </row>
    <row r="1647" spans="1:17" x14ac:dyDescent="0.3">
      <c r="A1647" s="13">
        <v>2345</v>
      </c>
      <c r="B1647" s="7" t="s">
        <v>60</v>
      </c>
      <c r="C1647" s="14" t="str">
        <f>VLOOKUP(B1647,Lists!$A$2:$B$196,2,FALSE)</f>
        <v>GNQ</v>
      </c>
      <c r="F1647" s="13" t="str">
        <f>VLOOKUP(B1647,Lists!$A$2:$C$196,3,FALSE)</f>
        <v>Africa</v>
      </c>
      <c r="G1647" s="7" t="s">
        <v>293</v>
      </c>
      <c r="H1647" s="13" t="str">
        <f>VLOOKUP(I1647,Lists!$D$2:$E$40,2,FALSE)</f>
        <v>Governance and socio-economic measures</v>
      </c>
      <c r="I1647" s="7" t="s">
        <v>206</v>
      </c>
      <c r="J1647" s="7" t="s">
        <v>517</v>
      </c>
      <c r="K1647" s="7" t="s">
        <v>4445</v>
      </c>
      <c r="L1647" s="7" t="s">
        <v>313</v>
      </c>
      <c r="M1647" s="5">
        <v>43913</v>
      </c>
      <c r="N1647" s="7" t="s">
        <v>4435</v>
      </c>
      <c r="O1647" s="7" t="s">
        <v>295</v>
      </c>
      <c r="P1647" s="15" t="s">
        <v>4436</v>
      </c>
      <c r="Q1647" s="5">
        <v>43915</v>
      </c>
    </row>
    <row r="1648" spans="1:17" x14ac:dyDescent="0.3">
      <c r="A1648" s="13">
        <v>3096</v>
      </c>
      <c r="B1648" s="7" t="s">
        <v>60</v>
      </c>
      <c r="C1648" s="14" t="str">
        <f>VLOOKUP(B1648,Lists!$A$2:$B$196,2,FALSE)</f>
        <v>GNQ</v>
      </c>
      <c r="F1648" s="13" t="str">
        <f>VLOOKUP(B1648,Lists!$A$2:$C$196,3,FALSE)</f>
        <v>Africa</v>
      </c>
      <c r="G1648" s="7" t="s">
        <v>293</v>
      </c>
      <c r="H1648" s="29" t="str">
        <f>VLOOKUP(I1648,Lists!$D$2:$E$40,2,FALSE)</f>
        <v>Social distancing</v>
      </c>
      <c r="I1648" s="7" t="s">
        <v>221</v>
      </c>
      <c r="J1648" s="7" t="s">
        <v>527</v>
      </c>
      <c r="K1648" s="7" t="s">
        <v>5791</v>
      </c>
      <c r="L1648" s="7" t="s">
        <v>310</v>
      </c>
      <c r="M1648" s="5">
        <v>43907</v>
      </c>
      <c r="N1648" s="7" t="s">
        <v>5792</v>
      </c>
      <c r="O1648" s="7" t="s">
        <v>291</v>
      </c>
      <c r="P1648" s="15" t="s">
        <v>5793</v>
      </c>
      <c r="Q1648" s="5">
        <v>43920</v>
      </c>
    </row>
    <row r="1649" spans="1:17" x14ac:dyDescent="0.3">
      <c r="A1649" s="13">
        <v>3097</v>
      </c>
      <c r="B1649" s="7" t="s">
        <v>60</v>
      </c>
      <c r="C1649" s="14" t="str">
        <f>VLOOKUP(B1649,Lists!$A$2:$B$196,2,FALSE)</f>
        <v>GNQ</v>
      </c>
      <c r="F1649" s="13" t="str">
        <f>VLOOKUP(B1649,Lists!$A$2:$C$196,3,FALSE)</f>
        <v>Africa</v>
      </c>
      <c r="G1649" s="7" t="s">
        <v>293</v>
      </c>
      <c r="H1649" s="29" t="str">
        <f>VLOOKUP(I1649,Lists!$D$2:$E$40,2,FALSE)</f>
        <v>Social distancing</v>
      </c>
      <c r="I1649" s="7" t="s">
        <v>213</v>
      </c>
      <c r="J1649" s="7" t="s">
        <v>517</v>
      </c>
      <c r="K1649" s="7" t="s">
        <v>5794</v>
      </c>
      <c r="L1649" s="7" t="s">
        <v>313</v>
      </c>
      <c r="M1649" s="5">
        <v>43907</v>
      </c>
      <c r="N1649" s="7" t="s">
        <v>5792</v>
      </c>
      <c r="O1649" s="7" t="s">
        <v>291</v>
      </c>
      <c r="P1649" s="15" t="s">
        <v>5793</v>
      </c>
      <c r="Q1649" s="5">
        <v>43920</v>
      </c>
    </row>
    <row r="1650" spans="1:17" x14ac:dyDescent="0.3">
      <c r="A1650" s="13">
        <v>3098</v>
      </c>
      <c r="B1650" s="7" t="s">
        <v>60</v>
      </c>
      <c r="C1650" s="14" t="str">
        <f>VLOOKUP(B1650,Lists!$A$2:$B$196,2,FALSE)</f>
        <v>GNQ</v>
      </c>
      <c r="F1650" s="13" t="str">
        <f>VLOOKUP(B1650,Lists!$A$2:$C$196,3,FALSE)</f>
        <v>Africa</v>
      </c>
      <c r="G1650" s="7" t="s">
        <v>293</v>
      </c>
      <c r="H1650" s="29" t="str">
        <f>VLOOKUP(I1650,Lists!$D$2:$E$40,2,FALSE)</f>
        <v>Social distancing</v>
      </c>
      <c r="I1650" s="7" t="s">
        <v>220</v>
      </c>
      <c r="J1650" s="7" t="s">
        <v>517</v>
      </c>
      <c r="K1650" s="7" t="s">
        <v>5795</v>
      </c>
      <c r="L1650" s="7" t="s">
        <v>313</v>
      </c>
      <c r="M1650" s="5">
        <v>43907</v>
      </c>
      <c r="N1650" s="7" t="s">
        <v>5792</v>
      </c>
      <c r="O1650" s="7" t="s">
        <v>291</v>
      </c>
      <c r="P1650" s="15" t="s">
        <v>5793</v>
      </c>
      <c r="Q1650" s="5">
        <v>43920</v>
      </c>
    </row>
    <row r="1651" spans="1:17" x14ac:dyDescent="0.3">
      <c r="A1651" s="13">
        <v>3099</v>
      </c>
      <c r="B1651" s="7" t="s">
        <v>60</v>
      </c>
      <c r="C1651" s="14" t="str">
        <f>VLOOKUP(B1651,Lists!$A$2:$B$196,2,FALSE)</f>
        <v>GNQ</v>
      </c>
      <c r="F1651" s="13" t="str">
        <f>VLOOKUP(B1651,Lists!$A$2:$C$196,3,FALSE)</f>
        <v>Africa</v>
      </c>
      <c r="G1651" s="7" t="s">
        <v>293</v>
      </c>
      <c r="H1651" s="29" t="str">
        <f>VLOOKUP(I1651,Lists!$D$2:$E$40,2,FALSE)</f>
        <v>Social distancing</v>
      </c>
      <c r="I1651" s="7" t="s">
        <v>220</v>
      </c>
      <c r="J1651" s="7" t="s">
        <v>527</v>
      </c>
      <c r="K1651" s="7" t="s">
        <v>5796</v>
      </c>
      <c r="L1651" s="7" t="s">
        <v>310</v>
      </c>
      <c r="M1651" s="5">
        <v>43907</v>
      </c>
      <c r="N1651" s="7" t="s">
        <v>5792</v>
      </c>
      <c r="O1651" s="7" t="s">
        <v>291</v>
      </c>
      <c r="P1651" s="15" t="s">
        <v>5793</v>
      </c>
      <c r="Q1651" s="5">
        <v>43920</v>
      </c>
    </row>
    <row r="1652" spans="1:17" x14ac:dyDescent="0.3">
      <c r="A1652" s="13">
        <v>3100</v>
      </c>
      <c r="B1652" s="7" t="s">
        <v>60</v>
      </c>
      <c r="C1652" s="14" t="str">
        <f>VLOOKUP(B1652,Lists!$A$2:$B$196,2,FALSE)</f>
        <v>GNQ</v>
      </c>
      <c r="F1652" s="13" t="str">
        <f>VLOOKUP(B1652,Lists!$A$2:$C$196,3,FALSE)</f>
        <v>Africa</v>
      </c>
      <c r="G1652" s="7" t="s">
        <v>293</v>
      </c>
      <c r="H1652" s="29" t="str">
        <f>VLOOKUP(I1652,Lists!$D$2:$E$40,2,FALSE)</f>
        <v>Public health measures</v>
      </c>
      <c r="I1652" s="7" t="s">
        <v>223</v>
      </c>
      <c r="J1652" s="7" t="s">
        <v>517</v>
      </c>
      <c r="K1652" s="7" t="s">
        <v>5797</v>
      </c>
      <c r="L1652" s="7" t="s">
        <v>310</v>
      </c>
      <c r="M1652" s="5">
        <v>43914</v>
      </c>
      <c r="N1652" s="7" t="s">
        <v>5792</v>
      </c>
      <c r="O1652" s="7" t="s">
        <v>291</v>
      </c>
      <c r="P1652" s="15" t="s">
        <v>5798</v>
      </c>
      <c r="Q1652" s="5">
        <v>43920</v>
      </c>
    </row>
    <row r="1653" spans="1:17" x14ac:dyDescent="0.3">
      <c r="A1653" s="13">
        <v>3101</v>
      </c>
      <c r="B1653" s="7" t="s">
        <v>60</v>
      </c>
      <c r="C1653" s="14" t="str">
        <f>VLOOKUP(B1653,Lists!$A$2:$B$196,2,FALSE)</f>
        <v>GNQ</v>
      </c>
      <c r="F1653" s="13" t="str">
        <f>VLOOKUP(B1653,Lists!$A$2:$C$196,3,FALSE)</f>
        <v>Africa</v>
      </c>
      <c r="G1653" s="7" t="s">
        <v>293</v>
      </c>
      <c r="H1653" s="29" t="str">
        <f>VLOOKUP(I1653,Lists!$D$2:$E$40,2,FALSE)</f>
        <v>Public health measures</v>
      </c>
      <c r="I1653" s="7" t="s">
        <v>223</v>
      </c>
      <c r="J1653" s="7" t="s">
        <v>527</v>
      </c>
      <c r="K1653" s="7" t="s">
        <v>5799</v>
      </c>
      <c r="L1653" s="7" t="s">
        <v>310</v>
      </c>
      <c r="M1653" s="5">
        <v>43916</v>
      </c>
      <c r="N1653" s="7" t="s">
        <v>5792</v>
      </c>
      <c r="O1653" s="7" t="s">
        <v>291</v>
      </c>
      <c r="P1653" s="15" t="s">
        <v>5800</v>
      </c>
      <c r="Q1653" s="5">
        <v>43920</v>
      </c>
    </row>
    <row r="1654" spans="1:17" x14ac:dyDescent="0.3">
      <c r="A1654" s="13">
        <v>3102</v>
      </c>
      <c r="B1654" s="7" t="s">
        <v>60</v>
      </c>
      <c r="C1654" s="14" t="str">
        <f>VLOOKUP(B1654,Lists!$A$2:$B$196,2,FALSE)</f>
        <v>GNQ</v>
      </c>
      <c r="F1654" s="13" t="str">
        <f>VLOOKUP(B1654,Lists!$A$2:$C$196,3,FALSE)</f>
        <v>Africa</v>
      </c>
      <c r="G1654" s="7" t="s">
        <v>293</v>
      </c>
      <c r="H1654" s="29" t="str">
        <f>VLOOKUP(I1654,Lists!$D$2:$E$40,2,FALSE)</f>
        <v>Public health measures</v>
      </c>
      <c r="I1654" s="7" t="s">
        <v>223</v>
      </c>
      <c r="J1654" s="7" t="s">
        <v>527</v>
      </c>
      <c r="K1654" s="7" t="s">
        <v>5801</v>
      </c>
      <c r="L1654" s="7" t="s">
        <v>310</v>
      </c>
      <c r="M1654" s="5">
        <v>43916</v>
      </c>
      <c r="N1654" s="7" t="s">
        <v>5792</v>
      </c>
      <c r="O1654" s="7" t="s">
        <v>291</v>
      </c>
      <c r="P1654" s="15" t="s">
        <v>5802</v>
      </c>
      <c r="Q1654" s="5">
        <v>43920</v>
      </c>
    </row>
    <row r="1655" spans="1:17" x14ac:dyDescent="0.3">
      <c r="A1655" s="13">
        <v>3527</v>
      </c>
      <c r="B1655" s="7" t="s">
        <v>60</v>
      </c>
      <c r="C1655" s="14" t="str">
        <f>VLOOKUP(B1655,Lists!$A$2:$B$196,2,FALSE)</f>
        <v>GNQ</v>
      </c>
      <c r="F1655" s="13" t="str">
        <f>VLOOKUP(B1655,Lists!$A$2:$C$196,3,FALSE)</f>
        <v>Africa</v>
      </c>
      <c r="G1655" s="7" t="s">
        <v>293</v>
      </c>
      <c r="H1655" s="29" t="str">
        <f>VLOOKUP(I1655,Lists!$D$2:$E$40,2,FALSE)</f>
        <v>Movement restrictions</v>
      </c>
      <c r="I1655" s="7" t="s">
        <v>203</v>
      </c>
      <c r="J1655" s="7" t="s">
        <v>527</v>
      </c>
      <c r="K1655" s="7" t="s">
        <v>6575</v>
      </c>
      <c r="L1655" s="7" t="s">
        <v>313</v>
      </c>
      <c r="M1655" s="5">
        <v>43921</v>
      </c>
      <c r="N1655" s="7" t="s">
        <v>5792</v>
      </c>
      <c r="O1655" s="7" t="s">
        <v>291</v>
      </c>
      <c r="P1655" s="15" t="s">
        <v>6576</v>
      </c>
      <c r="Q1655" s="5">
        <v>43924</v>
      </c>
    </row>
    <row r="1656" spans="1:17" x14ac:dyDescent="0.3">
      <c r="A1656" s="13">
        <v>3528</v>
      </c>
      <c r="B1656" s="7" t="s">
        <v>60</v>
      </c>
      <c r="C1656" s="14" t="str">
        <f>VLOOKUP(B1656,Lists!$A$2:$B$196,2,FALSE)</f>
        <v>GNQ</v>
      </c>
      <c r="F1656" s="13" t="str">
        <f>VLOOKUP(B1656,Lists!$A$2:$C$196,3,FALSE)</f>
        <v>Africa</v>
      </c>
      <c r="G1656" s="7" t="s">
        <v>293</v>
      </c>
      <c r="H1656" s="29" t="str">
        <f>VLOOKUP(I1656,Lists!$D$2:$E$40,2,FALSE)</f>
        <v>Governance and socio-economic measures</v>
      </c>
      <c r="I1656" s="7" t="s">
        <v>205</v>
      </c>
      <c r="J1656" s="7" t="s">
        <v>527</v>
      </c>
      <c r="K1656" s="7" t="s">
        <v>6577</v>
      </c>
      <c r="L1656" s="7" t="s">
        <v>310</v>
      </c>
      <c r="M1656" s="5">
        <v>43924</v>
      </c>
      <c r="N1656" s="7" t="s">
        <v>5792</v>
      </c>
      <c r="O1656" s="7" t="s">
        <v>291</v>
      </c>
      <c r="P1656" s="15" t="s">
        <v>6578</v>
      </c>
      <c r="Q1656" s="5">
        <v>43924</v>
      </c>
    </row>
    <row r="1657" spans="1:17" x14ac:dyDescent="0.3">
      <c r="A1657" s="13">
        <v>3529</v>
      </c>
      <c r="B1657" s="7" t="s">
        <v>60</v>
      </c>
      <c r="C1657" s="14" t="str">
        <f>VLOOKUP(B1657,Lists!$A$2:$B$196,2,FALSE)</f>
        <v>GNQ</v>
      </c>
      <c r="F1657" s="13" t="str">
        <f>VLOOKUP(B1657,Lists!$A$2:$C$196,3,FALSE)</f>
        <v>Africa</v>
      </c>
      <c r="G1657" s="7" t="s">
        <v>293</v>
      </c>
      <c r="H1657" s="29" t="str">
        <f>VLOOKUP(I1657,Lists!$D$2:$E$40,2,FALSE)</f>
        <v>Governance and socio-economic measures</v>
      </c>
      <c r="I1657" s="7" t="s">
        <v>206</v>
      </c>
      <c r="J1657" s="7" t="s">
        <v>517</v>
      </c>
      <c r="K1657" s="7" t="s">
        <v>6579</v>
      </c>
      <c r="L1657" s="7" t="s">
        <v>310</v>
      </c>
      <c r="M1657" s="5">
        <v>43921</v>
      </c>
      <c r="N1657" s="7" t="s">
        <v>5792</v>
      </c>
      <c r="O1657" s="7" t="s">
        <v>291</v>
      </c>
      <c r="P1657" s="15" t="s">
        <v>6580</v>
      </c>
      <c r="Q1657" s="5">
        <v>43924</v>
      </c>
    </row>
    <row r="1658" spans="1:17" x14ac:dyDescent="0.3">
      <c r="A1658" s="13">
        <v>3633</v>
      </c>
      <c r="B1658" s="7" t="s">
        <v>60</v>
      </c>
      <c r="C1658" s="14" t="str">
        <f>VLOOKUP(B1658,Lists!$A$2:$B$196,2,FALSE)</f>
        <v>GNQ</v>
      </c>
      <c r="F1658" s="13" t="str">
        <f>VLOOKUP(B1658,Lists!$A$2:$C$196,3,FALSE)</f>
        <v>Africa</v>
      </c>
      <c r="G1658" s="7" t="s">
        <v>293</v>
      </c>
      <c r="H1658" s="29" t="str">
        <f>VLOOKUP(I1658,Lists!$D$2:$E$40,2,FALSE)</f>
        <v>Governance and socio-economic measures</v>
      </c>
      <c r="I1658" s="7" t="s">
        <v>205</v>
      </c>
      <c r="J1658" s="7" t="s">
        <v>517</v>
      </c>
      <c r="K1658" s="7" t="s">
        <v>6783</v>
      </c>
      <c r="L1658" s="7" t="s">
        <v>310</v>
      </c>
      <c r="M1658" s="5">
        <v>43921</v>
      </c>
      <c r="N1658" s="7" t="s">
        <v>5792</v>
      </c>
      <c r="O1658" s="7" t="s">
        <v>291</v>
      </c>
      <c r="P1658" s="15" t="s">
        <v>6784</v>
      </c>
      <c r="Q1658" s="5">
        <v>43924</v>
      </c>
    </row>
    <row r="1659" spans="1:17" x14ac:dyDescent="0.3">
      <c r="A1659" s="13">
        <v>3634</v>
      </c>
      <c r="B1659" s="7" t="s">
        <v>60</v>
      </c>
      <c r="C1659" s="14" t="str">
        <f>VLOOKUP(B1659,Lists!$A$2:$B$196,2,FALSE)</f>
        <v>GNQ</v>
      </c>
      <c r="F1659" s="13" t="str">
        <f>VLOOKUP(B1659,Lists!$A$2:$C$196,3,FALSE)</f>
        <v>Africa</v>
      </c>
      <c r="G1659" s="7" t="s">
        <v>293</v>
      </c>
      <c r="H1659" s="29" t="str">
        <f>VLOOKUP(I1659,Lists!$D$2:$E$40,2,FALSE)</f>
        <v>Movement restrictions</v>
      </c>
      <c r="I1659" s="7" t="s">
        <v>204</v>
      </c>
      <c r="J1659" s="7" t="s">
        <v>517</v>
      </c>
      <c r="K1659" s="7" t="s">
        <v>6785</v>
      </c>
      <c r="L1659" s="7" t="s">
        <v>313</v>
      </c>
      <c r="M1659" s="5">
        <v>43924</v>
      </c>
      <c r="N1659" s="7" t="s">
        <v>5792</v>
      </c>
      <c r="O1659" s="7" t="s">
        <v>291</v>
      </c>
      <c r="P1659" s="15" t="s">
        <v>6576</v>
      </c>
      <c r="Q1659" s="5">
        <v>43924</v>
      </c>
    </row>
    <row r="1660" spans="1:17" x14ac:dyDescent="0.3">
      <c r="A1660" s="13">
        <v>3635</v>
      </c>
      <c r="B1660" s="7" t="s">
        <v>60</v>
      </c>
      <c r="C1660" s="14" t="str">
        <f>VLOOKUP(B1660,Lists!$A$2:$B$196,2,FALSE)</f>
        <v>GNQ</v>
      </c>
      <c r="F1660" s="13" t="str">
        <f>VLOOKUP(B1660,Lists!$A$2:$C$196,3,FALSE)</f>
        <v>Africa</v>
      </c>
      <c r="G1660" s="7" t="s">
        <v>293</v>
      </c>
      <c r="H1660" s="29" t="str">
        <f>VLOOKUP(I1660,Lists!$D$2:$E$40,2,FALSE)</f>
        <v>Movement restrictions</v>
      </c>
      <c r="I1660" s="7" t="s">
        <v>203</v>
      </c>
      <c r="J1660" s="7" t="s">
        <v>527</v>
      </c>
      <c r="K1660" s="7" t="s">
        <v>6786</v>
      </c>
      <c r="L1660" s="7" t="s">
        <v>313</v>
      </c>
      <c r="M1660" s="5">
        <v>43921</v>
      </c>
      <c r="N1660" s="7" t="s">
        <v>5792</v>
      </c>
      <c r="O1660" s="7" t="s">
        <v>291</v>
      </c>
      <c r="P1660" s="15" t="s">
        <v>6576</v>
      </c>
      <c r="Q1660" s="5">
        <v>43924</v>
      </c>
    </row>
    <row r="1661" spans="1:17" x14ac:dyDescent="0.3">
      <c r="A1661" s="13">
        <v>3657</v>
      </c>
      <c r="B1661" s="7" t="s">
        <v>60</v>
      </c>
      <c r="C1661" s="14" t="str">
        <f>VLOOKUP(B1661,Lists!$A$2:$B$196,2,FALSE)</f>
        <v>GNQ</v>
      </c>
      <c r="F1661" s="13" t="str">
        <f>VLOOKUP(B1661,Lists!$A$2:$C$196,3,FALSE)</f>
        <v>Africa</v>
      </c>
      <c r="G1661" s="7" t="s">
        <v>293</v>
      </c>
      <c r="H1661" s="29" t="str">
        <f>VLOOKUP(I1661,Lists!$D$2:$E$40,2,FALSE)</f>
        <v>Movement restrictions</v>
      </c>
      <c r="I1661" s="7" t="s">
        <v>199</v>
      </c>
      <c r="J1661" s="7" t="s">
        <v>517</v>
      </c>
      <c r="K1661" s="7" t="s">
        <v>6817</v>
      </c>
      <c r="L1661" s="7" t="s">
        <v>307</v>
      </c>
      <c r="M1661" s="5">
        <v>43921</v>
      </c>
      <c r="N1661" s="7" t="s">
        <v>5792</v>
      </c>
      <c r="O1661" s="7" t="s">
        <v>291</v>
      </c>
      <c r="P1661" s="15" t="s">
        <v>6580</v>
      </c>
      <c r="Q1661" s="5">
        <v>43924</v>
      </c>
    </row>
    <row r="1662" spans="1:17" x14ac:dyDescent="0.3">
      <c r="A1662" s="13">
        <v>3658</v>
      </c>
      <c r="B1662" s="7" t="s">
        <v>60</v>
      </c>
      <c r="C1662" s="14" t="str">
        <f>VLOOKUP(B1662,Lists!$A$2:$B$196,2,FALSE)</f>
        <v>GNQ</v>
      </c>
      <c r="F1662" s="13" t="str">
        <f>VLOOKUP(B1662,Lists!$A$2:$C$196,3,FALSE)</f>
        <v>Africa</v>
      </c>
      <c r="G1662" s="7" t="s">
        <v>293</v>
      </c>
      <c r="H1662" s="29" t="str">
        <f>VLOOKUP(I1662,Lists!$D$2:$E$40,2,FALSE)</f>
        <v>Movement restrictions</v>
      </c>
      <c r="I1662" s="7" t="s">
        <v>226</v>
      </c>
      <c r="J1662" s="7" t="s">
        <v>527</v>
      </c>
      <c r="K1662" s="7" t="s">
        <v>6818</v>
      </c>
      <c r="L1662" s="7" t="s">
        <v>303</v>
      </c>
      <c r="M1662" s="5">
        <v>43921</v>
      </c>
      <c r="N1662" s="7" t="s">
        <v>5792</v>
      </c>
      <c r="O1662" s="7" t="s">
        <v>291</v>
      </c>
      <c r="P1662" s="15" t="s">
        <v>6580</v>
      </c>
      <c r="Q1662" s="5">
        <v>43924</v>
      </c>
    </row>
    <row r="1663" spans="1:17" x14ac:dyDescent="0.3">
      <c r="A1663" s="13">
        <v>3659</v>
      </c>
      <c r="B1663" s="7" t="s">
        <v>60</v>
      </c>
      <c r="C1663" s="14" t="str">
        <f>VLOOKUP(B1663,Lists!$A$2:$B$196,2,FALSE)</f>
        <v>GNQ</v>
      </c>
      <c r="F1663" s="13" t="str">
        <f>VLOOKUP(B1663,Lists!$A$2:$C$196,3,FALSE)</f>
        <v>Africa</v>
      </c>
      <c r="G1663" s="7" t="s">
        <v>293</v>
      </c>
      <c r="H1663" s="29" t="str">
        <f>VLOOKUP(I1663,Lists!$D$2:$E$40,2,FALSE)</f>
        <v>Movement restrictions</v>
      </c>
      <c r="I1663" s="7" t="s">
        <v>199</v>
      </c>
      <c r="J1663" s="7" t="s">
        <v>527</v>
      </c>
      <c r="K1663" s="7" t="s">
        <v>6819</v>
      </c>
      <c r="L1663" s="7" t="s">
        <v>307</v>
      </c>
      <c r="M1663" s="5">
        <v>43921</v>
      </c>
      <c r="N1663" s="7" t="s">
        <v>5792</v>
      </c>
      <c r="O1663" s="7" t="s">
        <v>291</v>
      </c>
      <c r="P1663" s="15" t="s">
        <v>6580</v>
      </c>
      <c r="Q1663" s="5">
        <v>43924</v>
      </c>
    </row>
    <row r="1664" spans="1:17" x14ac:dyDescent="0.3">
      <c r="A1664" s="13">
        <v>3660</v>
      </c>
      <c r="B1664" s="7" t="s">
        <v>60</v>
      </c>
      <c r="C1664" s="14" t="str">
        <f>VLOOKUP(B1664,Lists!$A$2:$B$196,2,FALSE)</f>
        <v>GNQ</v>
      </c>
      <c r="F1664" s="13" t="str">
        <f>VLOOKUP(B1664,Lists!$A$2:$C$196,3,FALSE)</f>
        <v>Africa</v>
      </c>
      <c r="G1664" s="7" t="s">
        <v>293</v>
      </c>
      <c r="H1664" s="29" t="str">
        <f>VLOOKUP(I1664,Lists!$D$2:$E$40,2,FALSE)</f>
        <v>Movement restrictions</v>
      </c>
      <c r="I1664" s="7" t="s">
        <v>204</v>
      </c>
      <c r="J1664" s="7" t="s">
        <v>517</v>
      </c>
      <c r="K1664" s="7" t="s">
        <v>6820</v>
      </c>
      <c r="L1664" s="7" t="s">
        <v>307</v>
      </c>
      <c r="M1664" s="5">
        <v>43921</v>
      </c>
      <c r="N1664" s="7" t="s">
        <v>5792</v>
      </c>
      <c r="O1664" s="7" t="s">
        <v>291</v>
      </c>
      <c r="P1664" s="15" t="s">
        <v>6580</v>
      </c>
      <c r="Q1664" s="5">
        <v>43924</v>
      </c>
    </row>
    <row r="1665" spans="1:17" x14ac:dyDescent="0.3">
      <c r="A1665" s="13">
        <v>3661</v>
      </c>
      <c r="B1665" s="7" t="s">
        <v>60</v>
      </c>
      <c r="C1665" s="14" t="str">
        <f>VLOOKUP(B1665,Lists!$A$2:$B$196,2,FALSE)</f>
        <v>GNQ</v>
      </c>
      <c r="F1665" s="13" t="str">
        <f>VLOOKUP(B1665,Lists!$A$2:$C$196,3,FALSE)</f>
        <v>Africa</v>
      </c>
      <c r="G1665" s="7" t="s">
        <v>293</v>
      </c>
      <c r="H1665" s="29" t="str">
        <f>VLOOKUP(I1665,Lists!$D$2:$E$40,2,FALSE)</f>
        <v>Movement restrictions</v>
      </c>
      <c r="I1665" s="7" t="s">
        <v>211</v>
      </c>
      <c r="J1665" s="7" t="s">
        <v>517</v>
      </c>
      <c r="K1665" s="7" t="s">
        <v>6821</v>
      </c>
      <c r="L1665" s="7" t="s">
        <v>303</v>
      </c>
      <c r="M1665" s="5">
        <v>43936</v>
      </c>
      <c r="N1665" s="7" t="s">
        <v>5792</v>
      </c>
      <c r="O1665" s="7" t="s">
        <v>291</v>
      </c>
      <c r="P1665" s="15" t="s">
        <v>6580</v>
      </c>
      <c r="Q1665" s="5">
        <v>43924</v>
      </c>
    </row>
    <row r="1666" spans="1:17" x14ac:dyDescent="0.3">
      <c r="A1666" s="13">
        <v>3662</v>
      </c>
      <c r="B1666" s="7" t="s">
        <v>60</v>
      </c>
      <c r="C1666" s="14" t="str">
        <f>VLOOKUP(B1666,Lists!$A$2:$B$196,2,FALSE)</f>
        <v>GNQ</v>
      </c>
      <c r="F1666" s="13" t="str">
        <f>VLOOKUP(B1666,Lists!$A$2:$C$196,3,FALSE)</f>
        <v>Africa</v>
      </c>
      <c r="G1666" s="7" t="s">
        <v>293</v>
      </c>
      <c r="H1666" s="29" t="str">
        <f>VLOOKUP(I1666,Lists!$D$2:$E$40,2,FALSE)</f>
        <v>Public health measures</v>
      </c>
      <c r="I1666" s="37" t="s">
        <v>305</v>
      </c>
      <c r="J1666" s="7" t="s">
        <v>527</v>
      </c>
      <c r="K1666" s="7" t="s">
        <v>6822</v>
      </c>
      <c r="L1666" s="7" t="s">
        <v>307</v>
      </c>
      <c r="M1666" s="5">
        <v>43921</v>
      </c>
      <c r="N1666" s="7" t="s">
        <v>5792</v>
      </c>
      <c r="O1666" s="7" t="s">
        <v>291</v>
      </c>
      <c r="P1666" s="15" t="s">
        <v>6580</v>
      </c>
      <c r="Q1666" s="5">
        <v>43924</v>
      </c>
    </row>
    <row r="1667" spans="1:17" x14ac:dyDescent="0.3">
      <c r="A1667" s="13">
        <v>3663</v>
      </c>
      <c r="B1667" s="7" t="s">
        <v>60</v>
      </c>
      <c r="C1667" s="14" t="str">
        <f>VLOOKUP(B1667,Lists!$A$2:$B$196,2,FALSE)</f>
        <v>GNQ</v>
      </c>
      <c r="F1667" s="13" t="str">
        <f>VLOOKUP(B1667,Lists!$A$2:$C$196,3,FALSE)</f>
        <v>Africa</v>
      </c>
      <c r="G1667" s="7" t="s">
        <v>293</v>
      </c>
      <c r="H1667" s="29" t="str">
        <f>VLOOKUP(I1667,Lists!$D$2:$E$40,2,FALSE)</f>
        <v>Movement restrictions</v>
      </c>
      <c r="I1667" s="7" t="s">
        <v>224</v>
      </c>
      <c r="J1667" s="7" t="s">
        <v>527</v>
      </c>
      <c r="K1667" s="7" t="s">
        <v>6823</v>
      </c>
      <c r="L1667" s="7" t="s">
        <v>310</v>
      </c>
      <c r="M1667" s="5">
        <v>43921</v>
      </c>
      <c r="N1667" s="7" t="s">
        <v>5792</v>
      </c>
      <c r="O1667" s="7" t="s">
        <v>291</v>
      </c>
      <c r="P1667" s="15" t="s">
        <v>6580</v>
      </c>
      <c r="Q1667" s="5">
        <v>43924</v>
      </c>
    </row>
    <row r="1668" spans="1:17" x14ac:dyDescent="0.3">
      <c r="A1668" s="13">
        <v>3664</v>
      </c>
      <c r="B1668" s="7" t="s">
        <v>60</v>
      </c>
      <c r="C1668" s="14" t="str">
        <f>VLOOKUP(B1668,Lists!$A$2:$B$196,2,FALSE)</f>
        <v>GNQ</v>
      </c>
      <c r="F1668" s="13" t="str">
        <f>VLOOKUP(B1668,Lists!$A$2:$C$196,3,FALSE)</f>
        <v>Africa</v>
      </c>
      <c r="G1668" s="7" t="s">
        <v>293</v>
      </c>
      <c r="H1668" s="29" t="str">
        <f>VLOOKUP(I1668,Lists!$D$2:$E$40,2,FALSE)</f>
        <v>Social distancing</v>
      </c>
      <c r="I1668" s="7" t="s">
        <v>213</v>
      </c>
      <c r="J1668" s="7" t="s">
        <v>517</v>
      </c>
      <c r="K1668" s="7" t="s">
        <v>6824</v>
      </c>
      <c r="L1668" s="7" t="s">
        <v>307</v>
      </c>
      <c r="M1668" s="5">
        <v>43921</v>
      </c>
      <c r="N1668" s="7" t="s">
        <v>5792</v>
      </c>
      <c r="O1668" s="7" t="s">
        <v>291</v>
      </c>
      <c r="P1668" s="15" t="s">
        <v>6580</v>
      </c>
      <c r="Q1668" s="5">
        <v>43924</v>
      </c>
    </row>
    <row r="1669" spans="1:17" x14ac:dyDescent="0.3">
      <c r="A1669" s="13">
        <v>3665</v>
      </c>
      <c r="B1669" s="7" t="s">
        <v>60</v>
      </c>
      <c r="C1669" s="14" t="str">
        <f>VLOOKUP(B1669,Lists!$A$2:$B$196,2,FALSE)</f>
        <v>GNQ</v>
      </c>
      <c r="F1669" s="13" t="str">
        <f>VLOOKUP(B1669,Lists!$A$2:$C$196,3,FALSE)</f>
        <v>Africa</v>
      </c>
      <c r="G1669" s="7" t="s">
        <v>293</v>
      </c>
      <c r="H1669" s="29" t="str">
        <f>VLOOKUP(I1669,Lists!$D$2:$E$40,2,FALSE)</f>
        <v>Social distancing</v>
      </c>
      <c r="I1669" s="7" t="s">
        <v>221</v>
      </c>
      <c r="J1669" s="7" t="s">
        <v>527</v>
      </c>
      <c r="K1669" s="7" t="s">
        <v>6825</v>
      </c>
      <c r="L1669" s="7" t="s">
        <v>310</v>
      </c>
      <c r="M1669" s="5">
        <v>43921</v>
      </c>
      <c r="N1669" s="7" t="s">
        <v>5792</v>
      </c>
      <c r="O1669" s="7" t="s">
        <v>291</v>
      </c>
      <c r="P1669" s="15" t="s">
        <v>6580</v>
      </c>
      <c r="Q1669" s="5">
        <v>43924</v>
      </c>
    </row>
    <row r="1670" spans="1:17" x14ac:dyDescent="0.3">
      <c r="A1670" s="13">
        <v>3666</v>
      </c>
      <c r="B1670" s="7" t="s">
        <v>60</v>
      </c>
      <c r="C1670" s="14" t="str">
        <f>VLOOKUP(B1670,Lists!$A$2:$B$196,2,FALSE)</f>
        <v>GNQ</v>
      </c>
      <c r="F1670" s="13" t="str">
        <f>VLOOKUP(B1670,Lists!$A$2:$C$196,3,FALSE)</f>
        <v>Africa</v>
      </c>
      <c r="G1670" s="7" t="s">
        <v>293</v>
      </c>
      <c r="H1670" s="29" t="str">
        <f>VLOOKUP(I1670,Lists!$D$2:$E$40,2,FALSE)</f>
        <v>Social distancing</v>
      </c>
      <c r="I1670" s="7" t="s">
        <v>213</v>
      </c>
      <c r="J1670" s="7" t="s">
        <v>527</v>
      </c>
      <c r="K1670" s="7" t="s">
        <v>6826</v>
      </c>
      <c r="L1670" s="7" t="s">
        <v>310</v>
      </c>
      <c r="M1670" s="5">
        <v>43921</v>
      </c>
      <c r="N1670" s="7" t="s">
        <v>5792</v>
      </c>
      <c r="O1670" s="7" t="s">
        <v>291</v>
      </c>
      <c r="P1670" s="15" t="s">
        <v>6580</v>
      </c>
      <c r="Q1670" s="5">
        <v>43924</v>
      </c>
    </row>
    <row r="1671" spans="1:17" x14ac:dyDescent="0.3">
      <c r="A1671" s="13">
        <v>3667</v>
      </c>
      <c r="B1671" s="7" t="s">
        <v>60</v>
      </c>
      <c r="C1671" s="14" t="str">
        <f>VLOOKUP(B1671,Lists!$A$2:$B$196,2,FALSE)</f>
        <v>GNQ</v>
      </c>
      <c r="F1671" s="13" t="str">
        <f>VLOOKUP(B1671,Lists!$A$2:$C$196,3,FALSE)</f>
        <v>Africa</v>
      </c>
      <c r="G1671" s="7" t="s">
        <v>293</v>
      </c>
      <c r="H1671" s="29" t="str">
        <f>VLOOKUP(I1671,Lists!$D$2:$E$40,2,FALSE)</f>
        <v>Social distancing</v>
      </c>
      <c r="I1671" s="7" t="s">
        <v>213</v>
      </c>
      <c r="J1671" s="7" t="s">
        <v>517</v>
      </c>
      <c r="K1671" s="7" t="s">
        <v>6827</v>
      </c>
      <c r="L1671" s="7" t="s">
        <v>307</v>
      </c>
      <c r="M1671" s="5">
        <v>43921</v>
      </c>
      <c r="N1671" s="7" t="s">
        <v>5792</v>
      </c>
      <c r="O1671" s="7" t="s">
        <v>291</v>
      </c>
      <c r="P1671" s="15" t="s">
        <v>6580</v>
      </c>
      <c r="Q1671" s="5">
        <v>43924</v>
      </c>
    </row>
    <row r="1672" spans="1:17" x14ac:dyDescent="0.3">
      <c r="A1672" s="13">
        <v>3668</v>
      </c>
      <c r="B1672" s="7" t="s">
        <v>60</v>
      </c>
      <c r="C1672" s="14" t="str">
        <f>VLOOKUP(B1672,Lists!$A$2:$B$196,2,FALSE)</f>
        <v>GNQ</v>
      </c>
      <c r="F1672" s="13" t="str">
        <f>VLOOKUP(B1672,Lists!$A$2:$C$196,3,FALSE)</f>
        <v>Africa</v>
      </c>
      <c r="G1672" s="7" t="s">
        <v>293</v>
      </c>
      <c r="H1672" s="29" t="str">
        <f>VLOOKUP(I1672,Lists!$D$2:$E$40,2,FALSE)</f>
        <v>Governance and socio-economic measures</v>
      </c>
      <c r="I1672" s="7" t="s">
        <v>205</v>
      </c>
      <c r="J1672" s="7" t="s">
        <v>517</v>
      </c>
      <c r="K1672" s="7" t="s">
        <v>6828</v>
      </c>
      <c r="L1672" s="7" t="s">
        <v>310</v>
      </c>
      <c r="M1672" s="5">
        <v>43921</v>
      </c>
      <c r="N1672" s="7" t="s">
        <v>5792</v>
      </c>
      <c r="O1672" s="7" t="s">
        <v>291</v>
      </c>
      <c r="P1672" s="15" t="s">
        <v>6580</v>
      </c>
      <c r="Q1672" s="5">
        <v>43924</v>
      </c>
    </row>
    <row r="1673" spans="1:17" x14ac:dyDescent="0.3">
      <c r="A1673" s="13">
        <v>3669</v>
      </c>
      <c r="B1673" s="7" t="s">
        <v>60</v>
      </c>
      <c r="C1673" s="14" t="str">
        <f>VLOOKUP(B1673,Lists!$A$2:$B$196,2,FALSE)</f>
        <v>GNQ</v>
      </c>
      <c r="F1673" s="13" t="str">
        <f>VLOOKUP(B1673,Lists!$A$2:$C$196,3,FALSE)</f>
        <v>Africa</v>
      </c>
      <c r="G1673" s="7" t="s">
        <v>293</v>
      </c>
      <c r="H1673" s="29" t="str">
        <f>VLOOKUP(I1673,Lists!$D$2:$E$40,2,FALSE)</f>
        <v>Governance and socio-economic measures</v>
      </c>
      <c r="I1673" s="7" t="s">
        <v>206</v>
      </c>
      <c r="J1673" s="7" t="s">
        <v>527</v>
      </c>
      <c r="K1673" s="7" t="s">
        <v>6829</v>
      </c>
      <c r="L1673" s="7" t="s">
        <v>310</v>
      </c>
      <c r="M1673" s="5">
        <v>43921</v>
      </c>
      <c r="N1673" s="7" t="s">
        <v>5792</v>
      </c>
      <c r="O1673" s="7" t="s">
        <v>291</v>
      </c>
      <c r="P1673" s="15" t="s">
        <v>6580</v>
      </c>
      <c r="Q1673" s="5">
        <v>43924</v>
      </c>
    </row>
    <row r="1674" spans="1:17" x14ac:dyDescent="0.3">
      <c r="A1674" s="13">
        <v>3670</v>
      </c>
      <c r="B1674" s="7" t="s">
        <v>60</v>
      </c>
      <c r="C1674" s="14" t="str">
        <f>VLOOKUP(B1674,Lists!$A$2:$B$196,2,FALSE)</f>
        <v>GNQ</v>
      </c>
      <c r="F1674" s="13" t="str">
        <f>VLOOKUP(B1674,Lists!$A$2:$C$196,3,FALSE)</f>
        <v>Africa</v>
      </c>
      <c r="G1674" s="7" t="s">
        <v>293</v>
      </c>
      <c r="H1674" s="29" t="str">
        <f>VLOOKUP(I1674,Lists!$D$2:$E$40,2,FALSE)</f>
        <v>Public health measures</v>
      </c>
      <c r="I1674" s="7" t="s">
        <v>223</v>
      </c>
      <c r="J1674" s="7" t="s">
        <v>527</v>
      </c>
      <c r="K1674" s="7" t="s">
        <v>6830</v>
      </c>
      <c r="L1674" s="7" t="s">
        <v>310</v>
      </c>
      <c r="M1674" s="5">
        <v>43921</v>
      </c>
      <c r="N1674" s="7" t="s">
        <v>5792</v>
      </c>
      <c r="O1674" s="7" t="s">
        <v>291</v>
      </c>
      <c r="P1674" s="15" t="s">
        <v>6580</v>
      </c>
      <c r="Q1674" s="5">
        <v>43924</v>
      </c>
    </row>
    <row r="1675" spans="1:17" x14ac:dyDescent="0.3">
      <c r="A1675" s="13">
        <v>3671</v>
      </c>
      <c r="B1675" s="7" t="s">
        <v>60</v>
      </c>
      <c r="C1675" s="14" t="str">
        <f>VLOOKUP(B1675,Lists!$A$2:$B$196,2,FALSE)</f>
        <v>GNQ</v>
      </c>
      <c r="F1675" s="13" t="str">
        <f>VLOOKUP(B1675,Lists!$A$2:$C$196,3,FALSE)</f>
        <v>Africa</v>
      </c>
      <c r="G1675" s="7" t="s">
        <v>293</v>
      </c>
      <c r="H1675" s="29" t="str">
        <f>VLOOKUP(I1675,Lists!$D$2:$E$40,2,FALSE)</f>
        <v>Public health measures</v>
      </c>
      <c r="I1675" s="7" t="s">
        <v>197</v>
      </c>
      <c r="J1675" s="7" t="s">
        <v>517</v>
      </c>
      <c r="K1675" s="7" t="s">
        <v>6831</v>
      </c>
      <c r="L1675" s="7" t="s">
        <v>313</v>
      </c>
      <c r="M1675" s="5">
        <v>43921</v>
      </c>
      <c r="N1675" s="7" t="s">
        <v>5792</v>
      </c>
      <c r="O1675" s="7" t="s">
        <v>291</v>
      </c>
      <c r="P1675" s="15" t="s">
        <v>6580</v>
      </c>
      <c r="Q1675" s="5">
        <v>43924</v>
      </c>
    </row>
    <row r="1676" spans="1:17" x14ac:dyDescent="0.3">
      <c r="A1676" s="13">
        <v>3672</v>
      </c>
      <c r="B1676" s="7" t="s">
        <v>60</v>
      </c>
      <c r="C1676" s="14" t="str">
        <f>VLOOKUP(B1676,Lists!$A$2:$B$196,2,FALSE)</f>
        <v>GNQ</v>
      </c>
      <c r="F1676" s="13" t="str">
        <f>VLOOKUP(B1676,Lists!$A$2:$C$196,3,FALSE)</f>
        <v>Africa</v>
      </c>
      <c r="G1676" s="7" t="s">
        <v>293</v>
      </c>
      <c r="H1676" s="29" t="str">
        <f>VLOOKUP(I1676,Lists!$D$2:$E$40,2,FALSE)</f>
        <v>Public health measures</v>
      </c>
      <c r="I1676" s="7" t="s">
        <v>197</v>
      </c>
      <c r="J1676" s="7" t="s">
        <v>517</v>
      </c>
      <c r="K1676" s="7" t="s">
        <v>6832</v>
      </c>
      <c r="L1676" s="7" t="s">
        <v>307</v>
      </c>
      <c r="M1676" s="5">
        <v>43921</v>
      </c>
      <c r="N1676" s="7" t="s">
        <v>5792</v>
      </c>
      <c r="O1676" s="7" t="s">
        <v>291</v>
      </c>
      <c r="P1676" s="15" t="s">
        <v>6580</v>
      </c>
      <c r="Q1676" s="5">
        <v>43924</v>
      </c>
    </row>
    <row r="1677" spans="1:17" x14ac:dyDescent="0.3">
      <c r="A1677" s="13">
        <v>4966</v>
      </c>
      <c r="B1677" s="7" t="s">
        <v>60</v>
      </c>
      <c r="C1677" s="14" t="str">
        <f>VLOOKUP(B1677,Lists!$A$2:$B$196,2,FALSE)</f>
        <v>GNQ</v>
      </c>
      <c r="F1677" s="29" t="str">
        <f>VLOOKUP(B1677,Lists!$A$2:$C$196,3,FALSE)</f>
        <v>Africa</v>
      </c>
      <c r="G1677" s="7" t="s">
        <v>293</v>
      </c>
      <c r="H1677" s="29" t="str">
        <f>VLOOKUP(I1677,Lists!$D$2:$E$40,2,FALSE)</f>
        <v>Public health measures</v>
      </c>
      <c r="I1677" s="7" t="s">
        <v>223</v>
      </c>
      <c r="J1677" s="7" t="s">
        <v>527</v>
      </c>
      <c r="K1677" s="7" t="s">
        <v>9094</v>
      </c>
      <c r="L1677" s="7" t="s">
        <v>310</v>
      </c>
      <c r="M1677" s="5">
        <v>43927</v>
      </c>
      <c r="N1677" s="7" t="s">
        <v>5792</v>
      </c>
      <c r="O1677" s="7" t="s">
        <v>291</v>
      </c>
      <c r="P1677" s="15" t="s">
        <v>9095</v>
      </c>
      <c r="Q1677" s="5">
        <v>43933</v>
      </c>
    </row>
    <row r="1678" spans="1:17" x14ac:dyDescent="0.3">
      <c r="A1678" s="13">
        <v>4967</v>
      </c>
      <c r="B1678" s="7" t="s">
        <v>60</v>
      </c>
      <c r="C1678" s="14" t="str">
        <f>VLOOKUP(B1678,Lists!$A$2:$B$196,2,FALSE)</f>
        <v>GNQ</v>
      </c>
      <c r="F1678" s="29" t="str">
        <f>VLOOKUP(B1678,Lists!$A$2:$C$196,3,FALSE)</f>
        <v>Africa</v>
      </c>
      <c r="G1678" s="7" t="s">
        <v>293</v>
      </c>
      <c r="H1678" s="29" t="str">
        <f>VLOOKUP(I1678,Lists!$D$2:$E$40,2,FALSE)</f>
        <v>Social distancing</v>
      </c>
      <c r="I1678" s="7" t="s">
        <v>213</v>
      </c>
      <c r="J1678" s="7" t="s">
        <v>527</v>
      </c>
      <c r="K1678" s="7" t="s">
        <v>9096</v>
      </c>
      <c r="L1678" s="7" t="s">
        <v>307</v>
      </c>
      <c r="M1678" s="5">
        <v>43926</v>
      </c>
      <c r="N1678" s="7" t="s">
        <v>5792</v>
      </c>
      <c r="O1678" s="7" t="s">
        <v>291</v>
      </c>
      <c r="P1678" s="15" t="s">
        <v>9097</v>
      </c>
      <c r="Q1678" s="5">
        <v>43933</v>
      </c>
    </row>
    <row r="1679" spans="1:17" x14ac:dyDescent="0.3">
      <c r="A1679" s="13">
        <v>4968</v>
      </c>
      <c r="B1679" s="7" t="s">
        <v>60</v>
      </c>
      <c r="C1679" s="14" t="str">
        <f>VLOOKUP(B1679,Lists!$A$2:$B$196,2,FALSE)</f>
        <v>GNQ</v>
      </c>
      <c r="F1679" s="29" t="str">
        <f>VLOOKUP(B1679,Lists!$A$2:$C$196,3,FALSE)</f>
        <v>Africa</v>
      </c>
      <c r="G1679" s="7" t="s">
        <v>293</v>
      </c>
      <c r="H1679" s="29" t="str">
        <f>VLOOKUP(I1679,Lists!$D$2:$E$40,2,FALSE)</f>
        <v>Public health measures</v>
      </c>
      <c r="I1679" s="7" t="s">
        <v>197</v>
      </c>
      <c r="J1679" s="7" t="s">
        <v>517</v>
      </c>
      <c r="K1679" s="7" t="s">
        <v>9098</v>
      </c>
      <c r="L1679" s="7" t="s">
        <v>310</v>
      </c>
      <c r="M1679" s="5">
        <v>43929</v>
      </c>
      <c r="N1679" s="7" t="s">
        <v>5792</v>
      </c>
      <c r="O1679" s="7" t="s">
        <v>291</v>
      </c>
      <c r="P1679" s="15" t="s">
        <v>9099</v>
      </c>
      <c r="Q1679" s="5">
        <v>43933</v>
      </c>
    </row>
    <row r="1680" spans="1:17" x14ac:dyDescent="0.3">
      <c r="A1680" s="13">
        <v>4969</v>
      </c>
      <c r="B1680" s="7" t="s">
        <v>60</v>
      </c>
      <c r="C1680" s="14" t="str">
        <f>VLOOKUP(B1680,Lists!$A$2:$B$196,2,FALSE)</f>
        <v>GNQ</v>
      </c>
      <c r="F1680" s="29" t="str">
        <f>VLOOKUP(B1680,Lists!$A$2:$C$196,3,FALSE)</f>
        <v>Africa</v>
      </c>
      <c r="G1680" s="7" t="s">
        <v>293</v>
      </c>
      <c r="H1680" s="29" t="str">
        <f>VLOOKUP(I1680,Lists!$D$2:$E$40,2,FALSE)</f>
        <v>Movement restrictions</v>
      </c>
      <c r="I1680" s="7" t="s">
        <v>204</v>
      </c>
      <c r="J1680" s="7" t="s">
        <v>517</v>
      </c>
      <c r="K1680" s="7" t="s">
        <v>9100</v>
      </c>
      <c r="L1680" s="7" t="s">
        <v>313</v>
      </c>
      <c r="M1680" s="5">
        <v>43926</v>
      </c>
      <c r="N1680" s="7" t="s">
        <v>2634</v>
      </c>
      <c r="O1680" s="7" t="s">
        <v>302</v>
      </c>
      <c r="P1680" s="15" t="s">
        <v>2635</v>
      </c>
      <c r="Q1680" s="5">
        <v>43933</v>
      </c>
    </row>
    <row r="1681" spans="1:17" x14ac:dyDescent="0.3">
      <c r="A1681" s="13">
        <v>494</v>
      </c>
      <c r="B1681" s="7" t="s">
        <v>61</v>
      </c>
      <c r="C1681" s="14" t="str">
        <f>VLOOKUP(B1681,Lists!$A$2:$B$196,2,FALSE)</f>
        <v>ERI</v>
      </c>
      <c r="F1681" s="13" t="str">
        <f>VLOOKUP(B1681,Lists!$A$2:$C$196,3,FALSE)</f>
        <v>Africa</v>
      </c>
      <c r="G1681" s="7" t="s">
        <v>293</v>
      </c>
      <c r="H1681" s="13" t="str">
        <f>VLOOKUP(I1681,Lists!$D$2:$E$40,2,FALSE)</f>
        <v>Public health measures</v>
      </c>
      <c r="I1681" s="7" t="s">
        <v>209</v>
      </c>
      <c r="J1681" s="7" t="s">
        <v>517</v>
      </c>
      <c r="K1681" s="7" t="s">
        <v>1293</v>
      </c>
      <c r="L1681" s="7" t="s">
        <v>310</v>
      </c>
      <c r="M1681" s="5">
        <v>43901</v>
      </c>
      <c r="N1681" s="7" t="s">
        <v>808</v>
      </c>
      <c r="O1681" s="7" t="s">
        <v>291</v>
      </c>
      <c r="P1681" s="15" t="s">
        <v>1294</v>
      </c>
      <c r="Q1681" s="5">
        <v>43906</v>
      </c>
    </row>
    <row r="1682" spans="1:17" x14ac:dyDescent="0.3">
      <c r="A1682" s="13">
        <v>502</v>
      </c>
      <c r="B1682" s="7" t="s">
        <v>61</v>
      </c>
      <c r="C1682" s="14" t="str">
        <f>VLOOKUP(B1682,Lists!$A$2:$B$196,2,FALSE)</f>
        <v>ERI</v>
      </c>
      <c r="F1682" s="13" t="str">
        <f>VLOOKUP(B1682,Lists!$A$2:$C$196,3,FALSE)</f>
        <v>Africa</v>
      </c>
      <c r="G1682" s="7" t="s">
        <v>293</v>
      </c>
      <c r="H1682" s="13" t="str">
        <f>VLOOKUP(I1682,Lists!$D$2:$E$40,2,FALSE)</f>
        <v>Public health measures</v>
      </c>
      <c r="I1682" s="7" t="s">
        <v>197</v>
      </c>
      <c r="J1682" s="7" t="s">
        <v>517</v>
      </c>
      <c r="M1682" s="5">
        <v>43902</v>
      </c>
      <c r="N1682" s="7" t="s">
        <v>1304</v>
      </c>
      <c r="O1682" s="7" t="s">
        <v>295</v>
      </c>
      <c r="P1682" s="15" t="s">
        <v>1305</v>
      </c>
      <c r="Q1682" s="5">
        <v>43906</v>
      </c>
    </row>
    <row r="1683" spans="1:17" x14ac:dyDescent="0.3">
      <c r="A1683" s="13">
        <v>1347</v>
      </c>
      <c r="B1683" s="7" t="s">
        <v>61</v>
      </c>
      <c r="C1683" s="14" t="str">
        <f>VLOOKUP(B1683,Lists!$A$2:$B$196,2,FALSE)</f>
        <v>ERI</v>
      </c>
      <c r="F1683" s="13" t="str">
        <f>VLOOKUP(B1683,Lists!$A$2:$C$196,3,FALSE)</f>
        <v>Africa</v>
      </c>
      <c r="G1683" s="7" t="s">
        <v>293</v>
      </c>
      <c r="H1683" s="13" t="str">
        <f>VLOOKUP(I1683,Lists!$D$2:$E$40,2,FALSE)</f>
        <v>Movement restrictions</v>
      </c>
      <c r="I1683" s="7" t="s">
        <v>211</v>
      </c>
      <c r="J1683" s="7" t="s">
        <v>517</v>
      </c>
      <c r="K1683" s="7" t="s">
        <v>2798</v>
      </c>
      <c r="M1683" s="5">
        <v>43907</v>
      </c>
      <c r="N1683" s="7" t="s">
        <v>518</v>
      </c>
      <c r="O1683" s="7" t="s">
        <v>291</v>
      </c>
      <c r="P1683" s="15" t="s">
        <v>2799</v>
      </c>
      <c r="Q1683" s="5">
        <v>43911</v>
      </c>
    </row>
    <row r="1684" spans="1:17" x14ac:dyDescent="0.3">
      <c r="A1684" s="13">
        <v>1348</v>
      </c>
      <c r="B1684" s="7" t="s">
        <v>61</v>
      </c>
      <c r="C1684" s="14" t="str">
        <f>VLOOKUP(B1684,Lists!$A$2:$B$196,2,FALSE)</f>
        <v>ERI</v>
      </c>
      <c r="F1684" s="13" t="str">
        <f>VLOOKUP(B1684,Lists!$A$2:$C$196,3,FALSE)</f>
        <v>Africa</v>
      </c>
      <c r="G1684" s="7" t="s">
        <v>293</v>
      </c>
      <c r="H1684" s="13" t="str">
        <f>VLOOKUP(I1684,Lists!$D$2:$E$40,2,FALSE)</f>
        <v>Public health measures</v>
      </c>
      <c r="I1684" s="7" t="s">
        <v>208</v>
      </c>
      <c r="J1684" s="7" t="s">
        <v>517</v>
      </c>
      <c r="K1684" s="7" t="s">
        <v>2800</v>
      </c>
      <c r="M1684" s="5">
        <v>43901</v>
      </c>
      <c r="N1684" s="7" t="s">
        <v>518</v>
      </c>
      <c r="O1684" s="7" t="s">
        <v>291</v>
      </c>
      <c r="P1684" s="15" t="s">
        <v>2799</v>
      </c>
      <c r="Q1684" s="5">
        <v>43911</v>
      </c>
    </row>
    <row r="1685" spans="1:17" x14ac:dyDescent="0.3">
      <c r="A1685" s="13">
        <v>1349</v>
      </c>
      <c r="B1685" s="7" t="s">
        <v>61</v>
      </c>
      <c r="C1685" s="14" t="str">
        <f>VLOOKUP(B1685,Lists!$A$2:$B$196,2,FALSE)</f>
        <v>ERI</v>
      </c>
      <c r="F1685" s="13" t="str">
        <f>VLOOKUP(B1685,Lists!$A$2:$C$196,3,FALSE)</f>
        <v>Africa</v>
      </c>
      <c r="G1685" s="7" t="s">
        <v>293</v>
      </c>
      <c r="H1685" s="13" t="str">
        <f>VLOOKUP(I1685,Lists!$D$2:$E$40,2,FALSE)</f>
        <v>Public health measures</v>
      </c>
      <c r="I1685" s="7" t="s">
        <v>208</v>
      </c>
      <c r="J1685" s="7" t="s">
        <v>527</v>
      </c>
      <c r="K1685" s="7" t="s">
        <v>2801</v>
      </c>
      <c r="M1685" s="5">
        <v>43893</v>
      </c>
      <c r="N1685" s="7" t="s">
        <v>705</v>
      </c>
      <c r="O1685" s="7" t="s">
        <v>295</v>
      </c>
      <c r="P1685" s="15" t="s">
        <v>2802</v>
      </c>
      <c r="Q1685" s="5">
        <v>43911</v>
      </c>
    </row>
    <row r="1686" spans="1:17" x14ac:dyDescent="0.3">
      <c r="A1686" s="13">
        <v>1350</v>
      </c>
      <c r="B1686" s="7" t="s">
        <v>61</v>
      </c>
      <c r="C1686" s="14" t="str">
        <f>VLOOKUP(B1686,Lists!$A$2:$B$196,2,FALSE)</f>
        <v>ERI</v>
      </c>
      <c r="F1686" s="13" t="str">
        <f>VLOOKUP(B1686,Lists!$A$2:$C$196,3,FALSE)</f>
        <v>Africa</v>
      </c>
      <c r="G1686" s="7" t="s">
        <v>293</v>
      </c>
      <c r="H1686" s="13" t="str">
        <f>VLOOKUP(I1686,Lists!$D$2:$E$40,2,FALSE)</f>
        <v>Social distancing</v>
      </c>
      <c r="I1686" s="7" t="s">
        <v>213</v>
      </c>
      <c r="J1686" s="7" t="s">
        <v>517</v>
      </c>
      <c r="K1686" s="7" t="s">
        <v>2803</v>
      </c>
      <c r="M1686" s="5">
        <v>43907</v>
      </c>
      <c r="N1686" s="7" t="s">
        <v>1304</v>
      </c>
      <c r="O1686" s="7" t="s">
        <v>295</v>
      </c>
      <c r="P1686" s="15" t="s">
        <v>2804</v>
      </c>
      <c r="Q1686" s="5">
        <v>43911</v>
      </c>
    </row>
    <row r="1687" spans="1:17" x14ac:dyDescent="0.3">
      <c r="A1687" s="13">
        <v>2153</v>
      </c>
      <c r="B1687" s="7" t="s">
        <v>61</v>
      </c>
      <c r="C1687" s="14" t="str">
        <f>VLOOKUP(B1687,Lists!$A$2:$B$196,2,FALSE)</f>
        <v>ERI</v>
      </c>
      <c r="F1687" s="13" t="str">
        <f>VLOOKUP(B1687,Lists!$A$2:$C$196,3,FALSE)</f>
        <v>Africa</v>
      </c>
      <c r="G1687" s="7" t="s">
        <v>293</v>
      </c>
      <c r="H1687" s="13" t="str">
        <f>VLOOKUP(I1687,Lists!$D$2:$E$40,2,FALSE)</f>
        <v>Movement restrictions</v>
      </c>
      <c r="I1687" s="7" t="s">
        <v>204</v>
      </c>
      <c r="J1687" s="7" t="s">
        <v>517</v>
      </c>
      <c r="K1687" s="7" t="s">
        <v>2798</v>
      </c>
      <c r="M1687" s="5">
        <v>43907</v>
      </c>
      <c r="N1687" s="7" t="s">
        <v>518</v>
      </c>
      <c r="O1687" s="7" t="s">
        <v>291</v>
      </c>
      <c r="P1687" s="15" t="s">
        <v>2799</v>
      </c>
      <c r="Q1687" s="5">
        <v>43914</v>
      </c>
    </row>
    <row r="1688" spans="1:17" x14ac:dyDescent="0.3">
      <c r="A1688" s="13">
        <v>2679</v>
      </c>
      <c r="B1688" s="7" t="s">
        <v>61</v>
      </c>
      <c r="C1688" s="14" t="str">
        <f>VLOOKUP(B1688,Lists!$A$2:$B$196,2,FALSE)</f>
        <v>ERI</v>
      </c>
      <c r="F1688" s="13" t="str">
        <f>VLOOKUP(B1688,Lists!$A$2:$C$196,3,FALSE)</f>
        <v>Africa</v>
      </c>
      <c r="G1688" s="7" t="s">
        <v>293</v>
      </c>
      <c r="H1688" s="13" t="str">
        <f>VLOOKUP(I1688,Lists!$D$2:$E$40,2,FALSE)</f>
        <v>Movement restrictions</v>
      </c>
      <c r="I1688" s="7" t="s">
        <v>204</v>
      </c>
      <c r="J1688" s="7" t="s">
        <v>517</v>
      </c>
      <c r="K1688" s="7" t="s">
        <v>5050</v>
      </c>
      <c r="M1688" s="5">
        <v>43913</v>
      </c>
      <c r="N1688" s="7" t="s">
        <v>518</v>
      </c>
      <c r="O1688" s="7" t="s">
        <v>291</v>
      </c>
      <c r="P1688" s="15" t="s">
        <v>5051</v>
      </c>
      <c r="Q1688" s="5">
        <v>43917</v>
      </c>
    </row>
    <row r="1689" spans="1:17" x14ac:dyDescent="0.3">
      <c r="A1689" s="13">
        <v>2680</v>
      </c>
      <c r="B1689" s="7" t="s">
        <v>61</v>
      </c>
      <c r="C1689" s="14" t="str">
        <f>VLOOKUP(B1689,Lists!$A$2:$B$196,2,FALSE)</f>
        <v>ERI</v>
      </c>
      <c r="F1689" s="13" t="str">
        <f>VLOOKUP(B1689,Lists!$A$2:$C$196,3,FALSE)</f>
        <v>Africa</v>
      </c>
      <c r="G1689" s="7" t="s">
        <v>293</v>
      </c>
      <c r="H1689" s="13" t="str">
        <f>VLOOKUP(I1689,Lists!$D$2:$E$40,2,FALSE)</f>
        <v>Social distancing</v>
      </c>
      <c r="I1689" s="7" t="s">
        <v>213</v>
      </c>
      <c r="J1689" s="7" t="s">
        <v>517</v>
      </c>
      <c r="K1689" s="7" t="s">
        <v>5052</v>
      </c>
      <c r="M1689" s="5">
        <v>43913</v>
      </c>
      <c r="N1689" s="7" t="s">
        <v>518</v>
      </c>
      <c r="O1689" s="7" t="s">
        <v>291</v>
      </c>
      <c r="P1689" s="15" t="s">
        <v>5051</v>
      </c>
      <c r="Q1689" s="5">
        <v>43917</v>
      </c>
    </row>
    <row r="1690" spans="1:17" x14ac:dyDescent="0.3">
      <c r="A1690" s="13">
        <v>2681</v>
      </c>
      <c r="B1690" s="7" t="s">
        <v>61</v>
      </c>
      <c r="C1690" s="14" t="str">
        <f>VLOOKUP(B1690,Lists!$A$2:$B$196,2,FALSE)</f>
        <v>ERI</v>
      </c>
      <c r="F1690" s="13" t="str">
        <f>VLOOKUP(B1690,Lists!$A$2:$C$196,3,FALSE)</f>
        <v>Africa</v>
      </c>
      <c r="G1690" s="7" t="s">
        <v>293</v>
      </c>
      <c r="H1690" s="13" t="str">
        <f>VLOOKUP(I1690,Lists!$D$2:$E$40,2,FALSE)</f>
        <v>Social distancing</v>
      </c>
      <c r="I1690" s="7" t="s">
        <v>213</v>
      </c>
      <c r="J1690" s="7" t="s">
        <v>517</v>
      </c>
      <c r="K1690" s="7" t="s">
        <v>5053</v>
      </c>
      <c r="M1690" s="5">
        <v>43913</v>
      </c>
      <c r="N1690" s="7" t="s">
        <v>518</v>
      </c>
      <c r="O1690" s="7" t="s">
        <v>291</v>
      </c>
      <c r="P1690" s="15" t="s">
        <v>5051</v>
      </c>
      <c r="Q1690" s="5">
        <v>43917</v>
      </c>
    </row>
    <row r="1691" spans="1:17" x14ac:dyDescent="0.3">
      <c r="A1691" s="13">
        <v>2682</v>
      </c>
      <c r="B1691" s="7" t="s">
        <v>61</v>
      </c>
      <c r="C1691" s="14" t="str">
        <f>VLOOKUP(B1691,Lists!$A$2:$B$196,2,FALSE)</f>
        <v>ERI</v>
      </c>
      <c r="F1691" s="13" t="str">
        <f>VLOOKUP(B1691,Lists!$A$2:$C$196,3,FALSE)</f>
        <v>Africa</v>
      </c>
      <c r="G1691" s="7" t="s">
        <v>293</v>
      </c>
      <c r="H1691" s="13" t="str">
        <f>VLOOKUP(I1691,Lists!$D$2:$E$40,2,FALSE)</f>
        <v>Public health measures</v>
      </c>
      <c r="I1691" s="7" t="s">
        <v>208</v>
      </c>
      <c r="J1691" s="7" t="s">
        <v>527</v>
      </c>
      <c r="K1691" s="7" t="s">
        <v>5054</v>
      </c>
      <c r="M1691" s="5">
        <v>43913</v>
      </c>
      <c r="N1691" s="7" t="s">
        <v>518</v>
      </c>
      <c r="O1691" s="7" t="s">
        <v>291</v>
      </c>
      <c r="P1691" s="15" t="s">
        <v>5051</v>
      </c>
      <c r="Q1691" s="5">
        <v>43917</v>
      </c>
    </row>
    <row r="1692" spans="1:17" x14ac:dyDescent="0.3">
      <c r="A1692" s="13">
        <v>2683</v>
      </c>
      <c r="B1692" s="7" t="s">
        <v>61</v>
      </c>
      <c r="C1692" s="14" t="str">
        <f>VLOOKUP(B1692,Lists!$A$2:$B$196,2,FALSE)</f>
        <v>ERI</v>
      </c>
      <c r="F1692" s="13" t="str">
        <f>VLOOKUP(B1692,Lists!$A$2:$C$196,3,FALSE)</f>
        <v>Africa</v>
      </c>
      <c r="G1692" s="7" t="s">
        <v>293</v>
      </c>
      <c r="H1692" s="13" t="str">
        <f>VLOOKUP(I1692,Lists!$D$2:$E$40,2,FALSE)</f>
        <v>Governance and socio-economic measures</v>
      </c>
      <c r="I1692" s="7" t="s">
        <v>205</v>
      </c>
      <c r="J1692" s="7" t="s">
        <v>517</v>
      </c>
      <c r="K1692" s="7" t="s">
        <v>5055</v>
      </c>
      <c r="M1692" s="5">
        <v>43913</v>
      </c>
      <c r="N1692" s="7" t="s">
        <v>518</v>
      </c>
      <c r="O1692" s="7" t="s">
        <v>291</v>
      </c>
      <c r="P1692" s="15" t="s">
        <v>5051</v>
      </c>
      <c r="Q1692" s="5">
        <v>43917</v>
      </c>
    </row>
    <row r="1693" spans="1:17" x14ac:dyDescent="0.3">
      <c r="A1693" s="13">
        <v>3330</v>
      </c>
      <c r="B1693" s="7" t="s">
        <v>61</v>
      </c>
      <c r="C1693" s="14" t="str">
        <f>VLOOKUP(B1693,Lists!$A$2:$B$196,2,FALSE)</f>
        <v>ERI</v>
      </c>
      <c r="F1693" s="13" t="str">
        <f>VLOOKUP(B1693,Lists!$A$2:$C$196,3,FALSE)</f>
        <v>Africa</v>
      </c>
      <c r="G1693" s="7" t="s">
        <v>293</v>
      </c>
      <c r="H1693" s="29" t="str">
        <f>VLOOKUP(I1693,Lists!$D$2:$E$40,2,FALSE)</f>
        <v>Social distancing</v>
      </c>
      <c r="I1693" s="7" t="s">
        <v>220</v>
      </c>
      <c r="J1693" s="7" t="s">
        <v>517</v>
      </c>
      <c r="K1693" s="7" t="s">
        <v>6195</v>
      </c>
      <c r="M1693" s="5">
        <v>43921</v>
      </c>
      <c r="N1693" s="7" t="s">
        <v>518</v>
      </c>
      <c r="O1693" s="7" t="s">
        <v>291</v>
      </c>
      <c r="P1693" s="15" t="s">
        <v>6196</v>
      </c>
      <c r="Q1693" s="5">
        <v>43921</v>
      </c>
    </row>
    <row r="1694" spans="1:17" x14ac:dyDescent="0.3">
      <c r="A1694" s="13">
        <v>3331</v>
      </c>
      <c r="B1694" s="7" t="s">
        <v>61</v>
      </c>
      <c r="C1694" s="14" t="str">
        <f>VLOOKUP(B1694,Lists!$A$2:$B$196,2,FALSE)</f>
        <v>ERI</v>
      </c>
      <c r="F1694" s="13" t="str">
        <f>VLOOKUP(B1694,Lists!$A$2:$C$196,3,FALSE)</f>
        <v>Africa</v>
      </c>
      <c r="G1694" s="7" t="s">
        <v>293</v>
      </c>
      <c r="H1694" s="29" t="str">
        <f>VLOOKUP(I1694,Lists!$D$2:$E$40,2,FALSE)</f>
        <v>Governance and socio-economic measures</v>
      </c>
      <c r="I1694" s="7" t="s">
        <v>205</v>
      </c>
      <c r="J1694" s="7" t="s">
        <v>517</v>
      </c>
      <c r="K1694" s="7" t="s">
        <v>6197</v>
      </c>
      <c r="M1694" s="5">
        <v>43920</v>
      </c>
      <c r="N1694" s="7" t="s">
        <v>518</v>
      </c>
      <c r="O1694" s="7" t="s">
        <v>291</v>
      </c>
      <c r="P1694" s="15" t="s">
        <v>6196</v>
      </c>
      <c r="Q1694" s="5">
        <v>43921</v>
      </c>
    </row>
    <row r="1695" spans="1:17" x14ac:dyDescent="0.3">
      <c r="A1695" s="13">
        <v>3332</v>
      </c>
      <c r="B1695" s="7" t="s">
        <v>61</v>
      </c>
      <c r="C1695" s="14" t="str">
        <f>VLOOKUP(B1695,Lists!$A$2:$B$196,2,FALSE)</f>
        <v>ERI</v>
      </c>
      <c r="F1695" s="13" t="str">
        <f>VLOOKUP(B1695,Lists!$A$2:$C$196,3,FALSE)</f>
        <v>Africa</v>
      </c>
      <c r="G1695" s="7" t="s">
        <v>293</v>
      </c>
      <c r="H1695" s="29" t="str">
        <f>VLOOKUP(I1695,Lists!$D$2:$E$40,2,FALSE)</f>
        <v>Social distancing</v>
      </c>
      <c r="I1695" s="7" t="s">
        <v>213</v>
      </c>
      <c r="J1695" s="7" t="s">
        <v>517</v>
      </c>
      <c r="K1695" s="7" t="s">
        <v>6198</v>
      </c>
      <c r="M1695" s="5">
        <v>43920</v>
      </c>
      <c r="N1695" s="7" t="s">
        <v>518</v>
      </c>
      <c r="O1695" s="7" t="s">
        <v>291</v>
      </c>
      <c r="P1695" s="15" t="s">
        <v>6196</v>
      </c>
      <c r="Q1695" s="5">
        <v>43921</v>
      </c>
    </row>
    <row r="1696" spans="1:17" x14ac:dyDescent="0.3">
      <c r="A1696" s="13">
        <v>3333</v>
      </c>
      <c r="B1696" s="7" t="s">
        <v>61</v>
      </c>
      <c r="C1696" s="14" t="str">
        <f>VLOOKUP(B1696,Lists!$A$2:$B$196,2,FALSE)</f>
        <v>ERI</v>
      </c>
      <c r="F1696" s="13" t="str">
        <f>VLOOKUP(B1696,Lists!$A$2:$C$196,3,FALSE)</f>
        <v>Africa</v>
      </c>
      <c r="G1696" s="7" t="s">
        <v>293</v>
      </c>
      <c r="H1696" s="29" t="str">
        <f>VLOOKUP(I1696,Lists!$D$2:$E$40,2,FALSE)</f>
        <v>Movement restrictions</v>
      </c>
      <c r="I1696" s="7" t="s">
        <v>211</v>
      </c>
      <c r="J1696" s="7" t="s">
        <v>517</v>
      </c>
      <c r="K1696" s="7" t="s">
        <v>6199</v>
      </c>
      <c r="M1696" s="5">
        <v>43916</v>
      </c>
      <c r="N1696" s="7" t="s">
        <v>518</v>
      </c>
      <c r="O1696" s="7" t="s">
        <v>291</v>
      </c>
      <c r="P1696" s="15" t="s">
        <v>6200</v>
      </c>
      <c r="Q1696" s="5">
        <v>43921</v>
      </c>
    </row>
    <row r="1697" spans="1:18" x14ac:dyDescent="0.3">
      <c r="A1697" s="13">
        <v>3928</v>
      </c>
      <c r="B1697" s="7" t="s">
        <v>61</v>
      </c>
      <c r="C1697" s="14" t="str">
        <f>VLOOKUP(B1697,Lists!$A$2:$B$196,2,FALSE)</f>
        <v>ERI</v>
      </c>
      <c r="F1697" s="13" t="str">
        <f>VLOOKUP(B1697,Lists!$A$2:$C$196,3,FALSE)</f>
        <v>Africa</v>
      </c>
      <c r="G1697" s="7" t="s">
        <v>293</v>
      </c>
      <c r="H1697" s="29" t="str">
        <f>VLOOKUP(I1697,Lists!$D$2:$E$40,2,FALSE)</f>
        <v>Lockdown</v>
      </c>
      <c r="I1697" s="7" t="s">
        <v>218</v>
      </c>
      <c r="J1697" s="7" t="s">
        <v>517</v>
      </c>
      <c r="K1697" s="7" t="s">
        <v>7296</v>
      </c>
      <c r="M1697" s="5">
        <v>43923</v>
      </c>
      <c r="N1697" s="7" t="s">
        <v>5851</v>
      </c>
      <c r="O1697" s="7" t="s">
        <v>291</v>
      </c>
      <c r="P1697" s="15" t="s">
        <v>7297</v>
      </c>
      <c r="Q1697" s="5">
        <v>43927</v>
      </c>
    </row>
    <row r="1698" spans="1:18" x14ac:dyDescent="0.3">
      <c r="A1698" s="13">
        <v>3930</v>
      </c>
      <c r="B1698" s="7" t="s">
        <v>61</v>
      </c>
      <c r="C1698" s="14" t="str">
        <f>VLOOKUP(B1698,Lists!$A$2:$B$196,2,FALSE)</f>
        <v>ERI</v>
      </c>
      <c r="F1698" s="13" t="str">
        <f>VLOOKUP(B1698,Lists!$A$2:$C$196,3,FALSE)</f>
        <v>Africa</v>
      </c>
      <c r="G1698" s="7" t="s">
        <v>293</v>
      </c>
      <c r="H1698" s="29" t="str">
        <f>VLOOKUP(I1698,Lists!$D$2:$E$40,2,FALSE)</f>
        <v>Social distancing</v>
      </c>
      <c r="I1698" s="7" t="s">
        <v>220</v>
      </c>
      <c r="J1698" s="7" t="s">
        <v>527</v>
      </c>
      <c r="K1698" s="7" t="s">
        <v>7298</v>
      </c>
      <c r="M1698" s="5">
        <v>43923</v>
      </c>
      <c r="N1698" s="7" t="s">
        <v>5851</v>
      </c>
      <c r="O1698" s="7" t="s">
        <v>291</v>
      </c>
      <c r="P1698" s="15" t="s">
        <v>7297</v>
      </c>
      <c r="Q1698" s="5">
        <v>43927</v>
      </c>
    </row>
    <row r="1699" spans="1:18" x14ac:dyDescent="0.3">
      <c r="A1699" s="13">
        <v>3931</v>
      </c>
      <c r="B1699" s="7" t="s">
        <v>61</v>
      </c>
      <c r="C1699" s="14" t="str">
        <f>VLOOKUP(B1699,Lists!$A$2:$B$196,2,FALSE)</f>
        <v>ERI</v>
      </c>
      <c r="F1699" s="13" t="str">
        <f>VLOOKUP(B1699,Lists!$A$2:$C$196,3,FALSE)</f>
        <v>Africa</v>
      </c>
      <c r="G1699" s="7" t="s">
        <v>293</v>
      </c>
      <c r="H1699" s="29" t="str">
        <f>VLOOKUP(I1699,Lists!$D$2:$E$40,2,FALSE)</f>
        <v>Social distancing</v>
      </c>
      <c r="I1699" s="7" t="s">
        <v>220</v>
      </c>
      <c r="J1699" s="7" t="s">
        <v>517</v>
      </c>
      <c r="K1699" s="7" t="s">
        <v>7299</v>
      </c>
      <c r="M1699" s="5">
        <v>43923</v>
      </c>
      <c r="N1699" s="7" t="s">
        <v>5851</v>
      </c>
      <c r="O1699" s="7" t="s">
        <v>291</v>
      </c>
      <c r="P1699" s="15" t="s">
        <v>7297</v>
      </c>
      <c r="Q1699" s="5">
        <v>43927</v>
      </c>
    </row>
    <row r="1700" spans="1:18" x14ac:dyDescent="0.3">
      <c r="A1700" s="13">
        <v>3932</v>
      </c>
      <c r="B1700" s="7" t="s">
        <v>61</v>
      </c>
      <c r="C1700" s="14" t="str">
        <f>VLOOKUP(B1700,Lists!$A$2:$B$196,2,FALSE)</f>
        <v>ERI</v>
      </c>
      <c r="F1700" s="13" t="str">
        <f>VLOOKUP(B1700,Lists!$A$2:$C$196,3,FALSE)</f>
        <v>Africa</v>
      </c>
      <c r="G1700" s="7" t="s">
        <v>293</v>
      </c>
      <c r="H1700" s="29" t="str">
        <f>VLOOKUP(I1700,Lists!$D$2:$E$40,2,FALSE)</f>
        <v>Movement restrictions</v>
      </c>
      <c r="I1700" s="7" t="s">
        <v>204</v>
      </c>
      <c r="J1700" s="7" t="s">
        <v>517</v>
      </c>
      <c r="K1700" s="7" t="s">
        <v>7300</v>
      </c>
      <c r="M1700" s="5">
        <v>43923</v>
      </c>
      <c r="N1700" s="7" t="s">
        <v>5851</v>
      </c>
      <c r="O1700" s="7" t="s">
        <v>291</v>
      </c>
      <c r="P1700" s="15" t="s">
        <v>7297</v>
      </c>
      <c r="Q1700" s="5">
        <v>43927</v>
      </c>
    </row>
    <row r="1701" spans="1:18" x14ac:dyDescent="0.3">
      <c r="A1701" s="13">
        <v>3933</v>
      </c>
      <c r="B1701" s="7" t="s">
        <v>61</v>
      </c>
      <c r="C1701" s="14" t="str">
        <f>VLOOKUP(B1701,Lists!$A$2:$B$196,2,FALSE)</f>
        <v>ERI</v>
      </c>
      <c r="F1701" s="13" t="str">
        <f>VLOOKUP(B1701,Lists!$A$2:$C$196,3,FALSE)</f>
        <v>Africa</v>
      </c>
      <c r="G1701" s="7" t="s">
        <v>293</v>
      </c>
      <c r="H1701" s="29" t="str">
        <f>VLOOKUP(I1701,Lists!$D$2:$E$40,2,FALSE)</f>
        <v>Social distancing</v>
      </c>
      <c r="I1701" s="7" t="s">
        <v>213</v>
      </c>
      <c r="J1701" s="7" t="s">
        <v>527</v>
      </c>
      <c r="K1701" s="7" t="s">
        <v>7301</v>
      </c>
      <c r="M1701" s="5">
        <v>43923</v>
      </c>
      <c r="N1701" s="7" t="s">
        <v>5851</v>
      </c>
      <c r="O1701" s="7" t="s">
        <v>291</v>
      </c>
      <c r="P1701" s="15" t="s">
        <v>7297</v>
      </c>
      <c r="Q1701" s="5">
        <v>43927</v>
      </c>
    </row>
    <row r="1702" spans="1:18" x14ac:dyDescent="0.3">
      <c r="A1702" s="13">
        <v>4644</v>
      </c>
      <c r="B1702" s="7" t="s">
        <v>61</v>
      </c>
      <c r="C1702" s="14" t="str">
        <f>VLOOKUP(B1702,Lists!$A$2:$B$196,2,FALSE)</f>
        <v>ERI</v>
      </c>
      <c r="F1702" s="29" t="str">
        <f>VLOOKUP(B1702,Lists!$A$2:$C$196,3,FALSE)</f>
        <v>Africa</v>
      </c>
      <c r="G1702" s="7" t="s">
        <v>293</v>
      </c>
      <c r="H1702" s="29" t="str">
        <f>VLOOKUP(I1702,Lists!$D$2:$E$40,2,FALSE)</f>
        <v>Movement restrictions</v>
      </c>
      <c r="I1702" s="7" t="s">
        <v>211</v>
      </c>
      <c r="J1702" s="7" t="s">
        <v>517</v>
      </c>
      <c r="K1702" s="7" t="s">
        <v>8488</v>
      </c>
      <c r="L1702" s="7" t="s">
        <v>310</v>
      </c>
      <c r="M1702" s="5">
        <v>43929</v>
      </c>
      <c r="N1702" s="7" t="s">
        <v>5851</v>
      </c>
      <c r="O1702" s="7" t="s">
        <v>291</v>
      </c>
      <c r="P1702" s="15" t="s">
        <v>8489</v>
      </c>
      <c r="Q1702" s="5">
        <v>43931</v>
      </c>
    </row>
    <row r="1703" spans="1:18" x14ac:dyDescent="0.3">
      <c r="A1703" s="13">
        <v>435</v>
      </c>
      <c r="B1703" s="7" t="s">
        <v>62</v>
      </c>
      <c r="C1703" s="14" t="str">
        <f>VLOOKUP(B1703,Lists!$A$2:$B$196,2,FALSE)</f>
        <v>EST</v>
      </c>
      <c r="F1703" s="13" t="str">
        <f>VLOOKUP(B1703,Lists!$A$2:$C$196,3,FALSE)</f>
        <v>Europe</v>
      </c>
      <c r="G1703" s="7" t="s">
        <v>293</v>
      </c>
      <c r="H1703" s="13" t="str">
        <f>VLOOKUP(I1703,Lists!$D$2:$E$40,2,FALSE)</f>
        <v>Public health measures</v>
      </c>
      <c r="I1703" s="7" t="s">
        <v>208</v>
      </c>
      <c r="J1703" s="7" t="s">
        <v>527</v>
      </c>
      <c r="K1703" s="7" t="s">
        <v>1192</v>
      </c>
      <c r="L1703" s="7" t="s">
        <v>310</v>
      </c>
      <c r="M1703" s="5">
        <v>43901</v>
      </c>
      <c r="N1703" s="7" t="s">
        <v>1012</v>
      </c>
      <c r="O1703" s="7" t="s">
        <v>291</v>
      </c>
      <c r="P1703" s="15" t="s">
        <v>1193</v>
      </c>
      <c r="Q1703" s="5">
        <v>43906</v>
      </c>
    </row>
    <row r="1704" spans="1:18" x14ac:dyDescent="0.3">
      <c r="A1704" s="13">
        <v>436</v>
      </c>
      <c r="B1704" s="7" t="s">
        <v>62</v>
      </c>
      <c r="C1704" s="14" t="str">
        <f>VLOOKUP(B1704,Lists!$A$2:$B$196,2,FALSE)</f>
        <v>EST</v>
      </c>
      <c r="F1704" s="13" t="str">
        <f>VLOOKUP(B1704,Lists!$A$2:$C$196,3,FALSE)</f>
        <v>Europe</v>
      </c>
      <c r="G1704" s="7" t="s">
        <v>293</v>
      </c>
      <c r="H1704" s="13" t="str">
        <f>VLOOKUP(I1704,Lists!$D$2:$E$40,2,FALSE)</f>
        <v>Public health measures</v>
      </c>
      <c r="I1704" s="7" t="s">
        <v>209</v>
      </c>
      <c r="J1704" s="7" t="s">
        <v>517</v>
      </c>
      <c r="L1704" s="7" t="s">
        <v>310</v>
      </c>
      <c r="M1704" s="5">
        <v>43901</v>
      </c>
      <c r="N1704" s="7" t="s">
        <v>1012</v>
      </c>
      <c r="O1704" s="7" t="s">
        <v>291</v>
      </c>
      <c r="P1704" s="15" t="s">
        <v>1193</v>
      </c>
      <c r="Q1704" s="5">
        <v>43906</v>
      </c>
    </row>
    <row r="1705" spans="1:18" x14ac:dyDescent="0.3">
      <c r="A1705" s="13">
        <v>437</v>
      </c>
      <c r="B1705" s="7" t="s">
        <v>62</v>
      </c>
      <c r="C1705" s="14" t="str">
        <f>VLOOKUP(B1705,Lists!$A$2:$B$196,2,FALSE)</f>
        <v>EST</v>
      </c>
      <c r="F1705" s="13" t="str">
        <f>VLOOKUP(B1705,Lists!$A$2:$C$196,3,FALSE)</f>
        <v>Europe</v>
      </c>
      <c r="G1705" s="7" t="s">
        <v>293</v>
      </c>
      <c r="H1705" s="13" t="str">
        <f>VLOOKUP(I1705,Lists!$D$2:$E$40,2,FALSE)</f>
        <v>Movement restrictions</v>
      </c>
      <c r="I1705" s="7" t="s">
        <v>211</v>
      </c>
      <c r="J1705" s="7" t="s">
        <v>527</v>
      </c>
      <c r="K1705" s="7" t="s">
        <v>1194</v>
      </c>
      <c r="L1705" s="7" t="s">
        <v>310</v>
      </c>
      <c r="M1705" s="5">
        <v>43901</v>
      </c>
      <c r="N1705" s="7" t="s">
        <v>1012</v>
      </c>
      <c r="O1705" s="7" t="s">
        <v>291</v>
      </c>
      <c r="P1705" s="15" t="s">
        <v>1193</v>
      </c>
      <c r="Q1705" s="5">
        <v>43906</v>
      </c>
    </row>
    <row r="1706" spans="1:18" x14ac:dyDescent="0.3">
      <c r="A1706" s="13">
        <v>443</v>
      </c>
      <c r="B1706" s="7" t="s">
        <v>62</v>
      </c>
      <c r="C1706" s="14" t="str">
        <f>VLOOKUP(B1706,Lists!$A$2:$B$196,2,FALSE)</f>
        <v>EST</v>
      </c>
      <c r="F1706" s="13" t="str">
        <f>VLOOKUP(B1706,Lists!$A$2:$C$196,3,FALSE)</f>
        <v>Europe</v>
      </c>
      <c r="G1706" s="7" t="s">
        <v>293</v>
      </c>
      <c r="H1706" s="13" t="str">
        <f>VLOOKUP(I1706,Lists!$D$2:$E$40,2,FALSE)</f>
        <v>Movement restrictions</v>
      </c>
      <c r="I1706" s="7" t="s">
        <v>199</v>
      </c>
      <c r="J1706" s="7" t="s">
        <v>517</v>
      </c>
      <c r="K1706" s="7" t="s">
        <v>1206</v>
      </c>
      <c r="L1706" s="7" t="s">
        <v>310</v>
      </c>
      <c r="M1706" s="5">
        <v>43907</v>
      </c>
      <c r="N1706" s="7" t="s">
        <v>1207</v>
      </c>
      <c r="O1706" s="7" t="s">
        <v>291</v>
      </c>
      <c r="P1706" s="15" t="s">
        <v>1208</v>
      </c>
      <c r="Q1706" s="5">
        <v>43906</v>
      </c>
      <c r="R1706" s="19" t="s">
        <v>1209</v>
      </c>
    </row>
    <row r="1707" spans="1:18" x14ac:dyDescent="0.3">
      <c r="A1707" s="13">
        <v>444</v>
      </c>
      <c r="B1707" s="7" t="s">
        <v>62</v>
      </c>
      <c r="C1707" s="14" t="str">
        <f>VLOOKUP(B1707,Lists!$A$2:$B$196,2,FALSE)</f>
        <v>EST</v>
      </c>
      <c r="F1707" s="13" t="str">
        <f>VLOOKUP(B1707,Lists!$A$2:$C$196,3,FALSE)</f>
        <v>Europe</v>
      </c>
      <c r="G1707" s="7" t="s">
        <v>293</v>
      </c>
      <c r="H1707" s="13" t="str">
        <f>VLOOKUP(I1707,Lists!$D$2:$E$40,2,FALSE)</f>
        <v>Public health measures</v>
      </c>
      <c r="I1707" s="37" t="s">
        <v>305</v>
      </c>
      <c r="J1707" s="7" t="s">
        <v>517</v>
      </c>
      <c r="K1707" s="7" t="s">
        <v>1210</v>
      </c>
      <c r="L1707" s="7" t="s">
        <v>310</v>
      </c>
      <c r="M1707" s="5">
        <v>43907</v>
      </c>
      <c r="N1707" s="7" t="s">
        <v>1211</v>
      </c>
      <c r="O1707" s="7" t="s">
        <v>291</v>
      </c>
      <c r="P1707" s="15" t="s">
        <v>1212</v>
      </c>
      <c r="Q1707" s="5">
        <v>43906</v>
      </c>
    </row>
    <row r="1708" spans="1:18" x14ac:dyDescent="0.3">
      <c r="A1708" s="13">
        <v>1316</v>
      </c>
      <c r="B1708" s="7" t="s">
        <v>62</v>
      </c>
      <c r="C1708" s="14" t="str">
        <f>VLOOKUP(B1708,Lists!$A$2:$B$196,2,FALSE)</f>
        <v>EST</v>
      </c>
      <c r="F1708" s="13" t="str">
        <f>VLOOKUP(B1708,Lists!$A$2:$C$196,3,FALSE)</f>
        <v>Europe</v>
      </c>
      <c r="G1708" s="7" t="s">
        <v>293</v>
      </c>
      <c r="H1708" s="13" t="str">
        <f>VLOOKUP(I1708,Lists!$D$2:$E$40,2,FALSE)</f>
        <v>Public health measures</v>
      </c>
      <c r="I1708" s="7" t="s">
        <v>197</v>
      </c>
      <c r="J1708" s="7" t="s">
        <v>1991</v>
      </c>
      <c r="K1708" s="7" t="s">
        <v>2746</v>
      </c>
      <c r="L1708" s="7" t="s">
        <v>310</v>
      </c>
      <c r="M1708" s="5">
        <v>43906</v>
      </c>
      <c r="N1708" s="7" t="s">
        <v>2747</v>
      </c>
      <c r="O1708" s="7" t="s">
        <v>291</v>
      </c>
      <c r="P1708" s="15" t="s">
        <v>2748</v>
      </c>
      <c r="Q1708" s="5">
        <v>43911</v>
      </c>
    </row>
    <row r="1709" spans="1:18" x14ac:dyDescent="0.3">
      <c r="A1709" s="13">
        <v>1317</v>
      </c>
      <c r="B1709" s="7" t="s">
        <v>62</v>
      </c>
      <c r="C1709" s="14" t="str">
        <f>VLOOKUP(B1709,Lists!$A$2:$B$196,2,FALSE)</f>
        <v>EST</v>
      </c>
      <c r="F1709" s="13" t="str">
        <f>VLOOKUP(B1709,Lists!$A$2:$C$196,3,FALSE)</f>
        <v>Europe</v>
      </c>
      <c r="G1709" s="7" t="s">
        <v>293</v>
      </c>
      <c r="H1709" s="13" t="str">
        <f>VLOOKUP(I1709,Lists!$D$2:$E$40,2,FALSE)</f>
        <v>Movement restrictions</v>
      </c>
      <c r="I1709" s="7" t="s">
        <v>204</v>
      </c>
      <c r="J1709" s="7" t="s">
        <v>517</v>
      </c>
      <c r="K1709" s="7" t="s">
        <v>2749</v>
      </c>
      <c r="L1709" s="7" t="s">
        <v>310</v>
      </c>
      <c r="M1709" s="5">
        <v>43904</v>
      </c>
      <c r="N1709" s="7" t="s">
        <v>2750</v>
      </c>
      <c r="O1709" s="7" t="s">
        <v>291</v>
      </c>
      <c r="P1709" s="15" t="s">
        <v>2751</v>
      </c>
      <c r="Q1709" s="5">
        <v>43911</v>
      </c>
    </row>
    <row r="1710" spans="1:18" x14ac:dyDescent="0.3">
      <c r="A1710" s="13">
        <v>1318</v>
      </c>
      <c r="B1710" s="7" t="s">
        <v>62</v>
      </c>
      <c r="C1710" s="14" t="str">
        <f>VLOOKUP(B1710,Lists!$A$2:$B$196,2,FALSE)</f>
        <v>EST</v>
      </c>
      <c r="F1710" s="13" t="str">
        <f>VLOOKUP(B1710,Lists!$A$2:$C$196,3,FALSE)</f>
        <v>Europe</v>
      </c>
      <c r="G1710" s="7" t="s">
        <v>293</v>
      </c>
      <c r="H1710" s="13" t="str">
        <f>VLOOKUP(I1710,Lists!$D$2:$E$40,2,FALSE)</f>
        <v>Governance and socio-economic measures</v>
      </c>
      <c r="I1710" s="7" t="s">
        <v>222</v>
      </c>
      <c r="J1710" s="7" t="s">
        <v>517</v>
      </c>
      <c r="K1710" s="7" t="s">
        <v>2752</v>
      </c>
      <c r="L1710" s="7" t="s">
        <v>310</v>
      </c>
      <c r="M1710" s="5">
        <v>43902</v>
      </c>
      <c r="N1710" s="7" t="s">
        <v>291</v>
      </c>
      <c r="O1710" s="7" t="s">
        <v>291</v>
      </c>
      <c r="P1710" s="15" t="s">
        <v>2753</v>
      </c>
      <c r="Q1710" s="5">
        <v>43911</v>
      </c>
    </row>
    <row r="1711" spans="1:18" x14ac:dyDescent="0.3">
      <c r="A1711" s="13">
        <v>1319</v>
      </c>
      <c r="B1711" s="7" t="s">
        <v>62</v>
      </c>
      <c r="C1711" s="14" t="str">
        <f>VLOOKUP(B1711,Lists!$A$2:$B$196,2,FALSE)</f>
        <v>EST</v>
      </c>
      <c r="F1711" s="13" t="str">
        <f>VLOOKUP(B1711,Lists!$A$2:$C$196,3,FALSE)</f>
        <v>Europe</v>
      </c>
      <c r="G1711" s="7" t="s">
        <v>293</v>
      </c>
      <c r="H1711" s="13" t="str">
        <f>VLOOKUP(I1711,Lists!$D$2:$E$40,2,FALSE)</f>
        <v>Social distancing</v>
      </c>
      <c r="I1711" s="7" t="s">
        <v>213</v>
      </c>
      <c r="J1711" s="7" t="s">
        <v>517</v>
      </c>
      <c r="K1711" s="7" t="s">
        <v>2754</v>
      </c>
      <c r="L1711" s="7" t="s">
        <v>313</v>
      </c>
      <c r="M1711" s="5">
        <v>43902</v>
      </c>
      <c r="N1711" s="7" t="s">
        <v>291</v>
      </c>
      <c r="O1711" s="7" t="s">
        <v>291</v>
      </c>
      <c r="P1711" s="15" t="s">
        <v>2753</v>
      </c>
      <c r="Q1711" s="5">
        <v>43911</v>
      </c>
    </row>
    <row r="1712" spans="1:18" x14ac:dyDescent="0.3">
      <c r="A1712" s="13">
        <v>1320</v>
      </c>
      <c r="B1712" s="7" t="s">
        <v>62</v>
      </c>
      <c r="C1712" s="14" t="str">
        <f>VLOOKUP(B1712,Lists!$A$2:$B$196,2,FALSE)</f>
        <v>EST</v>
      </c>
      <c r="F1712" s="13" t="str">
        <f>VLOOKUP(B1712,Lists!$A$2:$C$196,3,FALSE)</f>
        <v>Europe</v>
      </c>
      <c r="G1712" s="7" t="s">
        <v>293</v>
      </c>
      <c r="H1712" s="13" t="str">
        <f>VLOOKUP(I1712,Lists!$D$2:$E$40,2,FALSE)</f>
        <v>Social distancing</v>
      </c>
      <c r="I1712" s="7" t="s">
        <v>221</v>
      </c>
      <c r="J1712" s="7" t="s">
        <v>517</v>
      </c>
      <c r="K1712" s="7" t="s">
        <v>2755</v>
      </c>
      <c r="L1712" s="7" t="s">
        <v>310</v>
      </c>
      <c r="M1712" s="5">
        <v>43902</v>
      </c>
      <c r="N1712" s="7" t="s">
        <v>1324</v>
      </c>
      <c r="O1712" s="7" t="s">
        <v>291</v>
      </c>
      <c r="P1712" s="15" t="s">
        <v>2753</v>
      </c>
      <c r="Q1712" s="5">
        <v>43911</v>
      </c>
    </row>
    <row r="1713" spans="1:18" x14ac:dyDescent="0.3">
      <c r="A1713" s="13">
        <v>1321</v>
      </c>
      <c r="B1713" s="7" t="s">
        <v>62</v>
      </c>
      <c r="C1713" s="14" t="str">
        <f>VLOOKUP(B1713,Lists!$A$2:$B$196,2,FALSE)</f>
        <v>EST</v>
      </c>
      <c r="F1713" s="13" t="str">
        <f>VLOOKUP(B1713,Lists!$A$2:$C$196,3,FALSE)</f>
        <v>Europe</v>
      </c>
      <c r="G1713" s="7" t="s">
        <v>293</v>
      </c>
      <c r="H1713" s="13" t="str">
        <f>VLOOKUP(I1713,Lists!$D$2:$E$40,2,FALSE)</f>
        <v>Public health measures</v>
      </c>
      <c r="I1713" s="7" t="s">
        <v>209</v>
      </c>
      <c r="J1713" s="7" t="s">
        <v>517</v>
      </c>
      <c r="K1713" s="7" t="s">
        <v>2756</v>
      </c>
      <c r="L1713" s="7" t="s">
        <v>310</v>
      </c>
      <c r="M1713" s="5">
        <v>43902</v>
      </c>
      <c r="N1713" s="7" t="s">
        <v>291</v>
      </c>
      <c r="O1713" s="7" t="s">
        <v>291</v>
      </c>
      <c r="P1713" s="15" t="s">
        <v>2753</v>
      </c>
      <c r="Q1713" s="5">
        <v>43911</v>
      </c>
    </row>
    <row r="1714" spans="1:18" x14ac:dyDescent="0.3">
      <c r="A1714" s="13">
        <v>1322</v>
      </c>
      <c r="B1714" s="7" t="s">
        <v>62</v>
      </c>
      <c r="C1714" s="14" t="str">
        <f>VLOOKUP(B1714,Lists!$A$2:$B$196,2,FALSE)</f>
        <v>EST</v>
      </c>
      <c r="F1714" s="13" t="str">
        <f>VLOOKUP(B1714,Lists!$A$2:$C$196,3,FALSE)</f>
        <v>Europe</v>
      </c>
      <c r="G1714" s="7" t="s">
        <v>293</v>
      </c>
      <c r="H1714" s="13" t="str">
        <f>VLOOKUP(I1714,Lists!$D$2:$E$40,2,FALSE)</f>
        <v>Social distancing</v>
      </c>
      <c r="I1714" s="7" t="s">
        <v>213</v>
      </c>
      <c r="J1714" s="7" t="s">
        <v>517</v>
      </c>
      <c r="K1714" s="7" t="s">
        <v>2757</v>
      </c>
      <c r="L1714" s="7" t="s">
        <v>310</v>
      </c>
      <c r="M1714" s="5">
        <v>43902</v>
      </c>
      <c r="N1714" s="7" t="s">
        <v>291</v>
      </c>
      <c r="O1714" s="7" t="s">
        <v>291</v>
      </c>
      <c r="P1714" s="15" t="s">
        <v>2753</v>
      </c>
      <c r="Q1714" s="5">
        <v>43911</v>
      </c>
    </row>
    <row r="1715" spans="1:18" x14ac:dyDescent="0.3">
      <c r="A1715" s="13">
        <v>1323</v>
      </c>
      <c r="B1715" s="7" t="s">
        <v>62</v>
      </c>
      <c r="C1715" s="14" t="str">
        <f>VLOOKUP(B1715,Lists!$A$2:$B$196,2,FALSE)</f>
        <v>EST</v>
      </c>
      <c r="F1715" s="13" t="str">
        <f>VLOOKUP(B1715,Lists!$A$2:$C$196,3,FALSE)</f>
        <v>Europe</v>
      </c>
      <c r="G1715" s="7" t="s">
        <v>293</v>
      </c>
      <c r="H1715" s="13" t="str">
        <f>VLOOKUP(I1715,Lists!$D$2:$E$40,2,FALSE)</f>
        <v>Social distancing</v>
      </c>
      <c r="I1715" s="7" t="s">
        <v>213</v>
      </c>
      <c r="J1715" s="7" t="s">
        <v>517</v>
      </c>
      <c r="K1715" s="7" t="s">
        <v>2758</v>
      </c>
      <c r="L1715" s="7" t="s">
        <v>881</v>
      </c>
      <c r="M1715" s="5">
        <v>43908</v>
      </c>
      <c r="N1715" s="7" t="s">
        <v>1129</v>
      </c>
      <c r="O1715" s="7" t="s">
        <v>291</v>
      </c>
      <c r="P1715" s="15" t="s">
        <v>2759</v>
      </c>
      <c r="Q1715" s="5">
        <v>43911</v>
      </c>
    </row>
    <row r="1716" spans="1:18" x14ac:dyDescent="0.3">
      <c r="A1716" s="13">
        <v>1324</v>
      </c>
      <c r="B1716" s="7" t="s">
        <v>62</v>
      </c>
      <c r="C1716" s="14" t="str">
        <f>VLOOKUP(B1716,Lists!$A$2:$B$196,2,FALSE)</f>
        <v>EST</v>
      </c>
      <c r="F1716" s="13" t="str">
        <f>VLOOKUP(B1716,Lists!$A$2:$C$196,3,FALSE)</f>
        <v>Europe</v>
      </c>
      <c r="G1716" s="7" t="s">
        <v>293</v>
      </c>
      <c r="H1716" s="13" t="str">
        <f>VLOOKUP(I1716,Lists!$D$2:$E$40,2,FALSE)</f>
        <v>Social distancing</v>
      </c>
      <c r="I1716" s="7" t="s">
        <v>220</v>
      </c>
      <c r="J1716" s="7" t="s">
        <v>517</v>
      </c>
      <c r="K1716" s="7" t="s">
        <v>2760</v>
      </c>
      <c r="L1716" s="7" t="s">
        <v>313</v>
      </c>
      <c r="M1716" s="5">
        <v>43906</v>
      </c>
      <c r="N1716" s="7" t="s">
        <v>291</v>
      </c>
      <c r="O1716" s="7" t="s">
        <v>291</v>
      </c>
      <c r="P1716" s="15" t="s">
        <v>2761</v>
      </c>
      <c r="Q1716" s="5">
        <v>43911</v>
      </c>
    </row>
    <row r="1717" spans="1:18" x14ac:dyDescent="0.3">
      <c r="A1717" s="13">
        <v>1325</v>
      </c>
      <c r="B1717" s="7" t="s">
        <v>62</v>
      </c>
      <c r="C1717" s="14" t="str">
        <f>VLOOKUP(B1717,Lists!$A$2:$B$196,2,FALSE)</f>
        <v>EST</v>
      </c>
      <c r="F1717" s="13" t="str">
        <f>VLOOKUP(B1717,Lists!$A$2:$C$196,3,FALSE)</f>
        <v>Europe</v>
      </c>
      <c r="G1717" s="7" t="s">
        <v>293</v>
      </c>
      <c r="H1717" s="13" t="str">
        <f>VLOOKUP(I1717,Lists!$D$2:$E$40,2,FALSE)</f>
        <v>Movement restrictions</v>
      </c>
      <c r="I1717" s="7" t="s">
        <v>226</v>
      </c>
      <c r="J1717" s="7" t="s">
        <v>517</v>
      </c>
      <c r="K1717" s="7" t="s">
        <v>2762</v>
      </c>
      <c r="L1717" s="7" t="s">
        <v>310</v>
      </c>
      <c r="M1717" s="5">
        <v>43907</v>
      </c>
      <c r="N1717" s="7" t="s">
        <v>2763</v>
      </c>
      <c r="O1717" s="7" t="s">
        <v>302</v>
      </c>
      <c r="P1717" s="15" t="s">
        <v>2764</v>
      </c>
      <c r="Q1717" s="5">
        <v>43911</v>
      </c>
    </row>
    <row r="1718" spans="1:18" x14ac:dyDescent="0.3">
      <c r="A1718" s="13">
        <v>1326</v>
      </c>
      <c r="B1718" s="7" t="s">
        <v>62</v>
      </c>
      <c r="C1718" s="14" t="str">
        <f>VLOOKUP(B1718,Lists!$A$2:$B$196,2,FALSE)</f>
        <v>EST</v>
      </c>
      <c r="F1718" s="13" t="str">
        <f>VLOOKUP(B1718,Lists!$A$2:$C$196,3,FALSE)</f>
        <v>Europe</v>
      </c>
      <c r="G1718" s="7" t="s">
        <v>293</v>
      </c>
      <c r="H1718" s="13" t="str">
        <f>VLOOKUP(I1718,Lists!$D$2:$E$40,2,FALSE)</f>
        <v>Governance and socio-economic measures</v>
      </c>
      <c r="I1718" s="7" t="s">
        <v>205</v>
      </c>
      <c r="J1718" s="7" t="s">
        <v>517</v>
      </c>
      <c r="K1718" s="7" t="s">
        <v>2765</v>
      </c>
      <c r="L1718" s="7" t="s">
        <v>310</v>
      </c>
      <c r="M1718" s="5">
        <v>43909</v>
      </c>
      <c r="N1718" s="7" t="s">
        <v>291</v>
      </c>
      <c r="O1718" s="7" t="s">
        <v>291</v>
      </c>
      <c r="P1718" s="15" t="s">
        <v>2766</v>
      </c>
      <c r="Q1718" s="5">
        <v>43911</v>
      </c>
      <c r="R1718" s="15" t="s">
        <v>2767</v>
      </c>
    </row>
    <row r="1719" spans="1:18" x14ac:dyDescent="0.3">
      <c r="A1719" s="13">
        <v>3010</v>
      </c>
      <c r="B1719" s="7" t="s">
        <v>62</v>
      </c>
      <c r="C1719" s="14" t="str">
        <f>VLOOKUP(B1719,Lists!$A$2:$B$196,2,FALSE)</f>
        <v>EST</v>
      </c>
      <c r="F1719" s="13" t="str">
        <f>VLOOKUP(B1719,Lists!$A$2:$C$196,3,FALSE)</f>
        <v>Europe</v>
      </c>
      <c r="G1719" s="7" t="s">
        <v>293</v>
      </c>
      <c r="H1719" s="29" t="str">
        <f>VLOOKUP(I1719,Lists!$D$2:$E$40,2,FALSE)</f>
        <v>Public health measures</v>
      </c>
      <c r="I1719" s="7" t="s">
        <v>197</v>
      </c>
      <c r="J1719" s="7" t="s">
        <v>517</v>
      </c>
      <c r="K1719" s="7" t="s">
        <v>5617</v>
      </c>
      <c r="L1719" s="7" t="s">
        <v>310</v>
      </c>
      <c r="M1719" s="5">
        <v>43915</v>
      </c>
      <c r="N1719" s="7" t="s">
        <v>291</v>
      </c>
      <c r="O1719" s="7" t="s">
        <v>291</v>
      </c>
      <c r="P1719" s="15" t="s">
        <v>5618</v>
      </c>
      <c r="Q1719" s="5">
        <v>43920</v>
      </c>
    </row>
    <row r="1720" spans="1:18" x14ac:dyDescent="0.3">
      <c r="A1720" s="13">
        <v>3011</v>
      </c>
      <c r="B1720" s="7" t="s">
        <v>62</v>
      </c>
      <c r="C1720" s="14" t="str">
        <f>VLOOKUP(B1720,Lists!$A$2:$B$196,2,FALSE)</f>
        <v>EST</v>
      </c>
      <c r="F1720" s="13" t="str">
        <f>VLOOKUP(B1720,Lists!$A$2:$C$196,3,FALSE)</f>
        <v>Europe</v>
      </c>
      <c r="G1720" s="7" t="s">
        <v>293</v>
      </c>
      <c r="H1720" s="29" t="str">
        <f>VLOOKUP(I1720,Lists!$D$2:$E$40,2,FALSE)</f>
        <v>Public health measures</v>
      </c>
      <c r="I1720" s="7" t="s">
        <v>223</v>
      </c>
      <c r="J1720" s="7" t="s">
        <v>517</v>
      </c>
      <c r="K1720" s="7" t="s">
        <v>5619</v>
      </c>
      <c r="L1720" s="7" t="s">
        <v>310</v>
      </c>
      <c r="M1720" s="5">
        <v>43915</v>
      </c>
      <c r="N1720" s="7" t="s">
        <v>291</v>
      </c>
      <c r="O1720" s="7" t="s">
        <v>291</v>
      </c>
      <c r="P1720" s="15" t="s">
        <v>5620</v>
      </c>
      <c r="Q1720" s="5">
        <v>43920</v>
      </c>
    </row>
    <row r="1721" spans="1:18" x14ac:dyDescent="0.3">
      <c r="A1721" s="13">
        <v>3012</v>
      </c>
      <c r="B1721" s="7" t="s">
        <v>62</v>
      </c>
      <c r="C1721" s="14" t="str">
        <f>VLOOKUP(B1721,Lists!$A$2:$B$196,2,FALSE)</f>
        <v>EST</v>
      </c>
      <c r="F1721" s="13" t="str">
        <f>VLOOKUP(B1721,Lists!$A$2:$C$196,3,FALSE)</f>
        <v>Europe</v>
      </c>
      <c r="G1721" s="7" t="s">
        <v>293</v>
      </c>
      <c r="H1721" s="29" t="str">
        <f>VLOOKUP(I1721,Lists!$D$2:$E$40,2,FALSE)</f>
        <v>Governance and socio-economic measures</v>
      </c>
      <c r="I1721" s="7" t="s">
        <v>205</v>
      </c>
      <c r="J1721" s="7" t="s">
        <v>517</v>
      </c>
      <c r="K1721" s="7" t="s">
        <v>5621</v>
      </c>
      <c r="L1721" s="7" t="s">
        <v>310</v>
      </c>
      <c r="M1721" s="5">
        <v>43915</v>
      </c>
      <c r="N1721" s="7" t="s">
        <v>291</v>
      </c>
      <c r="O1721" s="7" t="s">
        <v>291</v>
      </c>
      <c r="P1721" s="15" t="s">
        <v>5620</v>
      </c>
      <c r="Q1721" s="5">
        <v>43920</v>
      </c>
    </row>
    <row r="1722" spans="1:18" x14ac:dyDescent="0.3">
      <c r="A1722" s="13">
        <v>3013</v>
      </c>
      <c r="B1722" s="7" t="s">
        <v>62</v>
      </c>
      <c r="C1722" s="14" t="str">
        <f>VLOOKUP(B1722,Lists!$A$2:$B$196,2,FALSE)</f>
        <v>EST</v>
      </c>
      <c r="F1722" s="13" t="str">
        <f>VLOOKUP(B1722,Lists!$A$2:$C$196,3,FALSE)</f>
        <v>Europe</v>
      </c>
      <c r="G1722" s="7" t="s">
        <v>293</v>
      </c>
      <c r="H1722" s="29" t="str">
        <f>VLOOKUP(I1722,Lists!$D$2:$E$40,2,FALSE)</f>
        <v>Social distancing</v>
      </c>
      <c r="I1722" s="7" t="s">
        <v>5564</v>
      </c>
      <c r="J1722" s="7" t="s">
        <v>517</v>
      </c>
      <c r="K1722" s="7" t="s">
        <v>5622</v>
      </c>
      <c r="L1722" s="7" t="s">
        <v>5566</v>
      </c>
      <c r="M1722" s="5">
        <v>43915</v>
      </c>
      <c r="N1722" s="7" t="s">
        <v>291</v>
      </c>
      <c r="O1722" s="7" t="s">
        <v>291</v>
      </c>
      <c r="P1722" s="15" t="s">
        <v>5623</v>
      </c>
      <c r="Q1722" s="5">
        <v>43920</v>
      </c>
    </row>
    <row r="1723" spans="1:18" x14ac:dyDescent="0.3">
      <c r="A1723" s="13">
        <v>3014</v>
      </c>
      <c r="B1723" s="7" t="s">
        <v>62</v>
      </c>
      <c r="C1723" s="14" t="str">
        <f>VLOOKUP(B1723,Lists!$A$2:$B$196,2,FALSE)</f>
        <v>EST</v>
      </c>
      <c r="F1723" s="13" t="str">
        <f>VLOOKUP(B1723,Lists!$A$2:$C$196,3,FALSE)</f>
        <v>Europe</v>
      </c>
      <c r="G1723" s="7" t="s">
        <v>293</v>
      </c>
      <c r="H1723" s="29" t="str">
        <f>VLOOKUP(I1723,Lists!$D$2:$E$40,2,FALSE)</f>
        <v>Social distancing</v>
      </c>
      <c r="I1723" s="7" t="s">
        <v>220</v>
      </c>
      <c r="J1723" s="7" t="s">
        <v>517</v>
      </c>
      <c r="K1723" s="7" t="s">
        <v>5624</v>
      </c>
      <c r="L1723" s="7" t="s">
        <v>5566</v>
      </c>
      <c r="M1723" s="5">
        <v>43917</v>
      </c>
      <c r="N1723" s="7" t="s">
        <v>291</v>
      </c>
      <c r="O1723" s="7" t="s">
        <v>291</v>
      </c>
      <c r="P1723" s="15" t="s">
        <v>5623</v>
      </c>
      <c r="Q1723" s="5">
        <v>43920</v>
      </c>
    </row>
    <row r="1724" spans="1:18" x14ac:dyDescent="0.3">
      <c r="A1724" s="13">
        <v>3015</v>
      </c>
      <c r="B1724" s="7" t="s">
        <v>62</v>
      </c>
      <c r="C1724" s="14" t="str">
        <f>VLOOKUP(B1724,Lists!$A$2:$B$196,2,FALSE)</f>
        <v>EST</v>
      </c>
      <c r="F1724" s="13" t="str">
        <f>VLOOKUP(B1724,Lists!$A$2:$C$196,3,FALSE)</f>
        <v>Europe</v>
      </c>
      <c r="G1724" s="7" t="s">
        <v>293</v>
      </c>
      <c r="H1724" s="29" t="str">
        <f>VLOOKUP(I1724,Lists!$D$2:$E$40,2,FALSE)</f>
        <v>Social distancing</v>
      </c>
      <c r="I1724" s="7" t="s">
        <v>220</v>
      </c>
      <c r="J1724" s="7" t="s">
        <v>517</v>
      </c>
      <c r="K1724" s="7" t="s">
        <v>5625</v>
      </c>
      <c r="L1724" s="7" t="s">
        <v>5566</v>
      </c>
      <c r="M1724" s="5">
        <v>43917</v>
      </c>
      <c r="N1724" s="7" t="s">
        <v>291</v>
      </c>
      <c r="O1724" s="7" t="s">
        <v>291</v>
      </c>
      <c r="P1724" s="15" t="s">
        <v>5623</v>
      </c>
      <c r="Q1724" s="5">
        <v>43920</v>
      </c>
    </row>
    <row r="1725" spans="1:18" x14ac:dyDescent="0.3">
      <c r="A1725" s="13">
        <v>3016</v>
      </c>
      <c r="B1725" s="7" t="s">
        <v>62</v>
      </c>
      <c r="C1725" s="14" t="str">
        <f>VLOOKUP(B1725,Lists!$A$2:$B$196,2,FALSE)</f>
        <v>EST</v>
      </c>
      <c r="F1725" s="13" t="str">
        <f>VLOOKUP(B1725,Lists!$A$2:$C$196,3,FALSE)</f>
        <v>Europe</v>
      </c>
      <c r="G1725" s="7" t="s">
        <v>293</v>
      </c>
      <c r="H1725" s="29" t="str">
        <f>VLOOKUP(I1725,Lists!$D$2:$E$40,2,FALSE)</f>
        <v>Public health measures</v>
      </c>
      <c r="I1725" s="7" t="s">
        <v>197</v>
      </c>
      <c r="J1725" s="7" t="s">
        <v>517</v>
      </c>
      <c r="K1725" s="7" t="s">
        <v>5626</v>
      </c>
      <c r="L1725" s="7" t="s">
        <v>310</v>
      </c>
      <c r="M1725" s="5">
        <v>43913</v>
      </c>
      <c r="N1725" s="7" t="s">
        <v>291</v>
      </c>
      <c r="O1725" s="7" t="s">
        <v>291</v>
      </c>
      <c r="P1725" s="15" t="s">
        <v>5627</v>
      </c>
      <c r="Q1725" s="5">
        <v>43920</v>
      </c>
    </row>
    <row r="1726" spans="1:18" x14ac:dyDescent="0.3">
      <c r="A1726" s="13">
        <v>3017</v>
      </c>
      <c r="B1726" s="7" t="s">
        <v>62</v>
      </c>
      <c r="C1726" s="14" t="str">
        <f>VLOOKUP(B1726,Lists!$A$2:$B$196,2,FALSE)</f>
        <v>EST</v>
      </c>
      <c r="D1726" s="7" t="s">
        <v>5628</v>
      </c>
      <c r="F1726" s="13" t="str">
        <f>VLOOKUP(B1726,Lists!$A$2:$C$196,3,FALSE)</f>
        <v>Europe</v>
      </c>
      <c r="G1726" s="7" t="s">
        <v>293</v>
      </c>
      <c r="H1726" s="29" t="str">
        <f>VLOOKUP(I1726,Lists!$D$2:$E$40,2,FALSE)</f>
        <v>Lockdown</v>
      </c>
      <c r="I1726" s="7" t="s">
        <v>218</v>
      </c>
      <c r="J1726" s="7" t="s">
        <v>517</v>
      </c>
      <c r="K1726" s="7" t="s">
        <v>5629</v>
      </c>
      <c r="L1726" s="7" t="s">
        <v>881</v>
      </c>
      <c r="M1726" s="5">
        <v>43920</v>
      </c>
      <c r="N1726" s="7" t="s">
        <v>291</v>
      </c>
      <c r="O1726" s="7" t="s">
        <v>291</v>
      </c>
      <c r="P1726" s="15" t="s">
        <v>5630</v>
      </c>
      <c r="Q1726" s="5">
        <v>43920</v>
      </c>
    </row>
    <row r="1727" spans="1:18" x14ac:dyDescent="0.3">
      <c r="A1727" s="13">
        <v>3018</v>
      </c>
      <c r="B1727" s="7" t="s">
        <v>62</v>
      </c>
      <c r="C1727" s="14" t="str">
        <f>VLOOKUP(B1727,Lists!$A$2:$B$196,2,FALSE)</f>
        <v>EST</v>
      </c>
      <c r="D1727" s="7" t="s">
        <v>5628</v>
      </c>
      <c r="F1727" s="13" t="str">
        <f>VLOOKUP(B1727,Lists!$A$2:$C$196,3,FALSE)</f>
        <v>Europe</v>
      </c>
      <c r="G1727" s="7" t="s">
        <v>293</v>
      </c>
      <c r="H1727" s="29" t="str">
        <f>VLOOKUP(I1727,Lists!$D$2:$E$40,2,FALSE)</f>
        <v>Social distancing</v>
      </c>
      <c r="I1727" s="7" t="s">
        <v>220</v>
      </c>
      <c r="J1727" s="7" t="s">
        <v>517</v>
      </c>
      <c r="K1727" s="7" t="s">
        <v>5631</v>
      </c>
      <c r="L1727" s="7" t="s">
        <v>5566</v>
      </c>
      <c r="M1727" s="5">
        <v>43919</v>
      </c>
      <c r="N1727" s="7" t="s">
        <v>291</v>
      </c>
      <c r="O1727" s="7" t="s">
        <v>291</v>
      </c>
      <c r="P1727" s="15" t="s">
        <v>5630</v>
      </c>
      <c r="Q1727" s="5">
        <v>43920</v>
      </c>
    </row>
    <row r="1728" spans="1:18" x14ac:dyDescent="0.3">
      <c r="A1728" s="13">
        <v>3019</v>
      </c>
      <c r="B1728" s="7" t="s">
        <v>62</v>
      </c>
      <c r="C1728" s="14" t="str">
        <f>VLOOKUP(B1728,Lists!$A$2:$B$196,2,FALSE)</f>
        <v>EST</v>
      </c>
      <c r="F1728" s="13" t="str">
        <f>VLOOKUP(B1728,Lists!$A$2:$C$196,3,FALSE)</f>
        <v>Europe</v>
      </c>
      <c r="G1728" s="7" t="s">
        <v>293</v>
      </c>
      <c r="H1728" s="29" t="str">
        <f>VLOOKUP(I1728,Lists!$D$2:$E$40,2,FALSE)</f>
        <v>Public health measures</v>
      </c>
      <c r="I1728" s="7" t="s">
        <v>5559</v>
      </c>
      <c r="J1728" s="7" t="s">
        <v>517</v>
      </c>
      <c r="K1728" s="7" t="s">
        <v>5632</v>
      </c>
      <c r="L1728" s="7" t="s">
        <v>310</v>
      </c>
      <c r="N1728" s="7" t="s">
        <v>291</v>
      </c>
      <c r="O1728" s="7" t="s">
        <v>291</v>
      </c>
      <c r="P1728" s="15" t="s">
        <v>5633</v>
      </c>
      <c r="Q1728" s="5">
        <v>43920</v>
      </c>
    </row>
    <row r="1729" spans="1:17" x14ac:dyDescent="0.3">
      <c r="A1729" s="13">
        <v>3020</v>
      </c>
      <c r="B1729" s="7" t="s">
        <v>62</v>
      </c>
      <c r="C1729" s="14" t="str">
        <f>VLOOKUP(B1729,Lists!$A$2:$B$196,2,FALSE)</f>
        <v>EST</v>
      </c>
      <c r="D1729" s="7" t="s">
        <v>5628</v>
      </c>
      <c r="F1729" s="13" t="str">
        <f>VLOOKUP(B1729,Lists!$A$2:$C$196,3,FALSE)</f>
        <v>Europe</v>
      </c>
      <c r="G1729" s="7" t="s">
        <v>293</v>
      </c>
      <c r="H1729" s="29" t="str">
        <f>VLOOKUP(I1729,Lists!$D$2:$E$40,2,FALSE)</f>
        <v>Governance and socio-economic measures</v>
      </c>
      <c r="I1729" s="7" t="s">
        <v>216</v>
      </c>
      <c r="J1729" s="7" t="s">
        <v>517</v>
      </c>
      <c r="K1729" s="7" t="s">
        <v>5634</v>
      </c>
      <c r="L1729" s="7" t="s">
        <v>310</v>
      </c>
      <c r="M1729" s="5">
        <v>43920</v>
      </c>
      <c r="N1729" s="7" t="s">
        <v>291</v>
      </c>
      <c r="O1729" s="7" t="s">
        <v>291</v>
      </c>
      <c r="P1729" s="15" t="s">
        <v>5635</v>
      </c>
      <c r="Q1729" s="5">
        <v>43920</v>
      </c>
    </row>
    <row r="1730" spans="1:17" x14ac:dyDescent="0.3">
      <c r="A1730" s="13">
        <v>3845</v>
      </c>
      <c r="B1730" s="7" t="s">
        <v>62</v>
      </c>
      <c r="C1730" s="14" t="str">
        <f>VLOOKUP(B1730,Lists!$A$2:$B$196,2,FALSE)</f>
        <v>EST</v>
      </c>
      <c r="F1730" s="13" t="str">
        <f>VLOOKUP(B1730,Lists!$A$2:$C$196,3,FALSE)</f>
        <v>Europe</v>
      </c>
      <c r="G1730" s="7" t="s">
        <v>293</v>
      </c>
      <c r="H1730" s="29" t="str">
        <f>VLOOKUP(I1730,Lists!$D$2:$E$40,2,FALSE)</f>
        <v>Public health measures</v>
      </c>
      <c r="I1730" s="37" t="s">
        <v>305</v>
      </c>
      <c r="J1730" s="7" t="s">
        <v>527</v>
      </c>
      <c r="K1730" s="7" t="s">
        <v>7140</v>
      </c>
      <c r="L1730" s="7" t="s">
        <v>310</v>
      </c>
      <c r="M1730" s="5">
        <v>43924</v>
      </c>
      <c r="N1730" s="7" t="s">
        <v>291</v>
      </c>
      <c r="O1730" s="7" t="s">
        <v>291</v>
      </c>
      <c r="P1730" s="15" t="s">
        <v>7141</v>
      </c>
      <c r="Q1730" s="5">
        <v>43926</v>
      </c>
    </row>
    <row r="1731" spans="1:17" x14ac:dyDescent="0.3">
      <c r="A1731" s="13">
        <v>3846</v>
      </c>
      <c r="B1731" s="7" t="s">
        <v>62</v>
      </c>
      <c r="C1731" s="14" t="str">
        <f>VLOOKUP(B1731,Lists!$A$2:$B$196,2,FALSE)</f>
        <v>EST</v>
      </c>
      <c r="F1731" s="13" t="str">
        <f>VLOOKUP(B1731,Lists!$A$2:$C$196,3,FALSE)</f>
        <v>Europe</v>
      </c>
      <c r="G1731" s="7" t="s">
        <v>293</v>
      </c>
      <c r="H1731" s="29" t="str">
        <f>VLOOKUP(I1731,Lists!$D$2:$E$40,2,FALSE)</f>
        <v>Social distancing</v>
      </c>
      <c r="I1731" s="7" t="s">
        <v>213</v>
      </c>
      <c r="J1731" s="7" t="s">
        <v>527</v>
      </c>
      <c r="K1731" s="7" t="s">
        <v>7142</v>
      </c>
      <c r="L1731" s="7" t="s">
        <v>310</v>
      </c>
      <c r="M1731" s="5">
        <v>43923</v>
      </c>
      <c r="N1731" s="7" t="s">
        <v>291</v>
      </c>
      <c r="O1731" s="7" t="s">
        <v>291</v>
      </c>
      <c r="P1731" s="15" t="s">
        <v>7143</v>
      </c>
      <c r="Q1731" s="5">
        <v>43926</v>
      </c>
    </row>
    <row r="1732" spans="1:17" x14ac:dyDescent="0.3">
      <c r="A1732" s="13">
        <v>3847</v>
      </c>
      <c r="B1732" s="7" t="s">
        <v>62</v>
      </c>
      <c r="C1732" s="14" t="str">
        <f>VLOOKUP(B1732,Lists!$A$2:$B$196,2,FALSE)</f>
        <v>EST</v>
      </c>
      <c r="D1732" s="7" t="s">
        <v>7144</v>
      </c>
      <c r="F1732" s="13" t="str">
        <f>VLOOKUP(B1732,Lists!$A$2:$C$196,3,FALSE)</f>
        <v>Europe</v>
      </c>
      <c r="G1732" s="7" t="s">
        <v>293</v>
      </c>
      <c r="H1732" s="29" t="str">
        <f>VLOOKUP(I1732,Lists!$D$2:$E$40,2,FALSE)</f>
        <v>Public health measures</v>
      </c>
      <c r="I1732" s="7" t="s">
        <v>223</v>
      </c>
      <c r="J1732" s="7" t="s">
        <v>517</v>
      </c>
      <c r="K1732" s="7" t="s">
        <v>7145</v>
      </c>
      <c r="L1732" s="7" t="s">
        <v>310</v>
      </c>
      <c r="M1732" s="5">
        <v>43924</v>
      </c>
      <c r="N1732" s="7" t="s">
        <v>2747</v>
      </c>
      <c r="O1732" s="7" t="s">
        <v>291</v>
      </c>
      <c r="P1732" s="15" t="s">
        <v>7146</v>
      </c>
      <c r="Q1732" s="5">
        <v>43926</v>
      </c>
    </row>
    <row r="1733" spans="1:17" x14ac:dyDescent="0.3">
      <c r="A1733" s="13">
        <v>3848</v>
      </c>
      <c r="B1733" s="7" t="s">
        <v>62</v>
      </c>
      <c r="C1733" s="14" t="str">
        <f>VLOOKUP(B1733,Lists!$A$2:$B$196,2,FALSE)</f>
        <v>EST</v>
      </c>
      <c r="F1733" s="13" t="str">
        <f>VLOOKUP(B1733,Lists!$A$2:$C$196,3,FALSE)</f>
        <v>Europe</v>
      </c>
      <c r="G1733" s="7" t="s">
        <v>293</v>
      </c>
      <c r="H1733" s="29" t="str">
        <f>VLOOKUP(I1733,Lists!$D$2:$E$40,2,FALSE)</f>
        <v>Movement restrictions</v>
      </c>
      <c r="I1733" s="7" t="s">
        <v>226</v>
      </c>
      <c r="J1733" s="7" t="s">
        <v>517</v>
      </c>
      <c r="K1733" s="7" t="s">
        <v>7147</v>
      </c>
      <c r="L1733" s="7" t="s">
        <v>313</v>
      </c>
      <c r="M1733" s="5">
        <v>43924</v>
      </c>
      <c r="N1733" s="7" t="s">
        <v>3277</v>
      </c>
      <c r="O1733" s="7" t="s">
        <v>291</v>
      </c>
      <c r="P1733" s="15" t="s">
        <v>7148</v>
      </c>
      <c r="Q1733" s="5">
        <v>43926</v>
      </c>
    </row>
    <row r="1734" spans="1:17" x14ac:dyDescent="0.3">
      <c r="A1734" s="13">
        <v>3849</v>
      </c>
      <c r="B1734" s="7" t="s">
        <v>62</v>
      </c>
      <c r="C1734" s="14" t="str">
        <f>VLOOKUP(B1734,Lists!$A$2:$B$196,2,FALSE)</f>
        <v>EST</v>
      </c>
      <c r="F1734" s="13" t="str">
        <f>VLOOKUP(B1734,Lists!$A$2:$C$196,3,FALSE)</f>
        <v>Europe</v>
      </c>
      <c r="G1734" s="7" t="s">
        <v>293</v>
      </c>
      <c r="H1734" s="29" t="str">
        <f>VLOOKUP(I1734,Lists!$D$2:$E$40,2,FALSE)</f>
        <v>Governance and socio-economic measures</v>
      </c>
      <c r="I1734" s="7" t="s">
        <v>205</v>
      </c>
      <c r="J1734" s="7" t="s">
        <v>527</v>
      </c>
      <c r="K1734" s="7" t="s">
        <v>7149</v>
      </c>
      <c r="L1734" s="7" t="s">
        <v>310</v>
      </c>
      <c r="M1734" s="5">
        <v>43925</v>
      </c>
      <c r="N1734" s="7" t="s">
        <v>7150</v>
      </c>
      <c r="O1734" s="7" t="s">
        <v>295</v>
      </c>
      <c r="P1734" s="15" t="s">
        <v>7151</v>
      </c>
      <c r="Q1734" s="5">
        <v>43926</v>
      </c>
    </row>
    <row r="1735" spans="1:17" x14ac:dyDescent="0.3">
      <c r="A1735" s="13">
        <v>3883</v>
      </c>
      <c r="B1735" s="7" t="s">
        <v>62</v>
      </c>
      <c r="C1735" s="14" t="str">
        <f>VLOOKUP(B1735,Lists!$A$2:$B$196,2,FALSE)</f>
        <v>EST</v>
      </c>
      <c r="F1735" s="13" t="str">
        <f>VLOOKUP(B1735,Lists!$A$2:$C$196,3,FALSE)</f>
        <v>Europe</v>
      </c>
      <c r="G1735" s="7" t="s">
        <v>293</v>
      </c>
      <c r="H1735" s="29" t="str">
        <f>VLOOKUP(I1735,Lists!$D$2:$E$40,2,FALSE)</f>
        <v>Social distancing</v>
      </c>
      <c r="I1735" s="7" t="s">
        <v>200</v>
      </c>
      <c r="J1735" s="7" t="s">
        <v>517</v>
      </c>
      <c r="K1735" s="7" t="s">
        <v>7207</v>
      </c>
      <c r="L1735" s="7" t="s">
        <v>310</v>
      </c>
      <c r="M1735" s="5">
        <v>43925</v>
      </c>
      <c r="N1735" s="7" t="s">
        <v>7150</v>
      </c>
      <c r="O1735" s="7" t="s">
        <v>295</v>
      </c>
      <c r="P1735" s="15" t="s">
        <v>7208</v>
      </c>
      <c r="Q1735" s="5">
        <v>43926</v>
      </c>
    </row>
    <row r="1736" spans="1:17" x14ac:dyDescent="0.3">
      <c r="A1736" s="13">
        <v>4818</v>
      </c>
      <c r="B1736" s="7" t="s">
        <v>62</v>
      </c>
      <c r="C1736" s="14" t="str">
        <f>VLOOKUP(B1736,Lists!$A$2:$B$196,2,FALSE)</f>
        <v>EST</v>
      </c>
      <c r="F1736" s="29" t="str">
        <f>VLOOKUP(B1736,Lists!$A$2:$C$196,3,FALSE)</f>
        <v>Europe</v>
      </c>
      <c r="G1736" s="7" t="s">
        <v>293</v>
      </c>
      <c r="H1736" s="29" t="str">
        <f>VLOOKUP(I1736,Lists!$D$2:$E$40,2,FALSE)</f>
        <v>Public health measures</v>
      </c>
      <c r="I1736" s="7" t="s">
        <v>215</v>
      </c>
      <c r="J1736" s="7" t="s">
        <v>527</v>
      </c>
      <c r="K1736" s="7" t="s">
        <v>8798</v>
      </c>
      <c r="L1736" s="7" t="s">
        <v>310</v>
      </c>
      <c r="M1736" s="5">
        <v>43930</v>
      </c>
      <c r="N1736" s="7" t="s">
        <v>291</v>
      </c>
      <c r="O1736" s="7" t="s">
        <v>291</v>
      </c>
      <c r="P1736" s="38" t="s">
        <v>8799</v>
      </c>
      <c r="Q1736" s="5">
        <v>43932</v>
      </c>
    </row>
    <row r="1737" spans="1:17" x14ac:dyDescent="0.3">
      <c r="A1737" s="13">
        <v>4819</v>
      </c>
      <c r="B1737" s="7" t="s">
        <v>62</v>
      </c>
      <c r="C1737" s="14" t="str">
        <f>VLOOKUP(B1737,Lists!$A$2:$B$196,2,FALSE)</f>
        <v>EST</v>
      </c>
      <c r="F1737" s="29" t="str">
        <f>VLOOKUP(B1737,Lists!$A$2:$C$196,3,FALSE)</f>
        <v>Europe</v>
      </c>
      <c r="G1737" s="7" t="s">
        <v>293</v>
      </c>
      <c r="H1737" s="29" t="str">
        <f>VLOOKUP(I1737,Lists!$D$2:$E$40,2,FALSE)</f>
        <v>Public health measures</v>
      </c>
      <c r="I1737" s="7" t="s">
        <v>197</v>
      </c>
      <c r="J1737" s="7" t="s">
        <v>517</v>
      </c>
      <c r="K1737" s="7" t="s">
        <v>8800</v>
      </c>
      <c r="L1737" s="7" t="s">
        <v>310</v>
      </c>
      <c r="M1737" s="5">
        <v>43927</v>
      </c>
      <c r="N1737" s="7" t="s">
        <v>291</v>
      </c>
      <c r="O1737" s="7" t="s">
        <v>291</v>
      </c>
      <c r="P1737" s="38" t="s">
        <v>8801</v>
      </c>
      <c r="Q1737" s="5">
        <v>43932</v>
      </c>
    </row>
    <row r="1738" spans="1:17" x14ac:dyDescent="0.3">
      <c r="A1738" s="13">
        <v>4820</v>
      </c>
      <c r="B1738" s="7" t="s">
        <v>62</v>
      </c>
      <c r="C1738" s="14" t="str">
        <f>VLOOKUP(B1738,Lists!$A$2:$B$196,2,FALSE)</f>
        <v>EST</v>
      </c>
      <c r="F1738" s="29" t="str">
        <f>VLOOKUP(B1738,Lists!$A$2:$C$196,3,FALSE)</f>
        <v>Europe</v>
      </c>
      <c r="G1738" s="7" t="s">
        <v>293</v>
      </c>
      <c r="H1738" s="29" t="str">
        <f>VLOOKUP(I1738,Lists!$D$2:$E$40,2,FALSE)</f>
        <v>Governance and socio-economic measures</v>
      </c>
      <c r="I1738" s="7" t="s">
        <v>205</v>
      </c>
      <c r="J1738" s="7" t="s">
        <v>527</v>
      </c>
      <c r="K1738" s="7" t="s">
        <v>8802</v>
      </c>
      <c r="L1738" s="7" t="s">
        <v>310</v>
      </c>
      <c r="M1738" s="5">
        <v>43930</v>
      </c>
      <c r="N1738" s="7" t="s">
        <v>3277</v>
      </c>
      <c r="O1738" s="7" t="s">
        <v>291</v>
      </c>
      <c r="P1738" s="38" t="s">
        <v>8803</v>
      </c>
      <c r="Q1738" s="5">
        <v>43932</v>
      </c>
    </row>
    <row r="1739" spans="1:17" x14ac:dyDescent="0.3">
      <c r="A1739" s="13">
        <v>4821</v>
      </c>
      <c r="B1739" s="7" t="s">
        <v>62</v>
      </c>
      <c r="C1739" s="14" t="str">
        <f>VLOOKUP(B1739,Lists!$A$2:$B$196,2,FALSE)</f>
        <v>EST</v>
      </c>
      <c r="F1739" s="29" t="str">
        <f>VLOOKUP(B1739,Lists!$A$2:$C$196,3,FALSE)</f>
        <v>Europe</v>
      </c>
      <c r="G1739" s="7" t="s">
        <v>293</v>
      </c>
      <c r="H1739" s="29" t="str">
        <f>VLOOKUP(I1739,Lists!$D$2:$E$40,2,FALSE)</f>
        <v>Governance and socio-economic measures</v>
      </c>
      <c r="I1739" s="7" t="s">
        <v>205</v>
      </c>
      <c r="J1739" s="7" t="s">
        <v>527</v>
      </c>
      <c r="K1739" s="7" t="s">
        <v>8804</v>
      </c>
      <c r="L1739" s="7" t="s">
        <v>310</v>
      </c>
      <c r="M1739" s="5">
        <v>43932</v>
      </c>
      <c r="N1739" s="7" t="s">
        <v>8805</v>
      </c>
      <c r="O1739" s="7" t="s">
        <v>295</v>
      </c>
      <c r="P1739" s="38" t="s">
        <v>8806</v>
      </c>
      <c r="Q1739" s="5">
        <v>43932</v>
      </c>
    </row>
    <row r="1740" spans="1:17" x14ac:dyDescent="0.3">
      <c r="A1740" s="13">
        <v>4822</v>
      </c>
      <c r="B1740" s="7" t="s">
        <v>62</v>
      </c>
      <c r="C1740" s="14" t="str">
        <f>VLOOKUP(B1740,Lists!$A$2:$B$196,2,FALSE)</f>
        <v>EST</v>
      </c>
      <c r="D1740" s="7" t="s">
        <v>8807</v>
      </c>
      <c r="F1740" s="29" t="str">
        <f>VLOOKUP(B1740,Lists!$A$2:$C$196,3,FALSE)</f>
        <v>Europe</v>
      </c>
      <c r="G1740" s="7" t="s">
        <v>293</v>
      </c>
      <c r="H1740" s="29" t="str">
        <f>VLOOKUP(I1740,Lists!$D$2:$E$40,2,FALSE)</f>
        <v>Movement restrictions</v>
      </c>
      <c r="I1740" s="7" t="s">
        <v>224</v>
      </c>
      <c r="J1740" s="7" t="s">
        <v>517</v>
      </c>
      <c r="K1740" s="7" t="s">
        <v>8808</v>
      </c>
      <c r="L1740" s="7" t="s">
        <v>310</v>
      </c>
      <c r="M1740" s="5">
        <v>43932</v>
      </c>
      <c r="N1740" s="7" t="s">
        <v>8805</v>
      </c>
      <c r="O1740" s="7" t="s">
        <v>295</v>
      </c>
      <c r="P1740" s="38" t="s">
        <v>8809</v>
      </c>
      <c r="Q1740" s="5">
        <v>43932</v>
      </c>
    </row>
    <row r="1741" spans="1:17" x14ac:dyDescent="0.3">
      <c r="A1741" s="13">
        <v>4839</v>
      </c>
      <c r="B1741" s="7" t="s">
        <v>62</v>
      </c>
      <c r="C1741" s="14" t="str">
        <f>VLOOKUP(B1741,Lists!$A$2:$B$196,2,FALSE)</f>
        <v>EST</v>
      </c>
      <c r="F1741" s="29" t="str">
        <f>VLOOKUP(B1741,Lists!$A$2:$C$196,3,FALSE)</f>
        <v>Europe</v>
      </c>
      <c r="G1741" s="7" t="s">
        <v>293</v>
      </c>
      <c r="H1741" s="29" t="str">
        <f>VLOOKUP(I1741,Lists!$D$2:$E$40,2,FALSE)</f>
        <v>Lockdown</v>
      </c>
      <c r="I1741" s="7" t="s">
        <v>218</v>
      </c>
      <c r="J1741" s="7" t="s">
        <v>527</v>
      </c>
      <c r="K1741" s="7" t="s">
        <v>8834</v>
      </c>
      <c r="L1741" s="7" t="s">
        <v>313</v>
      </c>
      <c r="M1741" s="5">
        <v>43931</v>
      </c>
      <c r="N1741" s="7" t="s">
        <v>8805</v>
      </c>
      <c r="O1741" s="7" t="s">
        <v>295</v>
      </c>
      <c r="P1741" s="38" t="s">
        <v>8835</v>
      </c>
      <c r="Q1741" s="5">
        <v>43932</v>
      </c>
    </row>
    <row r="1742" spans="1:17" x14ac:dyDescent="0.3">
      <c r="A1742" s="13">
        <v>4840</v>
      </c>
      <c r="B1742" s="7" t="s">
        <v>62</v>
      </c>
      <c r="C1742" s="14" t="str">
        <f>VLOOKUP(B1742,Lists!$A$2:$B$196,2,FALSE)</f>
        <v>EST</v>
      </c>
      <c r="F1742" s="29" t="str">
        <f>VLOOKUP(B1742,Lists!$A$2:$C$196,3,FALSE)</f>
        <v>Europe</v>
      </c>
      <c r="G1742" s="7" t="s">
        <v>293</v>
      </c>
      <c r="H1742" s="29" t="str">
        <f>VLOOKUP(I1742,Lists!$D$2:$E$40,2,FALSE)</f>
        <v>Governance and socio-economic measures</v>
      </c>
      <c r="I1742" s="7" t="s">
        <v>205</v>
      </c>
      <c r="J1742" s="7" t="s">
        <v>527</v>
      </c>
      <c r="K1742" s="7" t="s">
        <v>8836</v>
      </c>
      <c r="L1742" s="7" t="s">
        <v>310</v>
      </c>
      <c r="M1742" s="5">
        <v>43930</v>
      </c>
      <c r="N1742" s="7" t="s">
        <v>8805</v>
      </c>
      <c r="O1742" s="7" t="s">
        <v>295</v>
      </c>
      <c r="P1742" s="38" t="s">
        <v>8837</v>
      </c>
      <c r="Q1742" s="5">
        <v>43932</v>
      </c>
    </row>
    <row r="1743" spans="1:17" x14ac:dyDescent="0.3">
      <c r="A1743" s="13">
        <v>4841</v>
      </c>
      <c r="B1743" s="7" t="s">
        <v>62</v>
      </c>
      <c r="C1743" s="14" t="str">
        <f>VLOOKUP(B1743,Lists!$A$2:$B$196,2,FALSE)</f>
        <v>EST</v>
      </c>
      <c r="F1743" s="29" t="str">
        <f>VLOOKUP(B1743,Lists!$A$2:$C$196,3,FALSE)</f>
        <v>Europe</v>
      </c>
      <c r="G1743" s="7" t="s">
        <v>293</v>
      </c>
      <c r="H1743" s="29" t="str">
        <f>VLOOKUP(I1743,Lists!$D$2:$E$40,2,FALSE)</f>
        <v>Governance and socio-economic measures</v>
      </c>
      <c r="I1743" s="7" t="s">
        <v>205</v>
      </c>
      <c r="J1743" s="7" t="s">
        <v>527</v>
      </c>
      <c r="K1743" s="7" t="s">
        <v>8838</v>
      </c>
      <c r="L1743" s="7" t="s">
        <v>310</v>
      </c>
      <c r="M1743" s="5">
        <v>43929</v>
      </c>
      <c r="N1743" s="7" t="s">
        <v>8805</v>
      </c>
      <c r="O1743" s="7" t="s">
        <v>295</v>
      </c>
      <c r="P1743" s="38" t="s">
        <v>8839</v>
      </c>
      <c r="Q1743" s="5">
        <v>43932</v>
      </c>
    </row>
    <row r="1744" spans="1:17" x14ac:dyDescent="0.3">
      <c r="A1744" s="13">
        <v>340</v>
      </c>
      <c r="B1744" s="7" t="s">
        <v>63</v>
      </c>
      <c r="C1744" s="14" t="str">
        <f>VLOOKUP(B1744,Lists!$A$2:$B$196,2,FALSE)</f>
        <v>SWZ</v>
      </c>
      <c r="F1744" s="13" t="str">
        <f>VLOOKUP(B1744,Lists!$A$2:$C$196,3,FALSE)</f>
        <v>Africa</v>
      </c>
      <c r="G1744" s="7" t="s">
        <v>293</v>
      </c>
      <c r="H1744" s="13" t="str">
        <f>VLOOKUP(I1744,Lists!$D$2:$E$40,2,FALSE)</f>
        <v>Public health measures</v>
      </c>
      <c r="I1744" s="7" t="s">
        <v>208</v>
      </c>
      <c r="J1744" s="7" t="s">
        <v>517</v>
      </c>
      <c r="K1744" s="7" t="s">
        <v>1037</v>
      </c>
      <c r="L1744" s="7" t="s">
        <v>310</v>
      </c>
      <c r="M1744" s="5">
        <v>43886</v>
      </c>
      <c r="N1744" s="7" t="s">
        <v>808</v>
      </c>
      <c r="O1744" s="7" t="s">
        <v>291</v>
      </c>
      <c r="P1744" s="15" t="s">
        <v>1038</v>
      </c>
      <c r="Q1744" s="5">
        <v>43905</v>
      </c>
    </row>
    <row r="1745" spans="1:18" x14ac:dyDescent="0.3">
      <c r="A1745" s="13">
        <v>341</v>
      </c>
      <c r="B1745" s="7" t="s">
        <v>63</v>
      </c>
      <c r="C1745" s="14" t="str">
        <f>VLOOKUP(B1745,Lists!$A$2:$B$196,2,FALSE)</f>
        <v>SWZ</v>
      </c>
      <c r="F1745" s="13" t="str">
        <f>VLOOKUP(B1745,Lists!$A$2:$C$196,3,FALSE)</f>
        <v>Africa</v>
      </c>
      <c r="G1745" s="7" t="s">
        <v>293</v>
      </c>
      <c r="H1745" s="13" t="str">
        <f>VLOOKUP(I1745,Lists!$D$2:$E$40,2,FALSE)</f>
        <v>Public health measures</v>
      </c>
      <c r="I1745" s="7" t="s">
        <v>209</v>
      </c>
      <c r="J1745" s="7" t="s">
        <v>527</v>
      </c>
      <c r="K1745" s="7" t="s">
        <v>1039</v>
      </c>
      <c r="L1745" s="7" t="s">
        <v>310</v>
      </c>
      <c r="M1745" s="5">
        <v>43886</v>
      </c>
      <c r="N1745" s="7" t="s">
        <v>808</v>
      </c>
      <c r="O1745" s="7" t="s">
        <v>291</v>
      </c>
      <c r="P1745" s="15" t="s">
        <v>1038</v>
      </c>
      <c r="Q1745" s="5">
        <v>43905</v>
      </c>
    </row>
    <row r="1746" spans="1:18" x14ac:dyDescent="0.3">
      <c r="A1746" s="13">
        <v>1302</v>
      </c>
      <c r="B1746" s="7" t="s">
        <v>63</v>
      </c>
      <c r="C1746" s="14" t="str">
        <f>VLOOKUP(B1746,Lists!$A$2:$B$196,2,FALSE)</f>
        <v>SWZ</v>
      </c>
      <c r="F1746" s="13" t="str">
        <f>VLOOKUP(B1746,Lists!$A$2:$C$196,3,FALSE)</f>
        <v>Africa</v>
      </c>
      <c r="G1746" s="7" t="s">
        <v>293</v>
      </c>
      <c r="H1746" s="13" t="str">
        <f>VLOOKUP(I1746,Lists!$D$2:$E$40,2,FALSE)</f>
        <v>Movement restrictions</v>
      </c>
      <c r="I1746" s="7" t="s">
        <v>226</v>
      </c>
      <c r="J1746" s="7" t="s">
        <v>527</v>
      </c>
      <c r="K1746" s="7" t="s">
        <v>2715</v>
      </c>
      <c r="M1746" s="5">
        <v>43910</v>
      </c>
      <c r="N1746" s="7" t="s">
        <v>291</v>
      </c>
      <c r="O1746" s="7" t="s">
        <v>291</v>
      </c>
      <c r="P1746" s="15" t="s">
        <v>2716</v>
      </c>
      <c r="Q1746" s="5">
        <v>43911</v>
      </c>
    </row>
    <row r="1747" spans="1:18" x14ac:dyDescent="0.3">
      <c r="A1747" s="13">
        <v>1304</v>
      </c>
      <c r="B1747" s="7" t="s">
        <v>63</v>
      </c>
      <c r="C1747" s="14" t="str">
        <f>VLOOKUP(B1747,Lists!$A$2:$B$196,2,FALSE)</f>
        <v>SWZ</v>
      </c>
      <c r="F1747" s="13" t="str">
        <f>VLOOKUP(B1747,Lists!$A$2:$C$196,3,FALSE)</f>
        <v>Africa</v>
      </c>
      <c r="G1747" s="7" t="s">
        <v>293</v>
      </c>
      <c r="H1747" s="13" t="str">
        <f>VLOOKUP(I1747,Lists!$D$2:$E$40,2,FALSE)</f>
        <v>Social distancing</v>
      </c>
      <c r="I1747" s="7" t="s">
        <v>200</v>
      </c>
      <c r="J1747" s="7" t="s">
        <v>517</v>
      </c>
      <c r="K1747" s="7" t="s">
        <v>2719</v>
      </c>
      <c r="M1747" s="5">
        <v>43908</v>
      </c>
      <c r="N1747" s="7" t="s">
        <v>2720</v>
      </c>
      <c r="O1747" s="7" t="s">
        <v>295</v>
      </c>
      <c r="P1747" s="15" t="s">
        <v>2721</v>
      </c>
      <c r="Q1747" s="5">
        <v>43911</v>
      </c>
      <c r="R1747" s="15" t="s">
        <v>2716</v>
      </c>
    </row>
    <row r="1748" spans="1:18" x14ac:dyDescent="0.3">
      <c r="A1748" s="13">
        <v>1305</v>
      </c>
      <c r="B1748" s="7" t="s">
        <v>63</v>
      </c>
      <c r="C1748" s="14" t="str">
        <f>VLOOKUP(B1748,Lists!$A$2:$B$196,2,FALSE)</f>
        <v>SWZ</v>
      </c>
      <c r="F1748" s="13" t="str">
        <f>VLOOKUP(B1748,Lists!$A$2:$C$196,3,FALSE)</f>
        <v>Africa</v>
      </c>
      <c r="G1748" s="7" t="s">
        <v>293</v>
      </c>
      <c r="H1748" s="13" t="str">
        <f>VLOOKUP(I1748,Lists!$D$2:$E$40,2,FALSE)</f>
        <v>Movement restrictions</v>
      </c>
      <c r="I1748" s="7" t="s">
        <v>226</v>
      </c>
      <c r="J1748" s="7" t="s">
        <v>527</v>
      </c>
      <c r="K1748" s="7" t="s">
        <v>2722</v>
      </c>
      <c r="M1748" s="5">
        <v>43907</v>
      </c>
      <c r="N1748" s="7" t="s">
        <v>291</v>
      </c>
      <c r="O1748" s="7" t="s">
        <v>291</v>
      </c>
      <c r="P1748" s="15" t="s">
        <v>2716</v>
      </c>
      <c r="Q1748" s="5">
        <v>43911</v>
      </c>
    </row>
    <row r="1749" spans="1:18" x14ac:dyDescent="0.3">
      <c r="A1749" s="13">
        <v>1311</v>
      </c>
      <c r="B1749" s="7" t="s">
        <v>63</v>
      </c>
      <c r="C1749" s="14" t="str">
        <f>VLOOKUP(B1749,Lists!$A$2:$B$196,2,FALSE)</f>
        <v>SWZ</v>
      </c>
      <c r="F1749" s="13" t="str">
        <f>VLOOKUP(B1749,Lists!$A$2:$C$196,3,FALSE)</f>
        <v>Africa</v>
      </c>
      <c r="G1749" s="7" t="s">
        <v>293</v>
      </c>
      <c r="H1749" s="13" t="str">
        <f>VLOOKUP(I1749,Lists!$D$2:$E$40,2,FALSE)</f>
        <v>Social distancing</v>
      </c>
      <c r="I1749" s="7" t="s">
        <v>221</v>
      </c>
      <c r="J1749" s="7" t="s">
        <v>517</v>
      </c>
      <c r="K1749" s="7" t="s">
        <v>2735</v>
      </c>
      <c r="M1749" s="5">
        <v>43907</v>
      </c>
      <c r="N1749" s="7" t="s">
        <v>291</v>
      </c>
      <c r="O1749" s="7" t="s">
        <v>291</v>
      </c>
      <c r="P1749" s="15" t="s">
        <v>2716</v>
      </c>
      <c r="Q1749" s="5">
        <v>43911</v>
      </c>
    </row>
    <row r="1750" spans="1:18" x14ac:dyDescent="0.3">
      <c r="A1750" s="13">
        <v>1342</v>
      </c>
      <c r="B1750" s="7" t="s">
        <v>63</v>
      </c>
      <c r="C1750" s="14" t="str">
        <f>VLOOKUP(B1750,Lists!$A$2:$B$196,2,FALSE)</f>
        <v>SWZ</v>
      </c>
      <c r="F1750" s="13" t="str">
        <f>VLOOKUP(B1750,Lists!$A$2:$C$196,3,FALSE)</f>
        <v>Africa</v>
      </c>
      <c r="G1750" s="7" t="s">
        <v>293</v>
      </c>
      <c r="H1750" s="13" t="str">
        <f>VLOOKUP(I1750,Lists!$D$2:$E$40,2,FALSE)</f>
        <v>Public health measures</v>
      </c>
      <c r="I1750" s="7" t="s">
        <v>209</v>
      </c>
      <c r="J1750" s="7" t="s">
        <v>517</v>
      </c>
      <c r="K1750" s="7" t="s">
        <v>2792</v>
      </c>
      <c r="M1750" s="5">
        <v>43907</v>
      </c>
      <c r="N1750" s="7" t="s">
        <v>291</v>
      </c>
      <c r="O1750" s="7" t="s">
        <v>291</v>
      </c>
      <c r="P1750" s="15" t="s">
        <v>2716</v>
      </c>
      <c r="Q1750" s="5">
        <v>43911</v>
      </c>
    </row>
    <row r="1751" spans="1:18" x14ac:dyDescent="0.3">
      <c r="A1751" s="13">
        <v>1343</v>
      </c>
      <c r="B1751" s="7" t="s">
        <v>63</v>
      </c>
      <c r="C1751" s="14" t="str">
        <f>VLOOKUP(B1751,Lists!$A$2:$B$196,2,FALSE)</f>
        <v>SWZ</v>
      </c>
      <c r="F1751" s="13" t="str">
        <f>VLOOKUP(B1751,Lists!$A$2:$C$196,3,FALSE)</f>
        <v>Africa</v>
      </c>
      <c r="G1751" s="7" t="s">
        <v>293</v>
      </c>
      <c r="H1751" s="13" t="str">
        <f>VLOOKUP(I1751,Lists!$D$2:$E$40,2,FALSE)</f>
        <v>Movement restrictions</v>
      </c>
      <c r="I1751" s="7" t="s">
        <v>211</v>
      </c>
      <c r="J1751" s="7" t="s">
        <v>517</v>
      </c>
      <c r="K1751" s="7" t="s">
        <v>2793</v>
      </c>
      <c r="M1751" s="5">
        <v>43907</v>
      </c>
      <c r="N1751" s="7" t="s">
        <v>291</v>
      </c>
      <c r="O1751" s="7" t="s">
        <v>291</v>
      </c>
      <c r="P1751" s="15" t="s">
        <v>2716</v>
      </c>
      <c r="Q1751" s="5">
        <v>43911</v>
      </c>
    </row>
    <row r="1752" spans="1:18" x14ac:dyDescent="0.3">
      <c r="A1752" s="13">
        <v>1344</v>
      </c>
      <c r="B1752" s="7" t="s">
        <v>63</v>
      </c>
      <c r="C1752" s="14" t="str">
        <f>VLOOKUP(B1752,Lists!$A$2:$B$196,2,FALSE)</f>
        <v>SWZ</v>
      </c>
      <c r="F1752" s="13" t="str">
        <f>VLOOKUP(B1752,Lists!$A$2:$C$196,3,FALSE)</f>
        <v>Africa</v>
      </c>
      <c r="G1752" s="7" t="s">
        <v>293</v>
      </c>
      <c r="H1752" s="13" t="str">
        <f>VLOOKUP(I1752,Lists!$D$2:$E$40,2,FALSE)</f>
        <v>Social distancing</v>
      </c>
      <c r="I1752" s="7" t="s">
        <v>213</v>
      </c>
      <c r="J1752" s="7" t="s">
        <v>517</v>
      </c>
      <c r="K1752" s="7" t="s">
        <v>2794</v>
      </c>
      <c r="M1752" s="5">
        <v>43907</v>
      </c>
      <c r="N1752" s="7" t="s">
        <v>291</v>
      </c>
      <c r="O1752" s="7" t="s">
        <v>291</v>
      </c>
      <c r="P1752" s="15" t="s">
        <v>2716</v>
      </c>
      <c r="Q1752" s="5">
        <v>43911</v>
      </c>
    </row>
    <row r="1753" spans="1:18" x14ac:dyDescent="0.3">
      <c r="A1753" s="13">
        <v>1345</v>
      </c>
      <c r="B1753" s="7" t="s">
        <v>63</v>
      </c>
      <c r="C1753" s="14" t="str">
        <f>VLOOKUP(B1753,Lists!$A$2:$B$196,2,FALSE)</f>
        <v>SWZ</v>
      </c>
      <c r="F1753" s="13" t="str">
        <f>VLOOKUP(B1753,Lists!$A$2:$C$196,3,FALSE)</f>
        <v>Africa</v>
      </c>
      <c r="G1753" s="7" t="s">
        <v>293</v>
      </c>
      <c r="H1753" s="13" t="str">
        <f>VLOOKUP(I1753,Lists!$D$2:$E$40,2,FALSE)</f>
        <v>Social distancing</v>
      </c>
      <c r="I1753" s="7" t="s">
        <v>213</v>
      </c>
      <c r="J1753" s="7" t="s">
        <v>517</v>
      </c>
      <c r="K1753" s="7" t="s">
        <v>2795</v>
      </c>
      <c r="M1753" s="5">
        <v>43908</v>
      </c>
      <c r="N1753" s="7" t="s">
        <v>2720</v>
      </c>
      <c r="O1753" s="7" t="s">
        <v>295</v>
      </c>
      <c r="P1753" s="15" t="s">
        <v>2721</v>
      </c>
      <c r="Q1753" s="5">
        <v>43911</v>
      </c>
      <c r="R1753" s="15" t="s">
        <v>2716</v>
      </c>
    </row>
    <row r="1754" spans="1:18" x14ac:dyDescent="0.3">
      <c r="A1754" s="13">
        <v>2692</v>
      </c>
      <c r="B1754" s="7" t="s">
        <v>63</v>
      </c>
      <c r="C1754" s="14" t="str">
        <f>VLOOKUP(B1754,Lists!$A$2:$B$196,2,FALSE)</f>
        <v>SWZ</v>
      </c>
      <c r="F1754" s="13" t="str">
        <f>VLOOKUP(B1754,Lists!$A$2:$C$196,3,FALSE)</f>
        <v>Africa</v>
      </c>
      <c r="G1754" s="7" t="s">
        <v>293</v>
      </c>
      <c r="H1754" s="13" t="str">
        <f>VLOOKUP(I1754,Lists!$D$2:$E$40,2,FALSE)</f>
        <v>Lockdown</v>
      </c>
      <c r="I1754" s="7" t="s">
        <v>218</v>
      </c>
      <c r="J1754" s="7" t="s">
        <v>517</v>
      </c>
      <c r="K1754" s="7" t="s">
        <v>5068</v>
      </c>
      <c r="M1754" s="5">
        <v>43917</v>
      </c>
      <c r="N1754" s="7" t="s">
        <v>5069</v>
      </c>
      <c r="O1754" s="7" t="s">
        <v>306</v>
      </c>
      <c r="P1754" s="15" t="s">
        <v>5070</v>
      </c>
      <c r="Q1754" s="5">
        <v>43917</v>
      </c>
    </row>
    <row r="1755" spans="1:18" x14ac:dyDescent="0.3">
      <c r="A1755" s="13">
        <v>2693</v>
      </c>
      <c r="B1755" s="7" t="s">
        <v>63</v>
      </c>
      <c r="C1755" s="14" t="str">
        <f>VLOOKUP(B1755,Lists!$A$2:$B$196,2,FALSE)</f>
        <v>SWZ</v>
      </c>
      <c r="F1755" s="13" t="str">
        <f>VLOOKUP(B1755,Lists!$A$2:$C$196,3,FALSE)</f>
        <v>Africa</v>
      </c>
      <c r="G1755" s="7" t="s">
        <v>293</v>
      </c>
      <c r="H1755" s="13" t="str">
        <f>VLOOKUP(I1755,Lists!$D$2:$E$40,2,FALSE)</f>
        <v>Movement restrictions</v>
      </c>
      <c r="I1755" s="7" t="s">
        <v>199</v>
      </c>
      <c r="J1755" s="7" t="s">
        <v>517</v>
      </c>
      <c r="K1755" s="7" t="s">
        <v>5071</v>
      </c>
      <c r="M1755" s="5">
        <v>43916</v>
      </c>
      <c r="N1755" s="7" t="s">
        <v>705</v>
      </c>
      <c r="O1755" s="7" t="s">
        <v>295</v>
      </c>
      <c r="P1755" s="15" t="s">
        <v>5072</v>
      </c>
      <c r="Q1755" s="5">
        <v>43917</v>
      </c>
    </row>
    <row r="1756" spans="1:18" x14ac:dyDescent="0.3">
      <c r="A1756" s="13">
        <v>2694</v>
      </c>
      <c r="B1756" s="7" t="s">
        <v>63</v>
      </c>
      <c r="C1756" s="14" t="str">
        <f>VLOOKUP(B1756,Lists!$A$2:$B$196,2,FALSE)</f>
        <v>SWZ</v>
      </c>
      <c r="F1756" s="13" t="str">
        <f>VLOOKUP(B1756,Lists!$A$2:$C$196,3,FALSE)</f>
        <v>Africa</v>
      </c>
      <c r="G1756" s="7" t="s">
        <v>293</v>
      </c>
      <c r="H1756" s="13" t="str">
        <f>VLOOKUP(I1756,Lists!$D$2:$E$40,2,FALSE)</f>
        <v>Public health measures</v>
      </c>
      <c r="I1756" s="37" t="s">
        <v>305</v>
      </c>
      <c r="J1756" s="7" t="s">
        <v>527</v>
      </c>
      <c r="K1756" s="7" t="s">
        <v>5073</v>
      </c>
      <c r="M1756" s="5">
        <v>43916</v>
      </c>
      <c r="N1756" s="7" t="s">
        <v>705</v>
      </c>
      <c r="O1756" s="7" t="s">
        <v>295</v>
      </c>
      <c r="P1756" s="15" t="s">
        <v>5072</v>
      </c>
      <c r="Q1756" s="5">
        <v>43917</v>
      </c>
    </row>
    <row r="1757" spans="1:18" x14ac:dyDescent="0.3">
      <c r="A1757" s="13">
        <v>2695</v>
      </c>
      <c r="B1757" s="7" t="s">
        <v>63</v>
      </c>
      <c r="C1757" s="14" t="str">
        <f>VLOOKUP(B1757,Lists!$A$2:$B$196,2,FALSE)</f>
        <v>SWZ</v>
      </c>
      <c r="F1757" s="13" t="str">
        <f>VLOOKUP(B1757,Lists!$A$2:$C$196,3,FALSE)</f>
        <v>Africa</v>
      </c>
      <c r="G1757" s="7" t="s">
        <v>293</v>
      </c>
      <c r="H1757" s="13" t="str">
        <f>VLOOKUP(I1757,Lists!$D$2:$E$40,2,FALSE)</f>
        <v>Governance and socio-economic measures</v>
      </c>
      <c r="I1757" s="7" t="s">
        <v>216</v>
      </c>
      <c r="J1757" s="7" t="s">
        <v>517</v>
      </c>
      <c r="K1757" s="7" t="s">
        <v>5074</v>
      </c>
      <c r="M1757" s="5">
        <v>43916</v>
      </c>
      <c r="N1757" s="7" t="s">
        <v>5075</v>
      </c>
      <c r="O1757" s="7" t="s">
        <v>295</v>
      </c>
      <c r="P1757" s="15" t="s">
        <v>5076</v>
      </c>
      <c r="Q1757" s="5">
        <v>43917</v>
      </c>
    </row>
    <row r="1758" spans="1:18" x14ac:dyDescent="0.3">
      <c r="A1758" s="13">
        <v>2696</v>
      </c>
      <c r="B1758" s="7" t="s">
        <v>63</v>
      </c>
      <c r="C1758" s="14" t="str">
        <f>VLOOKUP(B1758,Lists!$A$2:$B$196,2,FALSE)</f>
        <v>SWZ</v>
      </c>
      <c r="F1758" s="13" t="str">
        <f>VLOOKUP(B1758,Lists!$A$2:$C$196,3,FALSE)</f>
        <v>Africa</v>
      </c>
      <c r="G1758" s="7" t="s">
        <v>293</v>
      </c>
      <c r="H1758" s="13" t="str">
        <f>VLOOKUP(I1758,Lists!$D$2:$E$40,2,FALSE)</f>
        <v>Movement restrictions</v>
      </c>
      <c r="I1758" s="7" t="s">
        <v>204</v>
      </c>
      <c r="J1758" s="7" t="s">
        <v>517</v>
      </c>
      <c r="K1758" s="7" t="s">
        <v>5077</v>
      </c>
      <c r="M1758" s="5">
        <v>43917</v>
      </c>
      <c r="N1758" s="7" t="s">
        <v>705</v>
      </c>
      <c r="O1758" s="7" t="s">
        <v>295</v>
      </c>
      <c r="P1758" s="15" t="s">
        <v>5072</v>
      </c>
      <c r="Q1758" s="5">
        <v>43917</v>
      </c>
    </row>
    <row r="1759" spans="1:18" x14ac:dyDescent="0.3">
      <c r="A1759" s="13">
        <v>2697</v>
      </c>
      <c r="B1759" s="7" t="s">
        <v>63</v>
      </c>
      <c r="C1759" s="14" t="str">
        <f>VLOOKUP(B1759,Lists!$A$2:$B$196,2,FALSE)</f>
        <v>SWZ</v>
      </c>
      <c r="F1759" s="13" t="str">
        <f>VLOOKUP(B1759,Lists!$A$2:$C$196,3,FALSE)</f>
        <v>Africa</v>
      </c>
      <c r="G1759" s="7" t="s">
        <v>293</v>
      </c>
      <c r="H1759" s="13" t="str">
        <f>VLOOKUP(I1759,Lists!$D$2:$E$40,2,FALSE)</f>
        <v>Social distancing</v>
      </c>
      <c r="I1759" s="7" t="s">
        <v>213</v>
      </c>
      <c r="J1759" s="7" t="s">
        <v>517</v>
      </c>
      <c r="K1759" s="7" t="s">
        <v>5078</v>
      </c>
      <c r="N1759" s="7" t="s">
        <v>705</v>
      </c>
      <c r="O1759" s="7" t="s">
        <v>295</v>
      </c>
      <c r="P1759" s="15" t="s">
        <v>5072</v>
      </c>
      <c r="Q1759" s="5">
        <v>43917</v>
      </c>
    </row>
    <row r="1760" spans="1:18" x14ac:dyDescent="0.3">
      <c r="A1760" s="13">
        <v>2698</v>
      </c>
      <c r="B1760" s="7" t="s">
        <v>63</v>
      </c>
      <c r="C1760" s="14" t="str">
        <f>VLOOKUP(B1760,Lists!$A$2:$B$196,2,FALSE)</f>
        <v>SWZ</v>
      </c>
      <c r="F1760" s="13" t="str">
        <f>VLOOKUP(B1760,Lists!$A$2:$C$196,3,FALSE)</f>
        <v>Africa</v>
      </c>
      <c r="G1760" s="7" t="s">
        <v>293</v>
      </c>
      <c r="H1760" s="13" t="str">
        <f>VLOOKUP(I1760,Lists!$D$2:$E$40,2,FALSE)</f>
        <v>Social distancing</v>
      </c>
      <c r="I1760" s="7" t="s">
        <v>213</v>
      </c>
      <c r="J1760" s="7" t="s">
        <v>517</v>
      </c>
      <c r="K1760" s="7" t="s">
        <v>5079</v>
      </c>
      <c r="N1760" s="7" t="s">
        <v>705</v>
      </c>
      <c r="O1760" s="7" t="s">
        <v>295</v>
      </c>
      <c r="P1760" s="15" t="s">
        <v>5072</v>
      </c>
      <c r="Q1760" s="5">
        <v>43917</v>
      </c>
    </row>
    <row r="1761" spans="1:17" x14ac:dyDescent="0.3">
      <c r="A1761" s="13">
        <v>2699</v>
      </c>
      <c r="B1761" s="7" t="s">
        <v>63</v>
      </c>
      <c r="C1761" s="14" t="str">
        <f>VLOOKUP(B1761,Lists!$A$2:$B$196,2,FALSE)</f>
        <v>SWZ</v>
      </c>
      <c r="F1761" s="13" t="str">
        <f>VLOOKUP(B1761,Lists!$A$2:$C$196,3,FALSE)</f>
        <v>Africa</v>
      </c>
      <c r="G1761" s="7" t="s">
        <v>293</v>
      </c>
      <c r="H1761" s="13" t="str">
        <f>VLOOKUP(I1761,Lists!$D$2:$E$40,2,FALSE)</f>
        <v>Governance and socio-economic measures</v>
      </c>
      <c r="I1761" s="7" t="s">
        <v>222</v>
      </c>
      <c r="J1761" s="7" t="s">
        <v>517</v>
      </c>
      <c r="K1761" s="15"/>
      <c r="M1761" s="5">
        <v>43907</v>
      </c>
      <c r="N1761" s="7" t="s">
        <v>291</v>
      </c>
      <c r="O1761" s="7" t="s">
        <v>291</v>
      </c>
      <c r="P1761" s="15" t="s">
        <v>2716</v>
      </c>
      <c r="Q1761" s="5">
        <v>43917</v>
      </c>
    </row>
    <row r="1762" spans="1:17" x14ac:dyDescent="0.3">
      <c r="A1762" s="13">
        <v>3334</v>
      </c>
      <c r="B1762" s="7" t="s">
        <v>63</v>
      </c>
      <c r="C1762" s="14" t="str">
        <f>VLOOKUP(B1762,Lists!$A$2:$B$196,2,FALSE)</f>
        <v>SWZ</v>
      </c>
      <c r="F1762" s="13" t="str">
        <f>VLOOKUP(B1762,Lists!$A$2:$C$196,3,FALSE)</f>
        <v>Africa</v>
      </c>
      <c r="G1762" s="7" t="s">
        <v>293</v>
      </c>
      <c r="H1762" s="29" t="str">
        <f>VLOOKUP(I1762,Lists!$D$2:$E$40,2,FALSE)</f>
        <v>Social distancing</v>
      </c>
      <c r="I1762" s="7" t="s">
        <v>213</v>
      </c>
      <c r="J1762" s="7" t="s">
        <v>517</v>
      </c>
      <c r="K1762" s="7" t="s">
        <v>6201</v>
      </c>
      <c r="M1762" s="5">
        <v>43919</v>
      </c>
      <c r="N1762" s="7" t="s">
        <v>5069</v>
      </c>
      <c r="O1762" s="7" t="s">
        <v>306</v>
      </c>
      <c r="P1762" s="15" t="s">
        <v>6202</v>
      </c>
      <c r="Q1762" s="5">
        <v>43921</v>
      </c>
    </row>
    <row r="1763" spans="1:17" x14ac:dyDescent="0.3">
      <c r="A1763" s="13">
        <v>3335</v>
      </c>
      <c r="B1763" s="7" t="s">
        <v>63</v>
      </c>
      <c r="C1763" s="14" t="str">
        <f>VLOOKUP(B1763,Lists!$A$2:$B$196,2,FALSE)</f>
        <v>SWZ</v>
      </c>
      <c r="F1763" s="13" t="str">
        <f>VLOOKUP(B1763,Lists!$A$2:$C$196,3,FALSE)</f>
        <v>Africa</v>
      </c>
      <c r="G1763" s="7" t="s">
        <v>293</v>
      </c>
      <c r="H1763" s="29" t="str">
        <f>VLOOKUP(I1763,Lists!$D$2:$E$40,2,FALSE)</f>
        <v>Governance and socio-economic measures</v>
      </c>
      <c r="I1763" s="7" t="s">
        <v>205</v>
      </c>
      <c r="J1763" s="7" t="s">
        <v>517</v>
      </c>
      <c r="K1763" s="7" t="s">
        <v>6203</v>
      </c>
      <c r="L1763" s="7" t="s">
        <v>292</v>
      </c>
      <c r="M1763" s="5">
        <v>43918</v>
      </c>
      <c r="N1763" s="7" t="s">
        <v>5069</v>
      </c>
      <c r="O1763" s="7" t="s">
        <v>306</v>
      </c>
      <c r="P1763" s="15" t="s">
        <v>6204</v>
      </c>
      <c r="Q1763" s="5">
        <v>43921</v>
      </c>
    </row>
    <row r="1764" spans="1:17" x14ac:dyDescent="0.3">
      <c r="A1764" s="13">
        <v>3347</v>
      </c>
      <c r="B1764" s="7" t="s">
        <v>63</v>
      </c>
      <c r="C1764" s="14" t="str">
        <f>VLOOKUP(B1764,Lists!$A$2:$B$196,2,FALSE)</f>
        <v>SWZ</v>
      </c>
      <c r="F1764" s="13" t="str">
        <f>VLOOKUP(B1764,Lists!$A$2:$C$196,3,FALSE)</f>
        <v>Africa</v>
      </c>
      <c r="G1764" s="7" t="s">
        <v>293</v>
      </c>
      <c r="H1764" s="29" t="str">
        <f>VLOOKUP(I1764,Lists!$D$2:$E$40,2,FALSE)</f>
        <v>Movement restrictions</v>
      </c>
      <c r="I1764" s="7" t="s">
        <v>224</v>
      </c>
      <c r="J1764" s="7" t="s">
        <v>517</v>
      </c>
      <c r="K1764" s="7" t="s">
        <v>6224</v>
      </c>
      <c r="L1764" s="7" t="s">
        <v>315</v>
      </c>
      <c r="M1764" s="5">
        <v>43917</v>
      </c>
      <c r="N1764" s="7" t="s">
        <v>6225</v>
      </c>
      <c r="O1764" s="7" t="s">
        <v>291</v>
      </c>
      <c r="P1764" s="15" t="s">
        <v>6226</v>
      </c>
      <c r="Q1764" s="5">
        <v>43834</v>
      </c>
    </row>
    <row r="1765" spans="1:17" x14ac:dyDescent="0.3">
      <c r="A1765" s="13">
        <v>3348</v>
      </c>
      <c r="B1765" s="7" t="s">
        <v>63</v>
      </c>
      <c r="C1765" s="14" t="str">
        <f>VLOOKUP(B1765,Lists!$A$2:$B$196,2,FALSE)</f>
        <v>SWZ</v>
      </c>
      <c r="F1765" s="13" t="str">
        <f>VLOOKUP(B1765,Lists!$A$2:$C$196,3,FALSE)</f>
        <v>Africa</v>
      </c>
      <c r="G1765" s="7" t="s">
        <v>293</v>
      </c>
      <c r="H1765" s="29" t="str">
        <f>VLOOKUP(I1765,Lists!$D$2:$E$40,2,FALSE)</f>
        <v>Movement restrictions</v>
      </c>
      <c r="I1765" s="7" t="s">
        <v>224</v>
      </c>
      <c r="J1765" s="7" t="s">
        <v>517</v>
      </c>
      <c r="K1765" s="7" t="s">
        <v>6227</v>
      </c>
      <c r="L1765" s="7" t="s">
        <v>296</v>
      </c>
      <c r="M1765" s="5">
        <v>43917</v>
      </c>
      <c r="N1765" s="7" t="s">
        <v>5069</v>
      </c>
      <c r="O1765" s="7" t="s">
        <v>306</v>
      </c>
      <c r="P1765" s="15" t="s">
        <v>6228</v>
      </c>
      <c r="Q1765" s="5">
        <v>43834</v>
      </c>
    </row>
    <row r="1766" spans="1:17" x14ac:dyDescent="0.3">
      <c r="A1766" s="13">
        <v>3934</v>
      </c>
      <c r="B1766" s="7" t="s">
        <v>63</v>
      </c>
      <c r="C1766" s="14" t="str">
        <f>VLOOKUP(B1766,Lists!$A$2:$B$196,2,FALSE)</f>
        <v>SWZ</v>
      </c>
      <c r="F1766" s="13" t="str">
        <f>VLOOKUP(B1766,Lists!$A$2:$C$196,3,FALSE)</f>
        <v>Africa</v>
      </c>
      <c r="G1766" s="7" t="s">
        <v>293</v>
      </c>
      <c r="H1766" s="29" t="str">
        <f>VLOOKUP(I1766,Lists!$D$2:$E$40,2,FALSE)</f>
        <v>Social distancing</v>
      </c>
      <c r="I1766" s="7" t="s">
        <v>213</v>
      </c>
      <c r="J1766" s="7" t="s">
        <v>527</v>
      </c>
      <c r="K1766" s="7" t="s">
        <v>7302</v>
      </c>
      <c r="M1766" s="5">
        <v>43925</v>
      </c>
      <c r="N1766" s="7" t="s">
        <v>5069</v>
      </c>
      <c r="O1766" s="7" t="s">
        <v>306</v>
      </c>
      <c r="P1766" s="15" t="s">
        <v>7303</v>
      </c>
      <c r="Q1766" s="5">
        <v>43927</v>
      </c>
    </row>
    <row r="1767" spans="1:17" x14ac:dyDescent="0.3">
      <c r="A1767" s="13">
        <v>3935</v>
      </c>
      <c r="B1767" s="7" t="s">
        <v>63</v>
      </c>
      <c r="C1767" s="14" t="str">
        <f>VLOOKUP(B1767,Lists!$A$2:$B$196,2,FALSE)</f>
        <v>SWZ</v>
      </c>
      <c r="F1767" s="13" t="str">
        <f>VLOOKUP(B1767,Lists!$A$2:$C$196,3,FALSE)</f>
        <v>Africa</v>
      </c>
      <c r="G1767" s="7" t="s">
        <v>293</v>
      </c>
      <c r="H1767" s="29" t="str">
        <f>VLOOKUP(I1767,Lists!$D$2:$E$40,2,FALSE)</f>
        <v>Social distancing</v>
      </c>
      <c r="I1767" s="7" t="s">
        <v>220</v>
      </c>
      <c r="J1767" s="7" t="s">
        <v>517</v>
      </c>
      <c r="K1767" s="7" t="s">
        <v>7304</v>
      </c>
      <c r="M1767" s="5">
        <v>43927</v>
      </c>
      <c r="N1767" s="7" t="s">
        <v>5069</v>
      </c>
      <c r="O1767" s="7" t="s">
        <v>306</v>
      </c>
      <c r="P1767" s="15" t="s">
        <v>7305</v>
      </c>
      <c r="Q1767" s="5">
        <v>43927</v>
      </c>
    </row>
    <row r="1768" spans="1:17" x14ac:dyDescent="0.3">
      <c r="A1768" s="13">
        <v>3936</v>
      </c>
      <c r="B1768" s="7" t="s">
        <v>63</v>
      </c>
      <c r="C1768" s="14" t="str">
        <f>VLOOKUP(B1768,Lists!$A$2:$B$196,2,FALSE)</f>
        <v>SWZ</v>
      </c>
      <c r="F1768" s="13" t="str">
        <f>VLOOKUP(B1768,Lists!$A$2:$C$196,3,FALSE)</f>
        <v>Africa</v>
      </c>
      <c r="G1768" s="7" t="s">
        <v>293</v>
      </c>
      <c r="H1768" s="29" t="str">
        <f>VLOOKUP(I1768,Lists!$D$2:$E$40,2,FALSE)</f>
        <v>Governance and socio-economic measures</v>
      </c>
      <c r="I1768" s="7" t="s">
        <v>205</v>
      </c>
      <c r="J1768" s="7" t="s">
        <v>517</v>
      </c>
      <c r="K1768" s="7" t="s">
        <v>7306</v>
      </c>
      <c r="M1768" s="5">
        <v>43923</v>
      </c>
      <c r="N1768" s="7" t="s">
        <v>5069</v>
      </c>
      <c r="O1768" s="7" t="s">
        <v>291</v>
      </c>
      <c r="P1768" s="15" t="s">
        <v>7307</v>
      </c>
      <c r="Q1768" s="5">
        <v>43927</v>
      </c>
    </row>
    <row r="1769" spans="1:17" x14ac:dyDescent="0.3">
      <c r="A1769" s="13">
        <v>3937</v>
      </c>
      <c r="B1769" s="7" t="s">
        <v>63</v>
      </c>
      <c r="C1769" s="14" t="str">
        <f>VLOOKUP(B1769,Lists!$A$2:$B$196,2,FALSE)</f>
        <v>SWZ</v>
      </c>
      <c r="F1769" s="13" t="str">
        <f>VLOOKUP(B1769,Lists!$A$2:$C$196,3,FALSE)</f>
        <v>Africa</v>
      </c>
      <c r="G1769" s="7" t="s">
        <v>293</v>
      </c>
      <c r="H1769" s="29" t="str">
        <f>VLOOKUP(I1769,Lists!$D$2:$E$40,2,FALSE)</f>
        <v>Governance and socio-economic measures</v>
      </c>
      <c r="I1769" s="7" t="s">
        <v>205</v>
      </c>
      <c r="J1769" s="7" t="s">
        <v>517</v>
      </c>
      <c r="K1769" s="7" t="s">
        <v>7308</v>
      </c>
      <c r="M1769" s="5">
        <v>43922</v>
      </c>
      <c r="N1769" s="7" t="s">
        <v>5069</v>
      </c>
      <c r="O1769" s="7" t="s">
        <v>291</v>
      </c>
      <c r="P1769" s="15" t="s">
        <v>7307</v>
      </c>
      <c r="Q1769" s="5">
        <v>43927</v>
      </c>
    </row>
    <row r="1770" spans="1:17" x14ac:dyDescent="0.3">
      <c r="A1770" s="13">
        <v>3938</v>
      </c>
      <c r="B1770" s="7" t="s">
        <v>63</v>
      </c>
      <c r="C1770" s="14" t="str">
        <f>VLOOKUP(B1770,Lists!$A$2:$B$196,2,FALSE)</f>
        <v>SWZ</v>
      </c>
      <c r="F1770" s="13" t="str">
        <f>VLOOKUP(B1770,Lists!$A$2:$C$196,3,FALSE)</f>
        <v>Africa</v>
      </c>
      <c r="G1770" s="7" t="s">
        <v>293</v>
      </c>
      <c r="H1770" s="29" t="str">
        <f>VLOOKUP(I1770,Lists!$D$2:$E$40,2,FALSE)</f>
        <v>Governance and socio-economic measures</v>
      </c>
      <c r="I1770" s="7" t="s">
        <v>205</v>
      </c>
      <c r="J1770" s="7" t="s">
        <v>517</v>
      </c>
      <c r="K1770" s="7" t="s">
        <v>7309</v>
      </c>
      <c r="M1770" s="5">
        <v>43922</v>
      </c>
      <c r="N1770" s="7" t="s">
        <v>5069</v>
      </c>
      <c r="O1770" s="7" t="s">
        <v>291</v>
      </c>
      <c r="P1770" s="15" t="s">
        <v>7307</v>
      </c>
      <c r="Q1770" s="5">
        <v>43927</v>
      </c>
    </row>
    <row r="1771" spans="1:17" x14ac:dyDescent="0.3">
      <c r="A1771" s="13">
        <v>3939</v>
      </c>
      <c r="B1771" s="7" t="s">
        <v>63</v>
      </c>
      <c r="C1771" s="14" t="str">
        <f>VLOOKUP(B1771,Lists!$A$2:$B$196,2,FALSE)</f>
        <v>SWZ</v>
      </c>
      <c r="F1771" s="13" t="str">
        <f>VLOOKUP(B1771,Lists!$A$2:$C$196,3,FALSE)</f>
        <v>Africa</v>
      </c>
      <c r="G1771" s="7" t="s">
        <v>293</v>
      </c>
      <c r="H1771" s="29" t="str">
        <f>VLOOKUP(I1771,Lists!$D$2:$E$40,2,FALSE)</f>
        <v>Governance and socio-economic measures</v>
      </c>
      <c r="I1771" s="7" t="s">
        <v>205</v>
      </c>
      <c r="J1771" s="7" t="s">
        <v>527</v>
      </c>
      <c r="K1771" s="7" t="s">
        <v>7310</v>
      </c>
      <c r="M1771" s="5">
        <v>43922</v>
      </c>
      <c r="N1771" s="7" t="s">
        <v>5069</v>
      </c>
      <c r="O1771" s="7" t="s">
        <v>291</v>
      </c>
      <c r="P1771" s="15" t="s">
        <v>7307</v>
      </c>
      <c r="Q1771" s="5">
        <v>43927</v>
      </c>
    </row>
    <row r="1772" spans="1:17" x14ac:dyDescent="0.3">
      <c r="A1772" s="13">
        <v>3940</v>
      </c>
      <c r="B1772" s="7" t="s">
        <v>63</v>
      </c>
      <c r="C1772" s="14" t="str">
        <f>VLOOKUP(B1772,Lists!$A$2:$B$196,2,FALSE)</f>
        <v>SWZ</v>
      </c>
      <c r="F1772" s="13" t="str">
        <f>VLOOKUP(B1772,Lists!$A$2:$C$196,3,FALSE)</f>
        <v>Africa</v>
      </c>
      <c r="G1772" s="7" t="s">
        <v>293</v>
      </c>
      <c r="H1772" s="29" t="str">
        <f>VLOOKUP(I1772,Lists!$D$2:$E$40,2,FALSE)</f>
        <v>Governance and socio-economic measures</v>
      </c>
      <c r="I1772" s="7" t="s">
        <v>205</v>
      </c>
      <c r="J1772" s="7" t="s">
        <v>527</v>
      </c>
      <c r="K1772" s="7" t="s">
        <v>7311</v>
      </c>
      <c r="M1772" s="5">
        <v>43922</v>
      </c>
      <c r="N1772" s="7" t="s">
        <v>5069</v>
      </c>
      <c r="O1772" s="7" t="s">
        <v>291</v>
      </c>
      <c r="P1772" s="15" t="s">
        <v>7307</v>
      </c>
      <c r="Q1772" s="5">
        <v>43927</v>
      </c>
    </row>
    <row r="1773" spans="1:17" x14ac:dyDescent="0.3">
      <c r="A1773" s="13">
        <v>3941</v>
      </c>
      <c r="B1773" s="7" t="s">
        <v>63</v>
      </c>
      <c r="C1773" s="14" t="str">
        <f>VLOOKUP(B1773,Lists!$A$2:$B$196,2,FALSE)</f>
        <v>SWZ</v>
      </c>
      <c r="F1773" s="13" t="str">
        <f>VLOOKUP(B1773,Lists!$A$2:$C$196,3,FALSE)</f>
        <v>Africa</v>
      </c>
      <c r="G1773" s="7" t="s">
        <v>293</v>
      </c>
      <c r="H1773" s="29" t="str">
        <f>VLOOKUP(I1773,Lists!$D$2:$E$40,2,FALSE)</f>
        <v>Governance and socio-economic measures</v>
      </c>
      <c r="I1773" s="7" t="s">
        <v>206</v>
      </c>
      <c r="J1773" s="7" t="s">
        <v>527</v>
      </c>
      <c r="K1773" s="7" t="s">
        <v>7312</v>
      </c>
      <c r="M1773" s="5">
        <v>43921</v>
      </c>
      <c r="N1773" s="7" t="s">
        <v>5069</v>
      </c>
      <c r="O1773" s="7" t="s">
        <v>306</v>
      </c>
      <c r="P1773" s="15" t="s">
        <v>7305</v>
      </c>
      <c r="Q1773" s="5">
        <v>43927</v>
      </c>
    </row>
    <row r="1774" spans="1:17" x14ac:dyDescent="0.3">
      <c r="A1774" s="13">
        <v>3942</v>
      </c>
      <c r="B1774" s="7" t="s">
        <v>63</v>
      </c>
      <c r="C1774" s="14" t="str">
        <f>VLOOKUP(B1774,Lists!$A$2:$B$196,2,FALSE)</f>
        <v>SWZ</v>
      </c>
      <c r="F1774" s="13" t="str">
        <f>VLOOKUP(B1774,Lists!$A$2:$C$196,3,FALSE)</f>
        <v>Africa</v>
      </c>
      <c r="G1774" s="7" t="s">
        <v>293</v>
      </c>
      <c r="H1774" s="29" t="str">
        <f>VLOOKUP(I1774,Lists!$D$2:$E$40,2,FALSE)</f>
        <v>Social distancing</v>
      </c>
      <c r="I1774" s="7" t="s">
        <v>213</v>
      </c>
      <c r="J1774" s="7" t="s">
        <v>527</v>
      </c>
      <c r="K1774" s="7" t="s">
        <v>7313</v>
      </c>
      <c r="M1774" s="5">
        <v>43922</v>
      </c>
      <c r="N1774" s="7" t="s">
        <v>5069</v>
      </c>
      <c r="O1774" s="7" t="s">
        <v>306</v>
      </c>
      <c r="P1774" s="15" t="s">
        <v>7314</v>
      </c>
      <c r="Q1774" s="5">
        <v>43927</v>
      </c>
    </row>
    <row r="1775" spans="1:17" x14ac:dyDescent="0.3">
      <c r="A1775" s="13">
        <v>4643</v>
      </c>
      <c r="B1775" s="7" t="s">
        <v>63</v>
      </c>
      <c r="C1775" s="14" t="str">
        <f>VLOOKUP(B1775,Lists!$A$2:$B$196,2,FALSE)</f>
        <v>SWZ</v>
      </c>
      <c r="F1775" s="29" t="str">
        <f>VLOOKUP(B1775,Lists!$A$2:$C$196,3,FALSE)</f>
        <v>Africa</v>
      </c>
      <c r="G1775" s="7" t="s">
        <v>293</v>
      </c>
      <c r="H1775" s="29" t="str">
        <f>VLOOKUP(I1775,Lists!$D$2:$E$40,2,FALSE)</f>
        <v>Governance and socio-economic measures</v>
      </c>
      <c r="I1775" s="7" t="s">
        <v>206</v>
      </c>
      <c r="J1775" s="7" t="s">
        <v>517</v>
      </c>
      <c r="K1775" s="7" t="s">
        <v>8486</v>
      </c>
      <c r="L1775" s="7" t="s">
        <v>310</v>
      </c>
      <c r="M1775" s="5">
        <v>43930</v>
      </c>
      <c r="N1775" s="7" t="s">
        <v>5069</v>
      </c>
      <c r="O1775" s="7" t="s">
        <v>306</v>
      </c>
      <c r="P1775" s="15" t="s">
        <v>8487</v>
      </c>
      <c r="Q1775" s="5">
        <v>43931</v>
      </c>
    </row>
    <row r="1776" spans="1:17" x14ac:dyDescent="0.3">
      <c r="A1776" s="13">
        <v>250</v>
      </c>
      <c r="B1776" s="7" t="s">
        <v>64</v>
      </c>
      <c r="C1776" s="14" t="str">
        <f>VLOOKUP(B1776,Lists!$A$2:$B$196,2,FALSE)</f>
        <v>ETH</v>
      </c>
      <c r="D1776" s="7" t="s">
        <v>904</v>
      </c>
      <c r="F1776" s="13" t="str">
        <f>VLOOKUP(B1776,Lists!$A$2:$C$196,3,FALSE)</f>
        <v>Africa</v>
      </c>
      <c r="G1776" s="7" t="s">
        <v>293</v>
      </c>
      <c r="H1776" s="13" t="str">
        <f>VLOOKUP(I1776,Lists!$D$2:$E$40,2,FALSE)</f>
        <v>Public health measures</v>
      </c>
      <c r="I1776" s="7" t="s">
        <v>209</v>
      </c>
      <c r="J1776" s="7" t="s">
        <v>517</v>
      </c>
      <c r="K1776" s="7" t="s">
        <v>905</v>
      </c>
      <c r="L1776" s="7" t="s">
        <v>310</v>
      </c>
      <c r="M1776" s="5">
        <v>43914</v>
      </c>
      <c r="N1776" s="7" t="s">
        <v>522</v>
      </c>
      <c r="O1776" s="7" t="s">
        <v>295</v>
      </c>
      <c r="P1776" s="15" t="s">
        <v>906</v>
      </c>
      <c r="Q1776" s="5">
        <v>43905</v>
      </c>
    </row>
    <row r="1777" spans="1:18" x14ac:dyDescent="0.3">
      <c r="A1777" s="13">
        <v>251</v>
      </c>
      <c r="B1777" s="7" t="s">
        <v>64</v>
      </c>
      <c r="C1777" s="14" t="str">
        <f>VLOOKUP(B1777,Lists!$A$2:$B$196,2,FALSE)</f>
        <v>ETH</v>
      </c>
      <c r="F1777" s="13" t="str">
        <f>VLOOKUP(B1777,Lists!$A$2:$C$196,3,FALSE)</f>
        <v>Africa</v>
      </c>
      <c r="G1777" s="7" t="s">
        <v>293</v>
      </c>
      <c r="H1777" s="13" t="str">
        <f>VLOOKUP(I1777,Lists!$D$2:$E$40,2,FALSE)</f>
        <v>Public health measures</v>
      </c>
      <c r="I1777" s="37" t="s">
        <v>305</v>
      </c>
      <c r="J1777" s="7" t="s">
        <v>527</v>
      </c>
      <c r="K1777" s="7" t="s">
        <v>907</v>
      </c>
      <c r="L1777" s="7" t="s">
        <v>310</v>
      </c>
      <c r="M1777" s="5">
        <v>43883</v>
      </c>
      <c r="N1777" s="7" t="s">
        <v>808</v>
      </c>
      <c r="O1777" s="7" t="s">
        <v>291</v>
      </c>
      <c r="P1777" s="15" t="s">
        <v>908</v>
      </c>
      <c r="Q1777" s="5">
        <v>43905</v>
      </c>
    </row>
    <row r="1778" spans="1:18" x14ac:dyDescent="0.3">
      <c r="A1778" s="13">
        <v>254</v>
      </c>
      <c r="B1778" s="7" t="s">
        <v>64</v>
      </c>
      <c r="C1778" s="14" t="str">
        <f>VLOOKUP(B1778,Lists!$A$2:$B$196,2,FALSE)</f>
        <v>ETH</v>
      </c>
      <c r="F1778" s="13" t="str">
        <f>VLOOKUP(B1778,Lists!$A$2:$C$196,3,FALSE)</f>
        <v>Africa</v>
      </c>
      <c r="G1778" s="7" t="s">
        <v>293</v>
      </c>
      <c r="H1778" s="13" t="str">
        <f>VLOOKUP(I1778,Lists!$D$2:$E$40,2,FALSE)</f>
        <v>Public health measures</v>
      </c>
      <c r="I1778" s="7" t="s">
        <v>197</v>
      </c>
      <c r="J1778" s="7" t="s">
        <v>517</v>
      </c>
      <c r="K1778" s="7" t="s">
        <v>534</v>
      </c>
      <c r="L1778" s="7" t="s">
        <v>310</v>
      </c>
      <c r="M1778" s="5">
        <v>43903</v>
      </c>
      <c r="N1778" s="7" t="s">
        <v>914</v>
      </c>
      <c r="O1778" s="7" t="s">
        <v>295</v>
      </c>
      <c r="P1778" s="15" t="s">
        <v>915</v>
      </c>
      <c r="Q1778" s="5">
        <v>43905</v>
      </c>
    </row>
    <row r="1779" spans="1:18" x14ac:dyDescent="0.3">
      <c r="A1779" s="13">
        <v>747</v>
      </c>
      <c r="B1779" s="7" t="s">
        <v>64</v>
      </c>
      <c r="C1779" s="14" t="str">
        <f>VLOOKUP(B1779,Lists!$A$2:$B$196,2,FALSE)</f>
        <v>ETH</v>
      </c>
      <c r="F1779" s="13" t="str">
        <f>VLOOKUP(B1779,Lists!$A$2:$C$196,3,FALSE)</f>
        <v>Africa</v>
      </c>
      <c r="G1779" s="7" t="s">
        <v>293</v>
      </c>
      <c r="H1779" s="13" t="str">
        <f>VLOOKUP(I1779,Lists!$D$2:$E$40,2,FALSE)</f>
        <v>Social distancing</v>
      </c>
      <c r="I1779" s="7" t="s">
        <v>221</v>
      </c>
      <c r="J1779" s="7" t="s">
        <v>517</v>
      </c>
      <c r="K1779" s="7" t="s">
        <v>1700</v>
      </c>
      <c r="M1779" s="5">
        <v>43906</v>
      </c>
      <c r="N1779" s="7" t="s">
        <v>1304</v>
      </c>
      <c r="O1779" s="7" t="s">
        <v>295</v>
      </c>
      <c r="P1779" s="15" t="s">
        <v>1701</v>
      </c>
      <c r="Q1779" s="5">
        <v>43906</v>
      </c>
    </row>
    <row r="1780" spans="1:18" x14ac:dyDescent="0.3">
      <c r="A1780" s="13">
        <v>748</v>
      </c>
      <c r="B1780" s="7" t="s">
        <v>64</v>
      </c>
      <c r="C1780" s="14" t="str">
        <f>VLOOKUP(B1780,Lists!$A$2:$B$196,2,FALSE)</f>
        <v>ETH</v>
      </c>
      <c r="F1780" s="13" t="str">
        <f>VLOOKUP(B1780,Lists!$A$2:$C$196,3,FALSE)</f>
        <v>Africa</v>
      </c>
      <c r="G1780" s="7" t="s">
        <v>293</v>
      </c>
      <c r="H1780" s="13" t="str">
        <f>VLOOKUP(I1780,Lists!$D$2:$E$40,2,FALSE)</f>
        <v>Social distancing</v>
      </c>
      <c r="I1780" s="7" t="s">
        <v>213</v>
      </c>
      <c r="J1780" s="7" t="s">
        <v>517</v>
      </c>
      <c r="K1780" s="7" t="s">
        <v>1702</v>
      </c>
      <c r="M1780" s="5">
        <v>43906</v>
      </c>
      <c r="N1780" s="7" t="s">
        <v>1304</v>
      </c>
      <c r="O1780" s="7" t="s">
        <v>295</v>
      </c>
      <c r="P1780" s="15" t="s">
        <v>1701</v>
      </c>
      <c r="Q1780" s="5">
        <v>43906</v>
      </c>
    </row>
    <row r="1781" spans="1:18" x14ac:dyDescent="0.3">
      <c r="A1781" s="13">
        <v>750</v>
      </c>
      <c r="B1781" s="7" t="s">
        <v>64</v>
      </c>
      <c r="C1781" s="14" t="str">
        <f>VLOOKUP(B1781,Lists!$A$2:$B$196,2,FALSE)</f>
        <v>ETH</v>
      </c>
      <c r="F1781" s="13" t="str">
        <f>VLOOKUP(B1781,Lists!$A$2:$C$196,3,FALSE)</f>
        <v>Africa</v>
      </c>
      <c r="G1781" s="7" t="s">
        <v>293</v>
      </c>
      <c r="H1781" s="13" t="str">
        <f>VLOOKUP(I1781,Lists!$D$2:$E$40,2,FALSE)</f>
        <v>Governance and socio-economic measures</v>
      </c>
      <c r="I1781" s="7" t="s">
        <v>205</v>
      </c>
      <c r="J1781" s="7" t="s">
        <v>517</v>
      </c>
      <c r="K1781" s="7" t="s">
        <v>1706</v>
      </c>
      <c r="M1781" s="5">
        <v>43906</v>
      </c>
      <c r="N1781" s="7" t="s">
        <v>1304</v>
      </c>
      <c r="O1781" s="7" t="s">
        <v>295</v>
      </c>
      <c r="P1781" s="15" t="s">
        <v>1701</v>
      </c>
      <c r="Q1781" s="5">
        <v>43906</v>
      </c>
    </row>
    <row r="1782" spans="1:18" x14ac:dyDescent="0.3">
      <c r="A1782" s="13">
        <v>1297</v>
      </c>
      <c r="B1782" s="7" t="s">
        <v>64</v>
      </c>
      <c r="C1782" s="14" t="str">
        <f>VLOOKUP(B1782,Lists!$A$2:$B$196,2,FALSE)</f>
        <v>ETH</v>
      </c>
      <c r="F1782" s="13" t="str">
        <f>VLOOKUP(B1782,Lists!$A$2:$C$196,3,FALSE)</f>
        <v>Africa</v>
      </c>
      <c r="G1782" s="7" t="s">
        <v>293</v>
      </c>
      <c r="H1782" s="13" t="str">
        <f>VLOOKUP(I1782,Lists!$D$2:$E$40,2,FALSE)</f>
        <v>Social distancing</v>
      </c>
      <c r="I1782" s="7" t="s">
        <v>221</v>
      </c>
      <c r="J1782" s="7" t="s">
        <v>517</v>
      </c>
      <c r="K1782" s="7" t="s">
        <v>2708</v>
      </c>
      <c r="M1782" s="5">
        <v>43906</v>
      </c>
      <c r="N1782" s="7" t="s">
        <v>705</v>
      </c>
      <c r="O1782" s="7" t="s">
        <v>295</v>
      </c>
      <c r="P1782" s="15" t="s">
        <v>2709</v>
      </c>
      <c r="Q1782" s="5">
        <v>43911</v>
      </c>
      <c r="R1782" s="15" t="s">
        <v>2710</v>
      </c>
    </row>
    <row r="1783" spans="1:18" x14ac:dyDescent="0.3">
      <c r="A1783" s="13">
        <v>1298</v>
      </c>
      <c r="B1783" s="7" t="s">
        <v>64</v>
      </c>
      <c r="C1783" s="14" t="str">
        <f>VLOOKUP(B1783,Lists!$A$2:$B$196,2,FALSE)</f>
        <v>ETH</v>
      </c>
      <c r="F1783" s="13" t="str">
        <f>VLOOKUP(B1783,Lists!$A$2:$C$196,3,FALSE)</f>
        <v>Africa</v>
      </c>
      <c r="G1783" s="7" t="s">
        <v>293</v>
      </c>
      <c r="H1783" s="13" t="str">
        <f>VLOOKUP(I1783,Lists!$D$2:$E$40,2,FALSE)</f>
        <v>Social distancing</v>
      </c>
      <c r="I1783" s="7" t="s">
        <v>220</v>
      </c>
      <c r="J1783" s="7" t="s">
        <v>517</v>
      </c>
      <c r="K1783" s="7" t="s">
        <v>2711</v>
      </c>
      <c r="M1783" s="5">
        <v>43906</v>
      </c>
      <c r="N1783" s="7" t="s">
        <v>705</v>
      </c>
      <c r="O1783" s="7" t="s">
        <v>295</v>
      </c>
      <c r="P1783" s="15" t="s">
        <v>2709</v>
      </c>
      <c r="Q1783" s="5">
        <v>43911</v>
      </c>
    </row>
    <row r="1784" spans="1:18" x14ac:dyDescent="0.3">
      <c r="A1784" s="13">
        <v>1299</v>
      </c>
      <c r="B1784" s="7" t="s">
        <v>64</v>
      </c>
      <c r="C1784" s="14" t="str">
        <f>VLOOKUP(B1784,Lists!$A$2:$B$196,2,FALSE)</f>
        <v>ETH</v>
      </c>
      <c r="F1784" s="13" t="str">
        <f>VLOOKUP(B1784,Lists!$A$2:$C$196,3,FALSE)</f>
        <v>Africa</v>
      </c>
      <c r="G1784" s="7" t="s">
        <v>293</v>
      </c>
      <c r="H1784" s="13" t="str">
        <f>VLOOKUP(I1784,Lists!$D$2:$E$40,2,FALSE)</f>
        <v>Social distancing</v>
      </c>
      <c r="I1784" s="7" t="s">
        <v>213</v>
      </c>
      <c r="J1784" s="7" t="s">
        <v>517</v>
      </c>
      <c r="K1784" s="7" t="s">
        <v>2712</v>
      </c>
      <c r="M1784" s="5">
        <v>43906</v>
      </c>
      <c r="N1784" s="7" t="s">
        <v>705</v>
      </c>
      <c r="O1784" s="7" t="s">
        <v>295</v>
      </c>
      <c r="P1784" s="15" t="s">
        <v>2709</v>
      </c>
      <c r="Q1784" s="5">
        <v>43911</v>
      </c>
      <c r="R1784" s="15" t="s">
        <v>2710</v>
      </c>
    </row>
    <row r="1785" spans="1:18" x14ac:dyDescent="0.3">
      <c r="A1785" s="13">
        <v>1300</v>
      </c>
      <c r="B1785" s="7" t="s">
        <v>64</v>
      </c>
      <c r="C1785" s="14" t="str">
        <f>VLOOKUP(B1785,Lists!$A$2:$B$196,2,FALSE)</f>
        <v>ETH</v>
      </c>
      <c r="F1785" s="13" t="str">
        <f>VLOOKUP(B1785,Lists!$A$2:$C$196,3,FALSE)</f>
        <v>Africa</v>
      </c>
      <c r="G1785" s="7" t="s">
        <v>293</v>
      </c>
      <c r="H1785" s="13" t="str">
        <f>VLOOKUP(I1785,Lists!$D$2:$E$40,2,FALSE)</f>
        <v>Social distancing</v>
      </c>
      <c r="I1785" s="7" t="s">
        <v>213</v>
      </c>
      <c r="J1785" s="7" t="s">
        <v>517</v>
      </c>
      <c r="K1785" s="7" t="s">
        <v>2713</v>
      </c>
      <c r="M1785" s="5">
        <v>43906</v>
      </c>
      <c r="N1785" s="7" t="s">
        <v>705</v>
      </c>
      <c r="O1785" s="7" t="s">
        <v>295</v>
      </c>
      <c r="P1785" s="15" t="s">
        <v>2709</v>
      </c>
      <c r="Q1785" s="5">
        <v>43911</v>
      </c>
      <c r="R1785" s="15" t="s">
        <v>2710</v>
      </c>
    </row>
    <row r="1786" spans="1:18" x14ac:dyDescent="0.3">
      <c r="A1786" s="13">
        <v>1301</v>
      </c>
      <c r="B1786" s="7" t="s">
        <v>64</v>
      </c>
      <c r="C1786" s="14" t="str">
        <f>VLOOKUP(B1786,Lists!$A$2:$B$196,2,FALSE)</f>
        <v>ETH</v>
      </c>
      <c r="F1786" s="13" t="str">
        <f>VLOOKUP(B1786,Lists!$A$2:$C$196,3,FALSE)</f>
        <v>Africa</v>
      </c>
      <c r="G1786" s="7" t="s">
        <v>293</v>
      </c>
      <c r="H1786" s="13" t="str">
        <f>VLOOKUP(I1786,Lists!$D$2:$E$40,2,FALSE)</f>
        <v>Social distancing</v>
      </c>
      <c r="I1786" s="7" t="s">
        <v>213</v>
      </c>
      <c r="J1786" s="7" t="s">
        <v>527</v>
      </c>
      <c r="K1786" s="7" t="s">
        <v>2714</v>
      </c>
      <c r="M1786" s="5">
        <v>43906</v>
      </c>
      <c r="N1786" s="7" t="s">
        <v>705</v>
      </c>
      <c r="O1786" s="7" t="s">
        <v>295</v>
      </c>
      <c r="P1786" s="15" t="s">
        <v>2709</v>
      </c>
      <c r="Q1786" s="5">
        <v>43911</v>
      </c>
    </row>
    <row r="1787" spans="1:18" x14ac:dyDescent="0.3">
      <c r="A1787" s="13">
        <v>2719</v>
      </c>
      <c r="B1787" s="7" t="s">
        <v>64</v>
      </c>
      <c r="C1787" s="14" t="str">
        <f>VLOOKUP(B1787,Lists!$A$2:$B$196,2,FALSE)</f>
        <v>ETH</v>
      </c>
      <c r="F1787" s="13" t="str">
        <f>VLOOKUP(B1787,Lists!$A$2:$C$196,3,FALSE)</f>
        <v>Africa</v>
      </c>
      <c r="G1787" s="7" t="s">
        <v>293</v>
      </c>
      <c r="H1787" s="13" t="str">
        <f>VLOOKUP(I1787,Lists!$D$2:$E$40,2,FALSE)</f>
        <v>Public health measures</v>
      </c>
      <c r="I1787" s="37" t="s">
        <v>305</v>
      </c>
      <c r="J1787" s="7" t="s">
        <v>527</v>
      </c>
      <c r="K1787" s="7" t="s">
        <v>5102</v>
      </c>
      <c r="M1787" s="5">
        <v>43910</v>
      </c>
      <c r="N1787" s="7" t="s">
        <v>5103</v>
      </c>
      <c r="O1787" s="7" t="s">
        <v>306</v>
      </c>
      <c r="P1787" s="15" t="s">
        <v>5104</v>
      </c>
      <c r="Q1787" s="5">
        <v>43917</v>
      </c>
    </row>
    <row r="1788" spans="1:18" x14ac:dyDescent="0.3">
      <c r="A1788" s="13">
        <v>2720</v>
      </c>
      <c r="B1788" s="7" t="s">
        <v>64</v>
      </c>
      <c r="C1788" s="14" t="str">
        <f>VLOOKUP(B1788,Lists!$A$2:$B$196,2,FALSE)</f>
        <v>ETH</v>
      </c>
      <c r="F1788" s="13" t="str">
        <f>VLOOKUP(B1788,Lists!$A$2:$C$196,3,FALSE)</f>
        <v>Africa</v>
      </c>
      <c r="G1788" s="7" t="s">
        <v>293</v>
      </c>
      <c r="H1788" s="13" t="str">
        <f>VLOOKUP(I1788,Lists!$D$2:$E$40,2,FALSE)</f>
        <v>Social distancing</v>
      </c>
      <c r="I1788" s="7" t="s">
        <v>220</v>
      </c>
      <c r="J1788" s="7" t="s">
        <v>517</v>
      </c>
      <c r="K1788" s="7" t="s">
        <v>5105</v>
      </c>
      <c r="M1788" s="5">
        <v>43910</v>
      </c>
      <c r="N1788" s="7" t="s">
        <v>5103</v>
      </c>
      <c r="O1788" s="7" t="s">
        <v>306</v>
      </c>
      <c r="P1788" s="15" t="s">
        <v>5104</v>
      </c>
      <c r="Q1788" s="5">
        <v>43917</v>
      </c>
    </row>
    <row r="1789" spans="1:18" x14ac:dyDescent="0.3">
      <c r="A1789" s="13">
        <v>2721</v>
      </c>
      <c r="B1789" s="7" t="s">
        <v>64</v>
      </c>
      <c r="C1789" s="14" t="str">
        <f>VLOOKUP(B1789,Lists!$A$2:$B$196,2,FALSE)</f>
        <v>ETH</v>
      </c>
      <c r="F1789" s="13" t="str">
        <f>VLOOKUP(B1789,Lists!$A$2:$C$196,3,FALSE)</f>
        <v>Africa</v>
      </c>
      <c r="G1789" s="7" t="s">
        <v>293</v>
      </c>
      <c r="H1789" s="13" t="str">
        <f>VLOOKUP(I1789,Lists!$D$2:$E$40,2,FALSE)</f>
        <v>Governance and socio-economic measures</v>
      </c>
      <c r="I1789" s="7" t="s">
        <v>206</v>
      </c>
      <c r="J1789" s="7" t="s">
        <v>517</v>
      </c>
      <c r="K1789" s="7" t="s">
        <v>5106</v>
      </c>
      <c r="M1789" s="5">
        <v>43910</v>
      </c>
      <c r="N1789" s="7" t="s">
        <v>5103</v>
      </c>
      <c r="O1789" s="7" t="s">
        <v>306</v>
      </c>
      <c r="P1789" s="15" t="s">
        <v>5104</v>
      </c>
      <c r="Q1789" s="5">
        <v>43917</v>
      </c>
    </row>
    <row r="1790" spans="1:18" x14ac:dyDescent="0.3">
      <c r="A1790" s="13">
        <v>2722</v>
      </c>
      <c r="B1790" s="7" t="s">
        <v>64</v>
      </c>
      <c r="C1790" s="14" t="str">
        <f>VLOOKUP(B1790,Lists!$A$2:$B$196,2,FALSE)</f>
        <v>ETH</v>
      </c>
      <c r="F1790" s="13" t="str">
        <f>VLOOKUP(B1790,Lists!$A$2:$C$196,3,FALSE)</f>
        <v>Africa</v>
      </c>
      <c r="G1790" s="7" t="s">
        <v>293</v>
      </c>
      <c r="H1790" s="13" t="str">
        <f>VLOOKUP(I1790,Lists!$D$2:$E$40,2,FALSE)</f>
        <v>Governance and socio-economic measures</v>
      </c>
      <c r="I1790" s="7" t="s">
        <v>216</v>
      </c>
      <c r="J1790" s="7" t="s">
        <v>517</v>
      </c>
      <c r="K1790" s="7" t="s">
        <v>5107</v>
      </c>
      <c r="M1790" s="5">
        <v>43912</v>
      </c>
      <c r="N1790" s="7" t="s">
        <v>1304</v>
      </c>
      <c r="O1790" s="7" t="s">
        <v>295</v>
      </c>
      <c r="P1790" s="15" t="s">
        <v>5108</v>
      </c>
      <c r="Q1790" s="5">
        <v>43917</v>
      </c>
    </row>
    <row r="1791" spans="1:18" x14ac:dyDescent="0.3">
      <c r="A1791" s="13">
        <v>2723</v>
      </c>
      <c r="B1791" s="7" t="s">
        <v>64</v>
      </c>
      <c r="C1791" s="14" t="str">
        <f>VLOOKUP(B1791,Lists!$A$2:$B$196,2,FALSE)</f>
        <v>ETH</v>
      </c>
      <c r="D1791" s="7" t="s">
        <v>5109</v>
      </c>
      <c r="F1791" s="13" t="str">
        <f>VLOOKUP(B1791,Lists!$A$2:$C$196,3,FALSE)</f>
        <v>Africa</v>
      </c>
      <c r="G1791" s="7" t="s">
        <v>293</v>
      </c>
      <c r="H1791" s="13" t="str">
        <f>VLOOKUP(I1791,Lists!$D$2:$E$40,2,FALSE)</f>
        <v>Governance and socio-economic measures</v>
      </c>
      <c r="I1791" s="7" t="s">
        <v>222</v>
      </c>
      <c r="J1791" s="7" t="s">
        <v>517</v>
      </c>
      <c r="K1791" s="7" t="s">
        <v>5110</v>
      </c>
      <c r="M1791" s="5">
        <v>43916</v>
      </c>
      <c r="N1791" s="7" t="s">
        <v>1304</v>
      </c>
      <c r="O1791" s="7" t="s">
        <v>295</v>
      </c>
      <c r="P1791" s="15" t="s">
        <v>5108</v>
      </c>
      <c r="Q1791" s="5">
        <v>43917</v>
      </c>
    </row>
    <row r="1792" spans="1:18" x14ac:dyDescent="0.3">
      <c r="A1792" s="13">
        <v>2724</v>
      </c>
      <c r="B1792" s="7" t="s">
        <v>64</v>
      </c>
      <c r="C1792" s="14" t="str">
        <f>VLOOKUP(B1792,Lists!$A$2:$B$196,2,FALSE)</f>
        <v>ETH</v>
      </c>
      <c r="F1792" s="13" t="str">
        <f>VLOOKUP(B1792,Lists!$A$2:$C$196,3,FALSE)</f>
        <v>Africa</v>
      </c>
      <c r="G1792" s="7" t="s">
        <v>293</v>
      </c>
      <c r="H1792" s="13" t="str">
        <f>VLOOKUP(I1792,Lists!$D$2:$E$40,2,FALSE)</f>
        <v>Movement restrictions</v>
      </c>
      <c r="I1792" s="7" t="s">
        <v>199</v>
      </c>
      <c r="J1792" s="7" t="s">
        <v>517</v>
      </c>
      <c r="K1792" s="7" t="s">
        <v>5111</v>
      </c>
      <c r="M1792" s="5">
        <v>43913</v>
      </c>
      <c r="N1792" s="7" t="s">
        <v>5112</v>
      </c>
      <c r="O1792" s="7" t="s">
        <v>295</v>
      </c>
      <c r="P1792" s="15" t="s">
        <v>5113</v>
      </c>
      <c r="Q1792" s="5">
        <v>43917</v>
      </c>
    </row>
    <row r="1793" spans="1:18" x14ac:dyDescent="0.3">
      <c r="A1793" s="13">
        <v>3353</v>
      </c>
      <c r="B1793" s="7" t="s">
        <v>64</v>
      </c>
      <c r="C1793" s="14" t="str">
        <f>VLOOKUP(B1793,Lists!$A$2:$B$196,2,FALSE)</f>
        <v>ETH</v>
      </c>
      <c r="F1793" s="13" t="str">
        <f>VLOOKUP(B1793,Lists!$A$2:$C$196,3,FALSE)</f>
        <v>Africa</v>
      </c>
      <c r="G1793" s="7" t="s">
        <v>293</v>
      </c>
      <c r="H1793" s="29" t="str">
        <f>VLOOKUP(I1793,Lists!$D$2:$E$40,2,FALSE)</f>
        <v>Social distancing</v>
      </c>
      <c r="I1793" s="7" t="s">
        <v>213</v>
      </c>
      <c r="J1793" s="7" t="s">
        <v>517</v>
      </c>
      <c r="K1793" s="7" t="s">
        <v>6234</v>
      </c>
      <c r="M1793" s="5">
        <v>43921</v>
      </c>
      <c r="N1793" s="7" t="s">
        <v>522</v>
      </c>
      <c r="O1793" s="7" t="s">
        <v>295</v>
      </c>
      <c r="P1793" s="15" t="s">
        <v>6235</v>
      </c>
      <c r="Q1793" s="5">
        <v>43834</v>
      </c>
    </row>
    <row r="1794" spans="1:18" x14ac:dyDescent="0.3">
      <c r="A1794" s="13">
        <v>3473</v>
      </c>
      <c r="B1794" s="7" t="s">
        <v>64</v>
      </c>
      <c r="C1794" s="14" t="str">
        <f>VLOOKUP(B1794,Lists!$A$2:$B$196,2,FALSE)</f>
        <v>ETH</v>
      </c>
      <c r="F1794" s="13" t="str">
        <f>VLOOKUP(B1794,Lists!$A$2:$C$196,3,FALSE)</f>
        <v>Africa</v>
      </c>
      <c r="G1794" s="7" t="s">
        <v>293</v>
      </c>
      <c r="H1794" s="29" t="str">
        <f>VLOOKUP(I1794,Lists!$D$2:$E$40,2,FALSE)</f>
        <v>Social distancing</v>
      </c>
      <c r="I1794" s="7" t="s">
        <v>200</v>
      </c>
      <c r="J1794" s="7" t="s">
        <v>527</v>
      </c>
      <c r="K1794" s="7" t="s">
        <v>6475</v>
      </c>
      <c r="M1794" s="5">
        <v>43917</v>
      </c>
      <c r="N1794" s="7" t="s">
        <v>6476</v>
      </c>
      <c r="O1794" s="7" t="s">
        <v>295</v>
      </c>
      <c r="P1794" s="15" t="s">
        <v>6477</v>
      </c>
      <c r="Q1794" s="5">
        <v>43922</v>
      </c>
    </row>
    <row r="1795" spans="1:18" x14ac:dyDescent="0.3">
      <c r="A1795" s="13">
        <v>3943</v>
      </c>
      <c r="B1795" s="7" t="s">
        <v>64</v>
      </c>
      <c r="C1795" s="14" t="str">
        <f>VLOOKUP(B1795,Lists!$A$2:$B$196,2,FALSE)</f>
        <v>ETH</v>
      </c>
      <c r="F1795" s="13" t="str">
        <f>VLOOKUP(B1795,Lists!$A$2:$C$196,3,FALSE)</f>
        <v>Africa</v>
      </c>
      <c r="G1795" s="7" t="s">
        <v>293</v>
      </c>
      <c r="H1795" s="29" t="str">
        <f>VLOOKUP(I1795,Lists!$D$2:$E$40,2,FALSE)</f>
        <v>Public health measures</v>
      </c>
      <c r="I1795" s="37" t="s">
        <v>305</v>
      </c>
      <c r="J1795" s="7" t="s">
        <v>517</v>
      </c>
      <c r="K1795" s="7" t="s">
        <v>7315</v>
      </c>
      <c r="M1795" s="5">
        <v>43917</v>
      </c>
      <c r="N1795" s="7" t="s">
        <v>695</v>
      </c>
      <c r="O1795" s="7" t="s">
        <v>306</v>
      </c>
      <c r="P1795" s="15" t="s">
        <v>7316</v>
      </c>
      <c r="Q1795" s="5">
        <v>43927</v>
      </c>
    </row>
    <row r="1796" spans="1:18" x14ac:dyDescent="0.3">
      <c r="A1796" s="13">
        <v>3944</v>
      </c>
      <c r="B1796" s="7" t="s">
        <v>64</v>
      </c>
      <c r="C1796" s="14" t="str">
        <f>VLOOKUP(B1796,Lists!$A$2:$B$196,2,FALSE)</f>
        <v>ETH</v>
      </c>
      <c r="F1796" s="13" t="str">
        <f>VLOOKUP(B1796,Lists!$A$2:$C$196,3,FALSE)</f>
        <v>Africa</v>
      </c>
      <c r="G1796" s="7" t="s">
        <v>293</v>
      </c>
      <c r="H1796" s="29" t="str">
        <f>VLOOKUP(I1796,Lists!$D$2:$E$40,2,FALSE)</f>
        <v>Social distancing</v>
      </c>
      <c r="I1796" s="7" t="s">
        <v>221</v>
      </c>
      <c r="J1796" s="7" t="s">
        <v>517</v>
      </c>
      <c r="K1796" s="7" t="s">
        <v>7317</v>
      </c>
      <c r="M1796" s="5">
        <v>43917</v>
      </c>
      <c r="N1796" s="7" t="s">
        <v>695</v>
      </c>
      <c r="O1796" s="7" t="s">
        <v>306</v>
      </c>
      <c r="P1796" s="15" t="s">
        <v>7316</v>
      </c>
      <c r="Q1796" s="5">
        <v>43927</v>
      </c>
    </row>
    <row r="1797" spans="1:18" x14ac:dyDescent="0.3">
      <c r="A1797" s="13">
        <v>3945</v>
      </c>
      <c r="B1797" s="7" t="s">
        <v>64</v>
      </c>
      <c r="C1797" s="14" t="str">
        <f>VLOOKUP(B1797,Lists!$A$2:$B$196,2,FALSE)</f>
        <v>ETH</v>
      </c>
      <c r="F1797" s="13" t="str">
        <f>VLOOKUP(B1797,Lists!$A$2:$C$196,3,FALSE)</f>
        <v>Africa</v>
      </c>
      <c r="G1797" s="7" t="s">
        <v>293</v>
      </c>
      <c r="H1797" s="29" t="str">
        <f>VLOOKUP(I1797,Lists!$D$2:$E$40,2,FALSE)</f>
        <v>Public health measures</v>
      </c>
      <c r="I1797" s="7" t="s">
        <v>223</v>
      </c>
      <c r="J1797" s="7" t="s">
        <v>527</v>
      </c>
      <c r="K1797" s="7" t="s">
        <v>7318</v>
      </c>
      <c r="M1797" s="5">
        <v>43917</v>
      </c>
      <c r="N1797" s="7" t="s">
        <v>695</v>
      </c>
      <c r="O1797" s="7" t="s">
        <v>306</v>
      </c>
      <c r="P1797" s="15" t="s">
        <v>7316</v>
      </c>
      <c r="Q1797" s="5">
        <v>43927</v>
      </c>
    </row>
    <row r="1798" spans="1:18" x14ac:dyDescent="0.3">
      <c r="A1798" s="13">
        <v>3946</v>
      </c>
      <c r="B1798" s="7" t="s">
        <v>64</v>
      </c>
      <c r="C1798" s="14" t="str">
        <f>VLOOKUP(B1798,Lists!$A$2:$B$196,2,FALSE)</f>
        <v>ETH</v>
      </c>
      <c r="F1798" s="13" t="str">
        <f>VLOOKUP(B1798,Lists!$A$2:$C$196,3,FALSE)</f>
        <v>Africa</v>
      </c>
      <c r="G1798" s="7" t="s">
        <v>293</v>
      </c>
      <c r="H1798" s="29" t="str">
        <f>VLOOKUP(I1798,Lists!$D$2:$E$40,2,FALSE)</f>
        <v>Public health measures</v>
      </c>
      <c r="I1798" s="7" t="s">
        <v>223</v>
      </c>
      <c r="J1798" s="7" t="s">
        <v>517</v>
      </c>
      <c r="K1798" s="7" t="s">
        <v>7319</v>
      </c>
      <c r="M1798" s="5">
        <v>43917</v>
      </c>
      <c r="N1798" s="7" t="s">
        <v>695</v>
      </c>
      <c r="O1798" s="7" t="s">
        <v>306</v>
      </c>
      <c r="P1798" s="15" t="s">
        <v>7316</v>
      </c>
      <c r="Q1798" s="5">
        <v>43927</v>
      </c>
    </row>
    <row r="1799" spans="1:18" x14ac:dyDescent="0.3">
      <c r="A1799" s="13">
        <v>3947</v>
      </c>
      <c r="B1799" s="7" t="s">
        <v>64</v>
      </c>
      <c r="C1799" s="14" t="str">
        <f>VLOOKUP(B1799,Lists!$A$2:$B$196,2,FALSE)</f>
        <v>ETH</v>
      </c>
      <c r="F1799" s="13" t="str">
        <f>VLOOKUP(B1799,Lists!$A$2:$C$196,3,FALSE)</f>
        <v>Africa</v>
      </c>
      <c r="G1799" s="7" t="s">
        <v>293</v>
      </c>
      <c r="H1799" s="29" t="str">
        <f>VLOOKUP(I1799,Lists!$D$2:$E$40,2,FALSE)</f>
        <v>Governance and socio-economic measures</v>
      </c>
      <c r="I1799" s="7" t="s">
        <v>205</v>
      </c>
      <c r="J1799" s="7" t="s">
        <v>517</v>
      </c>
      <c r="K1799" s="7" t="s">
        <v>7320</v>
      </c>
      <c r="M1799" s="5">
        <v>43917</v>
      </c>
      <c r="N1799" s="7" t="s">
        <v>695</v>
      </c>
      <c r="O1799" s="7" t="s">
        <v>306</v>
      </c>
      <c r="P1799" s="15" t="s">
        <v>7316</v>
      </c>
      <c r="Q1799" s="5">
        <v>43927</v>
      </c>
    </row>
    <row r="1800" spans="1:18" x14ac:dyDescent="0.3">
      <c r="A1800" s="13">
        <v>3948</v>
      </c>
      <c r="B1800" s="7" t="s">
        <v>64</v>
      </c>
      <c r="C1800" s="14" t="str">
        <f>VLOOKUP(B1800,Lists!$A$2:$B$196,2,FALSE)</f>
        <v>ETH</v>
      </c>
      <c r="F1800" s="13" t="str">
        <f>VLOOKUP(B1800,Lists!$A$2:$C$196,3,FALSE)</f>
        <v>Africa</v>
      </c>
      <c r="G1800" s="7" t="s">
        <v>293</v>
      </c>
      <c r="H1800" s="29" t="str">
        <f>VLOOKUP(I1800,Lists!$D$2:$E$40,2,FALSE)</f>
        <v>Governance and socio-economic measures</v>
      </c>
      <c r="I1800" s="7" t="s">
        <v>205</v>
      </c>
      <c r="J1800" s="7" t="s">
        <v>527</v>
      </c>
      <c r="K1800" s="7" t="s">
        <v>7321</v>
      </c>
      <c r="M1800" s="5">
        <v>43917</v>
      </c>
      <c r="N1800" s="7" t="s">
        <v>695</v>
      </c>
      <c r="O1800" s="7" t="s">
        <v>306</v>
      </c>
      <c r="P1800" s="15" t="s">
        <v>7316</v>
      </c>
      <c r="Q1800" s="5">
        <v>43927</v>
      </c>
    </row>
    <row r="1801" spans="1:18" x14ac:dyDescent="0.3">
      <c r="A1801" s="13">
        <v>3949</v>
      </c>
      <c r="B1801" s="7" t="s">
        <v>64</v>
      </c>
      <c r="C1801" s="14" t="str">
        <f>VLOOKUP(B1801,Lists!$A$2:$B$196,2,FALSE)</f>
        <v>ETH</v>
      </c>
      <c r="F1801" s="13" t="str">
        <f>VLOOKUP(B1801,Lists!$A$2:$C$196,3,FALSE)</f>
        <v>Africa</v>
      </c>
      <c r="G1801" s="7" t="s">
        <v>293</v>
      </c>
      <c r="H1801" s="29" t="str">
        <f>VLOOKUP(I1801,Lists!$D$2:$E$40,2,FALSE)</f>
        <v>Governance and socio-economic measures</v>
      </c>
      <c r="I1801" s="7" t="s">
        <v>205</v>
      </c>
      <c r="J1801" s="7" t="s">
        <v>517</v>
      </c>
      <c r="K1801" s="7" t="s">
        <v>7322</v>
      </c>
      <c r="M1801" s="5">
        <v>43917</v>
      </c>
      <c r="N1801" s="7" t="s">
        <v>695</v>
      </c>
      <c r="O1801" s="7" t="s">
        <v>306</v>
      </c>
      <c r="P1801" s="15" t="s">
        <v>7316</v>
      </c>
      <c r="Q1801" s="5">
        <v>43927</v>
      </c>
    </row>
    <row r="1802" spans="1:18" x14ac:dyDescent="0.3">
      <c r="A1802" s="13">
        <v>4641</v>
      </c>
      <c r="B1802" s="7" t="s">
        <v>64</v>
      </c>
      <c r="C1802" s="14" t="str">
        <f>VLOOKUP(B1802,Lists!$A$2:$B$196,2,FALSE)</f>
        <v>ETH</v>
      </c>
      <c r="F1802" s="29" t="str">
        <f>VLOOKUP(B1802,Lists!$A$2:$C$196,3,FALSE)</f>
        <v>Africa</v>
      </c>
      <c r="G1802" s="7" t="s">
        <v>293</v>
      </c>
      <c r="H1802" s="29" t="str">
        <f>VLOOKUP(I1802,Lists!$D$2:$E$40,2,FALSE)</f>
        <v>Governance and socio-economic measures</v>
      </c>
      <c r="I1802" s="7" t="s">
        <v>222</v>
      </c>
      <c r="J1802" s="7" t="s">
        <v>517</v>
      </c>
      <c r="K1802" s="7" t="s">
        <v>8481</v>
      </c>
      <c r="L1802" s="7" t="s">
        <v>310</v>
      </c>
      <c r="M1802" s="5">
        <v>43929</v>
      </c>
      <c r="N1802" s="7" t="s">
        <v>695</v>
      </c>
      <c r="O1802" s="7" t="s">
        <v>306</v>
      </c>
      <c r="P1802" s="15" t="s">
        <v>8482</v>
      </c>
      <c r="Q1802" s="5">
        <v>43931</v>
      </c>
      <c r="R1802" s="15" t="s">
        <v>8483</v>
      </c>
    </row>
    <row r="1803" spans="1:18" x14ac:dyDescent="0.3">
      <c r="A1803" s="13">
        <v>5020</v>
      </c>
      <c r="B1803" s="7" t="s">
        <v>64</v>
      </c>
      <c r="C1803" s="14" t="str">
        <f>VLOOKUP(B1803,Lists!$A$2:$B$196,2,FALSE)</f>
        <v>ETH</v>
      </c>
      <c r="F1803" s="29" t="str">
        <f>VLOOKUP(B1803,Lists!$A$2:$C$196,3,FALSE)</f>
        <v>Africa</v>
      </c>
      <c r="G1803" s="7" t="s">
        <v>293</v>
      </c>
      <c r="H1803" s="29" t="str">
        <f>VLOOKUP(I1803,Lists!$D$2:$E$40,2,FALSE)</f>
        <v>Social distancing</v>
      </c>
      <c r="I1803" s="7" t="s">
        <v>213</v>
      </c>
      <c r="J1803" s="7" t="s">
        <v>517</v>
      </c>
      <c r="K1803" s="7" t="s">
        <v>9179</v>
      </c>
      <c r="L1803" s="7" t="s">
        <v>296</v>
      </c>
      <c r="M1803" s="5">
        <v>43932</v>
      </c>
      <c r="N1803" s="7" t="s">
        <v>3138</v>
      </c>
      <c r="O1803" s="7" t="s">
        <v>295</v>
      </c>
      <c r="P1803" s="15" t="s">
        <v>8500</v>
      </c>
      <c r="Q1803" s="5">
        <v>43933</v>
      </c>
    </row>
    <row r="1804" spans="1:18" x14ac:dyDescent="0.3">
      <c r="A1804" s="13">
        <v>5021</v>
      </c>
      <c r="B1804" s="7" t="s">
        <v>64</v>
      </c>
      <c r="C1804" s="14" t="str">
        <f>VLOOKUP(B1804,Lists!$A$2:$B$196,2,FALSE)</f>
        <v>ETH</v>
      </c>
      <c r="F1804" s="29" t="str">
        <f>VLOOKUP(B1804,Lists!$A$2:$C$196,3,FALSE)</f>
        <v>Africa</v>
      </c>
      <c r="G1804" s="7" t="s">
        <v>293</v>
      </c>
      <c r="H1804" s="29" t="str">
        <f>VLOOKUP(I1804,Lists!$D$2:$E$40,2,FALSE)</f>
        <v>Public health measures</v>
      </c>
      <c r="I1804" s="7" t="s">
        <v>348</v>
      </c>
      <c r="J1804" s="7" t="s">
        <v>517</v>
      </c>
      <c r="K1804" s="7" t="s">
        <v>9180</v>
      </c>
      <c r="L1804" s="7" t="s">
        <v>296</v>
      </c>
      <c r="M1804" s="5">
        <v>43932</v>
      </c>
      <c r="N1804" s="7" t="s">
        <v>3138</v>
      </c>
      <c r="O1804" s="7" t="s">
        <v>295</v>
      </c>
      <c r="P1804" s="15" t="s">
        <v>8500</v>
      </c>
      <c r="Q1804" s="5">
        <v>43933</v>
      </c>
    </row>
    <row r="1805" spans="1:18" x14ac:dyDescent="0.3">
      <c r="A1805" s="13">
        <v>5022</v>
      </c>
      <c r="B1805" s="7" t="s">
        <v>64</v>
      </c>
      <c r="C1805" s="14" t="str">
        <f>VLOOKUP(B1805,Lists!$A$2:$B$196,2,FALSE)</f>
        <v>ETH</v>
      </c>
      <c r="F1805" s="29" t="str">
        <f>VLOOKUP(B1805,Lists!$A$2:$C$196,3,FALSE)</f>
        <v>Africa</v>
      </c>
      <c r="G1805" s="7" t="s">
        <v>293</v>
      </c>
      <c r="H1805" s="29" t="str">
        <f>VLOOKUP(I1805,Lists!$D$2:$E$40,2,FALSE)</f>
        <v>Social distancing</v>
      </c>
      <c r="I1805" s="7" t="s">
        <v>213</v>
      </c>
      <c r="J1805" s="7" t="s">
        <v>517</v>
      </c>
      <c r="K1805" s="7" t="s">
        <v>9181</v>
      </c>
      <c r="L1805" s="7" t="s">
        <v>296</v>
      </c>
      <c r="M1805" s="5">
        <v>43932</v>
      </c>
      <c r="N1805" s="7" t="s">
        <v>3138</v>
      </c>
      <c r="O1805" s="7" t="s">
        <v>295</v>
      </c>
      <c r="P1805" s="15" t="s">
        <v>8500</v>
      </c>
      <c r="Q1805" s="5">
        <v>43933</v>
      </c>
    </row>
    <row r="1806" spans="1:18" x14ac:dyDescent="0.3">
      <c r="A1806" s="13">
        <v>5023</v>
      </c>
      <c r="B1806" s="7" t="s">
        <v>64</v>
      </c>
      <c r="C1806" s="14" t="str">
        <f>VLOOKUP(B1806,Lists!$A$2:$B$196,2,FALSE)</f>
        <v>ETH</v>
      </c>
      <c r="F1806" s="29" t="str">
        <f>VLOOKUP(B1806,Lists!$A$2:$C$196,3,FALSE)</f>
        <v>Africa</v>
      </c>
      <c r="G1806" s="7" t="s">
        <v>293</v>
      </c>
      <c r="H1806" s="29" t="str">
        <f>VLOOKUP(I1806,Lists!$D$2:$E$40,2,FALSE)</f>
        <v>Governance and socio-economic measures</v>
      </c>
      <c r="I1806" s="7" t="s">
        <v>205</v>
      </c>
      <c r="J1806" s="7" t="s">
        <v>517</v>
      </c>
      <c r="K1806" s="7" t="s">
        <v>9182</v>
      </c>
      <c r="L1806" s="7" t="s">
        <v>296</v>
      </c>
      <c r="M1806" s="5">
        <v>43932</v>
      </c>
      <c r="N1806" s="7" t="s">
        <v>3138</v>
      </c>
      <c r="O1806" s="7" t="s">
        <v>295</v>
      </c>
      <c r="P1806" s="15" t="s">
        <v>8500</v>
      </c>
      <c r="Q1806" s="5">
        <v>43933</v>
      </c>
    </row>
    <row r="1807" spans="1:18" x14ac:dyDescent="0.3">
      <c r="A1807" s="13">
        <v>5024</v>
      </c>
      <c r="B1807" s="7" t="s">
        <v>64</v>
      </c>
      <c r="C1807" s="14" t="str">
        <f>VLOOKUP(B1807,Lists!$A$2:$B$196,2,FALSE)</f>
        <v>ETH</v>
      </c>
      <c r="F1807" s="29" t="str">
        <f>VLOOKUP(B1807,Lists!$A$2:$C$196,3,FALSE)</f>
        <v>Africa</v>
      </c>
      <c r="G1807" s="7" t="s">
        <v>293</v>
      </c>
      <c r="H1807" s="29" t="str">
        <f>VLOOKUP(I1807,Lists!$D$2:$E$40,2,FALSE)</f>
        <v>Governance and socio-economic measures</v>
      </c>
      <c r="I1807" s="7" t="s">
        <v>205</v>
      </c>
      <c r="J1807" s="7" t="s">
        <v>517</v>
      </c>
      <c r="K1807" s="7" t="s">
        <v>9183</v>
      </c>
      <c r="L1807" s="7" t="s">
        <v>296</v>
      </c>
      <c r="M1807" s="5">
        <v>43932</v>
      </c>
      <c r="N1807" s="7" t="s">
        <v>3138</v>
      </c>
      <c r="O1807" s="7" t="s">
        <v>295</v>
      </c>
      <c r="P1807" s="15" t="s">
        <v>8500</v>
      </c>
      <c r="Q1807" s="5">
        <v>43933</v>
      </c>
    </row>
    <row r="1808" spans="1:18" x14ac:dyDescent="0.3">
      <c r="A1808" s="13">
        <v>140</v>
      </c>
      <c r="B1808" s="7" t="s">
        <v>65</v>
      </c>
      <c r="C1808" s="14" t="str">
        <f>VLOOKUP(B1808,Lists!$A$2:$B$196,2,FALSE)</f>
        <v>FJI</v>
      </c>
      <c r="F1808" s="13" t="str">
        <f>VLOOKUP(B1808,Lists!$A$2:$C$196,3,FALSE)</f>
        <v>Pacific</v>
      </c>
      <c r="G1808" s="7" t="s">
        <v>293</v>
      </c>
      <c r="H1808" s="13" t="str">
        <f>VLOOKUP(I1808,Lists!$D$2:$E$40,2,FALSE)</f>
        <v>Movement restrictions</v>
      </c>
      <c r="I1808" s="7" t="s">
        <v>226</v>
      </c>
      <c r="J1808" s="7" t="s">
        <v>527</v>
      </c>
      <c r="K1808" s="7" t="s">
        <v>735</v>
      </c>
      <c r="L1808" s="7" t="s">
        <v>303</v>
      </c>
      <c r="M1808" s="5">
        <v>43897</v>
      </c>
      <c r="N1808" s="7" t="s">
        <v>555</v>
      </c>
      <c r="O1808" s="7" t="s">
        <v>291</v>
      </c>
      <c r="P1808" s="15" t="s">
        <v>736</v>
      </c>
      <c r="Q1808" s="5">
        <v>43905</v>
      </c>
    </row>
    <row r="1809" spans="1:17" x14ac:dyDescent="0.3">
      <c r="A1809" s="13">
        <v>141</v>
      </c>
      <c r="B1809" s="7" t="s">
        <v>65</v>
      </c>
      <c r="C1809" s="14" t="str">
        <f>VLOOKUP(B1809,Lists!$A$2:$B$196,2,FALSE)</f>
        <v>FJI</v>
      </c>
      <c r="F1809" s="13" t="str">
        <f>VLOOKUP(B1809,Lists!$A$2:$C$196,3,FALSE)</f>
        <v>Pacific</v>
      </c>
      <c r="G1809" s="7" t="s">
        <v>293</v>
      </c>
      <c r="H1809" s="13" t="str">
        <f>VLOOKUP(I1809,Lists!$D$2:$E$40,2,FALSE)</f>
        <v>Public health measures</v>
      </c>
      <c r="I1809" s="7" t="s">
        <v>209</v>
      </c>
      <c r="J1809" s="7" t="s">
        <v>517</v>
      </c>
      <c r="L1809" s="7" t="s">
        <v>303</v>
      </c>
      <c r="M1809" s="5">
        <v>43897</v>
      </c>
      <c r="N1809" s="7" t="s">
        <v>555</v>
      </c>
      <c r="O1809" s="7" t="s">
        <v>291</v>
      </c>
      <c r="P1809" s="15" t="s">
        <v>736</v>
      </c>
      <c r="Q1809" s="5">
        <v>43905</v>
      </c>
    </row>
    <row r="1810" spans="1:17" x14ac:dyDescent="0.3">
      <c r="A1810" s="13">
        <v>856</v>
      </c>
      <c r="B1810" s="7" t="s">
        <v>65</v>
      </c>
      <c r="C1810" s="14" t="str">
        <f>VLOOKUP(B1810,Lists!$A$2:$B$196,2,FALSE)</f>
        <v>FJI</v>
      </c>
      <c r="F1810" s="13" t="str">
        <f>VLOOKUP(B1810,Lists!$A$2:$C$196,3,FALSE)</f>
        <v>Pacific</v>
      </c>
      <c r="G1810" s="7" t="s">
        <v>293</v>
      </c>
      <c r="H1810" s="13" t="str">
        <f>VLOOKUP(I1810,Lists!$D$2:$E$40,2,FALSE)</f>
        <v>Public health measures</v>
      </c>
      <c r="I1810" s="37" t="s">
        <v>305</v>
      </c>
      <c r="J1810" s="7" t="s">
        <v>527</v>
      </c>
      <c r="K1810" s="7" t="s">
        <v>1907</v>
      </c>
      <c r="M1810" s="5">
        <v>43908</v>
      </c>
      <c r="N1810" s="7" t="s">
        <v>1908</v>
      </c>
      <c r="O1810" s="7" t="s">
        <v>291</v>
      </c>
      <c r="P1810" s="15" t="s">
        <v>1909</v>
      </c>
      <c r="Q1810" s="5">
        <v>43910</v>
      </c>
    </row>
    <row r="1811" spans="1:17" x14ac:dyDescent="0.3">
      <c r="A1811" s="13">
        <v>857</v>
      </c>
      <c r="B1811" s="7" t="s">
        <v>65</v>
      </c>
      <c r="C1811" s="14" t="str">
        <f>VLOOKUP(B1811,Lists!$A$2:$B$196,2,FALSE)</f>
        <v>FJI</v>
      </c>
      <c r="F1811" s="13" t="str">
        <f>VLOOKUP(B1811,Lists!$A$2:$C$196,3,FALSE)</f>
        <v>Pacific</v>
      </c>
      <c r="G1811" s="7" t="s">
        <v>293</v>
      </c>
      <c r="H1811" s="13" t="str">
        <f>VLOOKUP(I1811,Lists!$D$2:$E$40,2,FALSE)</f>
        <v>Public health measures</v>
      </c>
      <c r="I1811" s="7" t="s">
        <v>209</v>
      </c>
      <c r="J1811" s="7" t="s">
        <v>527</v>
      </c>
      <c r="K1811" s="7" t="s">
        <v>1910</v>
      </c>
      <c r="M1811" s="5">
        <v>43908</v>
      </c>
      <c r="N1811" s="7" t="s">
        <v>1908</v>
      </c>
      <c r="O1811" s="7" t="s">
        <v>291</v>
      </c>
      <c r="P1811" s="15" t="s">
        <v>1909</v>
      </c>
      <c r="Q1811" s="5">
        <v>43910</v>
      </c>
    </row>
    <row r="1812" spans="1:17" x14ac:dyDescent="0.3">
      <c r="A1812" s="13">
        <v>858</v>
      </c>
      <c r="B1812" s="7" t="s">
        <v>65</v>
      </c>
      <c r="C1812" s="14" t="str">
        <f>VLOOKUP(B1812,Lists!$A$2:$B$196,2,FALSE)</f>
        <v>FJI</v>
      </c>
      <c r="F1812" s="13" t="str">
        <f>VLOOKUP(B1812,Lists!$A$2:$C$196,3,FALSE)</f>
        <v>Pacific</v>
      </c>
      <c r="G1812" s="7" t="s">
        <v>293</v>
      </c>
      <c r="H1812" s="13" t="str">
        <f>VLOOKUP(I1812,Lists!$D$2:$E$40,2,FALSE)</f>
        <v>Movement restrictions</v>
      </c>
      <c r="I1812" s="7" t="s">
        <v>199</v>
      </c>
      <c r="J1812" s="7" t="s">
        <v>527</v>
      </c>
      <c r="K1812" s="7" t="s">
        <v>1911</v>
      </c>
      <c r="M1812" s="5">
        <v>43908</v>
      </c>
      <c r="N1812" s="7" t="s">
        <v>1908</v>
      </c>
      <c r="O1812" s="7" t="s">
        <v>291</v>
      </c>
      <c r="P1812" s="15" t="s">
        <v>1909</v>
      </c>
      <c r="Q1812" s="5">
        <v>43910</v>
      </c>
    </row>
    <row r="1813" spans="1:17" x14ac:dyDescent="0.3">
      <c r="A1813" s="13">
        <v>870</v>
      </c>
      <c r="B1813" s="7" t="s">
        <v>65</v>
      </c>
      <c r="C1813" s="14" t="str">
        <f>VLOOKUP(B1813,Lists!$A$2:$B$196,2,FALSE)</f>
        <v>FJI</v>
      </c>
      <c r="F1813" s="13" t="str">
        <f>VLOOKUP(B1813,Lists!$A$2:$C$196,3,FALSE)</f>
        <v>Pacific</v>
      </c>
      <c r="G1813" s="7" t="s">
        <v>293</v>
      </c>
      <c r="H1813" s="13" t="str">
        <f>VLOOKUP(I1813,Lists!$D$2:$E$40,2,FALSE)</f>
        <v>Movement restrictions</v>
      </c>
      <c r="I1813" s="7" t="s">
        <v>211</v>
      </c>
      <c r="J1813" s="7" t="s">
        <v>527</v>
      </c>
      <c r="K1813" s="7" t="s">
        <v>1934</v>
      </c>
      <c r="M1813" s="5">
        <v>43904</v>
      </c>
      <c r="N1813" s="7" t="s">
        <v>1908</v>
      </c>
      <c r="O1813" s="7" t="s">
        <v>291</v>
      </c>
      <c r="P1813" s="15" t="s">
        <v>1909</v>
      </c>
      <c r="Q1813" s="5">
        <v>43910</v>
      </c>
    </row>
    <row r="1814" spans="1:17" x14ac:dyDescent="0.3">
      <c r="A1814" s="13">
        <v>880</v>
      </c>
      <c r="B1814" s="7" t="s">
        <v>65</v>
      </c>
      <c r="C1814" s="14" t="str">
        <f>VLOOKUP(B1814,Lists!$A$2:$B$196,2,FALSE)</f>
        <v>FJI</v>
      </c>
      <c r="D1814" s="7" t="s">
        <v>1948</v>
      </c>
      <c r="F1814" s="13" t="str">
        <f>VLOOKUP(B1814,Lists!$A$2:$C$196,3,FALSE)</f>
        <v>Pacific</v>
      </c>
      <c r="G1814" s="7" t="s">
        <v>293</v>
      </c>
      <c r="H1814" s="13" t="str">
        <f>VLOOKUP(I1814,Lists!$D$2:$E$40,2,FALSE)</f>
        <v>Lockdown</v>
      </c>
      <c r="I1814" s="7" t="s">
        <v>218</v>
      </c>
      <c r="J1814" s="7" t="s">
        <v>527</v>
      </c>
      <c r="K1814" s="7" t="s">
        <v>1949</v>
      </c>
      <c r="M1814" s="5">
        <v>43909</v>
      </c>
      <c r="N1814" s="7" t="s">
        <v>1950</v>
      </c>
      <c r="O1814" s="7" t="s">
        <v>295</v>
      </c>
      <c r="P1814" s="15" t="s">
        <v>1951</v>
      </c>
      <c r="Q1814" s="5">
        <v>43910</v>
      </c>
    </row>
    <row r="1815" spans="1:17" x14ac:dyDescent="0.3">
      <c r="A1815" s="13">
        <v>881</v>
      </c>
      <c r="B1815" s="7" t="s">
        <v>65</v>
      </c>
      <c r="C1815" s="14" t="str">
        <f>VLOOKUP(B1815,Lists!$A$2:$B$196,2,FALSE)</f>
        <v>FJI</v>
      </c>
      <c r="F1815" s="13" t="str">
        <f>VLOOKUP(B1815,Lists!$A$2:$C$196,3,FALSE)</f>
        <v>Pacific</v>
      </c>
      <c r="G1815" s="7" t="s">
        <v>293</v>
      </c>
      <c r="H1815" s="13" t="str">
        <f>VLOOKUP(I1815,Lists!$D$2:$E$40,2,FALSE)</f>
        <v>Social distancing</v>
      </c>
      <c r="I1815" s="7" t="s">
        <v>213</v>
      </c>
      <c r="J1815" s="7" t="s">
        <v>517</v>
      </c>
      <c r="K1815" s="7" t="s">
        <v>1952</v>
      </c>
      <c r="M1815" s="5">
        <v>43909</v>
      </c>
      <c r="N1815" s="7" t="s">
        <v>1950</v>
      </c>
      <c r="O1815" s="7" t="s">
        <v>295</v>
      </c>
      <c r="P1815" s="15" t="s">
        <v>1951</v>
      </c>
      <c r="Q1815" s="5">
        <v>43910</v>
      </c>
    </row>
    <row r="1816" spans="1:17" x14ac:dyDescent="0.3">
      <c r="A1816" s="13">
        <v>882</v>
      </c>
      <c r="B1816" s="7" t="s">
        <v>65</v>
      </c>
      <c r="C1816" s="14" t="str">
        <f>VLOOKUP(B1816,Lists!$A$2:$B$196,2,FALSE)</f>
        <v>FJI</v>
      </c>
      <c r="F1816" s="13" t="str">
        <f>VLOOKUP(B1816,Lists!$A$2:$C$196,3,FALSE)</f>
        <v>Pacific</v>
      </c>
      <c r="G1816" s="7" t="s">
        <v>293</v>
      </c>
      <c r="H1816" s="13" t="str">
        <f>VLOOKUP(I1816,Lists!$D$2:$E$40,2,FALSE)</f>
        <v>Public health measures</v>
      </c>
      <c r="I1816" s="37" t="s">
        <v>305</v>
      </c>
      <c r="J1816" s="7" t="s">
        <v>527</v>
      </c>
      <c r="K1816" s="7" t="s">
        <v>1953</v>
      </c>
      <c r="M1816" s="5">
        <v>43909</v>
      </c>
      <c r="N1816" s="7" t="s">
        <v>1950</v>
      </c>
      <c r="O1816" s="7" t="s">
        <v>295</v>
      </c>
      <c r="P1816" s="15" t="s">
        <v>1951</v>
      </c>
      <c r="Q1816" s="5">
        <v>43910</v>
      </c>
    </row>
    <row r="1817" spans="1:17" x14ac:dyDescent="0.3">
      <c r="A1817" s="13">
        <v>1989</v>
      </c>
      <c r="B1817" s="7" t="s">
        <v>65</v>
      </c>
      <c r="C1817" s="14" t="str">
        <f>VLOOKUP(B1817,Lists!$A$2:$B$196,2,FALSE)</f>
        <v>FJI</v>
      </c>
      <c r="F1817" s="13" t="str">
        <f>VLOOKUP(B1817,Lists!$A$2:$C$196,3,FALSE)</f>
        <v>Pacific</v>
      </c>
      <c r="G1817" s="7" t="s">
        <v>293</v>
      </c>
      <c r="H1817" s="13" t="str">
        <f>VLOOKUP(I1817,Lists!$D$2:$E$40,2,FALSE)</f>
        <v>Public health measures</v>
      </c>
      <c r="I1817" s="7" t="s">
        <v>223</v>
      </c>
      <c r="J1817" s="7" t="s">
        <v>517</v>
      </c>
      <c r="K1817" s="7" t="s">
        <v>3858</v>
      </c>
      <c r="L1817" s="7" t="s">
        <v>310</v>
      </c>
      <c r="M1817" s="5">
        <v>43912</v>
      </c>
      <c r="N1817" s="7" t="s">
        <v>3859</v>
      </c>
      <c r="O1817" s="7" t="s">
        <v>291</v>
      </c>
      <c r="P1817" s="15" t="s">
        <v>3860</v>
      </c>
      <c r="Q1817" s="5">
        <v>43914</v>
      </c>
    </row>
    <row r="1818" spans="1:17" x14ac:dyDescent="0.3">
      <c r="A1818" s="13">
        <v>1990</v>
      </c>
      <c r="B1818" s="7" t="s">
        <v>65</v>
      </c>
      <c r="C1818" s="14" t="str">
        <f>VLOOKUP(B1818,Lists!$A$2:$B$196,2,FALSE)</f>
        <v>FJI</v>
      </c>
      <c r="F1818" s="13" t="str">
        <f>VLOOKUP(B1818,Lists!$A$2:$C$196,3,FALSE)</f>
        <v>Pacific</v>
      </c>
      <c r="G1818" s="7" t="s">
        <v>293</v>
      </c>
      <c r="H1818" s="13" t="str">
        <f>VLOOKUP(I1818,Lists!$D$2:$E$40,2,FALSE)</f>
        <v>Movement restrictions</v>
      </c>
      <c r="I1818" s="7" t="s">
        <v>224</v>
      </c>
      <c r="J1818" s="7" t="s">
        <v>517</v>
      </c>
      <c r="K1818" s="7" t="s">
        <v>3861</v>
      </c>
      <c r="L1818" s="7" t="s">
        <v>296</v>
      </c>
      <c r="M1818" s="5">
        <v>43914</v>
      </c>
      <c r="N1818" s="7" t="s">
        <v>3862</v>
      </c>
      <c r="O1818" s="7" t="s">
        <v>295</v>
      </c>
      <c r="P1818" s="15" t="s">
        <v>3863</v>
      </c>
      <c r="Q1818" s="5">
        <v>43914</v>
      </c>
    </row>
    <row r="1819" spans="1:17" x14ac:dyDescent="0.3">
      <c r="A1819" s="13">
        <v>1991</v>
      </c>
      <c r="B1819" s="7" t="s">
        <v>65</v>
      </c>
      <c r="C1819" s="14" t="str">
        <f>VLOOKUP(B1819,Lists!$A$2:$B$196,2,FALSE)</f>
        <v>FJI</v>
      </c>
      <c r="F1819" s="13" t="str">
        <f>VLOOKUP(B1819,Lists!$A$2:$C$196,3,FALSE)</f>
        <v>Pacific</v>
      </c>
      <c r="G1819" s="7" t="s">
        <v>293</v>
      </c>
      <c r="H1819" s="13" t="str">
        <f>VLOOKUP(I1819,Lists!$D$2:$E$40,2,FALSE)</f>
        <v>Public health measures</v>
      </c>
      <c r="I1819" s="37" t="s">
        <v>305</v>
      </c>
      <c r="J1819" s="7" t="s">
        <v>527</v>
      </c>
      <c r="K1819" s="7" t="s">
        <v>3864</v>
      </c>
      <c r="L1819" s="7" t="s">
        <v>313</v>
      </c>
      <c r="M1819" s="5">
        <v>43911</v>
      </c>
      <c r="N1819" s="7" t="s">
        <v>3859</v>
      </c>
      <c r="O1819" s="7" t="s">
        <v>291</v>
      </c>
      <c r="P1819" s="15" t="s">
        <v>3865</v>
      </c>
      <c r="Q1819" s="5">
        <v>43914</v>
      </c>
    </row>
    <row r="1820" spans="1:17" x14ac:dyDescent="0.3">
      <c r="A1820" s="13">
        <v>1992</v>
      </c>
      <c r="B1820" s="7" t="s">
        <v>65</v>
      </c>
      <c r="C1820" s="14" t="str">
        <f>VLOOKUP(B1820,Lists!$A$2:$B$196,2,FALSE)</f>
        <v>FJI</v>
      </c>
      <c r="F1820" s="13" t="str">
        <f>VLOOKUP(B1820,Lists!$A$2:$C$196,3,FALSE)</f>
        <v>Pacific</v>
      </c>
      <c r="G1820" s="7" t="s">
        <v>293</v>
      </c>
      <c r="H1820" s="13" t="str">
        <f>VLOOKUP(I1820,Lists!$D$2:$E$40,2,FALSE)</f>
        <v>Movement restrictions</v>
      </c>
      <c r="I1820" s="7" t="s">
        <v>211</v>
      </c>
      <c r="J1820" s="7" t="s">
        <v>517</v>
      </c>
      <c r="K1820" s="7" t="s">
        <v>3866</v>
      </c>
      <c r="L1820" s="7" t="s">
        <v>310</v>
      </c>
      <c r="M1820" s="5">
        <v>43914</v>
      </c>
      <c r="N1820" s="7" t="s">
        <v>1950</v>
      </c>
      <c r="O1820" s="7" t="s">
        <v>295</v>
      </c>
      <c r="P1820" s="15" t="s">
        <v>3867</v>
      </c>
      <c r="Q1820" s="5">
        <v>43914</v>
      </c>
    </row>
    <row r="1821" spans="1:17" x14ac:dyDescent="0.3">
      <c r="A1821" s="13">
        <v>1993</v>
      </c>
      <c r="B1821" s="7" t="s">
        <v>65</v>
      </c>
      <c r="C1821" s="14" t="str">
        <f>VLOOKUP(B1821,Lists!$A$2:$B$196,2,FALSE)</f>
        <v>FJI</v>
      </c>
      <c r="F1821" s="13" t="str">
        <f>VLOOKUP(B1821,Lists!$A$2:$C$196,3,FALSE)</f>
        <v>Pacific</v>
      </c>
      <c r="G1821" s="7" t="s">
        <v>293</v>
      </c>
      <c r="H1821" s="13" t="str">
        <f>VLOOKUP(I1821,Lists!$D$2:$E$40,2,FALSE)</f>
        <v>Social distancing</v>
      </c>
      <c r="I1821" s="7" t="s">
        <v>213</v>
      </c>
      <c r="J1821" s="7" t="s">
        <v>517</v>
      </c>
      <c r="K1821" s="7" t="s">
        <v>3868</v>
      </c>
      <c r="L1821" s="7" t="s">
        <v>313</v>
      </c>
      <c r="M1821" s="5">
        <v>43913</v>
      </c>
      <c r="N1821" s="7" t="s">
        <v>1950</v>
      </c>
      <c r="O1821" s="7" t="s">
        <v>295</v>
      </c>
      <c r="P1821" s="15" t="s">
        <v>3867</v>
      </c>
      <c r="Q1821" s="5">
        <v>43914</v>
      </c>
    </row>
    <row r="1822" spans="1:17" x14ac:dyDescent="0.3">
      <c r="A1822" s="13">
        <v>2813</v>
      </c>
      <c r="B1822" s="7" t="s">
        <v>65</v>
      </c>
      <c r="C1822" s="14" t="str">
        <f>VLOOKUP(B1822,Lists!$A$2:$B$196,2,FALSE)</f>
        <v>FJI</v>
      </c>
      <c r="D1822" s="7" t="s">
        <v>1948</v>
      </c>
      <c r="F1822" s="13" t="str">
        <f>VLOOKUP(B1822,Lists!$A$2:$C$196,3,FALSE)</f>
        <v>Pacific</v>
      </c>
      <c r="G1822" s="7" t="s">
        <v>293</v>
      </c>
      <c r="H1822" s="13" t="str">
        <f>VLOOKUP(I1822,Lists!$D$2:$E$40,2,FALSE)</f>
        <v>Lockdown</v>
      </c>
      <c r="I1822" s="7" t="s">
        <v>218</v>
      </c>
      <c r="J1822" s="7" t="s">
        <v>527</v>
      </c>
      <c r="K1822" s="7" t="s">
        <v>5282</v>
      </c>
      <c r="L1822" s="7" t="s">
        <v>307</v>
      </c>
      <c r="M1822" s="5">
        <v>43915</v>
      </c>
      <c r="N1822" s="7" t="s">
        <v>1950</v>
      </c>
      <c r="O1822" s="7" t="s">
        <v>295</v>
      </c>
      <c r="P1822" s="15" t="s">
        <v>5283</v>
      </c>
      <c r="Q1822" s="5">
        <v>43917</v>
      </c>
    </row>
    <row r="1823" spans="1:17" x14ac:dyDescent="0.3">
      <c r="A1823" s="13">
        <v>2814</v>
      </c>
      <c r="B1823" s="7" t="s">
        <v>65</v>
      </c>
      <c r="C1823" s="14" t="str">
        <f>VLOOKUP(B1823,Lists!$A$2:$B$196,2,FALSE)</f>
        <v>FJI</v>
      </c>
      <c r="F1823" s="13" t="str">
        <f>VLOOKUP(B1823,Lists!$A$2:$C$196,3,FALSE)</f>
        <v>Pacific</v>
      </c>
      <c r="G1823" s="7" t="s">
        <v>293</v>
      </c>
      <c r="H1823" s="13" t="str">
        <f>VLOOKUP(I1823,Lists!$D$2:$E$40,2,FALSE)</f>
        <v>Movement restrictions</v>
      </c>
      <c r="I1823" s="7" t="s">
        <v>211</v>
      </c>
      <c r="J1823" s="7" t="s">
        <v>527</v>
      </c>
      <c r="K1823" s="7" t="s">
        <v>5284</v>
      </c>
      <c r="L1823" s="7" t="s">
        <v>310</v>
      </c>
      <c r="M1823" s="5">
        <v>43917</v>
      </c>
      <c r="N1823" s="7" t="s">
        <v>1950</v>
      </c>
      <c r="O1823" s="7" t="s">
        <v>295</v>
      </c>
      <c r="P1823" s="15" t="s">
        <v>5285</v>
      </c>
      <c r="Q1823" s="5">
        <v>43917</v>
      </c>
    </row>
    <row r="1824" spans="1:17" x14ac:dyDescent="0.3">
      <c r="A1824" s="13">
        <v>2815</v>
      </c>
      <c r="B1824" s="7" t="s">
        <v>65</v>
      </c>
      <c r="C1824" s="14" t="str">
        <f>VLOOKUP(B1824,Lists!$A$2:$B$196,2,FALSE)</f>
        <v>FJI</v>
      </c>
      <c r="F1824" s="13" t="str">
        <f>VLOOKUP(B1824,Lists!$A$2:$C$196,3,FALSE)</f>
        <v>Pacific</v>
      </c>
      <c r="G1824" s="7" t="s">
        <v>293</v>
      </c>
      <c r="H1824" s="13" t="str">
        <f>VLOOKUP(I1824,Lists!$D$2:$E$40,2,FALSE)</f>
        <v>Movement restrictions</v>
      </c>
      <c r="I1824" s="7" t="s">
        <v>204</v>
      </c>
      <c r="J1824" s="7" t="s">
        <v>527</v>
      </c>
      <c r="K1824" s="7" t="s">
        <v>5286</v>
      </c>
      <c r="L1824" s="7" t="s">
        <v>313</v>
      </c>
      <c r="M1824" s="5">
        <v>43919</v>
      </c>
      <c r="N1824" s="7" t="s">
        <v>5287</v>
      </c>
      <c r="O1824" s="7" t="s">
        <v>291</v>
      </c>
      <c r="P1824" s="15" t="s">
        <v>5288</v>
      </c>
      <c r="Q1824" s="5">
        <v>43917</v>
      </c>
    </row>
    <row r="1825" spans="1:18" x14ac:dyDescent="0.3">
      <c r="A1825" s="13">
        <v>2816</v>
      </c>
      <c r="B1825" s="7" t="s">
        <v>65</v>
      </c>
      <c r="C1825" s="14" t="str">
        <f>VLOOKUP(B1825,Lists!$A$2:$B$196,2,FALSE)</f>
        <v>FJI</v>
      </c>
      <c r="F1825" s="13" t="str">
        <f>VLOOKUP(B1825,Lists!$A$2:$C$196,3,FALSE)</f>
        <v>Pacific</v>
      </c>
      <c r="G1825" s="7" t="s">
        <v>293</v>
      </c>
      <c r="H1825" s="13" t="str">
        <f>VLOOKUP(I1825,Lists!$D$2:$E$40,2,FALSE)</f>
        <v>Movement restrictions</v>
      </c>
      <c r="I1825" s="7" t="s">
        <v>203</v>
      </c>
      <c r="J1825" s="7" t="s">
        <v>517</v>
      </c>
      <c r="K1825" s="7" t="s">
        <v>5289</v>
      </c>
      <c r="L1825" s="7" t="s">
        <v>296</v>
      </c>
      <c r="M1825" s="5">
        <v>43920</v>
      </c>
      <c r="N1825" s="7" t="s">
        <v>1950</v>
      </c>
      <c r="O1825" s="7" t="s">
        <v>295</v>
      </c>
      <c r="P1825" s="15" t="s">
        <v>5290</v>
      </c>
      <c r="Q1825" s="5">
        <v>43917</v>
      </c>
      <c r="R1825" s="15" t="s">
        <v>5291</v>
      </c>
    </row>
    <row r="1826" spans="1:18" x14ac:dyDescent="0.3">
      <c r="A1826" s="13">
        <v>2817</v>
      </c>
      <c r="B1826" s="7" t="s">
        <v>65</v>
      </c>
      <c r="C1826" s="14" t="str">
        <f>VLOOKUP(B1826,Lists!$A$2:$B$196,2,FALSE)</f>
        <v>FJI</v>
      </c>
      <c r="F1826" s="13" t="str">
        <f>VLOOKUP(B1826,Lists!$A$2:$C$196,3,FALSE)</f>
        <v>Pacific</v>
      </c>
      <c r="G1826" s="7" t="s">
        <v>293</v>
      </c>
      <c r="H1826" s="13" t="str">
        <f>VLOOKUP(I1826,Lists!$D$2:$E$40,2,FALSE)</f>
        <v>Governance and socio-economic measures</v>
      </c>
      <c r="I1826" s="7" t="s">
        <v>205</v>
      </c>
      <c r="J1826" s="7" t="s">
        <v>517</v>
      </c>
      <c r="K1826" s="7" t="s">
        <v>5292</v>
      </c>
      <c r="L1826" s="7" t="s">
        <v>310</v>
      </c>
      <c r="M1826" s="5">
        <v>43917</v>
      </c>
      <c r="N1826" s="7" t="s">
        <v>1950</v>
      </c>
      <c r="O1826" s="7" t="s">
        <v>295</v>
      </c>
      <c r="P1826" s="15" t="s">
        <v>5293</v>
      </c>
      <c r="Q1826" s="5">
        <v>43917</v>
      </c>
    </row>
    <row r="1827" spans="1:18" x14ac:dyDescent="0.3">
      <c r="A1827" s="13">
        <v>3608</v>
      </c>
      <c r="B1827" s="7" t="s">
        <v>65</v>
      </c>
      <c r="C1827" s="14" t="str">
        <f>VLOOKUP(B1827,Lists!$A$2:$B$196,2,FALSE)</f>
        <v>FJI</v>
      </c>
      <c r="F1827" s="13" t="str">
        <f>VLOOKUP(B1827,Lists!$A$2:$C$196,3,FALSE)</f>
        <v>Pacific</v>
      </c>
      <c r="G1827" s="7" t="s">
        <v>293</v>
      </c>
      <c r="H1827" s="29" t="str">
        <f>VLOOKUP(I1827,Lists!$D$2:$E$40,2,FALSE)</f>
        <v>Movement restrictions</v>
      </c>
      <c r="I1827" s="7" t="s">
        <v>204</v>
      </c>
      <c r="J1827" s="7" t="s">
        <v>527</v>
      </c>
      <c r="K1827" s="7" t="s">
        <v>6739</v>
      </c>
      <c r="L1827" s="7" t="s">
        <v>310</v>
      </c>
      <c r="M1827" s="5">
        <v>43920</v>
      </c>
      <c r="N1827" s="7" t="s">
        <v>1950</v>
      </c>
      <c r="O1827" s="7" t="s">
        <v>295</v>
      </c>
      <c r="P1827" s="15" t="s">
        <v>6740</v>
      </c>
      <c r="Q1827" s="5">
        <v>43924</v>
      </c>
    </row>
    <row r="1828" spans="1:18" x14ac:dyDescent="0.3">
      <c r="A1828" s="13">
        <v>3609</v>
      </c>
      <c r="B1828" s="7" t="s">
        <v>65</v>
      </c>
      <c r="C1828" s="14" t="str">
        <f>VLOOKUP(B1828,Lists!$A$2:$B$196,2,FALSE)</f>
        <v>FJI</v>
      </c>
      <c r="F1828" s="13" t="str">
        <f>VLOOKUP(B1828,Lists!$A$2:$C$196,3,FALSE)</f>
        <v>Pacific</v>
      </c>
      <c r="G1828" s="7" t="s">
        <v>293</v>
      </c>
      <c r="H1828" s="29" t="str">
        <f>VLOOKUP(I1828,Lists!$D$2:$E$40,2,FALSE)</f>
        <v>Public health measures</v>
      </c>
      <c r="I1828" s="37" t="s">
        <v>305</v>
      </c>
      <c r="J1828" s="7" t="s">
        <v>527</v>
      </c>
      <c r="K1828" s="7" t="s">
        <v>6741</v>
      </c>
      <c r="L1828" s="7" t="s">
        <v>310</v>
      </c>
      <c r="M1828" s="5">
        <v>43919</v>
      </c>
      <c r="N1828" s="7" t="s">
        <v>5287</v>
      </c>
      <c r="O1828" s="7" t="s">
        <v>291</v>
      </c>
      <c r="P1828" s="15" t="s">
        <v>5288</v>
      </c>
      <c r="Q1828" s="5">
        <v>43924</v>
      </c>
    </row>
    <row r="1829" spans="1:18" x14ac:dyDescent="0.3">
      <c r="A1829" s="13">
        <v>3610</v>
      </c>
      <c r="B1829" s="7" t="s">
        <v>65</v>
      </c>
      <c r="C1829" s="14" t="str">
        <f>VLOOKUP(B1829,Lists!$A$2:$B$196,2,FALSE)</f>
        <v>FJI</v>
      </c>
      <c r="D1829" s="7" t="s">
        <v>1948</v>
      </c>
      <c r="F1829" s="13" t="str">
        <f>VLOOKUP(B1829,Lists!$A$2:$C$196,3,FALSE)</f>
        <v>Pacific</v>
      </c>
      <c r="G1829" s="7" t="s">
        <v>293</v>
      </c>
      <c r="H1829" s="29" t="str">
        <f>VLOOKUP(I1829,Lists!$D$2:$E$40,2,FALSE)</f>
        <v>Lockdown</v>
      </c>
      <c r="I1829" s="7" t="s">
        <v>218</v>
      </c>
      <c r="J1829" s="7" t="s">
        <v>527</v>
      </c>
      <c r="K1829" s="7" t="s">
        <v>6742</v>
      </c>
      <c r="L1829" s="7" t="s">
        <v>296</v>
      </c>
      <c r="M1829" s="5">
        <v>43922</v>
      </c>
      <c r="N1829" s="7" t="s">
        <v>1950</v>
      </c>
      <c r="O1829" s="7" t="s">
        <v>295</v>
      </c>
      <c r="P1829" s="15" t="s">
        <v>6743</v>
      </c>
      <c r="Q1829" s="5">
        <v>43924</v>
      </c>
    </row>
    <row r="1830" spans="1:18" x14ac:dyDescent="0.3">
      <c r="A1830" s="13">
        <v>3611</v>
      </c>
      <c r="B1830" s="7" t="s">
        <v>65</v>
      </c>
      <c r="C1830" s="14" t="str">
        <f>VLOOKUP(B1830,Lists!$A$2:$B$196,2,FALSE)</f>
        <v>FJI</v>
      </c>
      <c r="D1830" s="7" t="s">
        <v>6744</v>
      </c>
      <c r="F1830" s="13" t="str">
        <f>VLOOKUP(B1830,Lists!$A$2:$C$196,3,FALSE)</f>
        <v>Pacific</v>
      </c>
      <c r="G1830" s="7" t="s">
        <v>293</v>
      </c>
      <c r="H1830" s="29" t="str">
        <f>VLOOKUP(I1830,Lists!$D$2:$E$40,2,FALSE)</f>
        <v>Lockdown</v>
      </c>
      <c r="I1830" s="7" t="s">
        <v>218</v>
      </c>
      <c r="J1830" s="7" t="s">
        <v>527</v>
      </c>
      <c r="K1830" s="7" t="s">
        <v>6745</v>
      </c>
      <c r="L1830" s="7" t="s">
        <v>296</v>
      </c>
      <c r="M1830" s="5">
        <v>43924</v>
      </c>
      <c r="N1830" s="7" t="s">
        <v>1950</v>
      </c>
      <c r="O1830" s="7" t="s">
        <v>295</v>
      </c>
      <c r="P1830" s="15" t="s">
        <v>6746</v>
      </c>
      <c r="Q1830" s="5">
        <v>43924</v>
      </c>
    </row>
    <row r="1831" spans="1:18" x14ac:dyDescent="0.3">
      <c r="A1831" s="13">
        <v>3612</v>
      </c>
      <c r="B1831" s="7" t="s">
        <v>65</v>
      </c>
      <c r="C1831" s="14" t="str">
        <f>VLOOKUP(B1831,Lists!$A$2:$B$196,2,FALSE)</f>
        <v>FJI</v>
      </c>
      <c r="D1831" s="7" t="s">
        <v>6744</v>
      </c>
      <c r="F1831" s="13" t="str">
        <f>VLOOKUP(B1831,Lists!$A$2:$C$196,3,FALSE)</f>
        <v>Pacific</v>
      </c>
      <c r="G1831" s="7" t="s">
        <v>293</v>
      </c>
      <c r="H1831" s="29" t="str">
        <f>VLOOKUP(I1831,Lists!$D$2:$E$40,2,FALSE)</f>
        <v>Social distancing</v>
      </c>
      <c r="I1831" s="7" t="s">
        <v>220</v>
      </c>
      <c r="J1831" s="7" t="s">
        <v>527</v>
      </c>
      <c r="K1831" s="7" t="s">
        <v>6747</v>
      </c>
      <c r="L1831" s="7" t="s">
        <v>313</v>
      </c>
      <c r="M1831" s="5">
        <v>43924</v>
      </c>
      <c r="N1831" s="7" t="s">
        <v>1950</v>
      </c>
      <c r="O1831" s="7" t="s">
        <v>295</v>
      </c>
      <c r="P1831" s="15" t="s">
        <v>6746</v>
      </c>
      <c r="Q1831" s="5">
        <v>43924</v>
      </c>
    </row>
    <row r="1832" spans="1:18" x14ac:dyDescent="0.3">
      <c r="A1832" s="13">
        <v>3613</v>
      </c>
      <c r="B1832" s="7" t="s">
        <v>65</v>
      </c>
      <c r="C1832" s="14" t="str">
        <f>VLOOKUP(B1832,Lists!$A$2:$B$196,2,FALSE)</f>
        <v>FJI</v>
      </c>
      <c r="F1832" s="13" t="str">
        <f>VLOOKUP(B1832,Lists!$A$2:$C$196,3,FALSE)</f>
        <v>Pacific</v>
      </c>
      <c r="G1832" s="7" t="s">
        <v>293</v>
      </c>
      <c r="H1832" s="29" t="str">
        <f>VLOOKUP(I1832,Lists!$D$2:$E$40,2,FALSE)</f>
        <v>Movement restrictions</v>
      </c>
      <c r="I1832" s="7" t="s">
        <v>203</v>
      </c>
      <c r="J1832" s="7" t="s">
        <v>517</v>
      </c>
      <c r="K1832" s="7" t="s">
        <v>6748</v>
      </c>
      <c r="L1832" s="7" t="s">
        <v>296</v>
      </c>
      <c r="M1832" s="5">
        <v>43924</v>
      </c>
      <c r="N1832" s="7" t="s">
        <v>1950</v>
      </c>
      <c r="O1832" s="7" t="s">
        <v>295</v>
      </c>
      <c r="P1832" s="15" t="s">
        <v>6746</v>
      </c>
      <c r="Q1832" s="5">
        <v>43924</v>
      </c>
    </row>
    <row r="1833" spans="1:18" x14ac:dyDescent="0.3">
      <c r="A1833" s="13">
        <v>3614</v>
      </c>
      <c r="B1833" s="7" t="s">
        <v>65</v>
      </c>
      <c r="C1833" s="14" t="str">
        <f>VLOOKUP(B1833,Lists!$A$2:$B$196,2,FALSE)</f>
        <v>FJI</v>
      </c>
      <c r="D1833" s="7" t="s">
        <v>6749</v>
      </c>
      <c r="F1833" s="13" t="str">
        <f>VLOOKUP(B1833,Lists!$A$2:$C$196,3,FALSE)</f>
        <v>Pacific</v>
      </c>
      <c r="G1833" s="7" t="s">
        <v>293</v>
      </c>
      <c r="H1833" s="29" t="str">
        <f>VLOOKUP(I1833,Lists!$D$2:$E$40,2,FALSE)</f>
        <v>Governance and socio-economic measures</v>
      </c>
      <c r="I1833" s="7" t="s">
        <v>205</v>
      </c>
      <c r="J1833" s="7" t="s">
        <v>527</v>
      </c>
      <c r="K1833" s="7" t="s">
        <v>6750</v>
      </c>
      <c r="L1833" s="7" t="s">
        <v>310</v>
      </c>
      <c r="M1833" s="5">
        <v>43924</v>
      </c>
      <c r="N1833" s="7" t="s">
        <v>1950</v>
      </c>
      <c r="O1833" s="7" t="s">
        <v>295</v>
      </c>
      <c r="P1833" s="15" t="s">
        <v>6746</v>
      </c>
      <c r="Q1833" s="5">
        <v>43924</v>
      </c>
    </row>
    <row r="1834" spans="1:18" x14ac:dyDescent="0.3">
      <c r="A1834" s="13">
        <v>3615</v>
      </c>
      <c r="B1834" s="7" t="s">
        <v>65</v>
      </c>
      <c r="C1834" s="14" t="str">
        <f>VLOOKUP(B1834,Lists!$A$2:$B$196,2,FALSE)</f>
        <v>FJI</v>
      </c>
      <c r="F1834" s="13" t="str">
        <f>VLOOKUP(B1834,Lists!$A$2:$C$196,3,FALSE)</f>
        <v>Pacific</v>
      </c>
      <c r="G1834" s="7" t="s">
        <v>293</v>
      </c>
      <c r="H1834" s="29" t="str">
        <f>VLOOKUP(I1834,Lists!$D$2:$E$40,2,FALSE)</f>
        <v>Public health measures</v>
      </c>
      <c r="I1834" s="7" t="s">
        <v>197</v>
      </c>
      <c r="J1834" s="7" t="s">
        <v>517</v>
      </c>
      <c r="K1834" s="7" t="s">
        <v>6751</v>
      </c>
      <c r="L1834" s="7" t="s">
        <v>310</v>
      </c>
      <c r="M1834" s="5">
        <v>43921</v>
      </c>
      <c r="N1834" s="7" t="s">
        <v>3859</v>
      </c>
      <c r="O1834" s="7" t="s">
        <v>291</v>
      </c>
      <c r="P1834" s="15" t="s">
        <v>6752</v>
      </c>
      <c r="Q1834" s="5">
        <v>43924</v>
      </c>
    </row>
    <row r="1835" spans="1:18" x14ac:dyDescent="0.3">
      <c r="A1835" s="13">
        <v>3616</v>
      </c>
      <c r="B1835" s="7" t="s">
        <v>65</v>
      </c>
      <c r="C1835" s="14" t="str">
        <f>VLOOKUP(B1835,Lists!$A$2:$B$196,2,FALSE)</f>
        <v>FJI</v>
      </c>
      <c r="F1835" s="13" t="str">
        <f>VLOOKUP(B1835,Lists!$A$2:$C$196,3,FALSE)</f>
        <v>Pacific</v>
      </c>
      <c r="G1835" s="7" t="s">
        <v>293</v>
      </c>
      <c r="H1835" s="29" t="str">
        <f>VLOOKUP(I1835,Lists!$D$2:$E$40,2,FALSE)</f>
        <v>Public health measures</v>
      </c>
      <c r="I1835" s="7" t="s">
        <v>223</v>
      </c>
      <c r="J1835" s="7" t="s">
        <v>527</v>
      </c>
      <c r="K1835" s="7" t="s">
        <v>6753</v>
      </c>
      <c r="L1835" s="7" t="s">
        <v>310</v>
      </c>
      <c r="M1835" s="5">
        <v>43924</v>
      </c>
      <c r="N1835" s="7" t="s">
        <v>3859</v>
      </c>
      <c r="O1835" s="7" t="s">
        <v>291</v>
      </c>
      <c r="P1835" s="15" t="s">
        <v>6754</v>
      </c>
      <c r="Q1835" s="5">
        <v>43924</v>
      </c>
    </row>
    <row r="1836" spans="1:18" x14ac:dyDescent="0.3">
      <c r="A1836" s="13">
        <v>3617</v>
      </c>
      <c r="B1836" s="7" t="s">
        <v>65</v>
      </c>
      <c r="C1836" s="14" t="str">
        <f>VLOOKUP(B1836,Lists!$A$2:$B$196,2,FALSE)</f>
        <v>FJI</v>
      </c>
      <c r="F1836" s="13" t="str">
        <f>VLOOKUP(B1836,Lists!$A$2:$C$196,3,FALSE)</f>
        <v>Pacific</v>
      </c>
      <c r="G1836" s="7" t="s">
        <v>293</v>
      </c>
      <c r="H1836" s="29" t="str">
        <f>VLOOKUP(I1836,Lists!$D$2:$E$40,2,FALSE)</f>
        <v>Social distancing</v>
      </c>
      <c r="I1836" s="7" t="s">
        <v>213</v>
      </c>
      <c r="J1836" s="7" t="s">
        <v>517</v>
      </c>
      <c r="K1836" s="7" t="s">
        <v>6755</v>
      </c>
      <c r="L1836" s="7" t="s">
        <v>296</v>
      </c>
      <c r="M1836" s="5">
        <v>43924</v>
      </c>
      <c r="N1836" s="7" t="s">
        <v>5287</v>
      </c>
      <c r="O1836" s="7" t="s">
        <v>291</v>
      </c>
      <c r="P1836" s="15" t="s">
        <v>6756</v>
      </c>
      <c r="Q1836" s="5">
        <v>43924</v>
      </c>
    </row>
    <row r="1837" spans="1:18" x14ac:dyDescent="0.3">
      <c r="A1837" s="13">
        <v>3618</v>
      </c>
      <c r="B1837" s="7" t="s">
        <v>65</v>
      </c>
      <c r="C1837" s="14" t="str">
        <f>VLOOKUP(B1837,Lists!$A$2:$B$196,2,FALSE)</f>
        <v>FJI</v>
      </c>
      <c r="F1837" s="13" t="str">
        <f>VLOOKUP(B1837,Lists!$A$2:$C$196,3,FALSE)</f>
        <v>Pacific</v>
      </c>
      <c r="G1837" s="7" t="s">
        <v>293</v>
      </c>
      <c r="H1837" s="29" t="str">
        <f>VLOOKUP(I1837,Lists!$D$2:$E$40,2,FALSE)</f>
        <v>Social distancing</v>
      </c>
      <c r="I1837" s="7" t="s">
        <v>213</v>
      </c>
      <c r="J1837" s="7" t="s">
        <v>527</v>
      </c>
      <c r="K1837" s="7" t="s">
        <v>6757</v>
      </c>
      <c r="L1837" s="7" t="s">
        <v>313</v>
      </c>
      <c r="M1837" s="5">
        <v>43924</v>
      </c>
      <c r="N1837" s="7" t="s">
        <v>5287</v>
      </c>
      <c r="O1837" s="7" t="s">
        <v>291</v>
      </c>
      <c r="P1837" s="15" t="s">
        <v>6756</v>
      </c>
      <c r="Q1837" s="5">
        <v>43924</v>
      </c>
    </row>
    <row r="1838" spans="1:18" x14ac:dyDescent="0.3">
      <c r="A1838" s="13">
        <v>3619</v>
      </c>
      <c r="B1838" s="7" t="s">
        <v>65</v>
      </c>
      <c r="C1838" s="14" t="str">
        <f>VLOOKUP(B1838,Lists!$A$2:$B$196,2,FALSE)</f>
        <v>FJI</v>
      </c>
      <c r="F1838" s="13" t="str">
        <f>VLOOKUP(B1838,Lists!$A$2:$C$196,3,FALSE)</f>
        <v>Pacific</v>
      </c>
      <c r="G1838" s="7" t="s">
        <v>293</v>
      </c>
      <c r="H1838" s="29" t="str">
        <f>VLOOKUP(I1838,Lists!$D$2:$E$40,2,FALSE)</f>
        <v>Public health measures</v>
      </c>
      <c r="I1838" s="7" t="s">
        <v>208</v>
      </c>
      <c r="J1838" s="7" t="s">
        <v>517</v>
      </c>
      <c r="K1838" s="7" t="s">
        <v>6758</v>
      </c>
      <c r="L1838" s="7" t="s">
        <v>310</v>
      </c>
      <c r="M1838" s="5">
        <v>43924</v>
      </c>
      <c r="N1838" s="7" t="s">
        <v>5287</v>
      </c>
      <c r="O1838" s="7" t="s">
        <v>291</v>
      </c>
      <c r="P1838" s="15" t="s">
        <v>6756</v>
      </c>
      <c r="Q1838" s="5">
        <v>43924</v>
      </c>
    </row>
    <row r="1839" spans="1:18" x14ac:dyDescent="0.3">
      <c r="A1839" s="13">
        <v>3620</v>
      </c>
      <c r="B1839" s="7" t="s">
        <v>65</v>
      </c>
      <c r="C1839" s="14" t="str">
        <f>VLOOKUP(B1839,Lists!$A$2:$B$196,2,FALSE)</f>
        <v>FJI</v>
      </c>
      <c r="F1839" s="13" t="str">
        <f>VLOOKUP(B1839,Lists!$A$2:$C$196,3,FALSE)</f>
        <v>Pacific</v>
      </c>
      <c r="G1839" s="7" t="s">
        <v>293</v>
      </c>
      <c r="H1839" s="29" t="str">
        <f>VLOOKUP(I1839,Lists!$D$2:$E$40,2,FALSE)</f>
        <v>Governance and socio-economic measures</v>
      </c>
      <c r="I1839" s="7" t="s">
        <v>206</v>
      </c>
      <c r="J1839" s="7" t="s">
        <v>517</v>
      </c>
      <c r="K1839" s="7" t="s">
        <v>6759</v>
      </c>
      <c r="L1839" s="7" t="s">
        <v>315</v>
      </c>
      <c r="M1839" s="5">
        <v>43922</v>
      </c>
      <c r="N1839" s="7" t="s">
        <v>3859</v>
      </c>
      <c r="O1839" s="7" t="s">
        <v>291</v>
      </c>
      <c r="P1839" s="15" t="s">
        <v>6760</v>
      </c>
      <c r="Q1839" s="5">
        <v>43924</v>
      </c>
    </row>
    <row r="1840" spans="1:18" x14ac:dyDescent="0.3">
      <c r="A1840" s="13">
        <v>4943</v>
      </c>
      <c r="B1840" s="7" t="s">
        <v>65</v>
      </c>
      <c r="C1840" s="14" t="str">
        <f>VLOOKUP(B1840,Lists!$A$2:$B$196,2,FALSE)</f>
        <v>FJI</v>
      </c>
      <c r="F1840" s="29" t="str">
        <f>VLOOKUP(B1840,Lists!$A$2:$C$196,3,FALSE)</f>
        <v>Pacific</v>
      </c>
      <c r="G1840" s="7" t="s">
        <v>293</v>
      </c>
      <c r="H1840" s="29" t="str">
        <f>VLOOKUP(I1840,Lists!$D$2:$E$40,2,FALSE)</f>
        <v>Public health measures</v>
      </c>
      <c r="I1840" s="7" t="s">
        <v>197</v>
      </c>
      <c r="J1840" s="7" t="s">
        <v>517</v>
      </c>
      <c r="K1840" s="7" t="s">
        <v>9051</v>
      </c>
      <c r="L1840" s="7" t="s">
        <v>317</v>
      </c>
      <c r="M1840" s="5">
        <v>43927</v>
      </c>
      <c r="N1840" s="7" t="s">
        <v>1950</v>
      </c>
      <c r="O1840" s="7" t="s">
        <v>295</v>
      </c>
      <c r="P1840" s="15" t="s">
        <v>9052</v>
      </c>
      <c r="Q1840" s="5">
        <v>43933</v>
      </c>
    </row>
    <row r="1841" spans="1:17" x14ac:dyDescent="0.3">
      <c r="A1841" s="13">
        <v>4944</v>
      </c>
      <c r="B1841" s="7" t="s">
        <v>65</v>
      </c>
      <c r="C1841" s="14" t="str">
        <f>VLOOKUP(B1841,Lists!$A$2:$B$196,2,FALSE)</f>
        <v>FJI</v>
      </c>
      <c r="F1841" s="29" t="str">
        <f>VLOOKUP(B1841,Lists!$A$2:$C$196,3,FALSE)</f>
        <v>Pacific</v>
      </c>
      <c r="G1841" s="7" t="s">
        <v>293</v>
      </c>
      <c r="H1841" s="29" t="str">
        <f>VLOOKUP(I1841,Lists!$D$2:$E$40,2,FALSE)</f>
        <v>Public health measures</v>
      </c>
      <c r="I1841" s="7" t="s">
        <v>223</v>
      </c>
      <c r="J1841" s="7" t="s">
        <v>517</v>
      </c>
      <c r="K1841" s="7" t="s">
        <v>9053</v>
      </c>
      <c r="L1841" s="7" t="s">
        <v>310</v>
      </c>
      <c r="M1841" s="5">
        <v>43927</v>
      </c>
      <c r="N1841" s="7" t="s">
        <v>1950</v>
      </c>
      <c r="O1841" s="7" t="s">
        <v>295</v>
      </c>
      <c r="P1841" s="15" t="s">
        <v>9052</v>
      </c>
      <c r="Q1841" s="5">
        <v>43933</v>
      </c>
    </row>
    <row r="1842" spans="1:17" x14ac:dyDescent="0.3">
      <c r="A1842" s="13">
        <v>4945</v>
      </c>
      <c r="B1842" s="7" t="s">
        <v>65</v>
      </c>
      <c r="C1842" s="14" t="str">
        <f>VLOOKUP(B1842,Lists!$A$2:$B$196,2,FALSE)</f>
        <v>FJI</v>
      </c>
      <c r="F1842" s="29" t="str">
        <f>VLOOKUP(B1842,Lists!$A$2:$C$196,3,FALSE)</f>
        <v>Pacific</v>
      </c>
      <c r="G1842" s="7" t="s">
        <v>293</v>
      </c>
      <c r="H1842" s="29" t="str">
        <f>VLOOKUP(I1842,Lists!$D$2:$E$40,2,FALSE)</f>
        <v>Public health measures</v>
      </c>
      <c r="I1842" s="7" t="s">
        <v>197</v>
      </c>
      <c r="J1842" s="7" t="s">
        <v>517</v>
      </c>
      <c r="K1842" s="7" t="s">
        <v>9054</v>
      </c>
      <c r="L1842" s="7" t="s">
        <v>310</v>
      </c>
      <c r="M1842" s="5">
        <v>43928</v>
      </c>
      <c r="N1842" s="7" t="s">
        <v>1950</v>
      </c>
      <c r="O1842" s="7" t="s">
        <v>295</v>
      </c>
      <c r="P1842" s="15" t="s">
        <v>9055</v>
      </c>
      <c r="Q1842" s="5">
        <v>43933</v>
      </c>
    </row>
    <row r="1843" spans="1:17" x14ac:dyDescent="0.3">
      <c r="A1843" s="13">
        <v>4946</v>
      </c>
      <c r="B1843" s="7" t="s">
        <v>65</v>
      </c>
      <c r="C1843" s="14" t="str">
        <f>VLOOKUP(B1843,Lists!$A$2:$B$196,2,FALSE)</f>
        <v>FJI</v>
      </c>
      <c r="F1843" s="29" t="str">
        <f>VLOOKUP(B1843,Lists!$A$2:$C$196,3,FALSE)</f>
        <v>Pacific</v>
      </c>
      <c r="G1843" s="7" t="s">
        <v>293</v>
      </c>
      <c r="H1843" s="29" t="str">
        <f>VLOOKUP(I1843,Lists!$D$2:$E$40,2,FALSE)</f>
        <v>Social distancing</v>
      </c>
      <c r="I1843" s="7" t="s">
        <v>213</v>
      </c>
      <c r="J1843" s="7" t="s">
        <v>517</v>
      </c>
      <c r="K1843" s="7" t="s">
        <v>9056</v>
      </c>
      <c r="L1843" s="7" t="s">
        <v>310</v>
      </c>
      <c r="M1843" s="5">
        <v>43930</v>
      </c>
      <c r="N1843" s="7" t="s">
        <v>1950</v>
      </c>
      <c r="O1843" s="7" t="s">
        <v>295</v>
      </c>
      <c r="P1843" s="15" t="s">
        <v>9057</v>
      </c>
      <c r="Q1843" s="5">
        <v>43933</v>
      </c>
    </row>
    <row r="1844" spans="1:17" x14ac:dyDescent="0.3">
      <c r="A1844" s="13">
        <v>4947</v>
      </c>
      <c r="B1844" s="7" t="s">
        <v>65</v>
      </c>
      <c r="C1844" s="14" t="str">
        <f>VLOOKUP(B1844,Lists!$A$2:$B$196,2,FALSE)</f>
        <v>FJI</v>
      </c>
      <c r="F1844" s="29" t="str">
        <f>VLOOKUP(B1844,Lists!$A$2:$C$196,3,FALSE)</f>
        <v>Pacific</v>
      </c>
      <c r="G1844" s="7" t="s">
        <v>293</v>
      </c>
      <c r="H1844" s="29" t="str">
        <f>VLOOKUP(I1844,Lists!$D$2:$E$40,2,FALSE)</f>
        <v>Movement restrictions</v>
      </c>
      <c r="I1844" s="7" t="s">
        <v>203</v>
      </c>
      <c r="J1844" s="7" t="s">
        <v>517</v>
      </c>
      <c r="K1844" s="7" t="s">
        <v>9058</v>
      </c>
      <c r="L1844" s="7" t="s">
        <v>317</v>
      </c>
      <c r="M1844" s="5">
        <v>43930</v>
      </c>
      <c r="N1844" s="7" t="s">
        <v>1950</v>
      </c>
      <c r="O1844" s="7" t="s">
        <v>295</v>
      </c>
      <c r="P1844" s="15" t="s">
        <v>9057</v>
      </c>
      <c r="Q1844" s="5">
        <v>43933</v>
      </c>
    </row>
    <row r="1845" spans="1:17" x14ac:dyDescent="0.3">
      <c r="A1845" s="13">
        <v>4948</v>
      </c>
      <c r="B1845" s="7" t="s">
        <v>65</v>
      </c>
      <c r="C1845" s="14" t="str">
        <f>VLOOKUP(B1845,Lists!$A$2:$B$196,2,FALSE)</f>
        <v>FJI</v>
      </c>
      <c r="F1845" s="29" t="str">
        <f>VLOOKUP(B1845,Lists!$A$2:$C$196,3,FALSE)</f>
        <v>Pacific</v>
      </c>
      <c r="G1845" s="7" t="s">
        <v>293</v>
      </c>
      <c r="H1845" s="29" t="str">
        <f>VLOOKUP(I1845,Lists!$D$2:$E$40,2,FALSE)</f>
        <v>Public health measures</v>
      </c>
      <c r="I1845" s="7" t="s">
        <v>197</v>
      </c>
      <c r="J1845" s="7" t="s">
        <v>517</v>
      </c>
      <c r="K1845" s="7" t="s">
        <v>9059</v>
      </c>
      <c r="L1845" s="7" t="s">
        <v>310</v>
      </c>
      <c r="M1845" s="5">
        <v>43931</v>
      </c>
      <c r="N1845" s="7" t="s">
        <v>1950</v>
      </c>
      <c r="O1845" s="7" t="s">
        <v>295</v>
      </c>
      <c r="P1845" s="15" t="s">
        <v>9060</v>
      </c>
      <c r="Q1845" s="5">
        <v>43933</v>
      </c>
    </row>
    <row r="1846" spans="1:17" x14ac:dyDescent="0.3">
      <c r="A1846" s="13">
        <v>4949</v>
      </c>
      <c r="B1846" s="7" t="s">
        <v>65</v>
      </c>
      <c r="C1846" s="14" t="str">
        <f>VLOOKUP(B1846,Lists!$A$2:$B$196,2,FALSE)</f>
        <v>FJI</v>
      </c>
      <c r="F1846" s="29" t="str">
        <f>VLOOKUP(B1846,Lists!$A$2:$C$196,3,FALSE)</f>
        <v>Pacific</v>
      </c>
      <c r="G1846" s="7" t="s">
        <v>293</v>
      </c>
      <c r="H1846" s="29" t="str">
        <f>VLOOKUP(I1846,Lists!$D$2:$E$40,2,FALSE)</f>
        <v>Public health measures</v>
      </c>
      <c r="I1846" s="7" t="s">
        <v>223</v>
      </c>
      <c r="J1846" s="7" t="s">
        <v>517</v>
      </c>
      <c r="K1846" s="7" t="s">
        <v>9061</v>
      </c>
      <c r="L1846" s="7" t="s">
        <v>310</v>
      </c>
      <c r="M1846" s="5">
        <v>43931</v>
      </c>
      <c r="N1846" s="7" t="s">
        <v>1950</v>
      </c>
      <c r="O1846" s="7" t="s">
        <v>295</v>
      </c>
      <c r="P1846" s="15" t="s">
        <v>9062</v>
      </c>
      <c r="Q1846" s="5">
        <v>43933</v>
      </c>
    </row>
    <row r="1847" spans="1:17" x14ac:dyDescent="0.3">
      <c r="A1847" s="13">
        <v>4950</v>
      </c>
      <c r="B1847" s="7" t="s">
        <v>65</v>
      </c>
      <c r="C1847" s="14" t="str">
        <f>VLOOKUP(B1847,Lists!$A$2:$B$196,2,FALSE)</f>
        <v>FJI</v>
      </c>
      <c r="F1847" s="29" t="str">
        <f>VLOOKUP(B1847,Lists!$A$2:$C$196,3,FALSE)</f>
        <v>Pacific</v>
      </c>
      <c r="G1847" s="7" t="s">
        <v>293</v>
      </c>
      <c r="H1847" s="29" t="str">
        <f>VLOOKUP(I1847,Lists!$D$2:$E$40,2,FALSE)</f>
        <v>Social distancing</v>
      </c>
      <c r="I1847" s="7" t="s">
        <v>213</v>
      </c>
      <c r="J1847" s="7" t="s">
        <v>527</v>
      </c>
      <c r="K1847" s="7" t="s">
        <v>9063</v>
      </c>
      <c r="L1847" s="7" t="s">
        <v>317</v>
      </c>
      <c r="M1847" s="5">
        <v>43931</v>
      </c>
      <c r="N1847" s="7" t="s">
        <v>1950</v>
      </c>
      <c r="O1847" s="7" t="s">
        <v>295</v>
      </c>
      <c r="P1847" s="15" t="s">
        <v>9064</v>
      </c>
      <c r="Q1847" s="5">
        <v>43933</v>
      </c>
    </row>
    <row r="1848" spans="1:17" x14ac:dyDescent="0.3">
      <c r="A1848" s="13">
        <v>4951</v>
      </c>
      <c r="B1848" s="7" t="s">
        <v>65</v>
      </c>
      <c r="C1848" s="14" t="str">
        <f>VLOOKUP(B1848,Lists!$A$2:$B$196,2,FALSE)</f>
        <v>FJI</v>
      </c>
      <c r="F1848" s="29" t="str">
        <f>VLOOKUP(B1848,Lists!$A$2:$C$196,3,FALSE)</f>
        <v>Pacific</v>
      </c>
      <c r="G1848" s="7" t="s">
        <v>293</v>
      </c>
      <c r="H1848" s="29" t="str">
        <f>VLOOKUP(I1848,Lists!$D$2:$E$40,2,FALSE)</f>
        <v>Social distancing</v>
      </c>
      <c r="I1848" s="7" t="s">
        <v>213</v>
      </c>
      <c r="J1848" s="7" t="s">
        <v>527</v>
      </c>
      <c r="K1848" s="7" t="s">
        <v>9065</v>
      </c>
      <c r="L1848" s="7" t="s">
        <v>310</v>
      </c>
      <c r="M1848" s="5">
        <v>43931</v>
      </c>
      <c r="N1848" s="7" t="s">
        <v>1950</v>
      </c>
      <c r="O1848" s="7" t="s">
        <v>295</v>
      </c>
      <c r="P1848" s="15" t="s">
        <v>9064</v>
      </c>
      <c r="Q1848" s="5">
        <v>43933</v>
      </c>
    </row>
    <row r="1849" spans="1:17" x14ac:dyDescent="0.3">
      <c r="A1849" s="13">
        <v>4952</v>
      </c>
      <c r="B1849" s="7" t="s">
        <v>65</v>
      </c>
      <c r="C1849" s="14" t="str">
        <f>VLOOKUP(B1849,Lists!$A$2:$B$196,2,FALSE)</f>
        <v>FJI</v>
      </c>
      <c r="F1849" s="29" t="str">
        <f>VLOOKUP(B1849,Lists!$A$2:$C$196,3,FALSE)</f>
        <v>Pacific</v>
      </c>
      <c r="G1849" s="7" t="s">
        <v>293</v>
      </c>
      <c r="H1849" s="29" t="str">
        <f>VLOOKUP(I1849,Lists!$D$2:$E$40,2,FALSE)</f>
        <v>Movement restrictions</v>
      </c>
      <c r="I1849" s="7" t="s">
        <v>224</v>
      </c>
      <c r="J1849" s="7" t="s">
        <v>517</v>
      </c>
      <c r="K1849" s="7" t="s">
        <v>9066</v>
      </c>
      <c r="L1849" s="7" t="s">
        <v>317</v>
      </c>
      <c r="M1849" s="5">
        <v>43933</v>
      </c>
      <c r="N1849" s="7" t="s">
        <v>1950</v>
      </c>
      <c r="O1849" s="7" t="s">
        <v>295</v>
      </c>
      <c r="P1849" s="15" t="s">
        <v>9067</v>
      </c>
      <c r="Q1849" s="5">
        <v>43933</v>
      </c>
    </row>
    <row r="1850" spans="1:17" x14ac:dyDescent="0.3">
      <c r="A1850" s="13">
        <v>4975</v>
      </c>
      <c r="B1850" s="7" t="s">
        <v>65</v>
      </c>
      <c r="C1850" s="14" t="str">
        <f>VLOOKUP(B1850,Lists!$A$2:$B$196,2,FALSE)</f>
        <v>FJI</v>
      </c>
      <c r="D1850" s="7" t="s">
        <v>1948</v>
      </c>
      <c r="F1850" s="29" t="str">
        <f>VLOOKUP(B1850,Lists!$A$2:$C$196,3,FALSE)</f>
        <v>Pacific</v>
      </c>
      <c r="G1850" s="7" t="s">
        <v>297</v>
      </c>
      <c r="H1850" s="29" t="str">
        <f>VLOOKUP(I1850,Lists!$D$2:$E$40,2,FALSE)</f>
        <v>Lockdown</v>
      </c>
      <c r="I1850" s="7" t="s">
        <v>218</v>
      </c>
      <c r="J1850" s="7" t="s">
        <v>527</v>
      </c>
      <c r="K1850" s="7" t="s">
        <v>9112</v>
      </c>
      <c r="L1850" s="7" t="s">
        <v>310</v>
      </c>
      <c r="M1850" s="5">
        <v>43928</v>
      </c>
      <c r="N1850" s="7" t="s">
        <v>2634</v>
      </c>
      <c r="O1850" s="7" t="s">
        <v>302</v>
      </c>
      <c r="P1850" s="15" t="s">
        <v>2635</v>
      </c>
      <c r="Q1850" s="5">
        <v>43933</v>
      </c>
    </row>
    <row r="1851" spans="1:17" x14ac:dyDescent="0.3">
      <c r="A1851" s="13">
        <v>454</v>
      </c>
      <c r="B1851" s="7" t="s">
        <v>66</v>
      </c>
      <c r="C1851" s="14" t="str">
        <f>VLOOKUP(B1851,Lists!$A$2:$B$196,2,FALSE)</f>
        <v>FIN</v>
      </c>
      <c r="F1851" s="13" t="str">
        <f>VLOOKUP(B1851,Lists!$A$2:$C$196,3,FALSE)</f>
        <v>Europe</v>
      </c>
      <c r="G1851" s="7" t="s">
        <v>293</v>
      </c>
      <c r="H1851" s="13" t="str">
        <f>VLOOKUP(I1851,Lists!$D$2:$E$40,2,FALSE)</f>
        <v>Movement restrictions</v>
      </c>
      <c r="I1851" s="7" t="s">
        <v>211</v>
      </c>
      <c r="J1851" s="7" t="s">
        <v>527</v>
      </c>
      <c r="K1851" s="7" t="s">
        <v>1227</v>
      </c>
      <c r="L1851" s="7" t="s">
        <v>310</v>
      </c>
      <c r="M1851" s="5">
        <v>43897</v>
      </c>
      <c r="N1851" s="7" t="s">
        <v>529</v>
      </c>
      <c r="O1851" s="7" t="s">
        <v>291</v>
      </c>
      <c r="P1851" s="15" t="s">
        <v>1228</v>
      </c>
      <c r="Q1851" s="5">
        <v>43906</v>
      </c>
    </row>
    <row r="1852" spans="1:17" x14ac:dyDescent="0.3">
      <c r="A1852" s="13">
        <v>459</v>
      </c>
      <c r="B1852" s="7" t="s">
        <v>66</v>
      </c>
      <c r="C1852" s="14" t="str">
        <f>VLOOKUP(B1852,Lists!$A$2:$B$196,2,FALSE)</f>
        <v>FIN</v>
      </c>
      <c r="F1852" s="13" t="str">
        <f>VLOOKUP(B1852,Lists!$A$2:$C$196,3,FALSE)</f>
        <v>Europe</v>
      </c>
      <c r="G1852" s="7" t="s">
        <v>293</v>
      </c>
      <c r="H1852" s="13" t="str">
        <f>VLOOKUP(I1852,Lists!$D$2:$E$40,2,FALSE)</f>
        <v>Public health measures</v>
      </c>
      <c r="I1852" s="37" t="s">
        <v>305</v>
      </c>
      <c r="J1852" s="7" t="s">
        <v>527</v>
      </c>
      <c r="K1852" s="7" t="s">
        <v>1235</v>
      </c>
      <c r="L1852" s="7" t="s">
        <v>310</v>
      </c>
      <c r="M1852" s="5">
        <v>43906</v>
      </c>
      <c r="N1852" s="7" t="s">
        <v>1207</v>
      </c>
      <c r="O1852" s="7" t="s">
        <v>291</v>
      </c>
      <c r="P1852" s="15" t="s">
        <v>1236</v>
      </c>
      <c r="Q1852" s="5">
        <v>43906</v>
      </c>
    </row>
    <row r="1853" spans="1:17" x14ac:dyDescent="0.3">
      <c r="A1853" s="13">
        <v>461</v>
      </c>
      <c r="B1853" s="7" t="s">
        <v>66</v>
      </c>
      <c r="C1853" s="14" t="str">
        <f>VLOOKUP(B1853,Lists!$A$2:$B$196,2,FALSE)</f>
        <v>FIN</v>
      </c>
      <c r="F1853" s="13" t="str">
        <f>VLOOKUP(B1853,Lists!$A$2:$C$196,3,FALSE)</f>
        <v>Europe</v>
      </c>
      <c r="G1853" s="7" t="s">
        <v>293</v>
      </c>
      <c r="H1853" s="13" t="str">
        <f>VLOOKUP(I1853,Lists!$D$2:$E$40,2,FALSE)</f>
        <v>Social distancing</v>
      </c>
      <c r="I1853" s="7" t="s">
        <v>213</v>
      </c>
      <c r="J1853" s="7" t="s">
        <v>517</v>
      </c>
      <c r="K1853" s="7" t="s">
        <v>1239</v>
      </c>
      <c r="L1853" s="7" t="s">
        <v>310</v>
      </c>
      <c r="M1853" s="5">
        <v>43903</v>
      </c>
      <c r="N1853" s="7" t="s">
        <v>1240</v>
      </c>
      <c r="O1853" s="7" t="s">
        <v>291</v>
      </c>
      <c r="P1853" s="15" t="s">
        <v>1241</v>
      </c>
      <c r="Q1853" s="5">
        <v>43906</v>
      </c>
    </row>
    <row r="1854" spans="1:17" x14ac:dyDescent="0.3">
      <c r="A1854" s="13">
        <v>1327</v>
      </c>
      <c r="B1854" s="7" t="s">
        <v>66</v>
      </c>
      <c r="C1854" s="14" t="str">
        <f>VLOOKUP(B1854,Lists!$A$2:$B$196,2,FALSE)</f>
        <v>FIN</v>
      </c>
      <c r="F1854" s="13" t="str">
        <f>VLOOKUP(B1854,Lists!$A$2:$C$196,3,FALSE)</f>
        <v>Europe</v>
      </c>
      <c r="G1854" s="7" t="s">
        <v>293</v>
      </c>
      <c r="H1854" s="13" t="str">
        <f>VLOOKUP(I1854,Lists!$D$2:$E$40,2,FALSE)</f>
        <v>Governance and socio-economic measures</v>
      </c>
      <c r="I1854" s="7" t="s">
        <v>222</v>
      </c>
      <c r="J1854" s="7" t="s">
        <v>517</v>
      </c>
      <c r="K1854" s="7" t="s">
        <v>2768</v>
      </c>
      <c r="L1854" s="7" t="s">
        <v>310</v>
      </c>
      <c r="M1854" s="5">
        <v>43907</v>
      </c>
      <c r="N1854" s="7" t="s">
        <v>291</v>
      </c>
      <c r="O1854" s="7" t="s">
        <v>291</v>
      </c>
      <c r="P1854" s="15" t="s">
        <v>2769</v>
      </c>
      <c r="Q1854" s="5">
        <v>43911</v>
      </c>
    </row>
    <row r="1855" spans="1:17" x14ac:dyDescent="0.3">
      <c r="A1855" s="13">
        <v>1328</v>
      </c>
      <c r="B1855" s="7" t="s">
        <v>66</v>
      </c>
      <c r="C1855" s="14" t="str">
        <f>VLOOKUP(B1855,Lists!$A$2:$B$196,2,FALSE)</f>
        <v>FIN</v>
      </c>
      <c r="F1855" s="13" t="str">
        <f>VLOOKUP(B1855,Lists!$A$2:$C$196,3,FALSE)</f>
        <v>Europe</v>
      </c>
      <c r="G1855" s="7" t="s">
        <v>293</v>
      </c>
      <c r="H1855" s="13" t="str">
        <f>VLOOKUP(I1855,Lists!$D$2:$E$40,2,FALSE)</f>
        <v>Social distancing</v>
      </c>
      <c r="I1855" s="7" t="s">
        <v>221</v>
      </c>
      <c r="J1855" s="7" t="s">
        <v>527</v>
      </c>
      <c r="K1855" s="7" t="s">
        <v>2770</v>
      </c>
      <c r="L1855" s="7" t="s">
        <v>310</v>
      </c>
      <c r="M1855" s="5">
        <v>43908</v>
      </c>
      <c r="N1855" s="7" t="s">
        <v>291</v>
      </c>
      <c r="O1855" s="7" t="s">
        <v>291</v>
      </c>
      <c r="P1855" s="15" t="s">
        <v>2769</v>
      </c>
      <c r="Q1855" s="5">
        <v>43911</v>
      </c>
    </row>
    <row r="1856" spans="1:17" x14ac:dyDescent="0.3">
      <c r="A1856" s="13">
        <v>1329</v>
      </c>
      <c r="B1856" s="7" t="s">
        <v>66</v>
      </c>
      <c r="C1856" s="14" t="str">
        <f>VLOOKUP(B1856,Lists!$A$2:$B$196,2,FALSE)</f>
        <v>FIN</v>
      </c>
      <c r="F1856" s="13" t="str">
        <f>VLOOKUP(B1856,Lists!$A$2:$C$196,3,FALSE)</f>
        <v>Europe</v>
      </c>
      <c r="G1856" s="7" t="s">
        <v>293</v>
      </c>
      <c r="H1856" s="13" t="str">
        <f>VLOOKUP(I1856,Lists!$D$2:$E$40,2,FALSE)</f>
        <v>Social distancing</v>
      </c>
      <c r="I1856" s="7" t="s">
        <v>213</v>
      </c>
      <c r="J1856" s="7" t="s">
        <v>517</v>
      </c>
      <c r="K1856" s="7" t="s">
        <v>2771</v>
      </c>
      <c r="L1856" s="7" t="s">
        <v>313</v>
      </c>
      <c r="M1856" s="5">
        <v>43906</v>
      </c>
      <c r="N1856" s="7" t="s">
        <v>291</v>
      </c>
      <c r="O1856" s="7" t="s">
        <v>291</v>
      </c>
      <c r="P1856" s="15" t="s">
        <v>2769</v>
      </c>
      <c r="Q1856" s="5">
        <v>43911</v>
      </c>
    </row>
    <row r="1857" spans="1:18" x14ac:dyDescent="0.3">
      <c r="A1857" s="13">
        <v>1330</v>
      </c>
      <c r="B1857" s="7" t="s">
        <v>66</v>
      </c>
      <c r="C1857" s="14" t="str">
        <f>VLOOKUP(B1857,Lists!$A$2:$B$196,2,FALSE)</f>
        <v>FIN</v>
      </c>
      <c r="F1857" s="13" t="str">
        <f>VLOOKUP(B1857,Lists!$A$2:$C$196,3,FALSE)</f>
        <v>Europe</v>
      </c>
      <c r="G1857" s="7" t="s">
        <v>293</v>
      </c>
      <c r="H1857" s="13" t="str">
        <f>VLOOKUP(I1857,Lists!$D$2:$E$40,2,FALSE)</f>
        <v>Social distancing</v>
      </c>
      <c r="I1857" s="7" t="s">
        <v>220</v>
      </c>
      <c r="J1857" s="7" t="s">
        <v>517</v>
      </c>
      <c r="K1857" s="7" t="s">
        <v>2772</v>
      </c>
      <c r="L1857" s="7" t="s">
        <v>313</v>
      </c>
      <c r="M1857" s="5">
        <v>43906</v>
      </c>
      <c r="N1857" s="7" t="s">
        <v>291</v>
      </c>
      <c r="O1857" s="7" t="s">
        <v>291</v>
      </c>
      <c r="P1857" s="15" t="s">
        <v>2769</v>
      </c>
      <c r="Q1857" s="5">
        <v>43911</v>
      </c>
    </row>
    <row r="1858" spans="1:18" x14ac:dyDescent="0.3">
      <c r="A1858" s="13">
        <v>1331</v>
      </c>
      <c r="B1858" s="7" t="s">
        <v>66</v>
      </c>
      <c r="C1858" s="14" t="str">
        <f>VLOOKUP(B1858,Lists!$A$2:$B$196,2,FALSE)</f>
        <v>FIN</v>
      </c>
      <c r="F1858" s="13" t="str">
        <f>VLOOKUP(B1858,Lists!$A$2:$C$196,3,FALSE)</f>
        <v>Europe</v>
      </c>
      <c r="G1858" s="7" t="s">
        <v>293</v>
      </c>
      <c r="H1858" s="13" t="str">
        <f>VLOOKUP(I1858,Lists!$D$2:$E$40,2,FALSE)</f>
        <v>Social distancing</v>
      </c>
      <c r="I1858" s="7" t="s">
        <v>213</v>
      </c>
      <c r="J1858" s="7" t="s">
        <v>517</v>
      </c>
      <c r="K1858" s="7" t="s">
        <v>2773</v>
      </c>
      <c r="L1858" s="7" t="s">
        <v>310</v>
      </c>
      <c r="M1858" s="5">
        <v>43906</v>
      </c>
      <c r="N1858" s="7" t="s">
        <v>291</v>
      </c>
      <c r="O1858" s="7" t="s">
        <v>291</v>
      </c>
      <c r="P1858" s="15" t="s">
        <v>2769</v>
      </c>
      <c r="Q1858" s="5">
        <v>43911</v>
      </c>
    </row>
    <row r="1859" spans="1:18" x14ac:dyDescent="0.3">
      <c r="A1859" s="13">
        <v>1332</v>
      </c>
      <c r="B1859" s="7" t="s">
        <v>66</v>
      </c>
      <c r="C1859" s="14" t="str">
        <f>VLOOKUP(B1859,Lists!$A$2:$B$196,2,FALSE)</f>
        <v>FIN</v>
      </c>
      <c r="F1859" s="13" t="str">
        <f>VLOOKUP(B1859,Lists!$A$2:$C$196,3,FALSE)</f>
        <v>Europe</v>
      </c>
      <c r="G1859" s="7" t="s">
        <v>293</v>
      </c>
      <c r="H1859" s="13" t="str">
        <f>VLOOKUP(I1859,Lists!$D$2:$E$40,2,FALSE)</f>
        <v>Public health measures</v>
      </c>
      <c r="I1859" s="7" t="s">
        <v>208</v>
      </c>
      <c r="J1859" s="7" t="s">
        <v>527</v>
      </c>
      <c r="K1859" s="7" t="s">
        <v>2774</v>
      </c>
      <c r="L1859" s="7" t="s">
        <v>310</v>
      </c>
      <c r="M1859" s="5">
        <v>43906</v>
      </c>
      <c r="N1859" s="7" t="s">
        <v>291</v>
      </c>
      <c r="O1859" s="7" t="s">
        <v>291</v>
      </c>
      <c r="P1859" s="15" t="s">
        <v>2769</v>
      </c>
      <c r="Q1859" s="5">
        <v>43911</v>
      </c>
    </row>
    <row r="1860" spans="1:18" x14ac:dyDescent="0.3">
      <c r="A1860" s="13">
        <v>1333</v>
      </c>
      <c r="B1860" s="7" t="s">
        <v>66</v>
      </c>
      <c r="C1860" s="14" t="str">
        <f>VLOOKUP(B1860,Lists!$A$2:$B$196,2,FALSE)</f>
        <v>FIN</v>
      </c>
      <c r="F1860" s="13" t="str">
        <f>VLOOKUP(B1860,Lists!$A$2:$C$196,3,FALSE)</f>
        <v>Europe</v>
      </c>
      <c r="G1860" s="7" t="s">
        <v>293</v>
      </c>
      <c r="H1860" s="13" t="str">
        <f>VLOOKUP(I1860,Lists!$D$2:$E$40,2,FALSE)</f>
        <v>Public health measures</v>
      </c>
      <c r="I1860" s="7" t="s">
        <v>208</v>
      </c>
      <c r="J1860" s="7" t="s">
        <v>527</v>
      </c>
      <c r="K1860" s="7" t="s">
        <v>2775</v>
      </c>
      <c r="L1860" s="7" t="s">
        <v>310</v>
      </c>
      <c r="M1860" s="5">
        <v>43906</v>
      </c>
      <c r="N1860" s="7" t="s">
        <v>291</v>
      </c>
      <c r="O1860" s="7" t="s">
        <v>291</v>
      </c>
      <c r="P1860" s="15" t="s">
        <v>2769</v>
      </c>
      <c r="Q1860" s="5">
        <v>43911</v>
      </c>
      <c r="R1860" s="15" t="s">
        <v>2776</v>
      </c>
    </row>
    <row r="1861" spans="1:18" x14ac:dyDescent="0.3">
      <c r="A1861" s="13">
        <v>1334</v>
      </c>
      <c r="B1861" s="7" t="s">
        <v>66</v>
      </c>
      <c r="C1861" s="14" t="str">
        <f>VLOOKUP(B1861,Lists!$A$2:$B$196,2,FALSE)</f>
        <v>FIN</v>
      </c>
      <c r="F1861" s="13" t="str">
        <f>VLOOKUP(B1861,Lists!$A$2:$C$196,3,FALSE)</f>
        <v>Europe</v>
      </c>
      <c r="G1861" s="7" t="s">
        <v>293</v>
      </c>
      <c r="H1861" s="13" t="str">
        <f>VLOOKUP(I1861,Lists!$D$2:$E$40,2,FALSE)</f>
        <v>Public health measures</v>
      </c>
      <c r="I1861" s="7" t="s">
        <v>223</v>
      </c>
      <c r="J1861" s="7" t="s">
        <v>517</v>
      </c>
      <c r="K1861" s="7" t="s">
        <v>2777</v>
      </c>
      <c r="L1861" s="7" t="s">
        <v>310</v>
      </c>
      <c r="M1861" s="5">
        <v>43906</v>
      </c>
      <c r="N1861" s="7" t="s">
        <v>291</v>
      </c>
      <c r="O1861" s="7" t="s">
        <v>291</v>
      </c>
      <c r="P1861" s="15" t="s">
        <v>2769</v>
      </c>
      <c r="Q1861" s="5">
        <v>43911</v>
      </c>
    </row>
    <row r="1862" spans="1:18" x14ac:dyDescent="0.3">
      <c r="A1862" s="13">
        <v>1335</v>
      </c>
      <c r="B1862" s="7" t="s">
        <v>66</v>
      </c>
      <c r="C1862" s="14" t="str">
        <f>VLOOKUP(B1862,Lists!$A$2:$B$196,2,FALSE)</f>
        <v>FIN</v>
      </c>
      <c r="F1862" s="13" t="str">
        <f>VLOOKUP(B1862,Lists!$A$2:$C$196,3,FALSE)</f>
        <v>Europe</v>
      </c>
      <c r="G1862" s="7" t="s">
        <v>293</v>
      </c>
      <c r="H1862" s="13" t="str">
        <f>VLOOKUP(I1862,Lists!$D$2:$E$40,2,FALSE)</f>
        <v>Governance and socio-economic measures</v>
      </c>
      <c r="I1862" s="7" t="s">
        <v>206</v>
      </c>
      <c r="J1862" s="7" t="s">
        <v>517</v>
      </c>
      <c r="K1862" s="7" t="s">
        <v>2778</v>
      </c>
      <c r="L1862" s="7" t="s">
        <v>310</v>
      </c>
      <c r="M1862" s="5">
        <v>43906</v>
      </c>
      <c r="N1862" s="7" t="s">
        <v>291</v>
      </c>
      <c r="O1862" s="7" t="s">
        <v>291</v>
      </c>
      <c r="P1862" s="15" t="s">
        <v>2769</v>
      </c>
      <c r="Q1862" s="5">
        <v>43911</v>
      </c>
    </row>
    <row r="1863" spans="1:18" x14ac:dyDescent="0.3">
      <c r="A1863" s="13">
        <v>1336</v>
      </c>
      <c r="B1863" s="7" t="s">
        <v>66</v>
      </c>
      <c r="C1863" s="14" t="str">
        <f>VLOOKUP(B1863,Lists!$A$2:$B$196,2,FALSE)</f>
        <v>FIN</v>
      </c>
      <c r="F1863" s="13" t="str">
        <f>VLOOKUP(B1863,Lists!$A$2:$C$196,3,FALSE)</f>
        <v>Europe</v>
      </c>
      <c r="G1863" s="7" t="s">
        <v>293</v>
      </c>
      <c r="H1863" s="13" t="str">
        <f>VLOOKUP(I1863,Lists!$D$2:$E$40,2,FALSE)</f>
        <v>Movement restrictions</v>
      </c>
      <c r="I1863" s="7" t="s">
        <v>199</v>
      </c>
      <c r="J1863" s="7" t="s">
        <v>517</v>
      </c>
      <c r="K1863" s="7" t="s">
        <v>2779</v>
      </c>
      <c r="L1863" s="7" t="s">
        <v>310</v>
      </c>
      <c r="M1863" s="5">
        <v>43909</v>
      </c>
      <c r="N1863" s="7" t="s">
        <v>2780</v>
      </c>
      <c r="O1863" s="7" t="s">
        <v>291</v>
      </c>
      <c r="P1863" s="15" t="s">
        <v>2781</v>
      </c>
      <c r="Q1863" s="5">
        <v>43911</v>
      </c>
      <c r="R1863" s="15" t="s">
        <v>2782</v>
      </c>
    </row>
    <row r="1864" spans="1:18" x14ac:dyDescent="0.3">
      <c r="A1864" s="13">
        <v>1337</v>
      </c>
      <c r="B1864" s="7" t="s">
        <v>66</v>
      </c>
      <c r="C1864" s="14" t="str">
        <f>VLOOKUP(B1864,Lists!$A$2:$B$196,2,FALSE)</f>
        <v>FIN</v>
      </c>
      <c r="F1864" s="13" t="str">
        <f>VLOOKUP(B1864,Lists!$A$2:$C$196,3,FALSE)</f>
        <v>Europe</v>
      </c>
      <c r="G1864" s="7" t="s">
        <v>293</v>
      </c>
      <c r="H1864" s="13" t="str">
        <f>VLOOKUP(I1864,Lists!$D$2:$E$40,2,FALSE)</f>
        <v>Social distancing</v>
      </c>
      <c r="I1864" s="7" t="s">
        <v>213</v>
      </c>
      <c r="J1864" s="7" t="s">
        <v>527</v>
      </c>
      <c r="K1864" s="7" t="s">
        <v>2783</v>
      </c>
      <c r="L1864" s="7" t="s">
        <v>310</v>
      </c>
      <c r="M1864" s="5">
        <v>43917</v>
      </c>
      <c r="N1864" s="7" t="s">
        <v>2784</v>
      </c>
      <c r="O1864" s="7" t="s">
        <v>295</v>
      </c>
      <c r="P1864" s="15" t="s">
        <v>2785</v>
      </c>
      <c r="Q1864" s="5">
        <v>43911</v>
      </c>
    </row>
    <row r="1865" spans="1:18" x14ac:dyDescent="0.3">
      <c r="A1865" s="13">
        <v>1338</v>
      </c>
      <c r="B1865" s="7" t="s">
        <v>66</v>
      </c>
      <c r="C1865" s="14" t="str">
        <f>VLOOKUP(B1865,Lists!$A$2:$B$196,2,FALSE)</f>
        <v>FIN</v>
      </c>
      <c r="F1865" s="13" t="str">
        <f>VLOOKUP(B1865,Lists!$A$2:$C$196,3,FALSE)</f>
        <v>Europe</v>
      </c>
      <c r="G1865" s="7" t="s">
        <v>293</v>
      </c>
      <c r="H1865" s="13" t="str">
        <f>VLOOKUP(I1865,Lists!$D$2:$E$40,2,FALSE)</f>
        <v>Public health measures</v>
      </c>
      <c r="I1865" s="7" t="s">
        <v>223</v>
      </c>
      <c r="J1865" s="7" t="s">
        <v>517</v>
      </c>
      <c r="K1865" s="7" t="s">
        <v>2786</v>
      </c>
      <c r="L1865" s="7" t="s">
        <v>310</v>
      </c>
      <c r="M1865" s="5">
        <v>43907</v>
      </c>
      <c r="N1865" s="7" t="s">
        <v>2784</v>
      </c>
      <c r="O1865" s="7" t="s">
        <v>295</v>
      </c>
      <c r="P1865" s="15" t="s">
        <v>2787</v>
      </c>
      <c r="Q1865" s="5">
        <v>43911</v>
      </c>
    </row>
    <row r="1866" spans="1:18" x14ac:dyDescent="0.3">
      <c r="A1866" s="13">
        <v>1339</v>
      </c>
      <c r="B1866" s="7" t="s">
        <v>66</v>
      </c>
      <c r="C1866" s="14" t="str">
        <f>VLOOKUP(B1866,Lists!$A$2:$B$196,2,FALSE)</f>
        <v>FIN</v>
      </c>
      <c r="F1866" s="13" t="str">
        <f>VLOOKUP(B1866,Lists!$A$2:$C$196,3,FALSE)</f>
        <v>Europe</v>
      </c>
      <c r="G1866" s="7" t="s">
        <v>293</v>
      </c>
      <c r="H1866" s="13" t="str">
        <f>VLOOKUP(I1866,Lists!$D$2:$E$40,2,FALSE)</f>
        <v>Social distancing</v>
      </c>
      <c r="I1866" s="7" t="s">
        <v>221</v>
      </c>
      <c r="J1866" s="7" t="s">
        <v>527</v>
      </c>
      <c r="K1866" s="7" t="s">
        <v>2788</v>
      </c>
      <c r="L1866" s="7" t="s">
        <v>310</v>
      </c>
      <c r="M1866" s="5">
        <v>43906</v>
      </c>
      <c r="N1866" s="7" t="s">
        <v>2784</v>
      </c>
      <c r="O1866" s="7" t="s">
        <v>295</v>
      </c>
      <c r="Q1866" s="5">
        <v>43911</v>
      </c>
    </row>
    <row r="1867" spans="1:18" x14ac:dyDescent="0.3">
      <c r="A1867" s="13">
        <v>1340</v>
      </c>
      <c r="B1867" s="7" t="s">
        <v>66</v>
      </c>
      <c r="C1867" s="14" t="str">
        <f>VLOOKUP(B1867,Lists!$A$2:$B$196,2,FALSE)</f>
        <v>FIN</v>
      </c>
      <c r="F1867" s="13" t="str">
        <f>VLOOKUP(B1867,Lists!$A$2:$C$196,3,FALSE)</f>
        <v>Europe</v>
      </c>
      <c r="G1867" s="7" t="s">
        <v>293</v>
      </c>
      <c r="H1867" s="13" t="str">
        <f>VLOOKUP(I1867,Lists!$D$2:$E$40,2,FALSE)</f>
        <v>Social distancing</v>
      </c>
      <c r="I1867" s="7" t="s">
        <v>221</v>
      </c>
      <c r="J1867" s="7" t="s">
        <v>527</v>
      </c>
      <c r="K1867" s="7" t="s">
        <v>2789</v>
      </c>
      <c r="L1867" s="7" t="s">
        <v>310</v>
      </c>
      <c r="M1867" s="5">
        <v>43913</v>
      </c>
      <c r="N1867" s="7" t="s">
        <v>2784</v>
      </c>
      <c r="O1867" s="7" t="s">
        <v>295</v>
      </c>
      <c r="Q1867" s="5">
        <v>43911</v>
      </c>
    </row>
    <row r="1868" spans="1:18" x14ac:dyDescent="0.3">
      <c r="A1868" s="13">
        <v>3021</v>
      </c>
      <c r="B1868" s="7" t="s">
        <v>66</v>
      </c>
      <c r="C1868" s="14" t="str">
        <f>VLOOKUP(B1868,Lists!$A$2:$B$196,2,FALSE)</f>
        <v>FIN</v>
      </c>
      <c r="F1868" s="13" t="str">
        <f>VLOOKUP(B1868,Lists!$A$2:$C$196,3,FALSE)</f>
        <v>Europe</v>
      </c>
      <c r="G1868" s="7" t="s">
        <v>293</v>
      </c>
      <c r="H1868" s="29" t="str">
        <f>VLOOKUP(I1868,Lists!$D$2:$E$40,2,FALSE)</f>
        <v>Public health measures</v>
      </c>
      <c r="I1868" s="7" t="s">
        <v>5559</v>
      </c>
      <c r="J1868" s="7" t="s">
        <v>517</v>
      </c>
      <c r="K1868" s="7" t="s">
        <v>5636</v>
      </c>
      <c r="L1868" s="7" t="s">
        <v>5115</v>
      </c>
      <c r="N1868" s="7" t="s">
        <v>5637</v>
      </c>
      <c r="O1868" s="7" t="s">
        <v>291</v>
      </c>
      <c r="P1868" s="15" t="s">
        <v>1241</v>
      </c>
      <c r="Q1868" s="5">
        <v>43920</v>
      </c>
    </row>
    <row r="1869" spans="1:18" x14ac:dyDescent="0.3">
      <c r="A1869" s="13">
        <v>3022</v>
      </c>
      <c r="B1869" s="7" t="s">
        <v>66</v>
      </c>
      <c r="C1869" s="14" t="str">
        <f>VLOOKUP(B1869,Lists!$A$2:$B$196,2,FALSE)</f>
        <v>FIN</v>
      </c>
      <c r="D1869" s="7" t="s">
        <v>5638</v>
      </c>
      <c r="F1869" s="13" t="str">
        <f>VLOOKUP(B1869,Lists!$A$2:$C$196,3,FALSE)</f>
        <v>Europe</v>
      </c>
      <c r="G1869" s="7" t="s">
        <v>293</v>
      </c>
      <c r="H1869" s="29" t="str">
        <f>VLOOKUP(I1869,Lists!$D$2:$E$40,2,FALSE)</f>
        <v>Movement restrictions</v>
      </c>
      <c r="I1869" s="7" t="s">
        <v>204</v>
      </c>
      <c r="J1869" s="7" t="s">
        <v>517</v>
      </c>
      <c r="K1869" s="7" t="s">
        <v>5639</v>
      </c>
      <c r="L1869" s="7" t="s">
        <v>5566</v>
      </c>
      <c r="M1869" s="5">
        <v>43918</v>
      </c>
      <c r="N1869" s="7" t="s">
        <v>291</v>
      </c>
      <c r="O1869" s="7" t="s">
        <v>291</v>
      </c>
      <c r="P1869" s="15" t="s">
        <v>5640</v>
      </c>
      <c r="Q1869" s="5">
        <v>43920</v>
      </c>
    </row>
    <row r="1870" spans="1:18" x14ac:dyDescent="0.3">
      <c r="A1870" s="13">
        <v>3023</v>
      </c>
      <c r="B1870" s="7" t="s">
        <v>66</v>
      </c>
      <c r="C1870" s="14" t="str">
        <f>VLOOKUP(B1870,Lists!$A$2:$B$196,2,FALSE)</f>
        <v>FIN</v>
      </c>
      <c r="F1870" s="13" t="str">
        <f>VLOOKUP(B1870,Lists!$A$2:$C$196,3,FALSE)</f>
        <v>Europe</v>
      </c>
      <c r="G1870" s="7" t="s">
        <v>293</v>
      </c>
      <c r="H1870" s="29" t="str">
        <f>VLOOKUP(I1870,Lists!$D$2:$E$40,2,FALSE)</f>
        <v>Movement restrictions</v>
      </c>
      <c r="I1870" s="7" t="s">
        <v>198</v>
      </c>
      <c r="J1870" s="7" t="s">
        <v>517</v>
      </c>
      <c r="K1870" s="7" t="s">
        <v>5641</v>
      </c>
      <c r="L1870" s="7" t="s">
        <v>303</v>
      </c>
      <c r="M1870" s="5">
        <v>43917</v>
      </c>
      <c r="N1870" s="7" t="s">
        <v>291</v>
      </c>
      <c r="O1870" s="7" t="s">
        <v>291</v>
      </c>
      <c r="P1870" s="15" t="s">
        <v>5642</v>
      </c>
      <c r="Q1870" s="5">
        <v>43920</v>
      </c>
    </row>
    <row r="1871" spans="1:18" x14ac:dyDescent="0.3">
      <c r="A1871" s="13">
        <v>3024</v>
      </c>
      <c r="B1871" s="7" t="s">
        <v>66</v>
      </c>
      <c r="C1871" s="14" t="str">
        <f>VLOOKUP(B1871,Lists!$A$2:$B$196,2,FALSE)</f>
        <v>FIN</v>
      </c>
      <c r="F1871" s="13" t="str">
        <f>VLOOKUP(B1871,Lists!$A$2:$C$196,3,FALSE)</f>
        <v>Europe</v>
      </c>
      <c r="G1871" s="7" t="s">
        <v>293</v>
      </c>
      <c r="H1871" s="29" t="str">
        <f>VLOOKUP(I1871,Lists!$D$2:$E$40,2,FALSE)</f>
        <v>Governance and socio-economic measures</v>
      </c>
      <c r="I1871" s="7" t="s">
        <v>205</v>
      </c>
      <c r="J1871" s="7" t="s">
        <v>527</v>
      </c>
      <c r="K1871" s="7" t="s">
        <v>5643</v>
      </c>
      <c r="L1871" s="7" t="s">
        <v>5115</v>
      </c>
      <c r="M1871" s="5">
        <v>43917</v>
      </c>
      <c r="N1871" s="7" t="s">
        <v>291</v>
      </c>
      <c r="O1871" s="7" t="s">
        <v>291</v>
      </c>
      <c r="P1871" s="15" t="s">
        <v>5644</v>
      </c>
      <c r="Q1871" s="5">
        <v>43920</v>
      </c>
    </row>
    <row r="1872" spans="1:18" x14ac:dyDescent="0.3">
      <c r="A1872" s="13">
        <v>3025</v>
      </c>
      <c r="B1872" s="7" t="s">
        <v>66</v>
      </c>
      <c r="C1872" s="14" t="str">
        <f>VLOOKUP(B1872,Lists!$A$2:$B$196,2,FALSE)</f>
        <v>FIN</v>
      </c>
      <c r="F1872" s="13" t="str">
        <f>VLOOKUP(B1872,Lists!$A$2:$C$196,3,FALSE)</f>
        <v>Europe</v>
      </c>
      <c r="G1872" s="7" t="s">
        <v>293</v>
      </c>
      <c r="H1872" s="29" t="str">
        <f>VLOOKUP(I1872,Lists!$D$2:$E$40,2,FALSE)</f>
        <v>Public health measures</v>
      </c>
      <c r="I1872" s="7" t="s">
        <v>223</v>
      </c>
      <c r="J1872" s="7" t="s">
        <v>517</v>
      </c>
      <c r="K1872" s="7" t="s">
        <v>5645</v>
      </c>
      <c r="L1872" s="7" t="s">
        <v>5115</v>
      </c>
      <c r="M1872" s="5">
        <v>43917</v>
      </c>
      <c r="N1872" s="7" t="s">
        <v>291</v>
      </c>
      <c r="O1872" s="7" t="s">
        <v>291</v>
      </c>
      <c r="P1872" s="15" t="s">
        <v>5646</v>
      </c>
      <c r="Q1872" s="5">
        <v>43920</v>
      </c>
    </row>
    <row r="1873" spans="1:17" x14ac:dyDescent="0.3">
      <c r="A1873" s="13">
        <v>3026</v>
      </c>
      <c r="B1873" s="7" t="s">
        <v>66</v>
      </c>
      <c r="C1873" s="14" t="str">
        <f>VLOOKUP(B1873,Lists!$A$2:$B$196,2,FALSE)</f>
        <v>FIN</v>
      </c>
      <c r="F1873" s="13" t="str">
        <f>VLOOKUP(B1873,Lists!$A$2:$C$196,3,FALSE)</f>
        <v>Europe</v>
      </c>
      <c r="G1873" s="7" t="s">
        <v>293</v>
      </c>
      <c r="H1873" s="29" t="str">
        <f>VLOOKUP(I1873,Lists!$D$2:$E$40,2,FALSE)</f>
        <v>Governance and socio-economic measures</v>
      </c>
      <c r="I1873" s="7" t="s">
        <v>205</v>
      </c>
      <c r="J1873" s="7" t="s">
        <v>517</v>
      </c>
      <c r="K1873" s="7" t="s">
        <v>5647</v>
      </c>
      <c r="L1873" s="7" t="s">
        <v>5115</v>
      </c>
      <c r="M1873" s="5">
        <v>43917</v>
      </c>
      <c r="N1873" s="7" t="s">
        <v>291</v>
      </c>
      <c r="O1873" s="7" t="s">
        <v>291</v>
      </c>
      <c r="P1873" s="15" t="s">
        <v>5648</v>
      </c>
      <c r="Q1873" s="5">
        <v>43920</v>
      </c>
    </row>
    <row r="1874" spans="1:17" x14ac:dyDescent="0.3">
      <c r="A1874" s="13">
        <v>3027</v>
      </c>
      <c r="B1874" s="7" t="s">
        <v>66</v>
      </c>
      <c r="C1874" s="14" t="str">
        <f>VLOOKUP(B1874,Lists!$A$2:$B$196,2,FALSE)</f>
        <v>FIN</v>
      </c>
      <c r="F1874" s="13" t="str">
        <f>VLOOKUP(B1874,Lists!$A$2:$C$196,3,FALSE)</f>
        <v>Europe</v>
      </c>
      <c r="G1874" s="7" t="s">
        <v>293</v>
      </c>
      <c r="H1874" s="29" t="str">
        <f>VLOOKUP(I1874,Lists!$D$2:$E$40,2,FALSE)</f>
        <v>Governance and socio-economic measures</v>
      </c>
      <c r="I1874" s="7" t="s">
        <v>205</v>
      </c>
      <c r="J1874" s="7" t="s">
        <v>517</v>
      </c>
      <c r="K1874" s="7" t="s">
        <v>5649</v>
      </c>
      <c r="L1874" s="7" t="s">
        <v>5115</v>
      </c>
      <c r="M1874" s="5">
        <v>43917</v>
      </c>
      <c r="N1874" s="7" t="s">
        <v>291</v>
      </c>
      <c r="O1874" s="7" t="s">
        <v>291</v>
      </c>
      <c r="P1874" s="15" t="s">
        <v>5650</v>
      </c>
      <c r="Q1874" s="5">
        <v>43920</v>
      </c>
    </row>
    <row r="1875" spans="1:17" x14ac:dyDescent="0.3">
      <c r="A1875" s="13">
        <v>3028</v>
      </c>
      <c r="B1875" s="7" t="s">
        <v>66</v>
      </c>
      <c r="C1875" s="14" t="str">
        <f>VLOOKUP(B1875,Lists!$A$2:$B$196,2,FALSE)</f>
        <v>FIN</v>
      </c>
      <c r="F1875" s="13" t="str">
        <f>VLOOKUP(B1875,Lists!$A$2:$C$196,3,FALSE)</f>
        <v>Europe</v>
      </c>
      <c r="G1875" s="7" t="s">
        <v>293</v>
      </c>
      <c r="H1875" s="29" t="str">
        <f>VLOOKUP(I1875,Lists!$D$2:$E$40,2,FALSE)</f>
        <v>Governance and socio-economic measures</v>
      </c>
      <c r="I1875" s="7" t="s">
        <v>205</v>
      </c>
      <c r="J1875" s="7" t="s">
        <v>517</v>
      </c>
      <c r="K1875" s="7" t="s">
        <v>5651</v>
      </c>
      <c r="L1875" s="7" t="s">
        <v>310</v>
      </c>
      <c r="M1875" s="5">
        <v>43916</v>
      </c>
      <c r="N1875" s="7" t="s">
        <v>291</v>
      </c>
      <c r="O1875" s="7" t="s">
        <v>291</v>
      </c>
      <c r="P1875" s="15" t="s">
        <v>5652</v>
      </c>
      <c r="Q1875" s="5">
        <v>43920</v>
      </c>
    </row>
    <row r="1876" spans="1:17" x14ac:dyDescent="0.3">
      <c r="A1876" s="13">
        <v>3029</v>
      </c>
      <c r="B1876" s="7" t="s">
        <v>66</v>
      </c>
      <c r="C1876" s="14" t="str">
        <f>VLOOKUP(B1876,Lists!$A$2:$B$196,2,FALSE)</f>
        <v>FIN</v>
      </c>
      <c r="F1876" s="13" t="str">
        <f>VLOOKUP(B1876,Lists!$A$2:$C$196,3,FALSE)</f>
        <v>Europe</v>
      </c>
      <c r="G1876" s="7" t="s">
        <v>293</v>
      </c>
      <c r="H1876" s="29" t="str">
        <f>VLOOKUP(I1876,Lists!$D$2:$E$40,2,FALSE)</f>
        <v>Governance and socio-economic measures</v>
      </c>
      <c r="I1876" s="7" t="s">
        <v>205</v>
      </c>
      <c r="J1876" s="7" t="s">
        <v>517</v>
      </c>
      <c r="K1876" s="7" t="s">
        <v>5653</v>
      </c>
      <c r="L1876" s="7" t="s">
        <v>310</v>
      </c>
      <c r="M1876" s="5">
        <v>43916</v>
      </c>
      <c r="N1876" s="7" t="s">
        <v>291</v>
      </c>
      <c r="O1876" s="7" t="s">
        <v>291</v>
      </c>
      <c r="P1876" s="15" t="s">
        <v>5654</v>
      </c>
      <c r="Q1876" s="5">
        <v>43920</v>
      </c>
    </row>
    <row r="1877" spans="1:17" x14ac:dyDescent="0.3">
      <c r="A1877" s="13">
        <v>3030</v>
      </c>
      <c r="B1877" s="7" t="s">
        <v>66</v>
      </c>
      <c r="C1877" s="14" t="str">
        <f>VLOOKUP(B1877,Lists!$A$2:$B$196,2,FALSE)</f>
        <v>FIN</v>
      </c>
      <c r="F1877" s="13" t="str">
        <f>VLOOKUP(B1877,Lists!$A$2:$C$196,3,FALSE)</f>
        <v>Europe</v>
      </c>
      <c r="G1877" s="7" t="s">
        <v>293</v>
      </c>
      <c r="H1877" s="29" t="str">
        <f>VLOOKUP(I1877,Lists!$D$2:$E$40,2,FALSE)</f>
        <v>Public health measures</v>
      </c>
      <c r="I1877" s="7" t="s">
        <v>223</v>
      </c>
      <c r="J1877" s="7" t="s">
        <v>517</v>
      </c>
      <c r="K1877" s="7" t="s">
        <v>5655</v>
      </c>
      <c r="L1877" s="7" t="s">
        <v>313</v>
      </c>
      <c r="M1877" s="5">
        <v>43916</v>
      </c>
      <c r="N1877" s="7" t="s">
        <v>291</v>
      </c>
      <c r="O1877" s="7" t="s">
        <v>291</v>
      </c>
      <c r="P1877" s="15" t="s">
        <v>5656</v>
      </c>
      <c r="Q1877" s="5">
        <v>43920</v>
      </c>
    </row>
    <row r="1878" spans="1:17" x14ac:dyDescent="0.3">
      <c r="A1878" s="13">
        <v>3031</v>
      </c>
      <c r="B1878" s="7" t="s">
        <v>66</v>
      </c>
      <c r="C1878" s="14" t="str">
        <f>VLOOKUP(B1878,Lists!$A$2:$B$196,2,FALSE)</f>
        <v>FIN</v>
      </c>
      <c r="F1878" s="13" t="str">
        <f>VLOOKUP(B1878,Lists!$A$2:$C$196,3,FALSE)</f>
        <v>Europe</v>
      </c>
      <c r="G1878" s="7" t="s">
        <v>293</v>
      </c>
      <c r="H1878" s="29" t="str">
        <f>VLOOKUP(I1878,Lists!$D$2:$E$40,2,FALSE)</f>
        <v>Public health measures</v>
      </c>
      <c r="I1878" s="7" t="s">
        <v>209</v>
      </c>
      <c r="J1878" s="7" t="s">
        <v>527</v>
      </c>
      <c r="K1878" s="7" t="s">
        <v>5657</v>
      </c>
      <c r="L1878" s="7" t="s">
        <v>310</v>
      </c>
      <c r="M1878" s="5">
        <v>43915</v>
      </c>
      <c r="N1878" s="7" t="s">
        <v>291</v>
      </c>
      <c r="O1878" s="7" t="s">
        <v>291</v>
      </c>
      <c r="P1878" s="15" t="s">
        <v>5658</v>
      </c>
      <c r="Q1878" s="5">
        <v>43920</v>
      </c>
    </row>
    <row r="1879" spans="1:17" x14ac:dyDescent="0.3">
      <c r="A1879" s="13">
        <v>3032</v>
      </c>
      <c r="B1879" s="7" t="s">
        <v>66</v>
      </c>
      <c r="C1879" s="14" t="str">
        <f>VLOOKUP(B1879,Lists!$A$2:$B$196,2,FALSE)</f>
        <v>FIN</v>
      </c>
      <c r="F1879" s="13" t="str">
        <f>VLOOKUP(B1879,Lists!$A$2:$C$196,3,FALSE)</f>
        <v>Europe</v>
      </c>
      <c r="G1879" s="7" t="s">
        <v>293</v>
      </c>
      <c r="H1879" s="29" t="str">
        <f>VLOOKUP(I1879,Lists!$D$2:$E$40,2,FALSE)</f>
        <v>Public health measures</v>
      </c>
      <c r="I1879" s="7" t="s">
        <v>208</v>
      </c>
      <c r="J1879" s="7" t="s">
        <v>527</v>
      </c>
      <c r="K1879" s="7" t="s">
        <v>5659</v>
      </c>
      <c r="L1879" s="7" t="s">
        <v>310</v>
      </c>
      <c r="M1879" s="5">
        <v>43915</v>
      </c>
      <c r="N1879" s="7" t="s">
        <v>291</v>
      </c>
      <c r="O1879" s="7" t="s">
        <v>291</v>
      </c>
      <c r="P1879" s="15" t="s">
        <v>5660</v>
      </c>
      <c r="Q1879" s="5">
        <v>43920</v>
      </c>
    </row>
    <row r="1880" spans="1:17" x14ac:dyDescent="0.3">
      <c r="A1880" s="13">
        <v>3884</v>
      </c>
      <c r="B1880" s="7" t="s">
        <v>66</v>
      </c>
      <c r="C1880" s="14" t="str">
        <f>VLOOKUP(B1880,Lists!$A$2:$B$196,2,FALSE)</f>
        <v>FIN</v>
      </c>
      <c r="F1880" s="13" t="str">
        <f>VLOOKUP(B1880,Lists!$A$2:$C$196,3,FALSE)</f>
        <v>Europe</v>
      </c>
      <c r="G1880" s="7" t="s">
        <v>293</v>
      </c>
      <c r="H1880" s="29" t="str">
        <f>VLOOKUP(I1880,Lists!$D$2:$E$40,2,FALSE)</f>
        <v>Public health measures</v>
      </c>
      <c r="I1880" s="7" t="s">
        <v>6353</v>
      </c>
      <c r="J1880" s="7" t="s">
        <v>527</v>
      </c>
      <c r="K1880" s="7" t="s">
        <v>7209</v>
      </c>
      <c r="L1880" s="7" t="s">
        <v>310</v>
      </c>
      <c r="M1880" s="5">
        <v>43924</v>
      </c>
      <c r="N1880" s="7" t="s">
        <v>7210</v>
      </c>
      <c r="O1880" s="7" t="s">
        <v>291</v>
      </c>
      <c r="P1880" s="15" t="s">
        <v>7211</v>
      </c>
      <c r="Q1880" s="5">
        <v>43926</v>
      </c>
    </row>
    <row r="1881" spans="1:17" x14ac:dyDescent="0.3">
      <c r="A1881" s="13">
        <v>3885</v>
      </c>
      <c r="B1881" s="7" t="s">
        <v>66</v>
      </c>
      <c r="C1881" s="14" t="str">
        <f>VLOOKUP(B1881,Lists!$A$2:$B$196,2,FALSE)</f>
        <v>FIN</v>
      </c>
      <c r="F1881" s="13" t="str">
        <f>VLOOKUP(B1881,Lists!$A$2:$C$196,3,FALSE)</f>
        <v>Europe</v>
      </c>
      <c r="G1881" s="7" t="s">
        <v>293</v>
      </c>
      <c r="H1881" s="29" t="str">
        <f>VLOOKUP(I1881,Lists!$D$2:$E$40,2,FALSE)</f>
        <v>Public health measures</v>
      </c>
      <c r="I1881" s="7" t="s">
        <v>197</v>
      </c>
      <c r="J1881" s="7" t="s">
        <v>517</v>
      </c>
      <c r="K1881" s="7" t="s">
        <v>7212</v>
      </c>
      <c r="L1881" s="7" t="s">
        <v>310</v>
      </c>
      <c r="M1881" s="5">
        <v>43924</v>
      </c>
      <c r="N1881" s="7" t="s">
        <v>7210</v>
      </c>
      <c r="O1881" s="7" t="s">
        <v>291</v>
      </c>
      <c r="P1881" s="15" t="s">
        <v>7213</v>
      </c>
      <c r="Q1881" s="5">
        <v>43926</v>
      </c>
    </row>
    <row r="1882" spans="1:17" x14ac:dyDescent="0.3">
      <c r="A1882" s="13">
        <v>3886</v>
      </c>
      <c r="B1882" s="7" t="s">
        <v>66</v>
      </c>
      <c r="C1882" s="14" t="str">
        <f>VLOOKUP(B1882,Lists!$A$2:$B$196,2,FALSE)</f>
        <v>FIN</v>
      </c>
      <c r="F1882" s="13" t="str">
        <f>VLOOKUP(B1882,Lists!$A$2:$C$196,3,FALSE)</f>
        <v>Europe</v>
      </c>
      <c r="G1882" s="7" t="s">
        <v>293</v>
      </c>
      <c r="H1882" s="29" t="str">
        <f>VLOOKUP(I1882,Lists!$D$2:$E$40,2,FALSE)</f>
        <v>Social distancing</v>
      </c>
      <c r="I1882" s="7" t="s">
        <v>220</v>
      </c>
      <c r="J1882" s="7" t="s">
        <v>517</v>
      </c>
      <c r="K1882" s="7" t="s">
        <v>7214</v>
      </c>
      <c r="L1882" s="7" t="s">
        <v>313</v>
      </c>
      <c r="M1882" s="5">
        <v>43925</v>
      </c>
      <c r="N1882" s="7" t="s">
        <v>7215</v>
      </c>
      <c r="O1882" s="7" t="s">
        <v>291</v>
      </c>
      <c r="P1882" s="15" t="s">
        <v>7216</v>
      </c>
      <c r="Q1882" s="5">
        <v>43926</v>
      </c>
    </row>
    <row r="1883" spans="1:17" x14ac:dyDescent="0.3">
      <c r="A1883" s="13">
        <v>3887</v>
      </c>
      <c r="B1883" s="7" t="s">
        <v>66</v>
      </c>
      <c r="C1883" s="14" t="str">
        <f>VLOOKUP(B1883,Lists!$A$2:$B$196,2,FALSE)</f>
        <v>FIN</v>
      </c>
      <c r="F1883" s="13" t="str">
        <f>VLOOKUP(B1883,Lists!$A$2:$C$196,3,FALSE)</f>
        <v>Europe</v>
      </c>
      <c r="G1883" s="7" t="s">
        <v>293</v>
      </c>
      <c r="H1883" s="29" t="str">
        <f>VLOOKUP(I1883,Lists!$D$2:$E$40,2,FALSE)</f>
        <v>Governance and socio-economic measures</v>
      </c>
      <c r="I1883" s="7" t="s">
        <v>206</v>
      </c>
      <c r="J1883" s="7" t="s">
        <v>517</v>
      </c>
      <c r="K1883" s="7" t="s">
        <v>7217</v>
      </c>
      <c r="L1883" s="7" t="s">
        <v>310</v>
      </c>
      <c r="M1883" s="5">
        <v>43922</v>
      </c>
      <c r="N1883" s="7" t="s">
        <v>7218</v>
      </c>
      <c r="O1883" s="7" t="s">
        <v>291</v>
      </c>
      <c r="P1883" s="15" t="s">
        <v>7219</v>
      </c>
      <c r="Q1883" s="5">
        <v>43926</v>
      </c>
    </row>
    <row r="1884" spans="1:17" x14ac:dyDescent="0.3">
      <c r="A1884" s="13">
        <v>3888</v>
      </c>
      <c r="B1884" s="7" t="s">
        <v>66</v>
      </c>
      <c r="C1884" s="14" t="str">
        <f>VLOOKUP(B1884,Lists!$A$2:$B$196,2,FALSE)</f>
        <v>FIN</v>
      </c>
      <c r="F1884" s="13" t="str">
        <f>VLOOKUP(B1884,Lists!$A$2:$C$196,3,FALSE)</f>
        <v>Europe</v>
      </c>
      <c r="G1884" s="7" t="s">
        <v>293</v>
      </c>
      <c r="H1884" s="29" t="str">
        <f>VLOOKUP(I1884,Lists!$D$2:$E$40,2,FALSE)</f>
        <v>Governance and socio-economic measures</v>
      </c>
      <c r="I1884" s="7" t="s">
        <v>205</v>
      </c>
      <c r="J1884" s="7" t="s">
        <v>517</v>
      </c>
      <c r="K1884" s="7" t="s">
        <v>7220</v>
      </c>
      <c r="L1884" s="7" t="s">
        <v>310</v>
      </c>
      <c r="M1884" s="5">
        <v>43921</v>
      </c>
      <c r="N1884" s="7" t="s">
        <v>7215</v>
      </c>
      <c r="O1884" s="7" t="s">
        <v>291</v>
      </c>
      <c r="P1884" s="15" t="s">
        <v>7221</v>
      </c>
      <c r="Q1884" s="5">
        <v>43926</v>
      </c>
    </row>
    <row r="1885" spans="1:17" x14ac:dyDescent="0.3">
      <c r="A1885" s="13">
        <v>4842</v>
      </c>
      <c r="B1885" s="7" t="s">
        <v>66</v>
      </c>
      <c r="C1885" s="14" t="str">
        <f>VLOOKUP(B1885,Lists!$A$2:$B$196,2,FALSE)</f>
        <v>FIN</v>
      </c>
      <c r="F1885" s="29" t="str">
        <f>VLOOKUP(B1885,Lists!$A$2:$C$196,3,FALSE)</f>
        <v>Europe</v>
      </c>
      <c r="G1885" s="7" t="s">
        <v>293</v>
      </c>
      <c r="H1885" s="29" t="str">
        <f>VLOOKUP(I1885,Lists!$D$2:$E$40,2,FALSE)</f>
        <v>Public health measures</v>
      </c>
      <c r="I1885" s="7" t="s">
        <v>223</v>
      </c>
      <c r="J1885" s="7" t="s">
        <v>517</v>
      </c>
      <c r="K1885" s="7" t="s">
        <v>8840</v>
      </c>
      <c r="L1885" s="7" t="s">
        <v>310</v>
      </c>
      <c r="M1885" s="5">
        <v>43929</v>
      </c>
      <c r="N1885" s="7" t="s">
        <v>8841</v>
      </c>
      <c r="O1885" s="7" t="s">
        <v>291</v>
      </c>
      <c r="P1885" s="38" t="s">
        <v>8842</v>
      </c>
      <c r="Q1885" s="5">
        <v>43932</v>
      </c>
    </row>
    <row r="1886" spans="1:17" x14ac:dyDescent="0.3">
      <c r="A1886" s="13">
        <v>4843</v>
      </c>
      <c r="B1886" s="7" t="s">
        <v>66</v>
      </c>
      <c r="C1886" s="14" t="str">
        <f>VLOOKUP(B1886,Lists!$A$2:$B$196,2,FALSE)</f>
        <v>FIN</v>
      </c>
      <c r="F1886" s="29" t="str">
        <f>VLOOKUP(B1886,Lists!$A$2:$C$196,3,FALSE)</f>
        <v>Europe</v>
      </c>
      <c r="G1886" s="7" t="s">
        <v>293</v>
      </c>
      <c r="H1886" s="29" t="str">
        <f>VLOOKUP(I1886,Lists!$D$2:$E$40,2,FALSE)</f>
        <v>Social distancing</v>
      </c>
      <c r="I1886" s="7" t="s">
        <v>213</v>
      </c>
      <c r="J1886" s="7" t="s">
        <v>517</v>
      </c>
      <c r="K1886" s="7" t="s">
        <v>8843</v>
      </c>
      <c r="L1886" s="7" t="s">
        <v>310</v>
      </c>
      <c r="M1886" s="5">
        <v>43930</v>
      </c>
      <c r="N1886" s="7" t="s">
        <v>291</v>
      </c>
      <c r="O1886" s="7" t="s">
        <v>291</v>
      </c>
      <c r="P1886" s="38" t="s">
        <v>8844</v>
      </c>
      <c r="Q1886" s="5">
        <v>43932</v>
      </c>
    </row>
    <row r="1887" spans="1:17" x14ac:dyDescent="0.3">
      <c r="A1887" s="13">
        <v>4844</v>
      </c>
      <c r="B1887" s="7" t="s">
        <v>66</v>
      </c>
      <c r="C1887" s="14" t="str">
        <f>VLOOKUP(B1887,Lists!$A$2:$B$196,2,FALSE)</f>
        <v>FIN</v>
      </c>
      <c r="F1887" s="29" t="str">
        <f>VLOOKUP(B1887,Lists!$A$2:$C$196,3,FALSE)</f>
        <v>Europe</v>
      </c>
      <c r="G1887" s="7" t="s">
        <v>293</v>
      </c>
      <c r="H1887" s="29" t="str">
        <f>VLOOKUP(I1887,Lists!$D$2:$E$40,2,FALSE)</f>
        <v>Public health measures</v>
      </c>
      <c r="I1887" s="7" t="s">
        <v>223</v>
      </c>
      <c r="J1887" s="7" t="s">
        <v>517</v>
      </c>
      <c r="K1887" s="7" t="s">
        <v>8845</v>
      </c>
      <c r="L1887" s="7" t="s">
        <v>310</v>
      </c>
      <c r="M1887" s="5">
        <v>43929</v>
      </c>
      <c r="N1887" s="7" t="s">
        <v>291</v>
      </c>
      <c r="O1887" s="7" t="s">
        <v>291</v>
      </c>
      <c r="P1887" s="38" t="s">
        <v>8846</v>
      </c>
      <c r="Q1887" s="5">
        <v>43932</v>
      </c>
    </row>
    <row r="1888" spans="1:17" x14ac:dyDescent="0.3">
      <c r="A1888" s="13">
        <v>4845</v>
      </c>
      <c r="B1888" s="7" t="s">
        <v>66</v>
      </c>
      <c r="C1888" s="14" t="str">
        <f>VLOOKUP(B1888,Lists!$A$2:$B$196,2,FALSE)</f>
        <v>FIN</v>
      </c>
      <c r="F1888" s="29" t="str">
        <f>VLOOKUP(B1888,Lists!$A$2:$C$196,3,FALSE)</f>
        <v>Europe</v>
      </c>
      <c r="G1888" s="7" t="s">
        <v>293</v>
      </c>
      <c r="H1888" s="29" t="str">
        <f>VLOOKUP(I1888,Lists!$D$2:$E$40,2,FALSE)</f>
        <v>Governance and socio-economic measures</v>
      </c>
      <c r="I1888" s="7" t="s">
        <v>205</v>
      </c>
      <c r="J1888" s="7" t="s">
        <v>527</v>
      </c>
      <c r="K1888" s="7" t="s">
        <v>8847</v>
      </c>
      <c r="L1888" s="7" t="s">
        <v>310</v>
      </c>
      <c r="M1888" s="5">
        <v>43928</v>
      </c>
      <c r="N1888" s="7" t="s">
        <v>291</v>
      </c>
      <c r="O1888" s="7" t="s">
        <v>291</v>
      </c>
      <c r="P1888" s="38" t="s">
        <v>8848</v>
      </c>
      <c r="Q1888" s="5">
        <v>43932</v>
      </c>
    </row>
    <row r="1889" spans="1:18" x14ac:dyDescent="0.3">
      <c r="A1889" s="13">
        <v>4846</v>
      </c>
      <c r="B1889" s="7" t="s">
        <v>66</v>
      </c>
      <c r="C1889" s="14" t="str">
        <f>VLOOKUP(B1889,Lists!$A$2:$B$196,2,FALSE)</f>
        <v>FIN</v>
      </c>
      <c r="F1889" s="29" t="str">
        <f>VLOOKUP(B1889,Lists!$A$2:$C$196,3,FALSE)</f>
        <v>Europe</v>
      </c>
      <c r="G1889" s="7" t="s">
        <v>293</v>
      </c>
      <c r="H1889" s="29" t="str">
        <f>VLOOKUP(I1889,Lists!$D$2:$E$40,2,FALSE)</f>
        <v>Public health measures</v>
      </c>
      <c r="I1889" s="7" t="s">
        <v>305</v>
      </c>
      <c r="J1889" s="7" t="s">
        <v>517</v>
      </c>
      <c r="K1889" s="7" t="s">
        <v>8849</v>
      </c>
      <c r="L1889" s="7" t="s">
        <v>313</v>
      </c>
      <c r="M1889" s="5">
        <v>43928</v>
      </c>
      <c r="N1889" s="7" t="s">
        <v>291</v>
      </c>
      <c r="O1889" s="7" t="s">
        <v>291</v>
      </c>
      <c r="P1889" s="38" t="s">
        <v>8850</v>
      </c>
      <c r="Q1889" s="5">
        <v>43932</v>
      </c>
    </row>
    <row r="1890" spans="1:18" x14ac:dyDescent="0.3">
      <c r="A1890" s="13">
        <v>4847</v>
      </c>
      <c r="B1890" s="7" t="s">
        <v>66</v>
      </c>
      <c r="C1890" s="14" t="str">
        <f>VLOOKUP(B1890,Lists!$A$2:$B$196,2,FALSE)</f>
        <v>FIN</v>
      </c>
      <c r="F1890" s="29" t="str">
        <f>VLOOKUP(B1890,Lists!$A$2:$C$196,3,FALSE)</f>
        <v>Europe</v>
      </c>
      <c r="G1890" s="7" t="s">
        <v>293</v>
      </c>
      <c r="H1890" s="29" t="str">
        <f>VLOOKUP(I1890,Lists!$D$2:$E$40,2,FALSE)</f>
        <v>Movement restrictions</v>
      </c>
      <c r="I1890" s="7" t="s">
        <v>199</v>
      </c>
      <c r="J1890" s="7" t="s">
        <v>517</v>
      </c>
      <c r="K1890" s="7" t="s">
        <v>8851</v>
      </c>
      <c r="L1890" s="7" t="s">
        <v>313</v>
      </c>
      <c r="M1890" s="5">
        <v>43928</v>
      </c>
      <c r="N1890" s="7" t="s">
        <v>291</v>
      </c>
      <c r="O1890" s="7" t="s">
        <v>291</v>
      </c>
      <c r="P1890" s="38" t="s">
        <v>8850</v>
      </c>
      <c r="Q1890" s="5">
        <v>43932</v>
      </c>
    </row>
    <row r="1891" spans="1:18" x14ac:dyDescent="0.3">
      <c r="A1891" s="13">
        <v>4848</v>
      </c>
      <c r="B1891" s="7" t="s">
        <v>66</v>
      </c>
      <c r="C1891" s="14" t="str">
        <f>VLOOKUP(B1891,Lists!$A$2:$B$196,2,FALSE)</f>
        <v>FIN</v>
      </c>
      <c r="F1891" s="29" t="str">
        <f>VLOOKUP(B1891,Lists!$A$2:$C$196,3,FALSE)</f>
        <v>Europe</v>
      </c>
      <c r="G1891" s="7" t="s">
        <v>293</v>
      </c>
      <c r="H1891" s="29" t="str">
        <f>VLOOKUP(I1891,Lists!$D$2:$E$40,2,FALSE)</f>
        <v>Public health measures</v>
      </c>
      <c r="I1891" s="7" t="s">
        <v>223</v>
      </c>
      <c r="J1891" s="7" t="s">
        <v>527</v>
      </c>
      <c r="K1891" s="7" t="s">
        <v>8852</v>
      </c>
      <c r="L1891" s="7" t="s">
        <v>310</v>
      </c>
      <c r="M1891" s="5">
        <v>43927</v>
      </c>
      <c r="N1891" s="7" t="s">
        <v>291</v>
      </c>
      <c r="O1891" s="7" t="s">
        <v>291</v>
      </c>
      <c r="P1891" s="38" t="s">
        <v>8853</v>
      </c>
      <c r="Q1891" s="5">
        <v>43932</v>
      </c>
    </row>
    <row r="1892" spans="1:18" x14ac:dyDescent="0.3">
      <c r="A1892" s="13">
        <v>4849</v>
      </c>
      <c r="B1892" s="7" t="s">
        <v>66</v>
      </c>
      <c r="C1892" s="14" t="str">
        <f>VLOOKUP(B1892,Lists!$A$2:$B$196,2,FALSE)</f>
        <v>FIN</v>
      </c>
      <c r="F1892" s="29" t="str">
        <f>VLOOKUP(B1892,Lists!$A$2:$C$196,3,FALSE)</f>
        <v>Europe</v>
      </c>
      <c r="G1892" s="7" t="s">
        <v>293</v>
      </c>
      <c r="H1892" s="29" t="str">
        <f>VLOOKUP(I1892,Lists!$D$2:$E$40,2,FALSE)</f>
        <v>Movement restrictions</v>
      </c>
      <c r="I1892" s="7" t="s">
        <v>199</v>
      </c>
      <c r="J1892" s="7" t="s">
        <v>527</v>
      </c>
      <c r="K1892" s="7" t="s">
        <v>8854</v>
      </c>
      <c r="L1892" s="7" t="s">
        <v>310</v>
      </c>
      <c r="M1892" s="5">
        <v>43927</v>
      </c>
      <c r="N1892" s="7" t="s">
        <v>291</v>
      </c>
      <c r="O1892" s="7" t="s">
        <v>291</v>
      </c>
      <c r="P1892" s="38" t="s">
        <v>8855</v>
      </c>
      <c r="Q1892" s="5">
        <v>43932</v>
      </c>
    </row>
    <row r="1893" spans="1:18" x14ac:dyDescent="0.3">
      <c r="A1893" s="13">
        <v>737</v>
      </c>
      <c r="B1893" s="7" t="s">
        <v>67</v>
      </c>
      <c r="C1893" s="14" t="str">
        <f>VLOOKUP(B1893,Lists!$A$2:$B$196,2,FALSE)</f>
        <v>FRA</v>
      </c>
      <c r="F1893" s="13" t="str">
        <f>VLOOKUP(B1893,Lists!$A$2:$C$196,3,FALSE)</f>
        <v>Europe</v>
      </c>
      <c r="G1893" s="7" t="s">
        <v>293</v>
      </c>
      <c r="H1893" s="13" t="str">
        <f>VLOOKUP(I1893,Lists!$D$2:$E$40,2,FALSE)</f>
        <v>Social distancing</v>
      </c>
      <c r="I1893" s="7" t="s">
        <v>220</v>
      </c>
      <c r="J1893" s="7" t="s">
        <v>517</v>
      </c>
      <c r="K1893" s="7" t="s">
        <v>1684</v>
      </c>
      <c r="L1893" s="7" t="s">
        <v>313</v>
      </c>
      <c r="M1893" s="5">
        <v>43906</v>
      </c>
      <c r="N1893" s="7" t="s">
        <v>1685</v>
      </c>
      <c r="O1893" s="7" t="s">
        <v>291</v>
      </c>
      <c r="P1893" s="15" t="s">
        <v>1686</v>
      </c>
      <c r="Q1893" s="5">
        <v>43906</v>
      </c>
    </row>
    <row r="1894" spans="1:18" x14ac:dyDescent="0.3">
      <c r="A1894" s="13">
        <v>738</v>
      </c>
      <c r="B1894" s="7" t="s">
        <v>67</v>
      </c>
      <c r="C1894" s="14" t="str">
        <f>VLOOKUP(B1894,Lists!$A$2:$B$196,2,FALSE)</f>
        <v>FRA</v>
      </c>
      <c r="F1894" s="13" t="str">
        <f>VLOOKUP(B1894,Lists!$A$2:$C$196,3,FALSE)</f>
        <v>Europe</v>
      </c>
      <c r="G1894" s="7" t="s">
        <v>293</v>
      </c>
      <c r="H1894" s="13" t="str">
        <f>VLOOKUP(I1894,Lists!$D$2:$E$40,2,FALSE)</f>
        <v>Public health measures</v>
      </c>
      <c r="I1894" s="7" t="s">
        <v>209</v>
      </c>
      <c r="J1894" s="7" t="s">
        <v>517</v>
      </c>
      <c r="L1894" s="7" t="s">
        <v>313</v>
      </c>
      <c r="M1894" s="5">
        <v>43906</v>
      </c>
      <c r="N1894" s="7" t="s">
        <v>1687</v>
      </c>
      <c r="O1894" s="7" t="s">
        <v>291</v>
      </c>
      <c r="P1894" s="15" t="s">
        <v>1688</v>
      </c>
      <c r="Q1894" s="5">
        <v>43906</v>
      </c>
    </row>
    <row r="1895" spans="1:18" x14ac:dyDescent="0.3">
      <c r="A1895" s="13">
        <v>739</v>
      </c>
      <c r="B1895" s="7" t="s">
        <v>67</v>
      </c>
      <c r="C1895" s="14" t="str">
        <f>VLOOKUP(B1895,Lists!$A$2:$B$196,2,FALSE)</f>
        <v>FRA</v>
      </c>
      <c r="F1895" s="13" t="str">
        <f>VLOOKUP(B1895,Lists!$A$2:$C$196,3,FALSE)</f>
        <v>Europe</v>
      </c>
      <c r="G1895" s="7" t="s">
        <v>293</v>
      </c>
      <c r="H1895" s="13" t="str">
        <f>VLOOKUP(I1895,Lists!$D$2:$E$40,2,FALSE)</f>
        <v>Public health measures</v>
      </c>
      <c r="I1895" s="37" t="s">
        <v>305</v>
      </c>
      <c r="J1895" s="7" t="s">
        <v>527</v>
      </c>
      <c r="K1895" s="7" t="s">
        <v>1689</v>
      </c>
      <c r="L1895" s="7" t="s">
        <v>313</v>
      </c>
      <c r="M1895" s="5">
        <v>43906</v>
      </c>
      <c r="N1895" s="7" t="s">
        <v>1687</v>
      </c>
      <c r="O1895" s="7" t="s">
        <v>291</v>
      </c>
      <c r="P1895" s="15" t="s">
        <v>1688</v>
      </c>
      <c r="Q1895" s="5">
        <v>43906</v>
      </c>
    </row>
    <row r="1896" spans="1:18" x14ac:dyDescent="0.3">
      <c r="A1896" s="13">
        <v>740</v>
      </c>
      <c r="B1896" s="7" t="s">
        <v>67</v>
      </c>
      <c r="C1896" s="14" t="str">
        <f>VLOOKUP(B1896,Lists!$A$2:$B$196,2,FALSE)</f>
        <v>FRA</v>
      </c>
      <c r="F1896" s="13" t="str">
        <f>VLOOKUP(B1896,Lists!$A$2:$C$196,3,FALSE)</f>
        <v>Europe</v>
      </c>
      <c r="G1896" s="7" t="s">
        <v>293</v>
      </c>
      <c r="H1896" s="13" t="str">
        <f>VLOOKUP(I1896,Lists!$D$2:$E$40,2,FALSE)</f>
        <v>Movement restrictions</v>
      </c>
      <c r="I1896" s="7" t="s">
        <v>211</v>
      </c>
      <c r="J1896" s="7" t="s">
        <v>527</v>
      </c>
      <c r="K1896" s="7" t="s">
        <v>1690</v>
      </c>
      <c r="L1896" s="7" t="s">
        <v>313</v>
      </c>
      <c r="M1896" s="5">
        <v>43906</v>
      </c>
      <c r="N1896" s="7" t="s">
        <v>1687</v>
      </c>
      <c r="O1896" s="7" t="s">
        <v>291</v>
      </c>
      <c r="P1896" s="15" t="s">
        <v>1688</v>
      </c>
      <c r="Q1896" s="5">
        <v>43906</v>
      </c>
    </row>
    <row r="1897" spans="1:18" x14ac:dyDescent="0.3">
      <c r="A1897" s="13">
        <v>745</v>
      </c>
      <c r="B1897" s="7" t="s">
        <v>67</v>
      </c>
      <c r="C1897" s="14" t="str">
        <f>VLOOKUP(B1897,Lists!$A$2:$B$196,2,FALSE)</f>
        <v>FRA</v>
      </c>
      <c r="F1897" s="13" t="str">
        <f>VLOOKUP(B1897,Lists!$A$2:$C$196,3,FALSE)</f>
        <v>Europe</v>
      </c>
      <c r="G1897" s="7" t="s">
        <v>293</v>
      </c>
      <c r="H1897" s="13" t="str">
        <f>VLOOKUP(I1897,Lists!$D$2:$E$40,2,FALSE)</f>
        <v>Social distancing</v>
      </c>
      <c r="I1897" s="7" t="s">
        <v>221</v>
      </c>
      <c r="J1897" s="7" t="s">
        <v>517</v>
      </c>
      <c r="K1897" s="7" t="s">
        <v>1698</v>
      </c>
      <c r="L1897" s="7" t="s">
        <v>310</v>
      </c>
      <c r="M1897" s="5">
        <v>43906</v>
      </c>
      <c r="N1897" s="7" t="s">
        <v>1685</v>
      </c>
      <c r="O1897" s="7" t="s">
        <v>291</v>
      </c>
      <c r="P1897" s="15" t="s">
        <v>1686</v>
      </c>
      <c r="Q1897" s="5">
        <v>43906</v>
      </c>
    </row>
    <row r="1898" spans="1:18" x14ac:dyDescent="0.3">
      <c r="A1898" s="13">
        <v>746</v>
      </c>
      <c r="B1898" s="7" t="s">
        <v>67</v>
      </c>
      <c r="C1898" s="14" t="str">
        <f>VLOOKUP(B1898,Lists!$A$2:$B$196,2,FALSE)</f>
        <v>FRA</v>
      </c>
      <c r="F1898" s="13" t="str">
        <f>VLOOKUP(B1898,Lists!$A$2:$C$196,3,FALSE)</f>
        <v>Europe</v>
      </c>
      <c r="G1898" s="7" t="s">
        <v>293</v>
      </c>
      <c r="H1898" s="13" t="str">
        <f>VLOOKUP(I1898,Lists!$D$2:$E$40,2,FALSE)</f>
        <v>Social distancing</v>
      </c>
      <c r="I1898" s="7" t="s">
        <v>213</v>
      </c>
      <c r="J1898" s="7" t="s">
        <v>517</v>
      </c>
      <c r="K1898" s="7" t="s">
        <v>1699</v>
      </c>
      <c r="L1898" s="7" t="s">
        <v>313</v>
      </c>
      <c r="M1898" s="5">
        <v>43906</v>
      </c>
      <c r="N1898" s="7" t="s">
        <v>1685</v>
      </c>
      <c r="O1898" s="7" t="s">
        <v>291</v>
      </c>
      <c r="P1898" s="15" t="s">
        <v>1686</v>
      </c>
      <c r="Q1898" s="5">
        <v>43906</v>
      </c>
    </row>
    <row r="1899" spans="1:18" x14ac:dyDescent="0.3">
      <c r="A1899" s="13">
        <v>783</v>
      </c>
      <c r="B1899" s="7" t="s">
        <v>67</v>
      </c>
      <c r="C1899" s="14" t="str">
        <f>VLOOKUP(B1899,Lists!$A$2:$B$196,2,FALSE)</f>
        <v>FRA</v>
      </c>
      <c r="F1899" s="13" t="str">
        <f>VLOOKUP(B1899,Lists!$A$2:$C$196,3,FALSE)</f>
        <v>Europe</v>
      </c>
      <c r="G1899" s="7" t="s">
        <v>293</v>
      </c>
      <c r="H1899" s="13" t="str">
        <f>VLOOKUP(I1899,Lists!$D$2:$E$40,2,FALSE)</f>
        <v>Lockdown</v>
      </c>
      <c r="I1899" s="7" t="s">
        <v>218</v>
      </c>
      <c r="J1899" s="7" t="s">
        <v>517</v>
      </c>
      <c r="K1899" s="7" t="s">
        <v>1773</v>
      </c>
      <c r="L1899" s="7" t="s">
        <v>881</v>
      </c>
      <c r="M1899" s="5">
        <v>43907</v>
      </c>
      <c r="N1899" s="7" t="s">
        <v>1774</v>
      </c>
      <c r="O1899" s="7" t="s">
        <v>291</v>
      </c>
      <c r="P1899" s="15" t="s">
        <v>1775</v>
      </c>
      <c r="Q1899" s="5">
        <v>43907</v>
      </c>
      <c r="R1899" s="19" t="s">
        <v>1688</v>
      </c>
    </row>
    <row r="1900" spans="1:18" x14ac:dyDescent="0.3">
      <c r="A1900" s="13">
        <v>1631</v>
      </c>
      <c r="B1900" s="7" t="s">
        <v>67</v>
      </c>
      <c r="C1900" s="14" t="str">
        <f>VLOOKUP(B1900,Lists!$A$2:$B$196,2,FALSE)</f>
        <v>FRA</v>
      </c>
      <c r="F1900" s="13" t="str">
        <f>VLOOKUP(B1900,Lists!$A$2:$C$196,3,FALSE)</f>
        <v>Europe</v>
      </c>
      <c r="G1900" s="7" t="s">
        <v>293</v>
      </c>
      <c r="H1900" s="13" t="str">
        <f>VLOOKUP(I1900,Lists!$D$2:$E$40,2,FALSE)</f>
        <v>Public health measures</v>
      </c>
      <c r="I1900" s="37" t="s">
        <v>305</v>
      </c>
      <c r="J1900" s="7" t="s">
        <v>517</v>
      </c>
      <c r="K1900" s="7" t="s">
        <v>3254</v>
      </c>
      <c r="L1900" s="7" t="s">
        <v>292</v>
      </c>
      <c r="M1900" s="5">
        <v>43907</v>
      </c>
      <c r="N1900" s="7" t="s">
        <v>291</v>
      </c>
      <c r="O1900" s="7" t="s">
        <v>291</v>
      </c>
      <c r="P1900" s="15" t="s">
        <v>3255</v>
      </c>
      <c r="Q1900" s="5">
        <v>43913</v>
      </c>
    </row>
    <row r="1901" spans="1:18" x14ac:dyDescent="0.3">
      <c r="A1901" s="13">
        <v>1632</v>
      </c>
      <c r="B1901" s="7" t="s">
        <v>67</v>
      </c>
      <c r="C1901" s="14" t="str">
        <f>VLOOKUP(B1901,Lists!$A$2:$B$196,2,FALSE)</f>
        <v>FRA</v>
      </c>
      <c r="F1901" s="13" t="str">
        <f>VLOOKUP(B1901,Lists!$A$2:$C$196,3,FALSE)</f>
        <v>Europe</v>
      </c>
      <c r="G1901" s="7" t="s">
        <v>293</v>
      </c>
      <c r="H1901" s="13" t="str">
        <f>VLOOKUP(I1901,Lists!$D$2:$E$40,2,FALSE)</f>
        <v>Governance and socio-economic measures</v>
      </c>
      <c r="I1901" s="7" t="s">
        <v>206</v>
      </c>
      <c r="J1901" s="7" t="s">
        <v>517</v>
      </c>
      <c r="K1901" s="7" t="s">
        <v>3256</v>
      </c>
      <c r="L1901" s="7" t="s">
        <v>310</v>
      </c>
      <c r="M1901" s="5">
        <v>43874</v>
      </c>
      <c r="N1901" s="7" t="s">
        <v>291</v>
      </c>
      <c r="O1901" s="7" t="s">
        <v>291</v>
      </c>
      <c r="P1901" s="15" t="s">
        <v>3255</v>
      </c>
      <c r="Q1901" s="5">
        <v>43913</v>
      </c>
    </row>
    <row r="1902" spans="1:18" x14ac:dyDescent="0.3">
      <c r="A1902" s="13">
        <v>1633</v>
      </c>
      <c r="B1902" s="7" t="s">
        <v>67</v>
      </c>
      <c r="C1902" s="14" t="str">
        <f>VLOOKUP(B1902,Lists!$A$2:$B$196,2,FALSE)</f>
        <v>FRA</v>
      </c>
      <c r="F1902" s="13" t="str">
        <f>VLOOKUP(B1902,Lists!$A$2:$C$196,3,FALSE)</f>
        <v>Europe</v>
      </c>
      <c r="G1902" s="7" t="s">
        <v>293</v>
      </c>
      <c r="H1902" s="13" t="str">
        <f>VLOOKUP(I1902,Lists!$D$2:$E$40,2,FALSE)</f>
        <v>Governance and socio-economic measures</v>
      </c>
      <c r="I1902" s="7" t="s">
        <v>206</v>
      </c>
      <c r="J1902" s="7" t="s">
        <v>517</v>
      </c>
      <c r="K1902" s="7" t="s">
        <v>3257</v>
      </c>
      <c r="L1902" s="7" t="s">
        <v>310</v>
      </c>
      <c r="M1902" s="5">
        <v>43893</v>
      </c>
      <c r="N1902" s="7" t="s">
        <v>291</v>
      </c>
      <c r="O1902" s="7" t="s">
        <v>291</v>
      </c>
      <c r="P1902" s="15" t="s">
        <v>3255</v>
      </c>
      <c r="Q1902" s="5">
        <v>43913</v>
      </c>
    </row>
    <row r="1903" spans="1:18" x14ac:dyDescent="0.3">
      <c r="A1903" s="13">
        <v>1634</v>
      </c>
      <c r="B1903" s="7" t="s">
        <v>67</v>
      </c>
      <c r="C1903" s="14" t="str">
        <f>VLOOKUP(B1903,Lists!$A$2:$B$196,2,FALSE)</f>
        <v>FRA</v>
      </c>
      <c r="F1903" s="13" t="str">
        <f>VLOOKUP(B1903,Lists!$A$2:$C$196,3,FALSE)</f>
        <v>Europe</v>
      </c>
      <c r="G1903" s="7" t="s">
        <v>293</v>
      </c>
      <c r="H1903" s="13" t="str">
        <f>VLOOKUP(I1903,Lists!$D$2:$E$40,2,FALSE)</f>
        <v>Social distancing</v>
      </c>
      <c r="I1903" s="7" t="s">
        <v>213</v>
      </c>
      <c r="J1903" s="7" t="s">
        <v>517</v>
      </c>
      <c r="K1903" s="7" t="s">
        <v>3258</v>
      </c>
      <c r="L1903" s="7" t="s">
        <v>313</v>
      </c>
      <c r="M1903" s="5">
        <v>43890</v>
      </c>
      <c r="N1903" s="7" t="s">
        <v>291</v>
      </c>
      <c r="O1903" s="7" t="s">
        <v>291</v>
      </c>
      <c r="P1903" s="15" t="s">
        <v>3255</v>
      </c>
      <c r="Q1903" s="5">
        <v>43913</v>
      </c>
    </row>
    <row r="1904" spans="1:18" x14ac:dyDescent="0.3">
      <c r="A1904" s="13">
        <v>1635</v>
      </c>
      <c r="B1904" s="7" t="s">
        <v>67</v>
      </c>
      <c r="C1904" s="14" t="str">
        <f>VLOOKUP(B1904,Lists!$A$2:$B$196,2,FALSE)</f>
        <v>FRA</v>
      </c>
      <c r="F1904" s="13" t="str">
        <f>VLOOKUP(B1904,Lists!$A$2:$C$196,3,FALSE)</f>
        <v>Europe</v>
      </c>
      <c r="G1904" s="7" t="s">
        <v>293</v>
      </c>
      <c r="H1904" s="13" t="str">
        <f>VLOOKUP(I1904,Lists!$D$2:$E$40,2,FALSE)</f>
        <v>Social distancing</v>
      </c>
      <c r="I1904" s="7" t="s">
        <v>213</v>
      </c>
      <c r="J1904" s="7" t="s">
        <v>517</v>
      </c>
      <c r="K1904" s="7" t="s">
        <v>3259</v>
      </c>
      <c r="L1904" s="7" t="s">
        <v>313</v>
      </c>
      <c r="M1904" s="5">
        <v>43898</v>
      </c>
      <c r="N1904" s="7" t="s">
        <v>291</v>
      </c>
      <c r="O1904" s="7" t="s">
        <v>291</v>
      </c>
      <c r="P1904" s="15" t="s">
        <v>3255</v>
      </c>
      <c r="Q1904" s="5">
        <v>43913</v>
      </c>
    </row>
    <row r="1905" spans="1:18" x14ac:dyDescent="0.3">
      <c r="A1905" s="13">
        <v>1636</v>
      </c>
      <c r="B1905" s="7" t="s">
        <v>67</v>
      </c>
      <c r="C1905" s="14" t="str">
        <f>VLOOKUP(B1905,Lists!$A$2:$B$196,2,FALSE)</f>
        <v>FRA</v>
      </c>
      <c r="F1905" s="13" t="str">
        <f>VLOOKUP(B1905,Lists!$A$2:$C$196,3,FALSE)</f>
        <v>Europe</v>
      </c>
      <c r="G1905" s="7" t="s">
        <v>293</v>
      </c>
      <c r="H1905" s="13" t="str">
        <f>VLOOKUP(I1905,Lists!$D$2:$E$40,2,FALSE)</f>
        <v>Governance and socio-economic measures</v>
      </c>
      <c r="I1905" s="7" t="s">
        <v>205</v>
      </c>
      <c r="J1905" s="7" t="s">
        <v>517</v>
      </c>
      <c r="K1905" s="7" t="s">
        <v>3260</v>
      </c>
      <c r="L1905" s="7" t="s">
        <v>310</v>
      </c>
      <c r="M1905" s="5">
        <v>43902</v>
      </c>
      <c r="N1905" s="7" t="s">
        <v>291</v>
      </c>
      <c r="O1905" s="7" t="s">
        <v>291</v>
      </c>
      <c r="P1905" s="15" t="s">
        <v>3255</v>
      </c>
      <c r="Q1905" s="5">
        <v>43913</v>
      </c>
      <c r="R1905" s="15" t="s">
        <v>3261</v>
      </c>
    </row>
    <row r="1906" spans="1:18" x14ac:dyDescent="0.3">
      <c r="A1906" s="13">
        <v>1637</v>
      </c>
      <c r="B1906" s="7" t="s">
        <v>67</v>
      </c>
      <c r="C1906" s="14" t="str">
        <f>VLOOKUP(B1906,Lists!$A$2:$B$196,2,FALSE)</f>
        <v>FRA</v>
      </c>
      <c r="F1906" s="13" t="str">
        <f>VLOOKUP(B1906,Lists!$A$2:$C$196,3,FALSE)</f>
        <v>Europe</v>
      </c>
      <c r="G1906" s="7" t="s">
        <v>293</v>
      </c>
      <c r="H1906" s="13" t="str">
        <f>VLOOKUP(I1906,Lists!$D$2:$E$40,2,FALSE)</f>
        <v>Public health measures</v>
      </c>
      <c r="I1906" s="7" t="s">
        <v>208</v>
      </c>
      <c r="J1906" s="7" t="s">
        <v>517</v>
      </c>
      <c r="K1906" s="7" t="s">
        <v>3262</v>
      </c>
      <c r="L1906" s="7" t="s">
        <v>310</v>
      </c>
      <c r="M1906" s="5">
        <v>43908</v>
      </c>
      <c r="N1906" s="7" t="s">
        <v>291</v>
      </c>
      <c r="O1906" s="7" t="s">
        <v>291</v>
      </c>
      <c r="P1906" s="15" t="s">
        <v>3255</v>
      </c>
      <c r="Q1906" s="5">
        <v>43913</v>
      </c>
    </row>
    <row r="1907" spans="1:18" x14ac:dyDescent="0.3">
      <c r="A1907" s="13">
        <v>1638</v>
      </c>
      <c r="B1907" s="7" t="s">
        <v>67</v>
      </c>
      <c r="C1907" s="14" t="str">
        <f>VLOOKUP(B1907,Lists!$A$2:$B$196,2,FALSE)</f>
        <v>FRA</v>
      </c>
      <c r="F1907" s="13" t="str">
        <f>VLOOKUP(B1907,Lists!$A$2:$C$196,3,FALSE)</f>
        <v>Europe</v>
      </c>
      <c r="G1907" s="7" t="s">
        <v>293</v>
      </c>
      <c r="H1907" s="13" t="str">
        <f>VLOOKUP(I1907,Lists!$D$2:$E$40,2,FALSE)</f>
        <v>Movement restrictions</v>
      </c>
      <c r="I1907" s="7" t="s">
        <v>199</v>
      </c>
      <c r="J1907" s="7" t="s">
        <v>517</v>
      </c>
      <c r="K1907" s="7" t="s">
        <v>3263</v>
      </c>
      <c r="L1907" s="7" t="s">
        <v>310</v>
      </c>
      <c r="M1907" s="5">
        <v>43908</v>
      </c>
      <c r="N1907" s="7" t="s">
        <v>3264</v>
      </c>
      <c r="O1907" s="7" t="s">
        <v>291</v>
      </c>
      <c r="P1907" s="15" t="s">
        <v>3265</v>
      </c>
      <c r="Q1907" s="5">
        <v>43913</v>
      </c>
    </row>
    <row r="1908" spans="1:18" x14ac:dyDescent="0.3">
      <c r="A1908" s="13">
        <v>3033</v>
      </c>
      <c r="B1908" s="7" t="s">
        <v>67</v>
      </c>
      <c r="C1908" s="14" t="str">
        <f>VLOOKUP(B1908,Lists!$A$2:$B$196,2,FALSE)</f>
        <v>FRA</v>
      </c>
      <c r="F1908" s="13" t="str">
        <f>VLOOKUP(B1908,Lists!$A$2:$C$196,3,FALSE)</f>
        <v>Europe</v>
      </c>
      <c r="G1908" s="7" t="s">
        <v>293</v>
      </c>
      <c r="H1908" s="29" t="str">
        <f>VLOOKUP(I1908,Lists!$D$2:$E$40,2,FALSE)</f>
        <v>Governance and socio-economic measures</v>
      </c>
      <c r="I1908" s="7" t="s">
        <v>205</v>
      </c>
      <c r="J1908" s="7" t="s">
        <v>527</v>
      </c>
      <c r="K1908" s="7" t="s">
        <v>5661</v>
      </c>
      <c r="L1908" s="7" t="s">
        <v>310</v>
      </c>
      <c r="M1908" s="5">
        <v>43920</v>
      </c>
      <c r="N1908" s="7" t="s">
        <v>5662</v>
      </c>
      <c r="O1908" s="7" t="s">
        <v>291</v>
      </c>
      <c r="P1908" s="15" t="s">
        <v>5663</v>
      </c>
      <c r="Q1908" s="5">
        <v>43920</v>
      </c>
    </row>
    <row r="1909" spans="1:18" x14ac:dyDescent="0.3">
      <c r="A1909" s="13">
        <v>3034</v>
      </c>
      <c r="B1909" s="7" t="s">
        <v>67</v>
      </c>
      <c r="C1909" s="14" t="str">
        <f>VLOOKUP(B1909,Lists!$A$2:$B$196,2,FALSE)</f>
        <v>FRA</v>
      </c>
      <c r="F1909" s="13" t="str">
        <f>VLOOKUP(B1909,Lists!$A$2:$C$196,3,FALSE)</f>
        <v>Europe</v>
      </c>
      <c r="G1909" s="7" t="s">
        <v>293</v>
      </c>
      <c r="H1909" s="29" t="str">
        <f>VLOOKUP(I1909,Lists!$D$2:$E$40,2,FALSE)</f>
        <v>Public health measures</v>
      </c>
      <c r="I1909" s="7" t="s">
        <v>223</v>
      </c>
      <c r="J1909" s="7" t="s">
        <v>527</v>
      </c>
      <c r="K1909" s="7" t="s">
        <v>5664</v>
      </c>
      <c r="L1909" s="7" t="s">
        <v>310</v>
      </c>
      <c r="M1909" s="5">
        <v>43917</v>
      </c>
      <c r="N1909" s="7" t="s">
        <v>5662</v>
      </c>
      <c r="O1909" s="7" t="s">
        <v>291</v>
      </c>
      <c r="P1909" s="15" t="s">
        <v>5665</v>
      </c>
      <c r="Q1909" s="5">
        <v>43920</v>
      </c>
    </row>
    <row r="1910" spans="1:18" x14ac:dyDescent="0.3">
      <c r="A1910" s="13">
        <v>3035</v>
      </c>
      <c r="B1910" s="7" t="s">
        <v>67</v>
      </c>
      <c r="C1910" s="14" t="str">
        <f>VLOOKUP(B1910,Lists!$A$2:$B$196,2,FALSE)</f>
        <v>FRA</v>
      </c>
      <c r="F1910" s="13" t="str">
        <f>VLOOKUP(B1910,Lists!$A$2:$C$196,3,FALSE)</f>
        <v>Europe</v>
      </c>
      <c r="G1910" s="7" t="s">
        <v>293</v>
      </c>
      <c r="H1910" s="29" t="str">
        <f>VLOOKUP(I1910,Lists!$D$2:$E$40,2,FALSE)</f>
        <v>Public health measures</v>
      </c>
      <c r="I1910" s="7" t="s">
        <v>223</v>
      </c>
      <c r="J1910" s="7" t="s">
        <v>517</v>
      </c>
      <c r="K1910" s="7" t="s">
        <v>5666</v>
      </c>
      <c r="L1910" s="7" t="s">
        <v>310</v>
      </c>
      <c r="M1910" s="5">
        <v>43915</v>
      </c>
      <c r="N1910" s="7" t="s">
        <v>5662</v>
      </c>
      <c r="O1910" s="7" t="s">
        <v>291</v>
      </c>
      <c r="P1910" s="15" t="s">
        <v>5667</v>
      </c>
      <c r="Q1910" s="5">
        <v>43920</v>
      </c>
    </row>
    <row r="1911" spans="1:18" x14ac:dyDescent="0.3">
      <c r="A1911" s="13">
        <v>3036</v>
      </c>
      <c r="B1911" s="7" t="s">
        <v>67</v>
      </c>
      <c r="C1911" s="14" t="str">
        <f>VLOOKUP(B1911,Lists!$A$2:$B$196,2,FALSE)</f>
        <v>FRA</v>
      </c>
      <c r="F1911" s="13" t="str">
        <f>VLOOKUP(B1911,Lists!$A$2:$C$196,3,FALSE)</f>
        <v>Europe</v>
      </c>
      <c r="G1911" s="7" t="s">
        <v>293</v>
      </c>
      <c r="H1911" s="29" t="str">
        <f>VLOOKUP(I1911,Lists!$D$2:$E$40,2,FALSE)</f>
        <v>Public health measures</v>
      </c>
      <c r="I1911" s="7" t="s">
        <v>223</v>
      </c>
      <c r="J1911" s="7" t="s">
        <v>517</v>
      </c>
      <c r="K1911" s="7" t="s">
        <v>5668</v>
      </c>
      <c r="L1911" s="7" t="s">
        <v>310</v>
      </c>
      <c r="M1911" s="5">
        <v>43915</v>
      </c>
      <c r="N1911" s="7" t="s">
        <v>5662</v>
      </c>
      <c r="O1911" s="7" t="s">
        <v>291</v>
      </c>
      <c r="P1911" s="15" t="s">
        <v>5669</v>
      </c>
      <c r="Q1911" s="5">
        <v>43920</v>
      </c>
    </row>
    <row r="1912" spans="1:18" x14ac:dyDescent="0.3">
      <c r="A1912" s="13">
        <v>3061</v>
      </c>
      <c r="B1912" s="7" t="s">
        <v>67</v>
      </c>
      <c r="C1912" s="14" t="str">
        <f>VLOOKUP(B1912,Lists!$A$2:$B$196,2,FALSE)</f>
        <v>FRA</v>
      </c>
      <c r="F1912" s="13" t="str">
        <f>VLOOKUP(B1912,Lists!$A$2:$C$196,3,FALSE)</f>
        <v>Europe</v>
      </c>
      <c r="G1912" s="7" t="s">
        <v>293</v>
      </c>
      <c r="H1912" s="29" t="str">
        <f>VLOOKUP(I1912,Lists!$D$2:$E$40,2,FALSE)</f>
        <v>Governance and socio-economic measures</v>
      </c>
      <c r="I1912" s="7" t="s">
        <v>205</v>
      </c>
      <c r="J1912" s="7" t="s">
        <v>517</v>
      </c>
      <c r="K1912" s="7" t="s">
        <v>5716</v>
      </c>
      <c r="L1912" s="7" t="s">
        <v>310</v>
      </c>
      <c r="M1912" s="5">
        <v>43913</v>
      </c>
      <c r="N1912" s="7" t="s">
        <v>5662</v>
      </c>
      <c r="O1912" s="7" t="s">
        <v>291</v>
      </c>
      <c r="P1912" s="15" t="s">
        <v>5717</v>
      </c>
      <c r="Q1912" s="5">
        <v>43920</v>
      </c>
    </row>
    <row r="1913" spans="1:18" x14ac:dyDescent="0.3">
      <c r="A1913" s="13">
        <v>3062</v>
      </c>
      <c r="B1913" s="7" t="s">
        <v>67</v>
      </c>
      <c r="C1913" s="14" t="str">
        <f>VLOOKUP(B1913,Lists!$A$2:$B$196,2,FALSE)</f>
        <v>FRA</v>
      </c>
      <c r="F1913" s="13" t="str">
        <f>VLOOKUP(B1913,Lists!$A$2:$C$196,3,FALSE)</f>
        <v>Europe</v>
      </c>
      <c r="G1913" s="7" t="s">
        <v>293</v>
      </c>
      <c r="H1913" s="29" t="str">
        <f>VLOOKUP(I1913,Lists!$D$2:$E$40,2,FALSE)</f>
        <v>Governance and socio-economic measures</v>
      </c>
      <c r="I1913" s="7" t="s">
        <v>206</v>
      </c>
      <c r="J1913" s="7" t="s">
        <v>517</v>
      </c>
      <c r="K1913" s="7" t="s">
        <v>5718</v>
      </c>
      <c r="L1913" s="7" t="s">
        <v>310</v>
      </c>
      <c r="M1913" s="5">
        <v>43914</v>
      </c>
      <c r="N1913" s="7" t="s">
        <v>5662</v>
      </c>
      <c r="O1913" s="7" t="s">
        <v>291</v>
      </c>
      <c r="P1913" s="15" t="s">
        <v>5719</v>
      </c>
      <c r="Q1913" s="5">
        <v>43920</v>
      </c>
    </row>
    <row r="1914" spans="1:18" x14ac:dyDescent="0.3">
      <c r="A1914" s="13">
        <v>3063</v>
      </c>
      <c r="B1914" s="7" t="s">
        <v>67</v>
      </c>
      <c r="C1914" s="14" t="str">
        <f>VLOOKUP(B1914,Lists!$A$2:$B$196,2,FALSE)</f>
        <v>FRA</v>
      </c>
      <c r="F1914" s="13" t="str">
        <f>VLOOKUP(B1914,Lists!$A$2:$C$196,3,FALSE)</f>
        <v>Europe</v>
      </c>
      <c r="G1914" s="7" t="s">
        <v>293</v>
      </c>
      <c r="H1914" s="29" t="str">
        <f>VLOOKUP(I1914,Lists!$D$2:$E$40,2,FALSE)</f>
        <v>Public health measures</v>
      </c>
      <c r="I1914" s="7" t="s">
        <v>223</v>
      </c>
      <c r="J1914" s="7" t="s">
        <v>517</v>
      </c>
      <c r="K1914" s="7" t="s">
        <v>5720</v>
      </c>
      <c r="L1914" s="7" t="s">
        <v>310</v>
      </c>
      <c r="M1914" s="5">
        <v>43914</v>
      </c>
      <c r="N1914" s="7" t="s">
        <v>5662</v>
      </c>
      <c r="O1914" s="7" t="s">
        <v>291</v>
      </c>
      <c r="P1914" s="15" t="s">
        <v>5721</v>
      </c>
      <c r="Q1914" s="5">
        <v>43920</v>
      </c>
    </row>
    <row r="1915" spans="1:18" x14ac:dyDescent="0.3">
      <c r="A1915" s="13">
        <v>3064</v>
      </c>
      <c r="B1915" s="7" t="s">
        <v>67</v>
      </c>
      <c r="C1915" s="14" t="str">
        <f>VLOOKUP(B1915,Lists!$A$2:$B$196,2,FALSE)</f>
        <v>FRA</v>
      </c>
      <c r="F1915" s="13" t="str">
        <f>VLOOKUP(B1915,Lists!$A$2:$C$196,3,FALSE)</f>
        <v>Europe</v>
      </c>
      <c r="G1915" s="7" t="s">
        <v>293</v>
      </c>
      <c r="H1915" s="29" t="str">
        <f>VLOOKUP(I1915,Lists!$D$2:$E$40,2,FALSE)</f>
        <v>Governance and socio-economic measures</v>
      </c>
      <c r="I1915" s="7" t="s">
        <v>216</v>
      </c>
      <c r="J1915" s="7" t="s">
        <v>517</v>
      </c>
      <c r="K1915" s="7" t="s">
        <v>5722</v>
      </c>
      <c r="L1915" s="7" t="s">
        <v>310</v>
      </c>
      <c r="M1915" s="5">
        <v>43906</v>
      </c>
      <c r="N1915" s="7" t="s">
        <v>5723</v>
      </c>
      <c r="O1915" s="7" t="s">
        <v>295</v>
      </c>
      <c r="P1915" s="15" t="s">
        <v>5724</v>
      </c>
      <c r="Q1915" s="5">
        <v>43920</v>
      </c>
      <c r="R1915" s="19" t="s">
        <v>5725</v>
      </c>
    </row>
    <row r="1916" spans="1:18" x14ac:dyDescent="0.3">
      <c r="A1916" s="13">
        <v>3889</v>
      </c>
      <c r="B1916" s="7" t="s">
        <v>67</v>
      </c>
      <c r="C1916" s="14" t="str">
        <f>VLOOKUP(B1916,Lists!$A$2:$B$196,2,FALSE)</f>
        <v>FRA</v>
      </c>
      <c r="F1916" s="13" t="str">
        <f>VLOOKUP(B1916,Lists!$A$2:$C$196,3,FALSE)</f>
        <v>Europe</v>
      </c>
      <c r="G1916" s="7" t="s">
        <v>293</v>
      </c>
      <c r="H1916" s="29" t="str">
        <f>VLOOKUP(I1916,Lists!$D$2:$E$40,2,FALSE)</f>
        <v>Public health measures</v>
      </c>
      <c r="I1916" s="7" t="s">
        <v>208</v>
      </c>
      <c r="J1916" s="7" t="s">
        <v>517</v>
      </c>
      <c r="K1916" s="7" t="s">
        <v>7222</v>
      </c>
      <c r="L1916" s="7" t="s">
        <v>310</v>
      </c>
      <c r="N1916" s="7" t="s">
        <v>1687</v>
      </c>
      <c r="O1916" s="7" t="s">
        <v>291</v>
      </c>
      <c r="P1916" s="15" t="s">
        <v>1688</v>
      </c>
      <c r="Q1916" s="5">
        <v>43926</v>
      </c>
    </row>
    <row r="1917" spans="1:18" x14ac:dyDescent="0.3">
      <c r="A1917" s="13">
        <v>3890</v>
      </c>
      <c r="B1917" s="7" t="s">
        <v>67</v>
      </c>
      <c r="C1917" s="14" t="str">
        <f>VLOOKUP(B1917,Lists!$A$2:$B$196,2,FALSE)</f>
        <v>FRA</v>
      </c>
      <c r="F1917" s="13" t="str">
        <f>VLOOKUP(B1917,Lists!$A$2:$C$196,3,FALSE)</f>
        <v>Europe</v>
      </c>
      <c r="G1917" s="7" t="s">
        <v>293</v>
      </c>
      <c r="H1917" s="29" t="str">
        <f>VLOOKUP(I1917,Lists!$D$2:$E$40,2,FALSE)</f>
        <v>Movement restrictions</v>
      </c>
      <c r="I1917" s="7" t="s">
        <v>224</v>
      </c>
      <c r="J1917" s="7" t="s">
        <v>517</v>
      </c>
      <c r="K1917" s="7" t="s">
        <v>7223</v>
      </c>
      <c r="L1917" s="7" t="s">
        <v>310</v>
      </c>
      <c r="M1917" s="5">
        <v>43927</v>
      </c>
      <c r="N1917" s="7" t="s">
        <v>1774</v>
      </c>
      <c r="O1917" s="7" t="s">
        <v>291</v>
      </c>
      <c r="P1917" s="15" t="s">
        <v>7224</v>
      </c>
      <c r="Q1917" s="5">
        <v>43926</v>
      </c>
    </row>
    <row r="1918" spans="1:18" x14ac:dyDescent="0.3">
      <c r="A1918" s="13">
        <v>3891</v>
      </c>
      <c r="B1918" s="7" t="s">
        <v>67</v>
      </c>
      <c r="C1918" s="14" t="str">
        <f>VLOOKUP(B1918,Lists!$A$2:$B$196,2,FALSE)</f>
        <v>FRA</v>
      </c>
      <c r="F1918" s="13" t="str">
        <f>VLOOKUP(B1918,Lists!$A$2:$C$196,3,FALSE)</f>
        <v>Europe</v>
      </c>
      <c r="G1918" s="7" t="s">
        <v>293</v>
      </c>
      <c r="H1918" s="29" t="str">
        <f>VLOOKUP(I1918,Lists!$D$2:$E$40,2,FALSE)</f>
        <v>Public health measures</v>
      </c>
      <c r="I1918" s="7" t="s">
        <v>223</v>
      </c>
      <c r="J1918" s="7" t="s">
        <v>527</v>
      </c>
      <c r="K1918" s="7" t="s">
        <v>7225</v>
      </c>
      <c r="L1918" s="7" t="s">
        <v>310</v>
      </c>
      <c r="M1918" s="5">
        <v>43925</v>
      </c>
      <c r="N1918" s="7" t="s">
        <v>5662</v>
      </c>
      <c r="O1918" s="7" t="s">
        <v>291</v>
      </c>
      <c r="P1918" s="15" t="s">
        <v>7226</v>
      </c>
      <c r="Q1918" s="5">
        <v>43926</v>
      </c>
    </row>
    <row r="1919" spans="1:18" x14ac:dyDescent="0.3">
      <c r="A1919" s="13">
        <v>3892</v>
      </c>
      <c r="B1919" s="7" t="s">
        <v>67</v>
      </c>
      <c r="C1919" s="14" t="str">
        <f>VLOOKUP(B1919,Lists!$A$2:$B$196,2,FALSE)</f>
        <v>FRA</v>
      </c>
      <c r="F1919" s="13" t="str">
        <f>VLOOKUP(B1919,Lists!$A$2:$C$196,3,FALSE)</f>
        <v>Europe</v>
      </c>
      <c r="G1919" s="7" t="s">
        <v>293</v>
      </c>
      <c r="H1919" s="29" t="str">
        <f>VLOOKUP(I1919,Lists!$D$2:$E$40,2,FALSE)</f>
        <v>Public health measures</v>
      </c>
      <c r="I1919" s="7" t="s">
        <v>223</v>
      </c>
      <c r="J1919" s="7" t="s">
        <v>517</v>
      </c>
      <c r="K1919" s="7" t="s">
        <v>7227</v>
      </c>
      <c r="L1919" s="7" t="s">
        <v>310</v>
      </c>
      <c r="M1919" s="5">
        <v>43925</v>
      </c>
      <c r="N1919" s="7" t="s">
        <v>5662</v>
      </c>
      <c r="O1919" s="7" t="s">
        <v>291</v>
      </c>
      <c r="P1919" s="15" t="s">
        <v>7228</v>
      </c>
      <c r="Q1919" s="5">
        <v>43926</v>
      </c>
    </row>
    <row r="1920" spans="1:18" x14ac:dyDescent="0.3">
      <c r="A1920" s="13">
        <v>3893</v>
      </c>
      <c r="B1920" s="7" t="s">
        <v>67</v>
      </c>
      <c r="C1920" s="14" t="str">
        <f>VLOOKUP(B1920,Lists!$A$2:$B$196,2,FALSE)</f>
        <v>FRA</v>
      </c>
      <c r="F1920" s="13" t="str">
        <f>VLOOKUP(B1920,Lists!$A$2:$C$196,3,FALSE)</f>
        <v>Europe</v>
      </c>
      <c r="G1920" s="7" t="s">
        <v>293</v>
      </c>
      <c r="H1920" s="29" t="str">
        <f>VLOOKUP(I1920,Lists!$D$2:$E$40,2,FALSE)</f>
        <v>Governance and socio-economic measures</v>
      </c>
      <c r="I1920" s="7" t="s">
        <v>205</v>
      </c>
      <c r="J1920" s="7" t="s">
        <v>527</v>
      </c>
      <c r="K1920" s="7" t="s">
        <v>7229</v>
      </c>
      <c r="L1920" s="7" t="s">
        <v>310</v>
      </c>
      <c r="M1920" s="5">
        <v>43921</v>
      </c>
      <c r="N1920" s="7" t="s">
        <v>5662</v>
      </c>
      <c r="O1920" s="7" t="s">
        <v>291</v>
      </c>
      <c r="P1920" s="15" t="s">
        <v>7230</v>
      </c>
      <c r="Q1920" s="5">
        <v>43926</v>
      </c>
    </row>
    <row r="1921" spans="1:17" x14ac:dyDescent="0.3">
      <c r="A1921" s="13">
        <v>3894</v>
      </c>
      <c r="B1921" s="7" t="s">
        <v>67</v>
      </c>
      <c r="C1921" s="14" t="str">
        <f>VLOOKUP(B1921,Lists!$A$2:$B$196,2,FALSE)</f>
        <v>FRA</v>
      </c>
      <c r="F1921" s="13" t="str">
        <f>VLOOKUP(B1921,Lists!$A$2:$C$196,3,FALSE)</f>
        <v>Europe</v>
      </c>
      <c r="G1921" s="7" t="s">
        <v>293</v>
      </c>
      <c r="H1921" s="29" t="str">
        <f>VLOOKUP(I1921,Lists!$D$2:$E$40,2,FALSE)</f>
        <v>Governance and socio-economic measures</v>
      </c>
      <c r="I1921" s="7" t="s">
        <v>205</v>
      </c>
      <c r="J1921" s="7" t="s">
        <v>517</v>
      </c>
      <c r="K1921" s="7" t="s">
        <v>7231</v>
      </c>
      <c r="L1921" s="7" t="s">
        <v>310</v>
      </c>
      <c r="M1921" s="5">
        <v>43922</v>
      </c>
      <c r="N1921" s="7" t="s">
        <v>5662</v>
      </c>
      <c r="O1921" s="7" t="s">
        <v>291</v>
      </c>
      <c r="P1921" s="15" t="s">
        <v>7232</v>
      </c>
      <c r="Q1921" s="5">
        <v>43926</v>
      </c>
    </row>
    <row r="1922" spans="1:17" x14ac:dyDescent="0.3">
      <c r="A1922" s="13">
        <v>3895</v>
      </c>
      <c r="B1922" s="7" t="s">
        <v>67</v>
      </c>
      <c r="C1922" s="14" t="str">
        <f>VLOOKUP(B1922,Lists!$A$2:$B$196,2,FALSE)</f>
        <v>FRA</v>
      </c>
      <c r="F1922" s="13" t="str">
        <f>VLOOKUP(B1922,Lists!$A$2:$C$196,3,FALSE)</f>
        <v>Europe</v>
      </c>
      <c r="G1922" s="7" t="s">
        <v>293</v>
      </c>
      <c r="H1922" s="29" t="str">
        <f>VLOOKUP(I1922,Lists!$D$2:$E$40,2,FALSE)</f>
        <v>Governance and socio-economic measures</v>
      </c>
      <c r="I1922" s="7" t="s">
        <v>205</v>
      </c>
      <c r="J1922" s="7" t="s">
        <v>517</v>
      </c>
      <c r="K1922" s="7" t="s">
        <v>7233</v>
      </c>
      <c r="L1922" s="7" t="s">
        <v>310</v>
      </c>
      <c r="M1922" s="5">
        <v>43921</v>
      </c>
      <c r="N1922" s="7" t="s">
        <v>5662</v>
      </c>
      <c r="O1922" s="7" t="s">
        <v>291</v>
      </c>
      <c r="P1922" s="15" t="s">
        <v>7234</v>
      </c>
      <c r="Q1922" s="5">
        <v>43926</v>
      </c>
    </row>
    <row r="1923" spans="1:17" x14ac:dyDescent="0.3">
      <c r="A1923" s="13">
        <v>4230</v>
      </c>
      <c r="B1923" s="7" t="s">
        <v>67</v>
      </c>
      <c r="C1923" s="14" t="str">
        <f>VLOOKUP(B1923,Lists!$A$2:$B$196,2,FALSE)</f>
        <v>FRA</v>
      </c>
      <c r="F1923" s="13" t="str">
        <f>VLOOKUP(B1923,Lists!$A$2:$C$196,3,FALSE)</f>
        <v>Europe</v>
      </c>
      <c r="G1923" s="7" t="s">
        <v>293</v>
      </c>
      <c r="H1923" s="29" t="str">
        <f>VLOOKUP(I1923,Lists!$D$2:$E$40,2,FALSE)</f>
        <v>Governance and socio-economic measures</v>
      </c>
      <c r="I1923" s="7" t="s">
        <v>222</v>
      </c>
      <c r="J1923" s="7" t="s">
        <v>517</v>
      </c>
      <c r="K1923" s="7" t="s">
        <v>7768</v>
      </c>
      <c r="L1923" s="7" t="s">
        <v>310</v>
      </c>
      <c r="M1923" s="5">
        <v>43914</v>
      </c>
      <c r="N1923" s="7" t="s">
        <v>7761</v>
      </c>
      <c r="O1923" s="7" t="s">
        <v>299</v>
      </c>
      <c r="P1923" s="7" t="s">
        <v>7762</v>
      </c>
      <c r="Q1923" s="5">
        <v>43928</v>
      </c>
    </row>
    <row r="1924" spans="1:17" x14ac:dyDescent="0.3">
      <c r="A1924" s="13">
        <v>4854</v>
      </c>
      <c r="B1924" s="7" t="s">
        <v>67</v>
      </c>
      <c r="C1924" s="14" t="str">
        <f>VLOOKUP(B1924,Lists!$A$2:$B$196,2,FALSE)</f>
        <v>FRA</v>
      </c>
      <c r="F1924" s="29" t="str">
        <f>VLOOKUP(B1924,Lists!$A$2:$C$196,3,FALSE)</f>
        <v>Europe</v>
      </c>
      <c r="G1924" s="7" t="s">
        <v>293</v>
      </c>
      <c r="H1924" s="29" t="str">
        <f>VLOOKUP(I1924,Lists!$D$2:$E$40,2,FALSE)</f>
        <v>Lockdown</v>
      </c>
      <c r="I1924" s="7" t="s">
        <v>218</v>
      </c>
      <c r="J1924" s="7" t="s">
        <v>517</v>
      </c>
      <c r="K1924" s="7" t="s">
        <v>8864</v>
      </c>
      <c r="L1924" s="7" t="s">
        <v>881</v>
      </c>
      <c r="N1924" s="7" t="s">
        <v>291</v>
      </c>
      <c r="O1924" s="7" t="s">
        <v>291</v>
      </c>
      <c r="P1924" s="35" t="s">
        <v>3255</v>
      </c>
      <c r="Q1924" s="5">
        <v>43933</v>
      </c>
    </row>
    <row r="1925" spans="1:17" x14ac:dyDescent="0.3">
      <c r="A1925" s="13">
        <v>4855</v>
      </c>
      <c r="B1925" s="7" t="s">
        <v>67</v>
      </c>
      <c r="C1925" s="14" t="str">
        <f>VLOOKUP(B1925,Lists!$A$2:$B$196,2,FALSE)</f>
        <v>FRA</v>
      </c>
      <c r="F1925" s="29" t="str">
        <f>VLOOKUP(B1925,Lists!$A$2:$C$196,3,FALSE)</f>
        <v>Europe</v>
      </c>
      <c r="G1925" s="7" t="s">
        <v>293</v>
      </c>
      <c r="H1925" s="29" t="str">
        <f>VLOOKUP(I1925,Lists!$D$2:$E$40,2,FALSE)</f>
        <v>Public health measures</v>
      </c>
      <c r="I1925" s="7" t="s">
        <v>196</v>
      </c>
      <c r="J1925" s="7" t="s">
        <v>517</v>
      </c>
      <c r="K1925" s="7" t="s">
        <v>8865</v>
      </c>
      <c r="L1925" s="7" t="s">
        <v>310</v>
      </c>
      <c r="N1925" s="7" t="s">
        <v>291</v>
      </c>
      <c r="O1925" s="7" t="s">
        <v>291</v>
      </c>
      <c r="P1925" s="38" t="s">
        <v>3255</v>
      </c>
      <c r="Q1925" s="5">
        <v>43933</v>
      </c>
    </row>
    <row r="1926" spans="1:17" x14ac:dyDescent="0.3">
      <c r="A1926" s="13">
        <v>4856</v>
      </c>
      <c r="B1926" s="7" t="s">
        <v>67</v>
      </c>
      <c r="C1926" s="14" t="str">
        <f>VLOOKUP(B1926,Lists!$A$2:$B$196,2,FALSE)</f>
        <v>FRA</v>
      </c>
      <c r="F1926" s="29" t="str">
        <f>VLOOKUP(B1926,Lists!$A$2:$C$196,3,FALSE)</f>
        <v>Europe</v>
      </c>
      <c r="G1926" s="7" t="s">
        <v>293</v>
      </c>
      <c r="H1926" s="29" t="str">
        <f>VLOOKUP(I1926,Lists!$D$2:$E$40,2,FALSE)</f>
        <v>Movement restrictions</v>
      </c>
      <c r="I1926" s="7" t="s">
        <v>204</v>
      </c>
      <c r="J1926" s="7" t="s">
        <v>517</v>
      </c>
      <c r="K1926" s="7" t="s">
        <v>8866</v>
      </c>
      <c r="L1926" s="7" t="s">
        <v>310</v>
      </c>
      <c r="M1926" s="5">
        <v>43929</v>
      </c>
      <c r="N1926" s="7" t="s">
        <v>3264</v>
      </c>
      <c r="O1926" s="7" t="s">
        <v>291</v>
      </c>
      <c r="P1926" s="38" t="s">
        <v>8867</v>
      </c>
      <c r="Q1926" s="5">
        <v>43933</v>
      </c>
    </row>
    <row r="1927" spans="1:17" x14ac:dyDescent="0.3">
      <c r="A1927" s="13">
        <v>4857</v>
      </c>
      <c r="B1927" s="7" t="s">
        <v>67</v>
      </c>
      <c r="C1927" s="14" t="str">
        <f>VLOOKUP(B1927,Lists!$A$2:$B$196,2,FALSE)</f>
        <v>FRA</v>
      </c>
      <c r="D1927" s="7" t="s">
        <v>8868</v>
      </c>
      <c r="F1927" s="29" t="str">
        <f>VLOOKUP(B1927,Lists!$A$2:$C$196,3,FALSE)</f>
        <v>Europe</v>
      </c>
      <c r="G1927" s="7" t="s">
        <v>293</v>
      </c>
      <c r="H1927" s="29" t="str">
        <f>VLOOKUP(I1927,Lists!$D$2:$E$40,2,FALSE)</f>
        <v>Governance and socio-economic measures</v>
      </c>
      <c r="I1927" s="7" t="s">
        <v>205</v>
      </c>
      <c r="J1927" s="7" t="s">
        <v>517</v>
      </c>
      <c r="K1927" s="7" t="s">
        <v>8869</v>
      </c>
      <c r="L1927" s="7" t="s">
        <v>310</v>
      </c>
      <c r="M1927" s="5">
        <v>43906</v>
      </c>
      <c r="N1927" s="7" t="s">
        <v>8870</v>
      </c>
      <c r="O1927" s="7" t="s">
        <v>291</v>
      </c>
      <c r="P1927" s="38" t="s">
        <v>8871</v>
      </c>
      <c r="Q1927" s="5">
        <v>43933</v>
      </c>
    </row>
    <row r="1928" spans="1:17" x14ac:dyDescent="0.3">
      <c r="A1928" s="13">
        <v>4858</v>
      </c>
      <c r="B1928" s="7" t="s">
        <v>67</v>
      </c>
      <c r="C1928" s="14" t="str">
        <f>VLOOKUP(B1928,Lists!$A$2:$B$196,2,FALSE)</f>
        <v>FRA</v>
      </c>
      <c r="D1928" s="7" t="s">
        <v>8868</v>
      </c>
      <c r="F1928" s="29" t="str">
        <f>VLOOKUP(B1928,Lists!$A$2:$C$196,3,FALSE)</f>
        <v>Europe</v>
      </c>
      <c r="G1928" s="7" t="s">
        <v>293</v>
      </c>
      <c r="H1928" s="29" t="str">
        <f>VLOOKUP(I1928,Lists!$D$2:$E$40,2,FALSE)</f>
        <v>Governance and socio-economic measures</v>
      </c>
      <c r="I1928" s="7" t="s">
        <v>205</v>
      </c>
      <c r="J1928" s="7" t="s">
        <v>527</v>
      </c>
      <c r="K1928" s="7" t="s">
        <v>8872</v>
      </c>
      <c r="L1928" s="7" t="s">
        <v>310</v>
      </c>
      <c r="N1928" s="7" t="s">
        <v>8870</v>
      </c>
      <c r="O1928" s="7" t="s">
        <v>291</v>
      </c>
      <c r="P1928" s="38" t="s">
        <v>8873</v>
      </c>
      <c r="Q1928" s="5">
        <v>43933</v>
      </c>
    </row>
    <row r="1929" spans="1:17" x14ac:dyDescent="0.3">
      <c r="A1929" s="13">
        <v>4859</v>
      </c>
      <c r="B1929" s="7" t="s">
        <v>67</v>
      </c>
      <c r="C1929" s="14" t="str">
        <f>VLOOKUP(B1929,Lists!$A$2:$B$196,2,FALSE)</f>
        <v>FRA</v>
      </c>
      <c r="D1929" s="7" t="s">
        <v>8868</v>
      </c>
      <c r="F1929" s="29" t="str">
        <f>VLOOKUP(B1929,Lists!$A$2:$C$196,3,FALSE)</f>
        <v>Europe</v>
      </c>
      <c r="G1929" s="7" t="s">
        <v>293</v>
      </c>
      <c r="H1929" s="29" t="str">
        <f>VLOOKUP(I1929,Lists!$D$2:$E$40,2,FALSE)</f>
        <v>Social distancing</v>
      </c>
      <c r="I1929" s="7" t="s">
        <v>213</v>
      </c>
      <c r="J1929" s="7" t="s">
        <v>517</v>
      </c>
      <c r="K1929" s="7" t="s">
        <v>8874</v>
      </c>
      <c r="L1929" s="7" t="s">
        <v>313</v>
      </c>
      <c r="M1929" s="5">
        <v>43929</v>
      </c>
      <c r="N1929" s="7" t="s">
        <v>8875</v>
      </c>
      <c r="O1929" s="7" t="s">
        <v>291</v>
      </c>
      <c r="P1929" s="38" t="s">
        <v>1688</v>
      </c>
      <c r="Q1929" s="5">
        <v>43933</v>
      </c>
    </row>
    <row r="1930" spans="1:17" x14ac:dyDescent="0.3">
      <c r="A1930" s="13">
        <v>4860</v>
      </c>
      <c r="B1930" s="7" t="s">
        <v>67</v>
      </c>
      <c r="C1930" s="14" t="str">
        <f>VLOOKUP(B1930,Lists!$A$2:$B$196,2,FALSE)</f>
        <v>FRA</v>
      </c>
      <c r="F1930" s="29" t="str">
        <f>VLOOKUP(B1930,Lists!$A$2:$C$196,3,FALSE)</f>
        <v>Europe</v>
      </c>
      <c r="G1930" s="7" t="s">
        <v>293</v>
      </c>
      <c r="H1930" s="29" t="str">
        <f>VLOOKUP(I1930,Lists!$D$2:$E$40,2,FALSE)</f>
        <v>Public health measures</v>
      </c>
      <c r="I1930" s="7" t="s">
        <v>196</v>
      </c>
      <c r="J1930" s="7" t="s">
        <v>517</v>
      </c>
      <c r="K1930" s="7" t="s">
        <v>8876</v>
      </c>
      <c r="L1930" s="7" t="s">
        <v>310</v>
      </c>
      <c r="M1930" s="5">
        <v>43930</v>
      </c>
      <c r="N1930" s="7" t="s">
        <v>3277</v>
      </c>
      <c r="O1930" s="7" t="s">
        <v>291</v>
      </c>
      <c r="P1930" s="38" t="s">
        <v>8877</v>
      </c>
      <c r="Q1930" s="5">
        <v>43933</v>
      </c>
    </row>
    <row r="1931" spans="1:17" x14ac:dyDescent="0.3">
      <c r="A1931" s="13">
        <v>4861</v>
      </c>
      <c r="B1931" s="7" t="s">
        <v>67</v>
      </c>
      <c r="C1931" s="14" t="str">
        <f>VLOOKUP(B1931,Lists!$A$2:$B$196,2,FALSE)</f>
        <v>FRA</v>
      </c>
      <c r="F1931" s="29" t="str">
        <f>VLOOKUP(B1931,Lists!$A$2:$C$196,3,FALSE)</f>
        <v>Europe</v>
      </c>
      <c r="G1931" s="7" t="s">
        <v>293</v>
      </c>
      <c r="H1931" s="29" t="str">
        <f>VLOOKUP(I1931,Lists!$D$2:$E$40,2,FALSE)</f>
        <v>Public health measures</v>
      </c>
      <c r="I1931" s="7" t="s">
        <v>219</v>
      </c>
      <c r="J1931" s="7" t="s">
        <v>527</v>
      </c>
      <c r="K1931" s="7" t="s">
        <v>8878</v>
      </c>
      <c r="L1931" s="7" t="s">
        <v>310</v>
      </c>
      <c r="M1931" s="5">
        <v>43930</v>
      </c>
      <c r="N1931" s="7" t="s">
        <v>3277</v>
      </c>
      <c r="O1931" s="7" t="s">
        <v>291</v>
      </c>
      <c r="P1931" s="38" t="s">
        <v>8879</v>
      </c>
      <c r="Q1931" s="5">
        <v>43933</v>
      </c>
    </row>
    <row r="1932" spans="1:17" x14ac:dyDescent="0.3">
      <c r="A1932" s="13">
        <v>4862</v>
      </c>
      <c r="B1932" s="7" t="s">
        <v>67</v>
      </c>
      <c r="C1932" s="14" t="str">
        <f>VLOOKUP(B1932,Lists!$A$2:$B$196,2,FALSE)</f>
        <v>FRA</v>
      </c>
      <c r="F1932" s="29" t="str">
        <f>VLOOKUP(B1932,Lists!$A$2:$C$196,3,FALSE)</f>
        <v>Europe</v>
      </c>
      <c r="G1932" s="7" t="s">
        <v>293</v>
      </c>
      <c r="H1932" s="29" t="str">
        <f>VLOOKUP(I1932,Lists!$D$2:$E$40,2,FALSE)</f>
        <v>Governance and socio-economic measures</v>
      </c>
      <c r="I1932" s="7" t="s">
        <v>205</v>
      </c>
      <c r="J1932" s="7" t="s">
        <v>527</v>
      </c>
      <c r="K1932" s="7" t="s">
        <v>8880</v>
      </c>
      <c r="L1932" s="7" t="s">
        <v>310</v>
      </c>
      <c r="M1932" s="5">
        <v>43930</v>
      </c>
      <c r="N1932" s="7" t="s">
        <v>8881</v>
      </c>
      <c r="O1932" s="7" t="s">
        <v>291</v>
      </c>
      <c r="P1932" s="15" t="s">
        <v>8882</v>
      </c>
      <c r="Q1932" s="5">
        <v>43933</v>
      </c>
    </row>
    <row r="1933" spans="1:17" x14ac:dyDescent="0.3">
      <c r="A1933" s="13">
        <v>4917</v>
      </c>
      <c r="B1933" s="7" t="s">
        <v>67</v>
      </c>
      <c r="C1933" s="14" t="str">
        <f>VLOOKUP(B1933,Lists!$A$2:$B$196,2,FALSE)</f>
        <v>FRA</v>
      </c>
      <c r="D1933" s="7" t="s">
        <v>9004</v>
      </c>
      <c r="F1933" s="29" t="str">
        <f>VLOOKUP(B1933,Lists!$A$2:$C$196,3,FALSE)</f>
        <v>Europe</v>
      </c>
      <c r="G1933" s="7" t="s">
        <v>293</v>
      </c>
      <c r="H1933" s="29" t="str">
        <f>VLOOKUP(I1933,Lists!$D$2:$E$40,2,FALSE)</f>
        <v>Lockdown</v>
      </c>
      <c r="I1933" s="7" t="s">
        <v>214</v>
      </c>
      <c r="J1933" s="7" t="s">
        <v>517</v>
      </c>
      <c r="K1933" s="7" t="s">
        <v>9005</v>
      </c>
      <c r="L1933" s="7" t="s">
        <v>310</v>
      </c>
      <c r="M1933" s="5">
        <v>43919</v>
      </c>
      <c r="N1933" s="7" t="s">
        <v>817</v>
      </c>
      <c r="O1933" s="7" t="s">
        <v>295</v>
      </c>
      <c r="P1933" s="38" t="s">
        <v>9006</v>
      </c>
      <c r="Q1933" s="5">
        <v>43933</v>
      </c>
    </row>
    <row r="1934" spans="1:17" x14ac:dyDescent="0.3">
      <c r="A1934" s="13">
        <v>1552</v>
      </c>
      <c r="B1934" s="7" t="s">
        <v>374</v>
      </c>
      <c r="C1934" s="14" t="str">
        <f>VLOOKUP(B1934,Lists!$A$2:$B$196,2,FALSE)</f>
        <v>GAB</v>
      </c>
      <c r="F1934" s="13" t="str">
        <f>VLOOKUP(B1934,Lists!$A$2:$C$196,3,FALSE)</f>
        <v>Africa</v>
      </c>
      <c r="G1934" s="7" t="s">
        <v>293</v>
      </c>
      <c r="H1934" s="13" t="str">
        <f>VLOOKUP(I1934,Lists!$D$2:$E$40,2,FALSE)</f>
        <v>Movement restrictions</v>
      </c>
      <c r="I1934" s="7" t="s">
        <v>211</v>
      </c>
      <c r="J1934" s="7" t="s">
        <v>517</v>
      </c>
      <c r="K1934" s="7" t="s">
        <v>3127</v>
      </c>
      <c r="L1934" s="7" t="s">
        <v>310</v>
      </c>
      <c r="M1934" s="5">
        <v>43907</v>
      </c>
      <c r="N1934" s="7" t="s">
        <v>808</v>
      </c>
      <c r="O1934" s="7" t="s">
        <v>291</v>
      </c>
      <c r="P1934" s="15" t="s">
        <v>3128</v>
      </c>
      <c r="Q1934" s="5">
        <v>43913</v>
      </c>
    </row>
    <row r="1935" spans="1:17" x14ac:dyDescent="0.3">
      <c r="A1935" s="13">
        <v>1553</v>
      </c>
      <c r="B1935" s="7" t="s">
        <v>374</v>
      </c>
      <c r="C1935" s="14" t="str">
        <f>VLOOKUP(B1935,Lists!$A$2:$B$196,2,FALSE)</f>
        <v>GAB</v>
      </c>
      <c r="F1935" s="13" t="str">
        <f>VLOOKUP(B1935,Lists!$A$2:$C$196,3,FALSE)</f>
        <v>Africa</v>
      </c>
      <c r="G1935" s="7" t="s">
        <v>293</v>
      </c>
      <c r="H1935" s="13" t="str">
        <f>VLOOKUP(I1935,Lists!$D$2:$E$40,2,FALSE)</f>
        <v>Movement restrictions</v>
      </c>
      <c r="I1935" s="7" t="s">
        <v>203</v>
      </c>
      <c r="J1935" s="7" t="s">
        <v>517</v>
      </c>
      <c r="K1935" s="7" t="s">
        <v>3129</v>
      </c>
      <c r="L1935" s="7" t="s">
        <v>317</v>
      </c>
      <c r="M1935" s="5">
        <v>43912</v>
      </c>
      <c r="N1935" s="7" t="s">
        <v>808</v>
      </c>
      <c r="O1935" s="7" t="s">
        <v>291</v>
      </c>
      <c r="P1935" s="15" t="s">
        <v>3130</v>
      </c>
      <c r="Q1935" s="5">
        <v>43913</v>
      </c>
    </row>
    <row r="1936" spans="1:17" x14ac:dyDescent="0.3">
      <c r="A1936" s="13">
        <v>1554</v>
      </c>
      <c r="B1936" s="7" t="s">
        <v>374</v>
      </c>
      <c r="C1936" s="14" t="str">
        <f>VLOOKUP(B1936,Lists!$A$2:$B$196,2,FALSE)</f>
        <v>GAB</v>
      </c>
      <c r="F1936" s="13" t="str">
        <f>VLOOKUP(B1936,Lists!$A$2:$C$196,3,FALSE)</f>
        <v>Africa</v>
      </c>
      <c r="G1936" s="7" t="s">
        <v>293</v>
      </c>
      <c r="H1936" s="13" t="str">
        <f>VLOOKUP(I1936,Lists!$D$2:$E$40,2,FALSE)</f>
        <v>Governance and socio-economic measures</v>
      </c>
      <c r="I1936" s="7" t="s">
        <v>205</v>
      </c>
      <c r="J1936" s="7" t="s">
        <v>517</v>
      </c>
      <c r="K1936" s="7" t="s">
        <v>3131</v>
      </c>
      <c r="L1936" s="7" t="s">
        <v>310</v>
      </c>
      <c r="M1936" s="5">
        <v>43897</v>
      </c>
      <c r="N1936" s="7" t="s">
        <v>3132</v>
      </c>
      <c r="O1936" s="7" t="s">
        <v>291</v>
      </c>
      <c r="P1936" s="15" t="s">
        <v>3133</v>
      </c>
      <c r="Q1936" s="5">
        <v>43913</v>
      </c>
    </row>
    <row r="1937" spans="1:23" x14ac:dyDescent="0.3">
      <c r="A1937" s="13">
        <v>1555</v>
      </c>
      <c r="B1937" s="7" t="s">
        <v>374</v>
      </c>
      <c r="C1937" s="14" t="str">
        <f>VLOOKUP(B1937,Lists!$A$2:$B$196,2,FALSE)</f>
        <v>GAB</v>
      </c>
      <c r="F1937" s="13" t="str">
        <f>VLOOKUP(B1937,Lists!$A$2:$C$196,3,FALSE)</f>
        <v>Africa</v>
      </c>
      <c r="G1937" s="7" t="s">
        <v>293</v>
      </c>
      <c r="H1937" s="13" t="str">
        <f>VLOOKUP(I1937,Lists!$D$2:$E$40,2,FALSE)</f>
        <v>Public health measures</v>
      </c>
      <c r="I1937" s="7" t="s">
        <v>209</v>
      </c>
      <c r="J1937" s="7" t="s">
        <v>517</v>
      </c>
      <c r="K1937" s="7" t="s">
        <v>3134</v>
      </c>
      <c r="L1937" s="7" t="s">
        <v>310</v>
      </c>
      <c r="M1937" s="5">
        <v>43897</v>
      </c>
      <c r="N1937" s="7" t="s">
        <v>3132</v>
      </c>
      <c r="O1937" s="7" t="s">
        <v>291</v>
      </c>
      <c r="P1937" s="15" t="s">
        <v>3133</v>
      </c>
      <c r="Q1937" s="5">
        <v>43913</v>
      </c>
    </row>
    <row r="1938" spans="1:23" x14ac:dyDescent="0.3">
      <c r="A1938" s="13">
        <v>1556</v>
      </c>
      <c r="B1938" s="7" t="s">
        <v>374</v>
      </c>
      <c r="C1938" s="14" t="str">
        <f>VLOOKUP(B1938,Lists!$A$2:$B$196,2,FALSE)</f>
        <v>GAB</v>
      </c>
      <c r="F1938" s="13" t="str">
        <f>VLOOKUP(B1938,Lists!$A$2:$C$196,3,FALSE)</f>
        <v>Africa</v>
      </c>
      <c r="G1938" s="7" t="s">
        <v>293</v>
      </c>
      <c r="H1938" s="13" t="str">
        <f>VLOOKUP(I1938,Lists!$D$2:$E$40,2,FALSE)</f>
        <v>Social distancing</v>
      </c>
      <c r="I1938" s="7" t="s">
        <v>220</v>
      </c>
      <c r="J1938" s="7" t="s">
        <v>517</v>
      </c>
      <c r="K1938" s="7" t="s">
        <v>3135</v>
      </c>
      <c r="L1938" s="7" t="s">
        <v>310</v>
      </c>
      <c r="M1938" s="5">
        <v>43897</v>
      </c>
      <c r="N1938" s="7" t="s">
        <v>3132</v>
      </c>
      <c r="O1938" s="7" t="s">
        <v>291</v>
      </c>
      <c r="P1938" s="15" t="s">
        <v>3133</v>
      </c>
      <c r="Q1938" s="5">
        <v>43913</v>
      </c>
    </row>
    <row r="1939" spans="1:23" x14ac:dyDescent="0.3">
      <c r="A1939" s="13">
        <v>1557</v>
      </c>
      <c r="B1939" s="7" t="s">
        <v>374</v>
      </c>
      <c r="C1939" s="14" t="str">
        <f>VLOOKUP(B1939,Lists!$A$2:$B$196,2,FALSE)</f>
        <v>GAB</v>
      </c>
      <c r="F1939" s="13" t="str">
        <f>VLOOKUP(B1939,Lists!$A$2:$C$196,3,FALSE)</f>
        <v>Africa</v>
      </c>
      <c r="G1939" s="7" t="s">
        <v>293</v>
      </c>
      <c r="H1939" s="13" t="str">
        <f>VLOOKUP(I1939,Lists!$D$2:$E$40,2,FALSE)</f>
        <v>Public health measures</v>
      </c>
      <c r="I1939" s="37" t="s">
        <v>305</v>
      </c>
      <c r="J1939" s="7" t="s">
        <v>517</v>
      </c>
      <c r="K1939" s="7" t="s">
        <v>3136</v>
      </c>
      <c r="L1939" s="7" t="s">
        <v>310</v>
      </c>
      <c r="M1939" s="5">
        <v>43897</v>
      </c>
      <c r="N1939" s="7" t="s">
        <v>3132</v>
      </c>
      <c r="O1939" s="7" t="s">
        <v>291</v>
      </c>
      <c r="P1939" s="15" t="s">
        <v>3133</v>
      </c>
      <c r="Q1939" s="5">
        <v>43913</v>
      </c>
    </row>
    <row r="1940" spans="1:23" x14ac:dyDescent="0.3">
      <c r="A1940" s="13">
        <v>1569</v>
      </c>
      <c r="B1940" s="7" t="s">
        <v>374</v>
      </c>
      <c r="C1940" s="14" t="str">
        <f>VLOOKUP(B1940,Lists!$A$2:$B$196,2,FALSE)</f>
        <v>GAB</v>
      </c>
      <c r="F1940" s="13" t="str">
        <f>VLOOKUP(B1940,Lists!$A$2:$C$196,3,FALSE)</f>
        <v>Africa</v>
      </c>
      <c r="G1940" s="7" t="s">
        <v>293</v>
      </c>
      <c r="H1940" s="13" t="str">
        <f>VLOOKUP(I1940,Lists!$D$2:$E$40,2,FALSE)</f>
        <v>Public health measures</v>
      </c>
      <c r="I1940" s="7" t="s">
        <v>197</v>
      </c>
      <c r="J1940" s="7" t="s">
        <v>517</v>
      </c>
      <c r="L1940" s="7" t="s">
        <v>310</v>
      </c>
      <c r="M1940" s="5">
        <v>43897</v>
      </c>
      <c r="N1940" s="7" t="s">
        <v>3132</v>
      </c>
      <c r="O1940" s="7" t="s">
        <v>291</v>
      </c>
      <c r="P1940" s="15" t="s">
        <v>3133</v>
      </c>
      <c r="Q1940" s="5">
        <v>43913</v>
      </c>
    </row>
    <row r="1941" spans="1:23" x14ac:dyDescent="0.3">
      <c r="A1941" s="13">
        <v>1570</v>
      </c>
      <c r="B1941" s="7" t="s">
        <v>374</v>
      </c>
      <c r="C1941" s="14" t="str">
        <f>VLOOKUP(B1941,Lists!$A$2:$B$196,2,FALSE)</f>
        <v>GAB</v>
      </c>
      <c r="F1941" s="13" t="str">
        <f>VLOOKUP(B1941,Lists!$A$2:$C$196,3,FALSE)</f>
        <v>Africa</v>
      </c>
      <c r="G1941" s="7" t="s">
        <v>293</v>
      </c>
      <c r="H1941" s="13" t="str">
        <f>VLOOKUP(I1941,Lists!$D$2:$E$40,2,FALSE)</f>
        <v>Movement restrictions</v>
      </c>
      <c r="I1941" s="7" t="s">
        <v>226</v>
      </c>
      <c r="J1941" s="7" t="s">
        <v>517</v>
      </c>
      <c r="K1941" s="7" t="s">
        <v>3160</v>
      </c>
      <c r="L1941" s="7" t="s">
        <v>310</v>
      </c>
      <c r="M1941" s="5">
        <v>43903</v>
      </c>
      <c r="N1941" s="7" t="s">
        <v>3132</v>
      </c>
      <c r="O1941" s="7" t="s">
        <v>291</v>
      </c>
      <c r="P1941" s="15" t="s">
        <v>3161</v>
      </c>
      <c r="Q1941" s="5">
        <v>43913</v>
      </c>
    </row>
    <row r="1942" spans="1:23" x14ac:dyDescent="0.3">
      <c r="A1942" s="13">
        <v>1571</v>
      </c>
      <c r="B1942" s="7" t="s">
        <v>374</v>
      </c>
      <c r="C1942" s="14" t="str">
        <f>VLOOKUP(B1942,Lists!$A$2:$B$196,2,FALSE)</f>
        <v>GAB</v>
      </c>
      <c r="F1942" s="13" t="str">
        <f>VLOOKUP(B1942,Lists!$A$2:$C$196,3,FALSE)</f>
        <v>Africa</v>
      </c>
      <c r="G1942" s="7" t="s">
        <v>293</v>
      </c>
      <c r="H1942" s="13" t="str">
        <f>VLOOKUP(I1942,Lists!$D$2:$E$40,2,FALSE)</f>
        <v>Social distancing</v>
      </c>
      <c r="I1942" s="7" t="s">
        <v>221</v>
      </c>
      <c r="J1942" s="7" t="s">
        <v>517</v>
      </c>
      <c r="K1942" s="7" t="s">
        <v>3162</v>
      </c>
      <c r="L1942" s="7" t="s">
        <v>310</v>
      </c>
      <c r="M1942" s="5">
        <v>43903</v>
      </c>
      <c r="N1942" s="7" t="s">
        <v>3132</v>
      </c>
      <c r="O1942" s="7" t="s">
        <v>291</v>
      </c>
      <c r="P1942" s="15" t="s">
        <v>3161</v>
      </c>
      <c r="Q1942" s="5">
        <v>43913</v>
      </c>
    </row>
    <row r="1943" spans="1:23" s="17" customFormat="1" x14ac:dyDescent="0.3">
      <c r="A1943" s="13">
        <v>1572</v>
      </c>
      <c r="B1943" s="7" t="s">
        <v>374</v>
      </c>
      <c r="C1943" s="14" t="str">
        <f>VLOOKUP(B1943,Lists!$A$2:$B$196,2,FALSE)</f>
        <v>GAB</v>
      </c>
      <c r="D1943" s="7"/>
      <c r="E1943" s="13"/>
      <c r="F1943" s="13" t="str">
        <f>VLOOKUP(B1943,Lists!$A$2:$C$196,3,FALSE)</f>
        <v>Africa</v>
      </c>
      <c r="G1943" s="7" t="s">
        <v>293</v>
      </c>
      <c r="H1943" s="13" t="str">
        <f>VLOOKUP(I1943,Lists!$D$2:$E$40,2,FALSE)</f>
        <v>Social distancing</v>
      </c>
      <c r="I1943" s="7" t="s">
        <v>213</v>
      </c>
      <c r="J1943" s="7" t="s">
        <v>517</v>
      </c>
      <c r="K1943" s="7" t="s">
        <v>3163</v>
      </c>
      <c r="L1943" s="7" t="s">
        <v>310</v>
      </c>
      <c r="M1943" s="5">
        <v>43903</v>
      </c>
      <c r="N1943" s="7" t="s">
        <v>3132</v>
      </c>
      <c r="O1943" s="7" t="s">
        <v>291</v>
      </c>
      <c r="P1943" s="15" t="s">
        <v>3161</v>
      </c>
      <c r="Q1943" s="5">
        <v>43913</v>
      </c>
      <c r="R1943" s="7"/>
      <c r="S1943" s="13"/>
      <c r="T1943" s="13"/>
      <c r="U1943" s="13"/>
      <c r="V1943" s="13"/>
      <c r="W1943" s="13"/>
    </row>
    <row r="1944" spans="1:23" x14ac:dyDescent="0.3">
      <c r="A1944" s="13">
        <v>1573</v>
      </c>
      <c r="B1944" s="7" t="s">
        <v>374</v>
      </c>
      <c r="C1944" s="14" t="str">
        <f>VLOOKUP(B1944,Lists!$A$2:$B$196,2,FALSE)</f>
        <v>GAB</v>
      </c>
      <c r="F1944" s="13" t="str">
        <f>VLOOKUP(B1944,Lists!$A$2:$C$196,3,FALSE)</f>
        <v>Africa</v>
      </c>
      <c r="G1944" s="7" t="s">
        <v>293</v>
      </c>
      <c r="H1944" s="13" t="str">
        <f>VLOOKUP(I1944,Lists!$D$2:$E$40,2,FALSE)</f>
        <v>Social distancing</v>
      </c>
      <c r="I1944" s="7" t="s">
        <v>213</v>
      </c>
      <c r="J1944" s="7" t="s">
        <v>517</v>
      </c>
      <c r="K1944" s="7" t="s">
        <v>2227</v>
      </c>
      <c r="L1944" s="7" t="s">
        <v>307</v>
      </c>
      <c r="M1944" s="5">
        <v>43903</v>
      </c>
      <c r="N1944" s="7" t="s">
        <v>3132</v>
      </c>
      <c r="O1944" s="7" t="s">
        <v>291</v>
      </c>
      <c r="P1944" s="15" t="s">
        <v>3161</v>
      </c>
      <c r="Q1944" s="5">
        <v>43913</v>
      </c>
    </row>
    <row r="1945" spans="1:23" x14ac:dyDescent="0.3">
      <c r="A1945" s="13">
        <v>1574</v>
      </c>
      <c r="B1945" s="7" t="s">
        <v>374</v>
      </c>
      <c r="C1945" s="14" t="str">
        <f>VLOOKUP(B1945,Lists!$A$2:$B$196,2,FALSE)</f>
        <v>GAB</v>
      </c>
      <c r="F1945" s="13" t="str">
        <f>VLOOKUP(B1945,Lists!$A$2:$C$196,3,FALSE)</f>
        <v>Africa</v>
      </c>
      <c r="G1945" s="7" t="s">
        <v>293</v>
      </c>
      <c r="H1945" s="13" t="str">
        <f>VLOOKUP(I1945,Lists!$D$2:$E$40,2,FALSE)</f>
        <v>Social distancing</v>
      </c>
      <c r="I1945" s="7" t="s">
        <v>213</v>
      </c>
      <c r="J1945" s="7" t="s">
        <v>517</v>
      </c>
      <c r="K1945" s="7" t="s">
        <v>3164</v>
      </c>
      <c r="L1945" s="7" t="s">
        <v>310</v>
      </c>
      <c r="M1945" s="5">
        <v>43903</v>
      </c>
      <c r="N1945" s="7" t="s">
        <v>3132</v>
      </c>
      <c r="O1945" s="7" t="s">
        <v>291</v>
      </c>
      <c r="P1945" s="15" t="s">
        <v>3161</v>
      </c>
      <c r="Q1945" s="5">
        <v>43913</v>
      </c>
    </row>
    <row r="1946" spans="1:23" x14ac:dyDescent="0.3">
      <c r="A1946" s="13">
        <v>1576</v>
      </c>
      <c r="B1946" s="7" t="s">
        <v>374</v>
      </c>
      <c r="C1946" s="14" t="str">
        <f>VLOOKUP(B1946,Lists!$A$2:$B$196,2,FALSE)</f>
        <v>GAB</v>
      </c>
      <c r="F1946" s="13" t="str">
        <f>VLOOKUP(B1946,Lists!$A$2:$C$196,3,FALSE)</f>
        <v>Africa</v>
      </c>
      <c r="G1946" s="7" t="s">
        <v>293</v>
      </c>
      <c r="H1946" s="13" t="str">
        <f>VLOOKUP(I1946,Lists!$D$2:$E$40,2,FALSE)</f>
        <v>Public health measures</v>
      </c>
      <c r="I1946" s="7" t="s">
        <v>208</v>
      </c>
      <c r="J1946" s="7" t="s">
        <v>517</v>
      </c>
      <c r="K1946" s="7" t="s">
        <v>3168</v>
      </c>
      <c r="L1946" s="7" t="s">
        <v>310</v>
      </c>
      <c r="M1946" s="5">
        <v>43903</v>
      </c>
      <c r="N1946" s="7" t="s">
        <v>3132</v>
      </c>
      <c r="O1946" s="7" t="s">
        <v>291</v>
      </c>
      <c r="P1946" s="15" t="s">
        <v>3161</v>
      </c>
      <c r="Q1946" s="5">
        <v>43913</v>
      </c>
    </row>
    <row r="1947" spans="1:23" x14ac:dyDescent="0.3">
      <c r="A1947" s="13">
        <v>4181</v>
      </c>
      <c r="B1947" s="7" t="s">
        <v>374</v>
      </c>
      <c r="C1947" s="14" t="str">
        <f>VLOOKUP(B1947,Lists!$A$2:$B$196,2,FALSE)</f>
        <v>GAB</v>
      </c>
      <c r="F1947" s="13" t="str">
        <f>VLOOKUP(B1947,Lists!$A$2:$C$196,3,FALSE)</f>
        <v>Africa</v>
      </c>
      <c r="G1947" s="7" t="s">
        <v>293</v>
      </c>
      <c r="H1947" s="29" t="str">
        <f>VLOOKUP(I1947,Lists!$D$2:$E$40,2,FALSE)</f>
        <v>Public health measures</v>
      </c>
      <c r="I1947" s="7" t="s">
        <v>225</v>
      </c>
      <c r="J1947" s="7" t="s">
        <v>517</v>
      </c>
      <c r="K1947" s="7" t="s">
        <v>7711</v>
      </c>
      <c r="L1947" s="7" t="s">
        <v>310</v>
      </c>
      <c r="M1947" s="5">
        <v>43924</v>
      </c>
      <c r="N1947" s="7" t="s">
        <v>3132</v>
      </c>
      <c r="O1947" s="7" t="s">
        <v>291</v>
      </c>
      <c r="P1947" s="15" t="s">
        <v>7712</v>
      </c>
      <c r="Q1947" s="5">
        <v>43928</v>
      </c>
      <c r="R1947" s="15" t="s">
        <v>7713</v>
      </c>
    </row>
    <row r="1948" spans="1:23" x14ac:dyDescent="0.3">
      <c r="A1948" s="13">
        <v>4182</v>
      </c>
      <c r="B1948" s="7" t="s">
        <v>374</v>
      </c>
      <c r="C1948" s="14" t="str">
        <f>VLOOKUP(B1948,Lists!$A$2:$B$196,2,FALSE)</f>
        <v>GAB</v>
      </c>
      <c r="F1948" s="13" t="str">
        <f>VLOOKUP(B1948,Lists!$A$2:$C$196,3,FALSE)</f>
        <v>Africa</v>
      </c>
      <c r="G1948" s="7" t="s">
        <v>293</v>
      </c>
      <c r="H1948" s="29" t="str">
        <f>VLOOKUP(I1948,Lists!$D$2:$E$40,2,FALSE)</f>
        <v>Public health measures</v>
      </c>
      <c r="I1948" s="37" t="s">
        <v>305</v>
      </c>
      <c r="J1948" s="7" t="s">
        <v>517</v>
      </c>
      <c r="K1948" s="7" t="s">
        <v>7714</v>
      </c>
      <c r="L1948" s="7" t="s">
        <v>310</v>
      </c>
      <c r="M1948" s="5">
        <v>43924</v>
      </c>
      <c r="N1948" s="7" t="s">
        <v>3132</v>
      </c>
      <c r="O1948" s="7" t="s">
        <v>291</v>
      </c>
      <c r="P1948" s="15" t="s">
        <v>7712</v>
      </c>
      <c r="Q1948" s="5">
        <v>43928</v>
      </c>
      <c r="R1948" s="35" t="s">
        <v>7713</v>
      </c>
    </row>
    <row r="1949" spans="1:23" x14ac:dyDescent="0.3">
      <c r="A1949" s="13">
        <v>4183</v>
      </c>
      <c r="B1949" s="7" t="s">
        <v>374</v>
      </c>
      <c r="C1949" s="14" t="str">
        <f>VLOOKUP(B1949,Lists!$A$2:$B$196,2,FALSE)</f>
        <v>GAB</v>
      </c>
      <c r="F1949" s="13" t="str">
        <f>VLOOKUP(B1949,Lists!$A$2:$C$196,3,FALSE)</f>
        <v>Africa</v>
      </c>
      <c r="G1949" s="7" t="s">
        <v>293</v>
      </c>
      <c r="H1949" s="29" t="str">
        <f>VLOOKUP(I1949,Lists!$D$2:$E$40,2,FALSE)</f>
        <v>Governance and socio-economic measures</v>
      </c>
      <c r="I1949" s="7" t="s">
        <v>205</v>
      </c>
      <c r="J1949" s="7" t="s">
        <v>527</v>
      </c>
      <c r="K1949" s="7" t="s">
        <v>7715</v>
      </c>
      <c r="L1949" s="7" t="s">
        <v>310</v>
      </c>
      <c r="M1949" s="5">
        <v>43924</v>
      </c>
      <c r="N1949" s="7" t="s">
        <v>3132</v>
      </c>
      <c r="O1949" s="7" t="s">
        <v>291</v>
      </c>
      <c r="P1949" s="15" t="s">
        <v>7712</v>
      </c>
      <c r="Q1949" s="5">
        <v>43928</v>
      </c>
      <c r="R1949" s="35" t="s">
        <v>7713</v>
      </c>
    </row>
    <row r="1950" spans="1:23" x14ac:dyDescent="0.3">
      <c r="A1950" s="13">
        <v>4184</v>
      </c>
      <c r="B1950" s="7" t="s">
        <v>374</v>
      </c>
      <c r="C1950" s="14" t="str">
        <f>VLOOKUP(B1950,Lists!$A$2:$B$196,2,FALSE)</f>
        <v>GAB</v>
      </c>
      <c r="F1950" s="13" t="str">
        <f>VLOOKUP(B1950,Lists!$A$2:$C$196,3,FALSE)</f>
        <v>Africa</v>
      </c>
      <c r="G1950" s="7" t="s">
        <v>293</v>
      </c>
      <c r="H1950" s="29" t="str">
        <f>VLOOKUP(I1950,Lists!$D$2:$E$40,2,FALSE)</f>
        <v>Governance and socio-economic measures</v>
      </c>
      <c r="I1950" s="7" t="s">
        <v>205</v>
      </c>
      <c r="J1950" s="7" t="s">
        <v>527</v>
      </c>
      <c r="K1950" s="7" t="s">
        <v>7716</v>
      </c>
      <c r="L1950" s="7" t="s">
        <v>310</v>
      </c>
      <c r="M1950" s="5">
        <v>43924</v>
      </c>
      <c r="N1950" s="7" t="s">
        <v>3132</v>
      </c>
      <c r="O1950" s="7" t="s">
        <v>291</v>
      </c>
      <c r="P1950" s="15" t="s">
        <v>7712</v>
      </c>
      <c r="Q1950" s="5">
        <v>43928</v>
      </c>
      <c r="R1950" s="35" t="s">
        <v>7713</v>
      </c>
    </row>
    <row r="1951" spans="1:23" x14ac:dyDescent="0.3">
      <c r="A1951" s="13">
        <v>4185</v>
      </c>
      <c r="B1951" s="7" t="s">
        <v>374</v>
      </c>
      <c r="C1951" s="14" t="str">
        <f>VLOOKUP(B1951,Lists!$A$2:$B$196,2,FALSE)</f>
        <v>GAB</v>
      </c>
      <c r="F1951" s="13" t="str">
        <f>VLOOKUP(B1951,Lists!$A$2:$C$196,3,FALSE)</f>
        <v>Africa</v>
      </c>
      <c r="G1951" s="7" t="s">
        <v>293</v>
      </c>
      <c r="H1951" s="29" t="str">
        <f>VLOOKUP(I1951,Lists!$D$2:$E$40,2,FALSE)</f>
        <v>Governance and socio-economic measures</v>
      </c>
      <c r="I1951" s="7" t="s">
        <v>205</v>
      </c>
      <c r="J1951" s="7" t="s">
        <v>527</v>
      </c>
      <c r="K1951" s="7" t="s">
        <v>7717</v>
      </c>
      <c r="L1951" s="7" t="s">
        <v>310</v>
      </c>
      <c r="M1951" s="5">
        <v>43924</v>
      </c>
      <c r="N1951" s="7" t="s">
        <v>3132</v>
      </c>
      <c r="O1951" s="7" t="s">
        <v>291</v>
      </c>
      <c r="P1951" s="15" t="s">
        <v>7712</v>
      </c>
      <c r="Q1951" s="5">
        <v>43928</v>
      </c>
      <c r="R1951" s="35" t="s">
        <v>7713</v>
      </c>
    </row>
    <row r="1952" spans="1:23" x14ac:dyDescent="0.3">
      <c r="A1952" s="13">
        <v>4186</v>
      </c>
      <c r="B1952" s="7" t="s">
        <v>374</v>
      </c>
      <c r="C1952" s="14" t="str">
        <f>VLOOKUP(B1952,Lists!$A$2:$B$196,2,FALSE)</f>
        <v>GAB</v>
      </c>
      <c r="F1952" s="13" t="str">
        <f>VLOOKUP(B1952,Lists!$A$2:$C$196,3,FALSE)</f>
        <v>Africa</v>
      </c>
      <c r="G1952" s="7" t="s">
        <v>293</v>
      </c>
      <c r="H1952" s="29" t="str">
        <f>VLOOKUP(I1952,Lists!$D$2:$E$40,2,FALSE)</f>
        <v>Governance and socio-economic measures</v>
      </c>
      <c r="I1952" s="7" t="s">
        <v>205</v>
      </c>
      <c r="J1952" s="7" t="s">
        <v>517</v>
      </c>
      <c r="K1952" s="7" t="s">
        <v>7718</v>
      </c>
      <c r="L1952" s="7" t="s">
        <v>310</v>
      </c>
      <c r="M1952" s="5">
        <v>43927</v>
      </c>
      <c r="N1952" s="7" t="s">
        <v>3132</v>
      </c>
      <c r="O1952" s="7" t="s">
        <v>291</v>
      </c>
      <c r="P1952" s="15" t="s">
        <v>7712</v>
      </c>
      <c r="Q1952" s="5">
        <v>43928</v>
      </c>
      <c r="R1952" s="35" t="s">
        <v>7713</v>
      </c>
    </row>
    <row r="1953" spans="1:18" x14ac:dyDescent="0.3">
      <c r="A1953" s="13">
        <v>4187</v>
      </c>
      <c r="B1953" s="7" t="s">
        <v>374</v>
      </c>
      <c r="C1953" s="14" t="str">
        <f>VLOOKUP(B1953,Lists!$A$2:$B$196,2,FALSE)</f>
        <v>GAB</v>
      </c>
      <c r="F1953" s="13" t="str">
        <f>VLOOKUP(B1953,Lists!$A$2:$C$196,3,FALSE)</f>
        <v>Africa</v>
      </c>
      <c r="G1953" s="7" t="s">
        <v>293</v>
      </c>
      <c r="H1953" s="29" t="str">
        <f>VLOOKUP(I1953,Lists!$D$2:$E$40,2,FALSE)</f>
        <v>Governance and socio-economic measures</v>
      </c>
      <c r="I1953" s="7" t="s">
        <v>205</v>
      </c>
      <c r="J1953" s="7" t="s">
        <v>517</v>
      </c>
      <c r="K1953" s="7" t="s">
        <v>7719</v>
      </c>
      <c r="L1953" s="7" t="s">
        <v>310</v>
      </c>
      <c r="M1953" s="5">
        <v>43924</v>
      </c>
      <c r="N1953" s="7" t="s">
        <v>3132</v>
      </c>
      <c r="O1953" s="7" t="s">
        <v>291</v>
      </c>
      <c r="P1953" s="15" t="s">
        <v>7712</v>
      </c>
      <c r="Q1953" s="5">
        <v>43928</v>
      </c>
      <c r="R1953" s="35" t="s">
        <v>7713</v>
      </c>
    </row>
    <row r="1954" spans="1:18" x14ac:dyDescent="0.3">
      <c r="A1954" s="13">
        <v>4188</v>
      </c>
      <c r="B1954" s="7" t="s">
        <v>374</v>
      </c>
      <c r="C1954" s="14" t="str">
        <f>VLOOKUP(B1954,Lists!$A$2:$B$196,2,FALSE)</f>
        <v>GAB</v>
      </c>
      <c r="F1954" s="13" t="str">
        <f>VLOOKUP(B1954,Lists!$A$2:$C$196,3,FALSE)</f>
        <v>Africa</v>
      </c>
      <c r="G1954" s="7" t="s">
        <v>293</v>
      </c>
      <c r="H1954" s="29" t="str">
        <f>VLOOKUP(I1954,Lists!$D$2:$E$40,2,FALSE)</f>
        <v>Governance and socio-economic measures</v>
      </c>
      <c r="I1954" s="7" t="s">
        <v>205</v>
      </c>
      <c r="J1954" s="7" t="s">
        <v>527</v>
      </c>
      <c r="K1954" s="7" t="s">
        <v>7720</v>
      </c>
      <c r="L1954" s="7" t="s">
        <v>310</v>
      </c>
      <c r="M1954" s="5">
        <v>43924</v>
      </c>
      <c r="N1954" s="7" t="s">
        <v>3132</v>
      </c>
      <c r="O1954" s="7" t="s">
        <v>291</v>
      </c>
      <c r="P1954" s="15" t="s">
        <v>7712</v>
      </c>
      <c r="Q1954" s="5">
        <v>43928</v>
      </c>
      <c r="R1954" s="35" t="s">
        <v>7713</v>
      </c>
    </row>
    <row r="1955" spans="1:18" x14ac:dyDescent="0.3">
      <c r="A1955" s="13">
        <v>4189</v>
      </c>
      <c r="B1955" s="7" t="s">
        <v>374</v>
      </c>
      <c r="C1955" s="14" t="str">
        <f>VLOOKUP(B1955,Lists!$A$2:$B$196,2,FALSE)</f>
        <v>GAB</v>
      </c>
      <c r="F1955" s="13" t="str">
        <f>VLOOKUP(B1955,Lists!$A$2:$C$196,3,FALSE)</f>
        <v>Africa</v>
      </c>
      <c r="G1955" s="7" t="s">
        <v>293</v>
      </c>
      <c r="H1955" s="29" t="str">
        <f>VLOOKUP(I1955,Lists!$D$2:$E$40,2,FALSE)</f>
        <v>Governance and socio-economic measures</v>
      </c>
      <c r="I1955" s="7" t="s">
        <v>205</v>
      </c>
      <c r="J1955" s="7" t="s">
        <v>517</v>
      </c>
      <c r="K1955" s="7" t="s">
        <v>7721</v>
      </c>
      <c r="L1955" s="7" t="s">
        <v>310</v>
      </c>
      <c r="M1955" s="5">
        <v>43924</v>
      </c>
      <c r="N1955" s="7" t="s">
        <v>3132</v>
      </c>
      <c r="O1955" s="7" t="s">
        <v>291</v>
      </c>
      <c r="P1955" s="15" t="s">
        <v>7712</v>
      </c>
      <c r="Q1955" s="5">
        <v>43928</v>
      </c>
      <c r="R1955" s="15" t="s">
        <v>7722</v>
      </c>
    </row>
    <row r="1956" spans="1:18" x14ac:dyDescent="0.3">
      <c r="A1956" s="13">
        <v>4206</v>
      </c>
      <c r="B1956" s="7" t="s">
        <v>374</v>
      </c>
      <c r="C1956" s="14" t="str">
        <f>VLOOKUP(B1956,Lists!$A$2:$B$196,2,FALSE)</f>
        <v>GAB</v>
      </c>
      <c r="F1956" s="13" t="str">
        <f>VLOOKUP(B1956,Lists!$A$2:$C$196,3,FALSE)</f>
        <v>Africa</v>
      </c>
      <c r="G1956" s="7" t="s">
        <v>293</v>
      </c>
      <c r="H1956" s="29" t="str">
        <f>VLOOKUP(I1956,Lists!$D$2:$E$40,2,FALSE)</f>
        <v>Governance and socio-economic measures</v>
      </c>
      <c r="I1956" s="7" t="s">
        <v>205</v>
      </c>
      <c r="J1956" s="7" t="s">
        <v>517</v>
      </c>
      <c r="K1956" s="7" t="s">
        <v>7727</v>
      </c>
      <c r="L1956" s="7" t="s">
        <v>310</v>
      </c>
      <c r="M1956" s="5">
        <v>43924</v>
      </c>
      <c r="N1956" s="7" t="s">
        <v>3132</v>
      </c>
      <c r="O1956" s="7" t="s">
        <v>291</v>
      </c>
      <c r="P1956" s="35" t="s">
        <v>7712</v>
      </c>
      <c r="Q1956" s="5">
        <v>43928</v>
      </c>
    </row>
    <row r="1957" spans="1:18" x14ac:dyDescent="0.3">
      <c r="A1957" s="13">
        <v>5061</v>
      </c>
      <c r="B1957" s="7" t="s">
        <v>374</v>
      </c>
      <c r="C1957" s="14" t="str">
        <f>VLOOKUP(B1957,Lists!$A$2:$B$196,2,FALSE)</f>
        <v>GAB</v>
      </c>
      <c r="D1957" s="7" t="s">
        <v>9260</v>
      </c>
      <c r="F1957" s="29" t="str">
        <f>VLOOKUP(B1957,Lists!$A$2:$C$196,3,FALSE)</f>
        <v>Africa</v>
      </c>
      <c r="G1957" s="7" t="s">
        <v>293</v>
      </c>
      <c r="H1957" s="29" t="str">
        <f>VLOOKUP(I1957,Lists!$D$2:$E$40,2,FALSE)</f>
        <v>Lockdown</v>
      </c>
      <c r="I1957" s="7" t="s">
        <v>218</v>
      </c>
      <c r="J1957" s="7" t="s">
        <v>517</v>
      </c>
      <c r="K1957" s="7" t="s">
        <v>9261</v>
      </c>
      <c r="L1957" s="7" t="s">
        <v>313</v>
      </c>
      <c r="M1957" s="5">
        <v>43933</v>
      </c>
      <c r="N1957" s="7" t="s">
        <v>808</v>
      </c>
      <c r="O1957" s="7" t="s">
        <v>291</v>
      </c>
      <c r="P1957" s="15" t="s">
        <v>9262</v>
      </c>
      <c r="Q1957" s="5">
        <v>43935</v>
      </c>
    </row>
    <row r="1958" spans="1:18" x14ac:dyDescent="0.3">
      <c r="A1958" s="13">
        <v>5062</v>
      </c>
      <c r="B1958" s="7" t="s">
        <v>374</v>
      </c>
      <c r="C1958" s="14" t="str">
        <f>VLOOKUP(B1958,Lists!$A$2:$B$196,2,FALSE)</f>
        <v>GAB</v>
      </c>
      <c r="F1958" s="29" t="str">
        <f>VLOOKUP(B1958,Lists!$A$2:$C$196,3,FALSE)</f>
        <v>Africa</v>
      </c>
      <c r="G1958" s="7" t="s">
        <v>293</v>
      </c>
      <c r="H1958" s="29" t="str">
        <f>VLOOKUP(I1958,Lists!$D$2:$E$40,2,FALSE)</f>
        <v>Governance and socio-economic measures</v>
      </c>
      <c r="I1958" s="7" t="s">
        <v>205</v>
      </c>
      <c r="J1958" s="7" t="s">
        <v>517</v>
      </c>
      <c r="K1958" s="7" t="s">
        <v>9263</v>
      </c>
      <c r="L1958" s="7" t="s">
        <v>310</v>
      </c>
      <c r="M1958" s="5">
        <v>43931</v>
      </c>
      <c r="N1958" s="7" t="s">
        <v>9264</v>
      </c>
      <c r="O1958" s="7" t="s">
        <v>295</v>
      </c>
      <c r="P1958" s="15" t="s">
        <v>9265</v>
      </c>
      <c r="Q1958" s="5">
        <v>43935</v>
      </c>
    </row>
    <row r="1959" spans="1:18" x14ac:dyDescent="0.3">
      <c r="A1959" s="13">
        <v>5080</v>
      </c>
      <c r="B1959" s="7" t="s">
        <v>374</v>
      </c>
      <c r="C1959" s="14" t="str">
        <f>VLOOKUP(B1959,Lists!$A$2:$B$196,2,FALSE)</f>
        <v>GAB</v>
      </c>
      <c r="F1959" s="29" t="str">
        <f>VLOOKUP(B1959,Lists!$A$2:$C$196,3,FALSE)</f>
        <v>Africa</v>
      </c>
      <c r="G1959" s="7" t="s">
        <v>293</v>
      </c>
      <c r="H1959" s="29" t="str">
        <f>VLOOKUP(I1959,Lists!$D$2:$E$40,2,FALSE)</f>
        <v>Governance and socio-economic measures</v>
      </c>
      <c r="I1959" s="7" t="s">
        <v>222</v>
      </c>
      <c r="J1959" s="7" t="s">
        <v>517</v>
      </c>
      <c r="K1959" s="7" t="s">
        <v>9293</v>
      </c>
      <c r="L1959" s="7" t="s">
        <v>310</v>
      </c>
      <c r="M1959" s="5">
        <v>43931</v>
      </c>
      <c r="N1959" s="7" t="s">
        <v>9294</v>
      </c>
      <c r="O1959" s="7" t="s">
        <v>295</v>
      </c>
      <c r="P1959" s="15" t="s">
        <v>9295</v>
      </c>
      <c r="Q1959" s="5">
        <v>43935</v>
      </c>
      <c r="R1959" s="15" t="s">
        <v>7713</v>
      </c>
    </row>
    <row r="1960" spans="1:18" x14ac:dyDescent="0.3">
      <c r="A1960" s="13">
        <v>5081</v>
      </c>
      <c r="B1960" s="7" t="s">
        <v>374</v>
      </c>
      <c r="C1960" s="14" t="str">
        <f>VLOOKUP(B1960,Lists!$A$2:$B$196,2,FALSE)</f>
        <v>GAB</v>
      </c>
      <c r="F1960" s="29" t="str">
        <f>VLOOKUP(B1960,Lists!$A$2:$C$196,3,FALSE)</f>
        <v>Africa</v>
      </c>
      <c r="G1960" s="7" t="s">
        <v>293</v>
      </c>
      <c r="H1960" s="29" t="str">
        <f>VLOOKUP(I1960,Lists!$D$2:$E$40,2,FALSE)</f>
        <v>Movement restrictions</v>
      </c>
      <c r="I1960" s="7" t="s">
        <v>199</v>
      </c>
      <c r="J1960" s="7" t="s">
        <v>517</v>
      </c>
      <c r="K1960" s="7" t="s">
        <v>9296</v>
      </c>
      <c r="L1960" s="7" t="s">
        <v>313</v>
      </c>
      <c r="M1960" s="5">
        <v>43904</v>
      </c>
      <c r="N1960" s="7" t="s">
        <v>2197</v>
      </c>
      <c r="O1960" s="7" t="s">
        <v>291</v>
      </c>
      <c r="P1960" s="15" t="s">
        <v>9297</v>
      </c>
      <c r="Q1960" s="5">
        <v>43935</v>
      </c>
      <c r="R1960" s="15" t="s">
        <v>9298</v>
      </c>
    </row>
    <row r="1961" spans="1:18" x14ac:dyDescent="0.3">
      <c r="A1961" s="13">
        <v>5082</v>
      </c>
      <c r="B1961" s="7" t="s">
        <v>374</v>
      </c>
      <c r="C1961" s="14" t="str">
        <f>VLOOKUP(B1961,Lists!$A$2:$B$196,2,FALSE)</f>
        <v>GAB</v>
      </c>
      <c r="F1961" s="29" t="str">
        <f>VLOOKUP(B1961,Lists!$A$2:$C$196,3,FALSE)</f>
        <v>Africa</v>
      </c>
      <c r="G1961" s="7" t="s">
        <v>293</v>
      </c>
      <c r="H1961" s="29" t="str">
        <f>VLOOKUP(I1961,Lists!$D$2:$E$40,2,FALSE)</f>
        <v>Social distancing</v>
      </c>
      <c r="I1961" s="7" t="s">
        <v>200</v>
      </c>
      <c r="J1961" s="7" t="s">
        <v>527</v>
      </c>
      <c r="K1961" s="7" t="s">
        <v>9299</v>
      </c>
      <c r="L1961" s="7" t="s">
        <v>310</v>
      </c>
      <c r="M1961" s="5">
        <v>43931</v>
      </c>
      <c r="N1961" s="7" t="s">
        <v>9294</v>
      </c>
      <c r="O1961" s="7" t="s">
        <v>295</v>
      </c>
      <c r="P1961" s="15" t="s">
        <v>9300</v>
      </c>
      <c r="Q1961" s="5">
        <v>43935</v>
      </c>
    </row>
    <row r="1962" spans="1:18" x14ac:dyDescent="0.3">
      <c r="A1962" s="13">
        <v>608</v>
      </c>
      <c r="B1962" s="7" t="s">
        <v>68</v>
      </c>
      <c r="C1962" s="14" t="str">
        <f>VLOOKUP(B1962,Lists!$A$2:$B$196,2,FALSE)</f>
        <v>GMB</v>
      </c>
      <c r="F1962" s="13" t="str">
        <f>VLOOKUP(B1962,Lists!$A$2:$C$196,3,FALSE)</f>
        <v>Africa</v>
      </c>
      <c r="G1962" s="7" t="s">
        <v>293</v>
      </c>
      <c r="H1962" s="13" t="str">
        <f>VLOOKUP(I1962,Lists!$D$2:$E$40,2,FALSE)</f>
        <v>Governance and socio-economic measures</v>
      </c>
      <c r="I1962" s="7" t="s">
        <v>206</v>
      </c>
      <c r="J1962" s="7" t="s">
        <v>517</v>
      </c>
      <c r="K1962" s="7" t="s">
        <v>1480</v>
      </c>
      <c r="M1962" s="5">
        <v>43862</v>
      </c>
      <c r="N1962" s="7" t="s">
        <v>808</v>
      </c>
      <c r="O1962" s="7" t="s">
        <v>291</v>
      </c>
      <c r="P1962" s="7" t="s">
        <v>1481</v>
      </c>
      <c r="Q1962" s="5">
        <v>43906</v>
      </c>
    </row>
    <row r="1963" spans="1:18" x14ac:dyDescent="0.3">
      <c r="A1963" s="13">
        <v>619</v>
      </c>
      <c r="B1963" s="7" t="s">
        <v>68</v>
      </c>
      <c r="C1963" s="14" t="str">
        <f>VLOOKUP(B1963,Lists!$A$2:$B$196,2,FALSE)</f>
        <v>GMB</v>
      </c>
      <c r="F1963" s="13" t="str">
        <f>VLOOKUP(B1963,Lists!$A$2:$C$196,3,FALSE)</f>
        <v>Africa</v>
      </c>
      <c r="G1963" s="7" t="s">
        <v>293</v>
      </c>
      <c r="H1963" s="13" t="str">
        <f>VLOOKUP(I1963,Lists!$D$2:$E$40,2,FALSE)</f>
        <v>Public health measures</v>
      </c>
      <c r="I1963" s="7" t="s">
        <v>209</v>
      </c>
      <c r="J1963" s="7" t="s">
        <v>517</v>
      </c>
      <c r="K1963" s="7" t="s">
        <v>1499</v>
      </c>
      <c r="M1963" s="5">
        <v>43868</v>
      </c>
      <c r="N1963" s="7" t="s">
        <v>808</v>
      </c>
      <c r="O1963" s="7" t="s">
        <v>291</v>
      </c>
      <c r="P1963" s="7" t="s">
        <v>1481</v>
      </c>
      <c r="Q1963" s="5">
        <v>43906</v>
      </c>
    </row>
    <row r="1964" spans="1:18" x14ac:dyDescent="0.3">
      <c r="A1964" s="13">
        <v>640</v>
      </c>
      <c r="B1964" s="7" t="s">
        <v>68</v>
      </c>
      <c r="C1964" s="14" t="str">
        <f>VLOOKUP(B1964,Lists!$A$2:$B$196,2,FALSE)</f>
        <v>GMB</v>
      </c>
      <c r="F1964" s="13" t="str">
        <f>VLOOKUP(B1964,Lists!$A$2:$C$196,3,FALSE)</f>
        <v>Africa</v>
      </c>
      <c r="G1964" s="7" t="s">
        <v>293</v>
      </c>
      <c r="H1964" s="13" t="str">
        <f>VLOOKUP(I1964,Lists!$D$2:$E$40,2,FALSE)</f>
        <v>Public health measures</v>
      </c>
      <c r="I1964" s="37" t="s">
        <v>305</v>
      </c>
      <c r="J1964" s="7" t="s">
        <v>527</v>
      </c>
      <c r="K1964" s="7" t="s">
        <v>1537</v>
      </c>
      <c r="N1964" s="7" t="s">
        <v>808</v>
      </c>
      <c r="O1964" s="7" t="s">
        <v>291</v>
      </c>
      <c r="P1964" s="7" t="s">
        <v>1481</v>
      </c>
      <c r="Q1964" s="5">
        <v>43906</v>
      </c>
    </row>
    <row r="1965" spans="1:18" x14ac:dyDescent="0.3">
      <c r="A1965" s="17">
        <v>676</v>
      </c>
      <c r="B1965" s="16" t="s">
        <v>68</v>
      </c>
      <c r="C1965" s="14" t="str">
        <f>VLOOKUP(B1965,Lists!$A$2:$B$196,2,FALSE)</f>
        <v>GMB</v>
      </c>
      <c r="D1965" s="16"/>
      <c r="E1965" s="17"/>
      <c r="F1965" s="13" t="str">
        <f>VLOOKUP(B1965,Lists!$A$2:$C$196,3,FALSE)</f>
        <v>Africa</v>
      </c>
      <c r="G1965" s="7" t="s">
        <v>293</v>
      </c>
      <c r="H1965" s="13" t="str">
        <f>VLOOKUP(I1965,Lists!$D$2:$E$40,2,FALSE)</f>
        <v>Public health measures</v>
      </c>
      <c r="I1965" s="16" t="s">
        <v>208</v>
      </c>
      <c r="J1965" s="16" t="s">
        <v>517</v>
      </c>
      <c r="K1965" s="16"/>
      <c r="L1965" s="16"/>
      <c r="M1965" s="6"/>
      <c r="N1965" s="16" t="s">
        <v>291</v>
      </c>
      <c r="O1965" s="16" t="s">
        <v>291</v>
      </c>
      <c r="P1965" s="18" t="s">
        <v>1593</v>
      </c>
      <c r="Q1965" s="6">
        <v>43906</v>
      </c>
      <c r="R1965" s="16"/>
    </row>
    <row r="1966" spans="1:18" x14ac:dyDescent="0.3">
      <c r="A1966" s="13">
        <v>1604</v>
      </c>
      <c r="B1966" s="7" t="s">
        <v>68</v>
      </c>
      <c r="C1966" s="14" t="str">
        <f>VLOOKUP(B1966,Lists!$A$2:$B$196,2,FALSE)</f>
        <v>GMB</v>
      </c>
      <c r="F1966" s="13" t="str">
        <f>VLOOKUP(B1966,Lists!$A$2:$C$196,3,FALSE)</f>
        <v>Africa</v>
      </c>
      <c r="G1966" s="7" t="s">
        <v>293</v>
      </c>
      <c r="H1966" s="13" t="str">
        <f>VLOOKUP(I1966,Lists!$D$2:$E$40,2,FALSE)</f>
        <v>Movement restrictions</v>
      </c>
      <c r="I1966" s="7" t="s">
        <v>199</v>
      </c>
      <c r="J1966" s="7" t="s">
        <v>517</v>
      </c>
      <c r="K1966" s="7" t="s">
        <v>3216</v>
      </c>
      <c r="M1966" s="5">
        <v>43914</v>
      </c>
      <c r="N1966" s="7" t="s">
        <v>291</v>
      </c>
      <c r="O1966" s="7" t="s">
        <v>306</v>
      </c>
      <c r="P1966" s="15" t="s">
        <v>3217</v>
      </c>
      <c r="Q1966" s="5">
        <v>43913</v>
      </c>
    </row>
    <row r="1967" spans="1:18" x14ac:dyDescent="0.3">
      <c r="A1967" s="13">
        <v>1605</v>
      </c>
      <c r="B1967" s="7" t="s">
        <v>68</v>
      </c>
      <c r="C1967" s="14" t="str">
        <f>VLOOKUP(B1967,Lists!$A$2:$B$196,2,FALSE)</f>
        <v>GMB</v>
      </c>
      <c r="F1967" s="13" t="str">
        <f>VLOOKUP(B1967,Lists!$A$2:$C$196,3,FALSE)</f>
        <v>Africa</v>
      </c>
      <c r="G1967" s="7" t="s">
        <v>293</v>
      </c>
      <c r="H1967" s="13" t="str">
        <f>VLOOKUP(I1967,Lists!$D$2:$E$40,2,FALSE)</f>
        <v>Movement restrictions</v>
      </c>
      <c r="I1967" s="7" t="s">
        <v>211</v>
      </c>
      <c r="J1967" s="7" t="s">
        <v>517</v>
      </c>
      <c r="K1967" s="7" t="s">
        <v>3218</v>
      </c>
      <c r="M1967" s="5">
        <v>43914</v>
      </c>
      <c r="N1967" s="7" t="s">
        <v>291</v>
      </c>
      <c r="O1967" s="7" t="s">
        <v>306</v>
      </c>
      <c r="P1967" s="15" t="s">
        <v>3217</v>
      </c>
      <c r="Q1967" s="5">
        <v>43913</v>
      </c>
    </row>
    <row r="1968" spans="1:18" x14ac:dyDescent="0.3">
      <c r="A1968" s="13">
        <v>1606</v>
      </c>
      <c r="B1968" s="7" t="s">
        <v>68</v>
      </c>
      <c r="C1968" s="14" t="str">
        <f>VLOOKUP(B1968,Lists!$A$2:$B$196,2,FALSE)</f>
        <v>GMB</v>
      </c>
      <c r="F1968" s="13" t="str">
        <f>VLOOKUP(B1968,Lists!$A$2:$C$196,3,FALSE)</f>
        <v>Africa</v>
      </c>
      <c r="G1968" s="7" t="s">
        <v>293</v>
      </c>
      <c r="H1968" s="13" t="str">
        <f>VLOOKUP(I1968,Lists!$D$2:$E$40,2,FALSE)</f>
        <v>Movement restrictions</v>
      </c>
      <c r="I1968" s="7" t="s">
        <v>211</v>
      </c>
      <c r="J1968" s="7" t="s">
        <v>517</v>
      </c>
      <c r="K1968" s="7" t="s">
        <v>3219</v>
      </c>
      <c r="M1968" s="5">
        <v>43909</v>
      </c>
      <c r="N1968" s="7" t="s">
        <v>291</v>
      </c>
      <c r="O1968" s="7" t="s">
        <v>306</v>
      </c>
      <c r="P1968" s="15" t="s">
        <v>3220</v>
      </c>
      <c r="Q1968" s="5">
        <v>43913</v>
      </c>
    </row>
    <row r="1969" spans="1:18" x14ac:dyDescent="0.3">
      <c r="A1969" s="13">
        <v>1607</v>
      </c>
      <c r="B1969" s="7" t="s">
        <v>68</v>
      </c>
      <c r="C1969" s="14" t="str">
        <f>VLOOKUP(B1969,Lists!$A$2:$B$196,2,FALSE)</f>
        <v>GMB</v>
      </c>
      <c r="F1969" s="13" t="str">
        <f>VLOOKUP(B1969,Lists!$A$2:$C$196,3,FALSE)</f>
        <v>Africa</v>
      </c>
      <c r="G1969" s="7" t="s">
        <v>293</v>
      </c>
      <c r="H1969" s="13" t="str">
        <f>VLOOKUP(I1969,Lists!$D$2:$E$40,2,FALSE)</f>
        <v>Social distancing</v>
      </c>
      <c r="I1969" s="7" t="s">
        <v>221</v>
      </c>
      <c r="J1969" s="7" t="s">
        <v>517</v>
      </c>
      <c r="K1969" s="7" t="s">
        <v>3221</v>
      </c>
      <c r="M1969" s="5">
        <v>43908</v>
      </c>
      <c r="N1969" s="7" t="s">
        <v>291</v>
      </c>
      <c r="O1969" s="7" t="s">
        <v>306</v>
      </c>
      <c r="P1969" s="15" t="s">
        <v>3222</v>
      </c>
      <c r="Q1969" s="5">
        <v>43913</v>
      </c>
    </row>
    <row r="1970" spans="1:18" x14ac:dyDescent="0.3">
      <c r="A1970" s="13">
        <v>1608</v>
      </c>
      <c r="B1970" s="7" t="s">
        <v>68</v>
      </c>
      <c r="C1970" s="14" t="str">
        <f>VLOOKUP(B1970,Lists!$A$2:$B$196,2,FALSE)</f>
        <v>GMB</v>
      </c>
      <c r="F1970" s="13" t="str">
        <f>VLOOKUP(B1970,Lists!$A$2:$C$196,3,FALSE)</f>
        <v>Africa</v>
      </c>
      <c r="G1970" s="7" t="s">
        <v>293</v>
      </c>
      <c r="H1970" s="13" t="str">
        <f>VLOOKUP(I1970,Lists!$D$2:$E$40,2,FALSE)</f>
        <v>Public health measures</v>
      </c>
      <c r="I1970" s="37" t="s">
        <v>305</v>
      </c>
      <c r="J1970" s="7" t="s">
        <v>527</v>
      </c>
      <c r="K1970" s="7" t="s">
        <v>3223</v>
      </c>
      <c r="M1970" s="5">
        <v>43907</v>
      </c>
      <c r="N1970" s="7" t="s">
        <v>291</v>
      </c>
      <c r="O1970" s="7" t="s">
        <v>306</v>
      </c>
      <c r="P1970" s="15" t="s">
        <v>3222</v>
      </c>
      <c r="Q1970" s="5">
        <v>43913</v>
      </c>
    </row>
    <row r="1971" spans="1:18" x14ac:dyDescent="0.3">
      <c r="A1971" s="13">
        <v>1609</v>
      </c>
      <c r="B1971" s="7" t="s">
        <v>68</v>
      </c>
      <c r="C1971" s="14" t="str">
        <f>VLOOKUP(B1971,Lists!$A$2:$B$196,2,FALSE)</f>
        <v>GMB</v>
      </c>
      <c r="F1971" s="13" t="str">
        <f>VLOOKUP(B1971,Lists!$A$2:$C$196,3,FALSE)</f>
        <v>Africa</v>
      </c>
      <c r="G1971" s="7" t="s">
        <v>293</v>
      </c>
      <c r="H1971" s="13" t="str">
        <f>VLOOKUP(I1971,Lists!$D$2:$E$40,2,FALSE)</f>
        <v>Movement restrictions</v>
      </c>
      <c r="I1971" s="7" t="s">
        <v>211</v>
      </c>
      <c r="J1971" s="7" t="s">
        <v>517</v>
      </c>
      <c r="K1971" s="7" t="s">
        <v>3224</v>
      </c>
      <c r="M1971" s="5">
        <v>43903</v>
      </c>
      <c r="N1971" s="7" t="s">
        <v>291</v>
      </c>
      <c r="O1971" s="7" t="s">
        <v>306</v>
      </c>
      <c r="P1971" s="15" t="s">
        <v>3222</v>
      </c>
      <c r="Q1971" s="5">
        <v>43913</v>
      </c>
    </row>
    <row r="1972" spans="1:18" x14ac:dyDescent="0.3">
      <c r="A1972" s="13">
        <v>3327</v>
      </c>
      <c r="B1972" s="7" t="s">
        <v>68</v>
      </c>
      <c r="C1972" s="14" t="str">
        <f>VLOOKUP(B1972,Lists!$A$2:$B$196,2,FALSE)</f>
        <v>GMB</v>
      </c>
      <c r="F1972" s="13" t="str">
        <f>VLOOKUP(B1972,Lists!$A$2:$C$196,3,FALSE)</f>
        <v>Africa</v>
      </c>
      <c r="G1972" s="7" t="s">
        <v>293</v>
      </c>
      <c r="H1972" s="29" t="str">
        <f>VLOOKUP(I1972,Lists!$D$2:$E$40,2,FALSE)</f>
        <v>Governance and socio-economic measures</v>
      </c>
      <c r="I1972" s="7" t="s">
        <v>222</v>
      </c>
      <c r="J1972" s="7" t="s">
        <v>517</v>
      </c>
      <c r="K1972" s="7" t="s">
        <v>6190</v>
      </c>
      <c r="M1972" s="5">
        <v>43922</v>
      </c>
      <c r="N1972" s="7" t="s">
        <v>6191</v>
      </c>
      <c r="O1972" s="7" t="s">
        <v>295</v>
      </c>
      <c r="P1972" s="15" t="s">
        <v>6192</v>
      </c>
      <c r="Q1972" s="5">
        <v>43921</v>
      </c>
    </row>
    <row r="1973" spans="1:18" x14ac:dyDescent="0.3">
      <c r="A1973" s="13">
        <v>3328</v>
      </c>
      <c r="B1973" s="7" t="s">
        <v>68</v>
      </c>
      <c r="C1973" s="14" t="str">
        <f>VLOOKUP(B1973,Lists!$A$2:$B$196,2,FALSE)</f>
        <v>GMB</v>
      </c>
      <c r="F1973" s="13" t="str">
        <f>VLOOKUP(B1973,Lists!$A$2:$C$196,3,FALSE)</f>
        <v>Africa</v>
      </c>
      <c r="G1973" s="7" t="s">
        <v>293</v>
      </c>
      <c r="H1973" s="29" t="str">
        <f>VLOOKUP(I1973,Lists!$D$2:$E$40,2,FALSE)</f>
        <v>Social distancing</v>
      </c>
      <c r="I1973" s="7" t="s">
        <v>220</v>
      </c>
      <c r="J1973" s="7" t="s">
        <v>517</v>
      </c>
      <c r="K1973" s="7" t="s">
        <v>6193</v>
      </c>
      <c r="M1973" s="5">
        <v>43922</v>
      </c>
      <c r="N1973" s="7" t="s">
        <v>6191</v>
      </c>
      <c r="O1973" s="7" t="s">
        <v>295</v>
      </c>
      <c r="P1973" s="15" t="s">
        <v>6192</v>
      </c>
      <c r="Q1973" s="5">
        <v>43921</v>
      </c>
    </row>
    <row r="1974" spans="1:18" x14ac:dyDescent="0.3">
      <c r="A1974" s="13">
        <v>3329</v>
      </c>
      <c r="B1974" s="7" t="s">
        <v>68</v>
      </c>
      <c r="C1974" s="14" t="str">
        <f>VLOOKUP(B1974,Lists!$A$2:$B$196,2,FALSE)</f>
        <v>GMB</v>
      </c>
      <c r="F1974" s="13" t="str">
        <f>VLOOKUP(B1974,Lists!$A$2:$C$196,3,FALSE)</f>
        <v>Africa</v>
      </c>
      <c r="G1974" s="7" t="s">
        <v>293</v>
      </c>
      <c r="H1974" s="29" t="str">
        <f>VLOOKUP(I1974,Lists!$D$2:$E$40,2,FALSE)</f>
        <v>Social distancing</v>
      </c>
      <c r="I1974" s="7" t="s">
        <v>213</v>
      </c>
      <c r="J1974" s="7" t="s">
        <v>517</v>
      </c>
      <c r="K1974" s="7" t="s">
        <v>6194</v>
      </c>
      <c r="M1974" s="5">
        <v>43922</v>
      </c>
      <c r="N1974" s="7" t="s">
        <v>6191</v>
      </c>
      <c r="O1974" s="7" t="s">
        <v>295</v>
      </c>
      <c r="P1974" s="15" t="s">
        <v>6192</v>
      </c>
      <c r="Q1974" s="5">
        <v>43921</v>
      </c>
    </row>
    <row r="1975" spans="1:18" x14ac:dyDescent="0.3">
      <c r="A1975" s="13">
        <v>545</v>
      </c>
      <c r="B1975" s="7" t="s">
        <v>69</v>
      </c>
      <c r="C1975" s="14" t="str">
        <f>VLOOKUP(B1975,Lists!$A$2:$B$196,2,FALSE)</f>
        <v>GEO</v>
      </c>
      <c r="F1975" s="13" t="str">
        <f>VLOOKUP(B1975,Lists!$A$2:$C$196,3,FALSE)</f>
        <v>Europe</v>
      </c>
      <c r="G1975" s="7" t="s">
        <v>293</v>
      </c>
      <c r="H1975" s="13" t="str">
        <f>VLOOKUP(I1975,Lists!$D$2:$E$40,2,FALSE)</f>
        <v>Movement restrictions</v>
      </c>
      <c r="I1975" s="7" t="s">
        <v>226</v>
      </c>
      <c r="J1975" s="7" t="s">
        <v>517</v>
      </c>
      <c r="K1975" s="7" t="s">
        <v>1379</v>
      </c>
      <c r="M1975" s="5">
        <v>43908</v>
      </c>
      <c r="N1975" s="7" t="s">
        <v>555</v>
      </c>
      <c r="O1975" s="7" t="s">
        <v>291</v>
      </c>
      <c r="P1975" s="15" t="s">
        <v>1380</v>
      </c>
      <c r="Q1975" s="5">
        <v>43906</v>
      </c>
    </row>
    <row r="1976" spans="1:18" x14ac:dyDescent="0.3">
      <c r="A1976" s="13">
        <v>551</v>
      </c>
      <c r="B1976" s="7" t="s">
        <v>69</v>
      </c>
      <c r="C1976" s="14" t="str">
        <f>VLOOKUP(B1976,Lists!$A$2:$B$196,2,FALSE)</f>
        <v>GEO</v>
      </c>
      <c r="F1976" s="13" t="str">
        <f>VLOOKUP(B1976,Lists!$A$2:$C$196,3,FALSE)</f>
        <v>Europe</v>
      </c>
      <c r="G1976" s="7" t="s">
        <v>293</v>
      </c>
      <c r="H1976" s="13" t="str">
        <f>VLOOKUP(I1976,Lists!$D$2:$E$40,2,FALSE)</f>
        <v>Movement restrictions</v>
      </c>
      <c r="I1976" s="7" t="s">
        <v>195</v>
      </c>
      <c r="J1976" s="7" t="s">
        <v>527</v>
      </c>
      <c r="K1976" s="7" t="s">
        <v>1389</v>
      </c>
      <c r="M1976" s="5">
        <v>43906</v>
      </c>
      <c r="N1976" s="7" t="s">
        <v>555</v>
      </c>
      <c r="O1976" s="7" t="s">
        <v>291</v>
      </c>
      <c r="P1976" s="15" t="s">
        <v>1380</v>
      </c>
      <c r="Q1976" s="5">
        <v>43906</v>
      </c>
    </row>
    <row r="1977" spans="1:18" x14ac:dyDescent="0.3">
      <c r="A1977" s="13">
        <v>553</v>
      </c>
      <c r="B1977" s="7" t="s">
        <v>69</v>
      </c>
      <c r="C1977" s="14" t="str">
        <f>VLOOKUP(B1977,Lists!$A$2:$B$196,2,FALSE)</f>
        <v>GEO</v>
      </c>
      <c r="F1977" s="13" t="str">
        <f>VLOOKUP(B1977,Lists!$A$2:$C$196,3,FALSE)</f>
        <v>Europe</v>
      </c>
      <c r="G1977" s="7" t="s">
        <v>293</v>
      </c>
      <c r="H1977" s="13" t="str">
        <f>VLOOKUP(I1977,Lists!$D$2:$E$40,2,FALSE)</f>
        <v>Public health measures</v>
      </c>
      <c r="I1977" s="37" t="s">
        <v>305</v>
      </c>
      <c r="J1977" s="7" t="s">
        <v>527</v>
      </c>
      <c r="K1977" s="7" t="s">
        <v>1391</v>
      </c>
      <c r="M1977" s="5">
        <v>43906</v>
      </c>
      <c r="N1977" s="7" t="s">
        <v>555</v>
      </c>
      <c r="O1977" s="7" t="s">
        <v>291</v>
      </c>
      <c r="P1977" s="15" t="s">
        <v>1380</v>
      </c>
      <c r="Q1977" s="5">
        <v>43906</v>
      </c>
    </row>
    <row r="1978" spans="1:18" x14ac:dyDescent="0.3">
      <c r="A1978" s="13">
        <v>1193</v>
      </c>
      <c r="B1978" s="7" t="s">
        <v>69</v>
      </c>
      <c r="C1978" s="14" t="str">
        <f>VLOOKUP(B1978,Lists!$A$2:$B$196,2,FALSE)</f>
        <v>GEO</v>
      </c>
      <c r="F1978" s="13" t="str">
        <f>VLOOKUP(B1978,Lists!$A$2:$C$196,3,FALSE)</f>
        <v>Europe</v>
      </c>
      <c r="G1978" s="7" t="s">
        <v>293</v>
      </c>
      <c r="H1978" s="13" t="str">
        <f>VLOOKUP(I1978,Lists!$D$2:$E$40,2,FALSE)</f>
        <v>Movement restrictions</v>
      </c>
      <c r="I1978" s="7" t="s">
        <v>211</v>
      </c>
      <c r="J1978" s="7" t="s">
        <v>517</v>
      </c>
      <c r="K1978" s="7" t="s">
        <v>2523</v>
      </c>
      <c r="M1978" s="5">
        <v>43911</v>
      </c>
      <c r="N1978" s="7" t="s">
        <v>2524</v>
      </c>
      <c r="O1978" s="7" t="s">
        <v>291</v>
      </c>
      <c r="P1978" s="15" t="s">
        <v>2525</v>
      </c>
      <c r="Q1978" s="5">
        <v>43910</v>
      </c>
    </row>
    <row r="1979" spans="1:18" x14ac:dyDescent="0.3">
      <c r="A1979" s="13">
        <v>1194</v>
      </c>
      <c r="B1979" s="7" t="s">
        <v>69</v>
      </c>
      <c r="C1979" s="14" t="str">
        <f>VLOOKUP(B1979,Lists!$A$2:$B$196,2,FALSE)</f>
        <v>GEO</v>
      </c>
      <c r="F1979" s="13" t="str">
        <f>VLOOKUP(B1979,Lists!$A$2:$C$196,3,FALSE)</f>
        <v>Europe</v>
      </c>
      <c r="G1979" s="7" t="s">
        <v>293</v>
      </c>
      <c r="H1979" s="13" t="str">
        <f>VLOOKUP(I1979,Lists!$D$2:$E$40,2,FALSE)</f>
        <v>Public health measures</v>
      </c>
      <c r="I1979" s="37" t="s">
        <v>305</v>
      </c>
      <c r="J1979" s="7" t="s">
        <v>517</v>
      </c>
      <c r="K1979" s="7" t="s">
        <v>2526</v>
      </c>
      <c r="M1979" s="5">
        <v>43911</v>
      </c>
      <c r="N1979" s="7" t="s">
        <v>2524</v>
      </c>
      <c r="O1979" s="7" t="s">
        <v>291</v>
      </c>
      <c r="P1979" s="15" t="s">
        <v>2525</v>
      </c>
      <c r="Q1979" s="5">
        <v>43910</v>
      </c>
      <c r="R1979" s="15" t="s">
        <v>2527</v>
      </c>
    </row>
    <row r="1980" spans="1:18" x14ac:dyDescent="0.3">
      <c r="A1980" s="13">
        <v>1195</v>
      </c>
      <c r="B1980" s="7" t="s">
        <v>69</v>
      </c>
      <c r="C1980" s="14" t="str">
        <f>VLOOKUP(B1980,Lists!$A$2:$B$196,2,FALSE)</f>
        <v>GEO</v>
      </c>
      <c r="F1980" s="13" t="str">
        <f>VLOOKUP(B1980,Lists!$A$2:$C$196,3,FALSE)</f>
        <v>Europe</v>
      </c>
      <c r="G1980" s="7" t="s">
        <v>293</v>
      </c>
      <c r="H1980" s="13" t="str">
        <f>VLOOKUP(I1980,Lists!$D$2:$E$40,2,FALSE)</f>
        <v>Movement restrictions</v>
      </c>
      <c r="I1980" s="7" t="s">
        <v>199</v>
      </c>
      <c r="J1980" s="7" t="s">
        <v>517</v>
      </c>
      <c r="K1980" s="7" t="s">
        <v>2528</v>
      </c>
      <c r="M1980" s="5">
        <v>43911</v>
      </c>
      <c r="N1980" s="7" t="s">
        <v>2524</v>
      </c>
      <c r="O1980" s="7" t="s">
        <v>291</v>
      </c>
      <c r="P1980" s="15" t="s">
        <v>2525</v>
      </c>
      <c r="Q1980" s="5">
        <v>43910</v>
      </c>
    </row>
    <row r="1981" spans="1:18" x14ac:dyDescent="0.3">
      <c r="A1981" s="13">
        <v>2234</v>
      </c>
      <c r="B1981" s="7" t="s">
        <v>69</v>
      </c>
      <c r="C1981" s="14" t="str">
        <f>VLOOKUP(B1981,Lists!$A$2:$B$196,2,FALSE)</f>
        <v>GEO</v>
      </c>
      <c r="F1981" s="13" t="str">
        <f>VLOOKUP(B1981,Lists!$A$2:$C$196,3,FALSE)</f>
        <v>Europe</v>
      </c>
      <c r="G1981" s="7" t="s">
        <v>293</v>
      </c>
      <c r="H1981" s="13" t="str">
        <f>VLOOKUP(I1981,Lists!$D$2:$E$40,2,FALSE)</f>
        <v>Governance and socio-economic measures</v>
      </c>
      <c r="I1981" s="7" t="s">
        <v>222</v>
      </c>
      <c r="J1981" s="7" t="s">
        <v>517</v>
      </c>
      <c r="K1981" s="7" t="s">
        <v>4249</v>
      </c>
      <c r="L1981" s="7" t="s">
        <v>310</v>
      </c>
      <c r="M1981" s="5">
        <v>43913</v>
      </c>
      <c r="N1981" s="7" t="s">
        <v>4250</v>
      </c>
      <c r="O1981" s="7" t="s">
        <v>291</v>
      </c>
      <c r="P1981" s="15" t="s">
        <v>2525</v>
      </c>
      <c r="Q1981" s="5">
        <v>43915</v>
      </c>
    </row>
    <row r="1982" spans="1:18" x14ac:dyDescent="0.3">
      <c r="A1982" s="13">
        <v>2235</v>
      </c>
      <c r="B1982" s="7" t="s">
        <v>69</v>
      </c>
      <c r="C1982" s="14" t="str">
        <f>VLOOKUP(B1982,Lists!$A$2:$B$196,2,FALSE)</f>
        <v>GEO</v>
      </c>
      <c r="F1982" s="13" t="str">
        <f>VLOOKUP(B1982,Lists!$A$2:$C$196,3,FALSE)</f>
        <v>Europe</v>
      </c>
      <c r="G1982" s="7" t="s">
        <v>293</v>
      </c>
      <c r="H1982" s="13" t="str">
        <f>VLOOKUP(I1982,Lists!$D$2:$E$40,2,FALSE)</f>
        <v>Social distancing</v>
      </c>
      <c r="I1982" s="7" t="s">
        <v>220</v>
      </c>
      <c r="J1982" s="7" t="s">
        <v>527</v>
      </c>
      <c r="K1982" s="7" t="s">
        <v>4251</v>
      </c>
      <c r="L1982" s="7" t="s">
        <v>292</v>
      </c>
      <c r="M1982" s="5">
        <v>43913</v>
      </c>
      <c r="N1982" s="7" t="s">
        <v>4250</v>
      </c>
      <c r="O1982" s="7" t="s">
        <v>291</v>
      </c>
      <c r="P1982" s="15" t="s">
        <v>2525</v>
      </c>
      <c r="Q1982" s="5">
        <v>43915</v>
      </c>
    </row>
    <row r="1983" spans="1:18" x14ac:dyDescent="0.3">
      <c r="A1983" s="13">
        <v>2236</v>
      </c>
      <c r="B1983" s="7" t="s">
        <v>69</v>
      </c>
      <c r="C1983" s="14" t="str">
        <f>VLOOKUP(B1983,Lists!$A$2:$B$196,2,FALSE)</f>
        <v>GEO</v>
      </c>
      <c r="F1983" s="13" t="str">
        <f>VLOOKUP(B1983,Lists!$A$2:$C$196,3,FALSE)</f>
        <v>Europe</v>
      </c>
      <c r="G1983" s="7" t="s">
        <v>293</v>
      </c>
      <c r="H1983" s="13" t="str">
        <f>VLOOKUP(I1983,Lists!$D$2:$E$40,2,FALSE)</f>
        <v>Social distancing</v>
      </c>
      <c r="I1983" s="7" t="s">
        <v>213</v>
      </c>
      <c r="J1983" s="7" t="s">
        <v>527</v>
      </c>
      <c r="K1983" s="7" t="s">
        <v>4252</v>
      </c>
      <c r="L1983" s="7" t="s">
        <v>292</v>
      </c>
      <c r="M1983" s="5">
        <v>43913</v>
      </c>
      <c r="N1983" s="7" t="s">
        <v>4250</v>
      </c>
      <c r="O1983" s="7" t="s">
        <v>291</v>
      </c>
      <c r="P1983" s="15" t="s">
        <v>2525</v>
      </c>
      <c r="Q1983" s="5">
        <v>43915</v>
      </c>
    </row>
    <row r="1984" spans="1:18" x14ac:dyDescent="0.3">
      <c r="A1984" s="13">
        <v>2237</v>
      </c>
      <c r="B1984" s="7" t="s">
        <v>69</v>
      </c>
      <c r="C1984" s="14" t="str">
        <f>VLOOKUP(B1984,Lists!$A$2:$B$196,2,FALSE)</f>
        <v>GEO</v>
      </c>
      <c r="F1984" s="13" t="str">
        <f>VLOOKUP(B1984,Lists!$A$2:$C$196,3,FALSE)</f>
        <v>Europe</v>
      </c>
      <c r="G1984" s="7" t="s">
        <v>293</v>
      </c>
      <c r="H1984" s="13" t="str">
        <f>VLOOKUP(I1984,Lists!$D$2:$E$40,2,FALSE)</f>
        <v>Public health measures</v>
      </c>
      <c r="I1984" s="37" t="s">
        <v>305</v>
      </c>
      <c r="J1984" s="7" t="s">
        <v>517</v>
      </c>
      <c r="K1984" s="7" t="s">
        <v>4253</v>
      </c>
      <c r="L1984" s="7" t="s">
        <v>292</v>
      </c>
      <c r="M1984" s="5">
        <v>43913</v>
      </c>
      <c r="N1984" s="7" t="s">
        <v>4250</v>
      </c>
      <c r="O1984" s="7" t="s">
        <v>291</v>
      </c>
      <c r="P1984" s="15" t="s">
        <v>2525</v>
      </c>
      <c r="Q1984" s="5">
        <v>43915</v>
      </c>
    </row>
    <row r="1985" spans="1:18" x14ac:dyDescent="0.3">
      <c r="A1985" s="13">
        <v>2238</v>
      </c>
      <c r="B1985" s="7" t="s">
        <v>69</v>
      </c>
      <c r="C1985" s="14" t="str">
        <f>VLOOKUP(B1985,Lists!$A$2:$B$196,2,FALSE)</f>
        <v>GEO</v>
      </c>
      <c r="D1985" s="7" t="s">
        <v>4254</v>
      </c>
      <c r="F1985" s="13" t="str">
        <f>VLOOKUP(B1985,Lists!$A$2:$C$196,3,FALSE)</f>
        <v>Europe</v>
      </c>
      <c r="G1985" s="7" t="s">
        <v>293</v>
      </c>
      <c r="H1985" s="13" t="str">
        <f>VLOOKUP(I1985,Lists!$D$2:$E$40,2,FALSE)</f>
        <v>Lockdown</v>
      </c>
      <c r="I1985" s="7" t="s">
        <v>218</v>
      </c>
      <c r="J1985" s="7" t="s">
        <v>527</v>
      </c>
      <c r="K1985" s="7" t="s">
        <v>4255</v>
      </c>
      <c r="L1985" s="7" t="s">
        <v>310</v>
      </c>
      <c r="M1985" s="5">
        <v>43913</v>
      </c>
      <c r="N1985" s="7" t="s">
        <v>4250</v>
      </c>
      <c r="O1985" s="7" t="s">
        <v>291</v>
      </c>
      <c r="P1985" s="15" t="s">
        <v>2525</v>
      </c>
      <c r="Q1985" s="5">
        <v>43915</v>
      </c>
    </row>
    <row r="1986" spans="1:18" x14ac:dyDescent="0.3">
      <c r="A1986" s="13">
        <v>2240</v>
      </c>
      <c r="B1986" s="7" t="s">
        <v>69</v>
      </c>
      <c r="C1986" s="14" t="str">
        <f>VLOOKUP(B1986,Lists!$A$2:$B$196,2,FALSE)</f>
        <v>GEO</v>
      </c>
      <c r="F1986" s="13" t="str">
        <f>VLOOKUP(B1986,Lists!$A$2:$C$196,3,FALSE)</f>
        <v>Europe</v>
      </c>
      <c r="G1986" s="7" t="s">
        <v>293</v>
      </c>
      <c r="H1986" s="13" t="str">
        <f>VLOOKUP(I1986,Lists!$D$2:$E$40,2,FALSE)</f>
        <v>Movement restrictions</v>
      </c>
      <c r="I1986" s="7" t="s">
        <v>204</v>
      </c>
      <c r="J1986" s="7" t="s">
        <v>527</v>
      </c>
      <c r="K1986" s="7" t="s">
        <v>4259</v>
      </c>
      <c r="L1986" s="7" t="s">
        <v>310</v>
      </c>
      <c r="M1986" s="5">
        <v>43914</v>
      </c>
      <c r="N1986" s="7" t="s">
        <v>4250</v>
      </c>
      <c r="O1986" s="7" t="s">
        <v>291</v>
      </c>
      <c r="P1986" s="15" t="s">
        <v>2525</v>
      </c>
      <c r="Q1986" s="5">
        <v>43915</v>
      </c>
    </row>
    <row r="1987" spans="1:18" x14ac:dyDescent="0.3">
      <c r="A1987" s="13">
        <v>2241</v>
      </c>
      <c r="B1987" s="7" t="s">
        <v>69</v>
      </c>
      <c r="C1987" s="14" t="str">
        <f>VLOOKUP(B1987,Lists!$A$2:$B$196,2,FALSE)</f>
        <v>GEO</v>
      </c>
      <c r="F1987" s="13" t="str">
        <f>VLOOKUP(B1987,Lists!$A$2:$C$196,3,FALSE)</f>
        <v>Europe</v>
      </c>
      <c r="G1987" s="7" t="s">
        <v>293</v>
      </c>
      <c r="H1987" s="13" t="str">
        <f>VLOOKUP(I1987,Lists!$D$2:$E$40,2,FALSE)</f>
        <v>Movement restrictions</v>
      </c>
      <c r="I1987" s="7" t="s">
        <v>226</v>
      </c>
      <c r="J1987" s="7" t="s">
        <v>527</v>
      </c>
      <c r="K1987" s="7" t="s">
        <v>4260</v>
      </c>
      <c r="L1987" s="7" t="s">
        <v>310</v>
      </c>
      <c r="M1987" s="5">
        <v>43906</v>
      </c>
      <c r="N1987" s="7" t="s">
        <v>716</v>
      </c>
      <c r="O1987" s="7" t="s">
        <v>302</v>
      </c>
      <c r="P1987" s="15" t="s">
        <v>773</v>
      </c>
      <c r="Q1987" s="5">
        <v>43915</v>
      </c>
    </row>
    <row r="1988" spans="1:18" x14ac:dyDescent="0.3">
      <c r="A1988" s="13">
        <v>2982</v>
      </c>
      <c r="B1988" s="7" t="s">
        <v>69</v>
      </c>
      <c r="C1988" s="14" t="str">
        <f>VLOOKUP(B1988,Lists!$A$2:$B$196,2,FALSE)</f>
        <v>GEO</v>
      </c>
      <c r="F1988" s="13" t="str">
        <f>VLOOKUP(B1988,Lists!$A$2:$C$196,3,FALSE)</f>
        <v>Europe</v>
      </c>
      <c r="G1988" s="7" t="s">
        <v>293</v>
      </c>
      <c r="H1988" s="29" t="str">
        <f>VLOOKUP(I1988,Lists!$D$2:$E$40,2,FALSE)</f>
        <v>Movement restrictions</v>
      </c>
      <c r="I1988" s="7" t="s">
        <v>204</v>
      </c>
      <c r="J1988" s="7" t="s">
        <v>527</v>
      </c>
      <c r="K1988" s="7" t="s">
        <v>5582</v>
      </c>
      <c r="L1988" s="7" t="s">
        <v>313</v>
      </c>
      <c r="M1988" s="5">
        <v>43917</v>
      </c>
      <c r="N1988" s="7" t="s">
        <v>716</v>
      </c>
      <c r="O1988" s="7" t="s">
        <v>302</v>
      </c>
      <c r="P1988" s="15" t="s">
        <v>773</v>
      </c>
      <c r="Q1988" s="5">
        <v>43919</v>
      </c>
      <c r="R1988" s="28"/>
    </row>
    <row r="1989" spans="1:18" ht="13.5" customHeight="1" x14ac:dyDescent="0.3">
      <c r="A1989" s="13">
        <v>2983</v>
      </c>
      <c r="B1989" s="7" t="s">
        <v>69</v>
      </c>
      <c r="C1989" s="14" t="str">
        <f>VLOOKUP(B1989,Lists!$A$2:$B$196,2,FALSE)</f>
        <v>GEO</v>
      </c>
      <c r="F1989" s="13" t="str">
        <f>VLOOKUP(B1989,Lists!$A$2:$C$196,3,FALSE)</f>
        <v>Europe</v>
      </c>
      <c r="G1989" s="7" t="s">
        <v>293</v>
      </c>
      <c r="H1989" s="29" t="str">
        <f>VLOOKUP(I1989,Lists!$D$2:$E$40,2,FALSE)</f>
        <v>Social distancing</v>
      </c>
      <c r="I1989" s="7" t="s">
        <v>220</v>
      </c>
      <c r="J1989" s="7" t="s">
        <v>527</v>
      </c>
      <c r="K1989" s="7" t="s">
        <v>5583</v>
      </c>
      <c r="L1989" s="7" t="s">
        <v>313</v>
      </c>
      <c r="M1989" s="5">
        <v>43917</v>
      </c>
      <c r="N1989" s="7" t="s">
        <v>716</v>
      </c>
      <c r="O1989" s="7" t="s">
        <v>302</v>
      </c>
      <c r="P1989" s="15" t="s">
        <v>773</v>
      </c>
      <c r="Q1989" s="5">
        <v>43919</v>
      </c>
      <c r="R1989" s="28"/>
    </row>
    <row r="1990" spans="1:18" x14ac:dyDescent="0.3">
      <c r="A1990" s="13">
        <v>3862</v>
      </c>
      <c r="B1990" s="7" t="s">
        <v>69</v>
      </c>
      <c r="C1990" s="14" t="str">
        <f>VLOOKUP(B1990,Lists!$A$2:$B$196,2,FALSE)</f>
        <v>GEO</v>
      </c>
      <c r="F1990" s="13" t="str">
        <f>VLOOKUP(B1990,Lists!$A$2:$C$196,3,FALSE)</f>
        <v>Europe</v>
      </c>
      <c r="G1990" s="7" t="s">
        <v>293</v>
      </c>
      <c r="H1990" s="29" t="str">
        <f>VLOOKUP(I1990,Lists!$D$2:$E$40,2,FALSE)</f>
        <v>Movement restrictions</v>
      </c>
      <c r="I1990" s="7" t="s">
        <v>199</v>
      </c>
      <c r="J1990" s="7" t="s">
        <v>527</v>
      </c>
      <c r="K1990" s="7" t="s">
        <v>7175</v>
      </c>
      <c r="L1990" s="7" t="s">
        <v>313</v>
      </c>
      <c r="M1990" s="5">
        <v>43905</v>
      </c>
      <c r="N1990" s="7" t="s">
        <v>716</v>
      </c>
      <c r="O1990" s="7" t="s">
        <v>302</v>
      </c>
      <c r="P1990" s="15" t="s">
        <v>773</v>
      </c>
      <c r="Q1990" s="5">
        <v>43926</v>
      </c>
    </row>
    <row r="1991" spans="1:18" x14ac:dyDescent="0.3">
      <c r="A1991" s="13">
        <v>3863</v>
      </c>
      <c r="B1991" s="7" t="s">
        <v>69</v>
      </c>
      <c r="C1991" s="14" t="str">
        <f>VLOOKUP(B1991,Lists!$A$2:$B$196,2,FALSE)</f>
        <v>GEO</v>
      </c>
      <c r="F1991" s="13" t="str">
        <f>VLOOKUP(B1991,Lists!$A$2:$C$196,3,FALSE)</f>
        <v>Europe</v>
      </c>
      <c r="G1991" s="7" t="s">
        <v>293</v>
      </c>
      <c r="H1991" s="29" t="str">
        <f>VLOOKUP(I1991,Lists!$D$2:$E$40,2,FALSE)</f>
        <v>Movement restrictions</v>
      </c>
      <c r="I1991" s="7" t="s">
        <v>203</v>
      </c>
      <c r="J1991" s="7" t="s">
        <v>517</v>
      </c>
      <c r="K1991" s="7" t="s">
        <v>7176</v>
      </c>
      <c r="L1991" s="7" t="s">
        <v>313</v>
      </c>
      <c r="M1991" s="5">
        <v>43921</v>
      </c>
      <c r="N1991" s="7" t="s">
        <v>716</v>
      </c>
      <c r="O1991" s="7" t="s">
        <v>302</v>
      </c>
      <c r="P1991" s="15" t="s">
        <v>773</v>
      </c>
      <c r="Q1991" s="5">
        <v>43926</v>
      </c>
    </row>
    <row r="1992" spans="1:18" x14ac:dyDescent="0.3">
      <c r="A1992" s="13">
        <v>3864</v>
      </c>
      <c r="B1992" s="7" t="s">
        <v>69</v>
      </c>
      <c r="C1992" s="14" t="str">
        <f>VLOOKUP(B1992,Lists!$A$2:$B$196,2,FALSE)</f>
        <v>GEO</v>
      </c>
      <c r="F1992" s="13" t="str">
        <f>VLOOKUP(B1992,Lists!$A$2:$C$196,3,FALSE)</f>
        <v>Europe</v>
      </c>
      <c r="G1992" s="7" t="s">
        <v>293</v>
      </c>
      <c r="H1992" s="29" t="str">
        <f>VLOOKUP(I1992,Lists!$D$2:$E$40,2,FALSE)</f>
        <v>Social distancing</v>
      </c>
      <c r="I1992" s="7" t="s">
        <v>220</v>
      </c>
      <c r="J1992" s="7" t="s">
        <v>527</v>
      </c>
      <c r="K1992" s="7" t="s">
        <v>7177</v>
      </c>
      <c r="L1992" s="7" t="s">
        <v>313</v>
      </c>
      <c r="M1992" s="5">
        <v>43908</v>
      </c>
      <c r="N1992" s="7" t="s">
        <v>716</v>
      </c>
      <c r="O1992" s="7" t="s">
        <v>302</v>
      </c>
      <c r="P1992" s="15" t="s">
        <v>773</v>
      </c>
      <c r="Q1992" s="5">
        <v>43926</v>
      </c>
    </row>
    <row r="1993" spans="1:18" x14ac:dyDescent="0.3">
      <c r="A1993" s="13">
        <v>3865</v>
      </c>
      <c r="B1993" s="7" t="s">
        <v>69</v>
      </c>
      <c r="C1993" s="14" t="str">
        <f>VLOOKUP(B1993,Lists!$A$2:$B$196,2,FALSE)</f>
        <v>GEO</v>
      </c>
      <c r="F1993" s="13" t="str">
        <f>VLOOKUP(B1993,Lists!$A$2:$C$196,3,FALSE)</f>
        <v>Europe</v>
      </c>
      <c r="G1993" s="7" t="s">
        <v>293</v>
      </c>
      <c r="H1993" s="29" t="str">
        <f>VLOOKUP(I1993,Lists!$D$2:$E$40,2,FALSE)</f>
        <v>Governance and socio-economic measures</v>
      </c>
      <c r="I1993" s="7" t="s">
        <v>222</v>
      </c>
      <c r="J1993" s="7" t="s">
        <v>517</v>
      </c>
      <c r="L1993" s="7" t="s">
        <v>310</v>
      </c>
      <c r="M1993" s="5">
        <v>43911</v>
      </c>
      <c r="N1993" s="7" t="s">
        <v>716</v>
      </c>
      <c r="O1993" s="7" t="s">
        <v>302</v>
      </c>
      <c r="P1993" s="15" t="s">
        <v>773</v>
      </c>
      <c r="Q1993" s="5">
        <v>43926</v>
      </c>
    </row>
    <row r="1994" spans="1:18" x14ac:dyDescent="0.3">
      <c r="A1994" s="13">
        <v>3866</v>
      </c>
      <c r="B1994" s="7" t="s">
        <v>69</v>
      </c>
      <c r="C1994" s="14" t="str">
        <f>VLOOKUP(B1994,Lists!$A$2:$B$196,2,FALSE)</f>
        <v>GEO</v>
      </c>
      <c r="F1994" s="13" t="str">
        <f>VLOOKUP(B1994,Lists!$A$2:$C$196,3,FALSE)</f>
        <v>Europe</v>
      </c>
      <c r="G1994" s="7" t="s">
        <v>293</v>
      </c>
      <c r="H1994" s="29" t="str">
        <f>VLOOKUP(I1994,Lists!$D$2:$E$40,2,FALSE)</f>
        <v>Lockdown</v>
      </c>
      <c r="I1994" s="7" t="s">
        <v>207</v>
      </c>
      <c r="J1994" s="7" t="s">
        <v>517</v>
      </c>
      <c r="K1994" s="7" t="s">
        <v>7178</v>
      </c>
      <c r="L1994" s="7" t="s">
        <v>313</v>
      </c>
      <c r="M1994" s="5">
        <v>43920</v>
      </c>
      <c r="N1994" s="7" t="s">
        <v>7179</v>
      </c>
      <c r="O1994" s="7" t="s">
        <v>295</v>
      </c>
      <c r="P1994" s="15" t="s">
        <v>7180</v>
      </c>
      <c r="Q1994" s="5">
        <v>43926</v>
      </c>
      <c r="R1994" s="15" t="s">
        <v>773</v>
      </c>
    </row>
    <row r="1995" spans="1:18" x14ac:dyDescent="0.3">
      <c r="A1995" s="13">
        <v>3867</v>
      </c>
      <c r="B1995" s="7" t="s">
        <v>69</v>
      </c>
      <c r="C1995" s="14" t="str">
        <f>VLOOKUP(B1995,Lists!$A$2:$B$196,2,FALSE)</f>
        <v>GEO</v>
      </c>
      <c r="F1995" s="13" t="str">
        <f>VLOOKUP(B1995,Lists!$A$2:$C$196,3,FALSE)</f>
        <v>Europe</v>
      </c>
      <c r="G1995" s="7" t="s">
        <v>293</v>
      </c>
      <c r="H1995" s="29" t="str">
        <f>VLOOKUP(I1995,Lists!$D$2:$E$40,2,FALSE)</f>
        <v>Governance and socio-economic measures</v>
      </c>
      <c r="I1995" s="7" t="s">
        <v>205</v>
      </c>
      <c r="J1995" s="7" t="s">
        <v>517</v>
      </c>
      <c r="K1995" s="7" t="s">
        <v>7181</v>
      </c>
      <c r="L1995" s="7" t="s">
        <v>310</v>
      </c>
      <c r="M1995" s="5">
        <v>43924</v>
      </c>
      <c r="N1995" s="7" t="s">
        <v>7179</v>
      </c>
      <c r="O1995" s="7" t="s">
        <v>295</v>
      </c>
      <c r="P1995" s="15" t="s">
        <v>7182</v>
      </c>
      <c r="Q1995" s="5">
        <v>43926</v>
      </c>
    </row>
    <row r="1996" spans="1:18" x14ac:dyDescent="0.3">
      <c r="A1996" s="13">
        <v>367</v>
      </c>
      <c r="B1996" s="7" t="s">
        <v>70</v>
      </c>
      <c r="C1996" s="14" t="str">
        <f>VLOOKUP(B1996,Lists!$A$2:$B$196,2,FALSE)</f>
        <v>DEU</v>
      </c>
      <c r="F1996" s="13" t="str">
        <f>VLOOKUP(B1996,Lists!$A$2:$C$196,3,FALSE)</f>
        <v>Europe</v>
      </c>
      <c r="G1996" s="7" t="s">
        <v>293</v>
      </c>
      <c r="H1996" s="13" t="str">
        <f>VLOOKUP(I1996,Lists!$D$2:$E$40,2,FALSE)</f>
        <v>Governance and socio-economic measures</v>
      </c>
      <c r="I1996" s="7" t="s">
        <v>205</v>
      </c>
      <c r="J1996" s="7" t="s">
        <v>517</v>
      </c>
      <c r="K1996" s="7" t="s">
        <v>1076</v>
      </c>
      <c r="L1996" s="7" t="s">
        <v>310</v>
      </c>
      <c r="M1996" s="5">
        <v>43905</v>
      </c>
      <c r="N1996" s="7" t="s">
        <v>291</v>
      </c>
      <c r="O1996" s="7" t="s">
        <v>291</v>
      </c>
      <c r="P1996" s="15" t="s">
        <v>1077</v>
      </c>
      <c r="Q1996" s="5">
        <v>43905</v>
      </c>
    </row>
    <row r="1997" spans="1:18" x14ac:dyDescent="0.3">
      <c r="A1997" s="13">
        <v>368</v>
      </c>
      <c r="B1997" s="7" t="s">
        <v>70</v>
      </c>
      <c r="C1997" s="14" t="str">
        <f>VLOOKUP(B1997,Lists!$A$2:$B$196,2,FALSE)</f>
        <v>DEU</v>
      </c>
      <c r="F1997" s="13" t="str">
        <f>VLOOKUP(B1997,Lists!$A$2:$C$196,3,FALSE)</f>
        <v>Europe</v>
      </c>
      <c r="G1997" s="7" t="s">
        <v>293</v>
      </c>
      <c r="H1997" s="13" t="str">
        <f>VLOOKUP(I1997,Lists!$D$2:$E$40,2,FALSE)</f>
        <v>Public health measures</v>
      </c>
      <c r="I1997" s="7" t="s">
        <v>223</v>
      </c>
      <c r="J1997" s="7" t="s">
        <v>517</v>
      </c>
      <c r="K1997" s="7" t="s">
        <v>1078</v>
      </c>
      <c r="L1997" s="7" t="s">
        <v>310</v>
      </c>
      <c r="M1997" s="5">
        <v>43906</v>
      </c>
      <c r="N1997" s="7" t="s">
        <v>291</v>
      </c>
      <c r="O1997" s="7" t="s">
        <v>291</v>
      </c>
      <c r="P1997" s="15" t="s">
        <v>1079</v>
      </c>
      <c r="Q1997" s="5">
        <v>43905</v>
      </c>
    </row>
    <row r="1998" spans="1:18" x14ac:dyDescent="0.3">
      <c r="A1998" s="13">
        <v>372</v>
      </c>
      <c r="B1998" s="7" t="s">
        <v>70</v>
      </c>
      <c r="C1998" s="14" t="str">
        <f>VLOOKUP(B1998,Lists!$A$2:$B$196,2,FALSE)</f>
        <v>DEU</v>
      </c>
      <c r="F1998" s="13" t="str">
        <f>VLOOKUP(B1998,Lists!$A$2:$C$196,3,FALSE)</f>
        <v>Europe</v>
      </c>
      <c r="G1998" s="7" t="s">
        <v>293</v>
      </c>
      <c r="H1998" s="13" t="str">
        <f>VLOOKUP(I1998,Lists!$D$2:$E$40,2,FALSE)</f>
        <v>Public health measures</v>
      </c>
      <c r="I1998" s="7" t="s">
        <v>223</v>
      </c>
      <c r="J1998" s="7" t="s">
        <v>517</v>
      </c>
      <c r="K1998" s="7" t="s">
        <v>1083</v>
      </c>
      <c r="L1998" s="7" t="s">
        <v>310</v>
      </c>
      <c r="M1998" s="5">
        <v>43901</v>
      </c>
      <c r="N1998" s="7" t="s">
        <v>518</v>
      </c>
      <c r="O1998" s="7" t="s">
        <v>291</v>
      </c>
      <c r="P1998" s="15" t="s">
        <v>1084</v>
      </c>
      <c r="Q1998" s="5">
        <v>43905</v>
      </c>
    </row>
    <row r="1999" spans="1:18" x14ac:dyDescent="0.3">
      <c r="A1999" s="13">
        <v>373</v>
      </c>
      <c r="B1999" s="7" t="s">
        <v>70</v>
      </c>
      <c r="C1999" s="14" t="str">
        <f>VLOOKUP(B1999,Lists!$A$2:$B$196,2,FALSE)</f>
        <v>DEU</v>
      </c>
      <c r="F1999" s="13" t="str">
        <f>VLOOKUP(B1999,Lists!$A$2:$C$196,3,FALSE)</f>
        <v>Europe</v>
      </c>
      <c r="G1999" s="7" t="s">
        <v>293</v>
      </c>
      <c r="H1999" s="13" t="str">
        <f>VLOOKUP(I1999,Lists!$D$2:$E$40,2,FALSE)</f>
        <v>Social distancing</v>
      </c>
      <c r="I1999" s="7" t="s">
        <v>213</v>
      </c>
      <c r="J1999" s="7" t="s">
        <v>517</v>
      </c>
      <c r="K1999" s="7" t="s">
        <v>1085</v>
      </c>
      <c r="L1999" s="7" t="s">
        <v>310</v>
      </c>
      <c r="M1999" s="5">
        <v>43900</v>
      </c>
      <c r="N1999" s="7" t="s">
        <v>518</v>
      </c>
      <c r="O1999" s="7" t="s">
        <v>291</v>
      </c>
      <c r="P1999" s="15" t="s">
        <v>1086</v>
      </c>
      <c r="Q1999" s="5">
        <v>43905</v>
      </c>
    </row>
    <row r="2000" spans="1:18" x14ac:dyDescent="0.3">
      <c r="A2000" s="13">
        <v>374</v>
      </c>
      <c r="B2000" s="7" t="s">
        <v>70</v>
      </c>
      <c r="C2000" s="14" t="str">
        <f>VLOOKUP(B2000,Lists!$A$2:$B$196,2,FALSE)</f>
        <v>DEU</v>
      </c>
      <c r="F2000" s="13" t="str">
        <f>VLOOKUP(B2000,Lists!$A$2:$C$196,3,FALSE)</f>
        <v>Europe</v>
      </c>
      <c r="G2000" s="7" t="s">
        <v>293</v>
      </c>
      <c r="H2000" s="13" t="str">
        <f>VLOOKUP(I2000,Lists!$D$2:$E$40,2,FALSE)</f>
        <v>Movement restrictions</v>
      </c>
      <c r="I2000" s="7" t="s">
        <v>198</v>
      </c>
      <c r="J2000" s="7" t="s">
        <v>517</v>
      </c>
      <c r="K2000" s="7" t="s">
        <v>1087</v>
      </c>
      <c r="L2000" s="7" t="s">
        <v>310</v>
      </c>
      <c r="M2000" s="5">
        <v>43900</v>
      </c>
      <c r="N2000" s="7" t="s">
        <v>518</v>
      </c>
      <c r="O2000" s="7" t="s">
        <v>291</v>
      </c>
      <c r="P2000" s="15" t="s">
        <v>1086</v>
      </c>
      <c r="Q2000" s="5">
        <v>43905</v>
      </c>
    </row>
    <row r="2001" spans="1:18" x14ac:dyDescent="0.3">
      <c r="A2001" s="13">
        <v>375</v>
      </c>
      <c r="B2001" s="7" t="s">
        <v>70</v>
      </c>
      <c r="C2001" s="14" t="str">
        <f>VLOOKUP(B2001,Lists!$A$2:$B$196,2,FALSE)</f>
        <v>DEU</v>
      </c>
      <c r="F2001" s="13" t="str">
        <f>VLOOKUP(B2001,Lists!$A$2:$C$196,3,FALSE)</f>
        <v>Europe</v>
      </c>
      <c r="G2001" s="7" t="s">
        <v>293</v>
      </c>
      <c r="H2001" s="13" t="str">
        <f>VLOOKUP(I2001,Lists!$D$2:$E$40,2,FALSE)</f>
        <v>Governance and socio-economic measures</v>
      </c>
      <c r="I2001" s="7" t="s">
        <v>205</v>
      </c>
      <c r="J2001" s="7" t="s">
        <v>517</v>
      </c>
      <c r="K2001" s="7" t="s">
        <v>1088</v>
      </c>
      <c r="L2001" s="7" t="s">
        <v>310</v>
      </c>
      <c r="M2001" s="5">
        <v>43900</v>
      </c>
      <c r="N2001" s="7" t="s">
        <v>518</v>
      </c>
      <c r="O2001" s="7" t="s">
        <v>291</v>
      </c>
      <c r="P2001" s="15" t="s">
        <v>1086</v>
      </c>
      <c r="Q2001" s="5">
        <v>43905</v>
      </c>
    </row>
    <row r="2002" spans="1:18" x14ac:dyDescent="0.3">
      <c r="A2002" s="13">
        <v>376</v>
      </c>
      <c r="B2002" s="7" t="s">
        <v>70</v>
      </c>
      <c r="C2002" s="14" t="str">
        <f>VLOOKUP(B2002,Lists!$A$2:$B$196,2,FALSE)</f>
        <v>DEU</v>
      </c>
      <c r="F2002" s="13" t="str">
        <f>VLOOKUP(B2002,Lists!$A$2:$C$196,3,FALSE)</f>
        <v>Europe</v>
      </c>
      <c r="G2002" s="7" t="s">
        <v>293</v>
      </c>
      <c r="H2002" s="13" t="str">
        <f>VLOOKUP(I2002,Lists!$D$2:$E$40,2,FALSE)</f>
        <v>Public health measures</v>
      </c>
      <c r="I2002" s="7" t="s">
        <v>197</v>
      </c>
      <c r="J2002" s="7" t="s">
        <v>517</v>
      </c>
      <c r="K2002" s="7" t="s">
        <v>1089</v>
      </c>
      <c r="L2002" s="7" t="s">
        <v>310</v>
      </c>
      <c r="M2002" s="5">
        <v>43867</v>
      </c>
      <c r="N2002" s="7" t="s">
        <v>291</v>
      </c>
      <c r="O2002" s="7" t="s">
        <v>291</v>
      </c>
      <c r="P2002" s="15" t="s">
        <v>1090</v>
      </c>
      <c r="Q2002" s="5">
        <v>43905</v>
      </c>
    </row>
    <row r="2003" spans="1:18" x14ac:dyDescent="0.3">
      <c r="A2003" s="13">
        <v>400</v>
      </c>
      <c r="B2003" s="7" t="s">
        <v>70</v>
      </c>
      <c r="C2003" s="14" t="str">
        <f>VLOOKUP(B2003,Lists!$A$2:$B$196,2,FALSE)</f>
        <v>DEU</v>
      </c>
      <c r="F2003" s="13" t="str">
        <f>VLOOKUP(B2003,Lists!$A$2:$C$196,3,FALSE)</f>
        <v>Europe</v>
      </c>
      <c r="G2003" s="7" t="s">
        <v>293</v>
      </c>
      <c r="H2003" s="13" t="str">
        <f>VLOOKUP(I2003,Lists!$D$2:$E$40,2,FALSE)</f>
        <v>Governance and socio-economic measures</v>
      </c>
      <c r="I2003" s="7" t="s">
        <v>212</v>
      </c>
      <c r="J2003" s="7" t="s">
        <v>517</v>
      </c>
      <c r="K2003" s="7" t="s">
        <v>1117</v>
      </c>
      <c r="L2003" s="7" t="s">
        <v>310</v>
      </c>
      <c r="M2003" s="5">
        <v>43894</v>
      </c>
      <c r="N2003" s="7" t="s">
        <v>518</v>
      </c>
      <c r="O2003" s="7" t="s">
        <v>291</v>
      </c>
      <c r="P2003" s="15" t="s">
        <v>1118</v>
      </c>
      <c r="Q2003" s="5">
        <v>43905</v>
      </c>
    </row>
    <row r="2004" spans="1:18" ht="15.75" customHeight="1" x14ac:dyDescent="0.3">
      <c r="A2004" s="13">
        <v>401</v>
      </c>
      <c r="B2004" s="7" t="s">
        <v>70</v>
      </c>
      <c r="C2004" s="14" t="str">
        <f>VLOOKUP(B2004,Lists!$A$2:$B$196,2,FALSE)</f>
        <v>DEU</v>
      </c>
      <c r="F2004" s="13" t="str">
        <f>VLOOKUP(B2004,Lists!$A$2:$C$196,3,FALSE)</f>
        <v>Europe</v>
      </c>
      <c r="G2004" s="7" t="s">
        <v>293</v>
      </c>
      <c r="H2004" s="13" t="str">
        <f>VLOOKUP(I2004,Lists!$D$2:$E$40,2,FALSE)</f>
        <v>Movement restrictions</v>
      </c>
      <c r="I2004" s="7" t="s">
        <v>195</v>
      </c>
      <c r="J2004" s="7" t="s">
        <v>527</v>
      </c>
      <c r="K2004" s="7" t="s">
        <v>1119</v>
      </c>
      <c r="L2004" s="7" t="s">
        <v>310</v>
      </c>
      <c r="M2004" s="5">
        <v>43890</v>
      </c>
      <c r="N2004" s="7" t="s">
        <v>518</v>
      </c>
      <c r="O2004" s="7" t="s">
        <v>291</v>
      </c>
      <c r="P2004" s="15" t="s">
        <v>1120</v>
      </c>
      <c r="Q2004" s="5">
        <v>43905</v>
      </c>
    </row>
    <row r="2005" spans="1:18" x14ac:dyDescent="0.3">
      <c r="A2005" s="13">
        <v>402</v>
      </c>
      <c r="B2005" s="7" t="s">
        <v>70</v>
      </c>
      <c r="C2005" s="14" t="str">
        <f>VLOOKUP(B2005,Lists!$A$2:$B$196,2,FALSE)</f>
        <v>DEU</v>
      </c>
      <c r="F2005" s="13" t="str">
        <f>VLOOKUP(B2005,Lists!$A$2:$C$196,3,FALSE)</f>
        <v>Europe</v>
      </c>
      <c r="G2005" s="7" t="s">
        <v>293</v>
      </c>
      <c r="H2005" s="13" t="str">
        <f>VLOOKUP(I2005,Lists!$D$2:$E$40,2,FALSE)</f>
        <v>Public health measures</v>
      </c>
      <c r="I2005" s="37" t="s">
        <v>305</v>
      </c>
      <c r="J2005" s="7" t="s">
        <v>527</v>
      </c>
      <c r="K2005" s="7" t="s">
        <v>1121</v>
      </c>
      <c r="L2005" s="7" t="s">
        <v>310</v>
      </c>
      <c r="M2005" s="5">
        <v>43902</v>
      </c>
      <c r="N2005" s="7" t="s">
        <v>518</v>
      </c>
      <c r="O2005" s="7" t="s">
        <v>291</v>
      </c>
      <c r="P2005" s="15" t="s">
        <v>1122</v>
      </c>
      <c r="Q2005" s="5">
        <v>43905</v>
      </c>
    </row>
    <row r="2006" spans="1:18" x14ac:dyDescent="0.3">
      <c r="A2006" s="13">
        <v>403</v>
      </c>
      <c r="B2006" s="7" t="s">
        <v>70</v>
      </c>
      <c r="C2006" s="14" t="str">
        <f>VLOOKUP(B2006,Lists!$A$2:$B$196,2,FALSE)</f>
        <v>DEU</v>
      </c>
      <c r="F2006" s="13" t="str">
        <f>VLOOKUP(B2006,Lists!$A$2:$C$196,3,FALSE)</f>
        <v>Europe</v>
      </c>
      <c r="G2006" s="7" t="s">
        <v>293</v>
      </c>
      <c r="H2006" s="13" t="str">
        <f>VLOOKUP(I2006,Lists!$D$2:$E$40,2,FALSE)</f>
        <v>Movement restrictions</v>
      </c>
      <c r="I2006" s="7" t="s">
        <v>199</v>
      </c>
      <c r="J2006" s="7" t="s">
        <v>527</v>
      </c>
      <c r="K2006" s="7" t="s">
        <v>1123</v>
      </c>
      <c r="L2006" s="7" t="s">
        <v>310</v>
      </c>
      <c r="M2006" s="5">
        <v>43906</v>
      </c>
      <c r="N2006" s="7" t="s">
        <v>1124</v>
      </c>
      <c r="O2006" s="7" t="s">
        <v>295</v>
      </c>
      <c r="P2006" s="15" t="s">
        <v>1125</v>
      </c>
      <c r="Q2006" s="5">
        <v>43905</v>
      </c>
    </row>
    <row r="2007" spans="1:18" x14ac:dyDescent="0.3">
      <c r="A2007" s="13">
        <v>449</v>
      </c>
      <c r="B2007" s="7" t="s">
        <v>70</v>
      </c>
      <c r="C2007" s="14" t="str">
        <f>VLOOKUP(B2007,Lists!$A$2:$B$196,2,FALSE)</f>
        <v>DEU</v>
      </c>
      <c r="F2007" s="13" t="str">
        <f>VLOOKUP(B2007,Lists!$A$2:$C$196,3,FALSE)</f>
        <v>Europe</v>
      </c>
      <c r="G2007" s="7" t="s">
        <v>293</v>
      </c>
      <c r="H2007" s="13" t="str">
        <f>VLOOKUP(I2007,Lists!$D$2:$E$40,2,FALSE)</f>
        <v>Social distancing</v>
      </c>
      <c r="I2007" s="7" t="s">
        <v>221</v>
      </c>
      <c r="J2007" s="7" t="s">
        <v>517</v>
      </c>
      <c r="K2007" s="7" t="s">
        <v>1218</v>
      </c>
      <c r="L2007" s="7" t="s">
        <v>310</v>
      </c>
      <c r="M2007" s="5">
        <v>43906</v>
      </c>
      <c r="N2007" s="7" t="s">
        <v>1219</v>
      </c>
      <c r="O2007" s="7" t="s">
        <v>295</v>
      </c>
      <c r="P2007" s="15" t="s">
        <v>1220</v>
      </c>
      <c r="Q2007" s="5">
        <v>43906</v>
      </c>
    </row>
    <row r="2008" spans="1:18" x14ac:dyDescent="0.3">
      <c r="A2008" s="13">
        <v>1640</v>
      </c>
      <c r="B2008" s="7" t="s">
        <v>70</v>
      </c>
      <c r="C2008" s="14" t="str">
        <f>VLOOKUP(B2008,Lists!$A$2:$B$196,2,FALSE)</f>
        <v>DEU</v>
      </c>
      <c r="D2008" s="7" t="s">
        <v>3269</v>
      </c>
      <c r="F2008" s="13" t="str">
        <f>VLOOKUP(B2008,Lists!$A$2:$C$196,3,FALSE)</f>
        <v>Europe</v>
      </c>
      <c r="G2008" s="7" t="s">
        <v>293</v>
      </c>
      <c r="H2008" s="13" t="str">
        <f>VLOOKUP(I2008,Lists!$D$2:$E$40,2,FALSE)</f>
        <v>Lockdown</v>
      </c>
      <c r="I2008" s="7" t="s">
        <v>218</v>
      </c>
      <c r="J2008" s="7" t="s">
        <v>517</v>
      </c>
      <c r="K2008" s="7" t="s">
        <v>3270</v>
      </c>
      <c r="L2008" s="7" t="s">
        <v>313</v>
      </c>
      <c r="M2008" s="5">
        <v>43911</v>
      </c>
      <c r="N2008" s="7" t="s">
        <v>1124</v>
      </c>
      <c r="O2008" s="7" t="s">
        <v>295</v>
      </c>
      <c r="P2008" s="15" t="s">
        <v>3271</v>
      </c>
      <c r="Q2008" s="5">
        <v>43913</v>
      </c>
    </row>
    <row r="2009" spans="1:18" x14ac:dyDescent="0.3">
      <c r="A2009" s="13">
        <v>1641</v>
      </c>
      <c r="B2009" s="7" t="s">
        <v>70</v>
      </c>
      <c r="C2009" s="14" t="str">
        <f>VLOOKUP(B2009,Lists!$A$2:$B$196,2,FALSE)</f>
        <v>DEU</v>
      </c>
      <c r="F2009" s="13" t="str">
        <f>VLOOKUP(B2009,Lists!$A$2:$C$196,3,FALSE)</f>
        <v>Europe</v>
      </c>
      <c r="G2009" s="7" t="s">
        <v>293</v>
      </c>
      <c r="H2009" s="13" t="str">
        <f>VLOOKUP(I2009,Lists!$D$2:$E$40,2,FALSE)</f>
        <v>Social distancing</v>
      </c>
      <c r="I2009" s="7" t="s">
        <v>220</v>
      </c>
      <c r="J2009" s="7" t="s">
        <v>517</v>
      </c>
      <c r="K2009" s="7" t="s">
        <v>3272</v>
      </c>
      <c r="L2009" s="7" t="s">
        <v>313</v>
      </c>
      <c r="M2009" s="5">
        <v>43912</v>
      </c>
      <c r="N2009" s="7" t="s">
        <v>291</v>
      </c>
      <c r="O2009" s="7" t="s">
        <v>291</v>
      </c>
      <c r="P2009" s="15" t="s">
        <v>3273</v>
      </c>
      <c r="Q2009" s="5">
        <v>43913</v>
      </c>
    </row>
    <row r="2010" spans="1:18" x14ac:dyDescent="0.3">
      <c r="A2010" s="13">
        <v>1642</v>
      </c>
      <c r="B2010" s="7" t="s">
        <v>70</v>
      </c>
      <c r="C2010" s="14" t="str">
        <f>VLOOKUP(B2010,Lists!$A$2:$B$196,2,FALSE)</f>
        <v>DEU</v>
      </c>
      <c r="F2010" s="13" t="str">
        <f>VLOOKUP(B2010,Lists!$A$2:$C$196,3,FALSE)</f>
        <v>Europe</v>
      </c>
      <c r="G2010" s="7" t="s">
        <v>293</v>
      </c>
      <c r="H2010" s="13" t="str">
        <f>VLOOKUP(I2010,Lists!$D$2:$E$40,2,FALSE)</f>
        <v>Social distancing</v>
      </c>
      <c r="I2010" s="7" t="s">
        <v>213</v>
      </c>
      <c r="J2010" s="7" t="s">
        <v>517</v>
      </c>
      <c r="K2010" s="7" t="s">
        <v>3274</v>
      </c>
      <c r="L2010" s="7" t="s">
        <v>313</v>
      </c>
      <c r="M2010" s="5">
        <v>43912</v>
      </c>
      <c r="N2010" s="7" t="s">
        <v>291</v>
      </c>
      <c r="O2010" s="7" t="s">
        <v>291</v>
      </c>
      <c r="P2010" s="15" t="s">
        <v>3275</v>
      </c>
      <c r="Q2010" s="5">
        <v>43913</v>
      </c>
    </row>
    <row r="2011" spans="1:18" x14ac:dyDescent="0.3">
      <c r="A2011" s="13">
        <v>1643</v>
      </c>
      <c r="B2011" s="7" t="s">
        <v>70</v>
      </c>
      <c r="C2011" s="14" t="str">
        <f>VLOOKUP(B2011,Lists!$A$2:$B$196,2,FALSE)</f>
        <v>DEU</v>
      </c>
      <c r="F2011" s="13" t="str">
        <f>VLOOKUP(B2011,Lists!$A$2:$C$196,3,FALSE)</f>
        <v>Europe</v>
      </c>
      <c r="G2011" s="7" t="s">
        <v>293</v>
      </c>
      <c r="H2011" s="13" t="str">
        <f>VLOOKUP(I2011,Lists!$D$2:$E$40,2,FALSE)</f>
        <v>Social distancing</v>
      </c>
      <c r="I2011" s="7" t="s">
        <v>220</v>
      </c>
      <c r="J2011" s="7" t="s">
        <v>517</v>
      </c>
      <c r="K2011" s="7" t="s">
        <v>3276</v>
      </c>
      <c r="L2011" s="7" t="s">
        <v>313</v>
      </c>
      <c r="M2011" s="5">
        <v>43906</v>
      </c>
      <c r="N2011" s="7" t="s">
        <v>3277</v>
      </c>
      <c r="O2011" s="7" t="s">
        <v>291</v>
      </c>
      <c r="P2011" s="15" t="s">
        <v>3278</v>
      </c>
      <c r="Q2011" s="5">
        <v>43913</v>
      </c>
    </row>
    <row r="2012" spans="1:18" x14ac:dyDescent="0.3">
      <c r="A2012" s="13">
        <v>1644</v>
      </c>
      <c r="B2012" s="7" t="s">
        <v>70</v>
      </c>
      <c r="C2012" s="14" t="str">
        <f>VLOOKUP(B2012,Lists!$A$2:$B$196,2,FALSE)</f>
        <v>DEU</v>
      </c>
      <c r="D2012" s="7" t="s">
        <v>3279</v>
      </c>
      <c r="F2012" s="13" t="str">
        <f>VLOOKUP(B2012,Lists!$A$2:$C$196,3,FALSE)</f>
        <v>Europe</v>
      </c>
      <c r="G2012" s="7" t="s">
        <v>293</v>
      </c>
      <c r="H2012" s="13" t="str">
        <f>VLOOKUP(I2012,Lists!$D$2:$E$40,2,FALSE)</f>
        <v>Social distancing</v>
      </c>
      <c r="I2012" s="7" t="s">
        <v>213</v>
      </c>
      <c r="J2012" s="7" t="s">
        <v>517</v>
      </c>
      <c r="K2012" s="7" t="s">
        <v>3280</v>
      </c>
      <c r="L2012" s="7" t="s">
        <v>313</v>
      </c>
      <c r="M2012" s="5">
        <v>43904</v>
      </c>
      <c r="N2012" s="7" t="s">
        <v>3277</v>
      </c>
      <c r="O2012" s="7" t="s">
        <v>291</v>
      </c>
      <c r="P2012" s="15" t="s">
        <v>3278</v>
      </c>
      <c r="Q2012" s="5">
        <v>43913</v>
      </c>
      <c r="R2012" s="19" t="s">
        <v>3281</v>
      </c>
    </row>
    <row r="2013" spans="1:18" x14ac:dyDescent="0.3">
      <c r="A2013" s="13">
        <v>3065</v>
      </c>
      <c r="B2013" s="7" t="s">
        <v>70</v>
      </c>
      <c r="C2013" s="14" t="str">
        <f>VLOOKUP(B2013,Lists!$A$2:$B$196,2,FALSE)</f>
        <v>DEU</v>
      </c>
      <c r="F2013" s="13" t="str">
        <f>VLOOKUP(B2013,Lists!$A$2:$C$196,3,FALSE)</f>
        <v>Europe</v>
      </c>
      <c r="G2013" s="7" t="s">
        <v>293</v>
      </c>
      <c r="H2013" s="29" t="str">
        <f>VLOOKUP(I2013,Lists!$D$2:$E$40,2,FALSE)</f>
        <v>Public health measures</v>
      </c>
      <c r="I2013" s="7" t="s">
        <v>208</v>
      </c>
      <c r="J2013" s="7" t="s">
        <v>517</v>
      </c>
      <c r="K2013" s="7" t="s">
        <v>5726</v>
      </c>
      <c r="L2013" s="7" t="s">
        <v>310</v>
      </c>
      <c r="M2013" s="5">
        <v>43920</v>
      </c>
      <c r="N2013" s="7" t="s">
        <v>5727</v>
      </c>
      <c r="O2013" s="7" t="s">
        <v>291</v>
      </c>
      <c r="P2013" s="15" t="s">
        <v>5728</v>
      </c>
      <c r="Q2013" s="5">
        <v>43920</v>
      </c>
    </row>
    <row r="2014" spans="1:18" x14ac:dyDescent="0.3">
      <c r="A2014" s="13">
        <v>3066</v>
      </c>
      <c r="B2014" s="7" t="s">
        <v>70</v>
      </c>
      <c r="C2014" s="14" t="str">
        <f>VLOOKUP(B2014,Lists!$A$2:$B$196,2,FALSE)</f>
        <v>DEU</v>
      </c>
      <c r="F2014" s="13" t="str">
        <f>VLOOKUP(B2014,Lists!$A$2:$C$196,3,FALSE)</f>
        <v>Europe</v>
      </c>
      <c r="G2014" s="7" t="s">
        <v>293</v>
      </c>
      <c r="H2014" s="29" t="str">
        <f>VLOOKUP(I2014,Lists!$D$2:$E$40,2,FALSE)</f>
        <v>Governance and socio-economic measures</v>
      </c>
      <c r="I2014" s="7" t="s">
        <v>205</v>
      </c>
      <c r="J2014" s="7" t="s">
        <v>517</v>
      </c>
      <c r="K2014" s="7" t="s">
        <v>5729</v>
      </c>
      <c r="L2014" s="7" t="s">
        <v>310</v>
      </c>
      <c r="M2014" s="5">
        <v>43917</v>
      </c>
      <c r="N2014" s="7" t="s">
        <v>5730</v>
      </c>
      <c r="O2014" s="7" t="s">
        <v>291</v>
      </c>
      <c r="P2014" s="15" t="s">
        <v>5731</v>
      </c>
      <c r="Q2014" s="5">
        <v>43920</v>
      </c>
    </row>
    <row r="2015" spans="1:18" x14ac:dyDescent="0.3">
      <c r="A2015" s="13">
        <v>3067</v>
      </c>
      <c r="B2015" s="7" t="s">
        <v>70</v>
      </c>
      <c r="C2015" s="14" t="str">
        <f>VLOOKUP(B2015,Lists!$A$2:$B$196,2,FALSE)</f>
        <v>DEU</v>
      </c>
      <c r="F2015" s="13" t="str">
        <f>VLOOKUP(B2015,Lists!$A$2:$C$196,3,FALSE)</f>
        <v>Europe</v>
      </c>
      <c r="G2015" s="7" t="s">
        <v>293</v>
      </c>
      <c r="H2015" s="29" t="str">
        <f>VLOOKUP(I2015,Lists!$D$2:$E$40,2,FALSE)</f>
        <v>Public health measures</v>
      </c>
      <c r="I2015" s="7" t="s">
        <v>223</v>
      </c>
      <c r="J2015" s="7" t="s">
        <v>517</v>
      </c>
      <c r="K2015" s="7" t="s">
        <v>5732</v>
      </c>
      <c r="L2015" s="7" t="s">
        <v>310</v>
      </c>
      <c r="M2015" s="5">
        <v>43920</v>
      </c>
      <c r="N2015" s="7" t="s">
        <v>5502</v>
      </c>
      <c r="O2015" s="7" t="s">
        <v>291</v>
      </c>
      <c r="P2015" s="15" t="s">
        <v>5733</v>
      </c>
      <c r="Q2015" s="5">
        <v>43920</v>
      </c>
    </row>
    <row r="2016" spans="1:18" x14ac:dyDescent="0.3">
      <c r="A2016" s="13">
        <v>3068</v>
      </c>
      <c r="B2016" s="7" t="s">
        <v>70</v>
      </c>
      <c r="C2016" s="14" t="str">
        <f>VLOOKUP(B2016,Lists!$A$2:$B$196,2,FALSE)</f>
        <v>DEU</v>
      </c>
      <c r="F2016" s="13" t="str">
        <f>VLOOKUP(B2016,Lists!$A$2:$C$196,3,FALSE)</f>
        <v>Europe</v>
      </c>
      <c r="G2016" s="7" t="s">
        <v>293</v>
      </c>
      <c r="H2016" s="29" t="str">
        <f>VLOOKUP(I2016,Lists!$D$2:$E$40,2,FALSE)</f>
        <v>Public health measures</v>
      </c>
      <c r="I2016" s="7" t="s">
        <v>223</v>
      </c>
      <c r="J2016" s="7" t="s">
        <v>517</v>
      </c>
      <c r="K2016" s="7" t="s">
        <v>5734</v>
      </c>
      <c r="L2016" s="7" t="s">
        <v>310</v>
      </c>
      <c r="M2016" s="5">
        <v>43915</v>
      </c>
      <c r="N2016" s="7" t="s">
        <v>518</v>
      </c>
      <c r="O2016" s="7" t="s">
        <v>291</v>
      </c>
      <c r="P2016" s="15" t="s">
        <v>5735</v>
      </c>
      <c r="Q2016" s="5">
        <v>43920</v>
      </c>
    </row>
    <row r="2017" spans="1:18" x14ac:dyDescent="0.3">
      <c r="A2017" s="13">
        <v>3069</v>
      </c>
      <c r="B2017" s="7" t="s">
        <v>70</v>
      </c>
      <c r="C2017" s="14" t="str">
        <f>VLOOKUP(B2017,Lists!$A$2:$B$196,2,FALSE)</f>
        <v>DEU</v>
      </c>
      <c r="F2017" s="13" t="str">
        <f>VLOOKUP(B2017,Lists!$A$2:$C$196,3,FALSE)</f>
        <v>Europe</v>
      </c>
      <c r="G2017" s="7" t="s">
        <v>293</v>
      </c>
      <c r="H2017" s="29" t="str">
        <f>VLOOKUP(I2017,Lists!$D$2:$E$40,2,FALSE)</f>
        <v>Movement restrictions</v>
      </c>
      <c r="I2017" s="7" t="s">
        <v>199</v>
      </c>
      <c r="J2017" s="7" t="s">
        <v>527</v>
      </c>
      <c r="K2017" s="7" t="s">
        <v>5736</v>
      </c>
      <c r="L2017" s="7" t="s">
        <v>310</v>
      </c>
      <c r="M2017" s="5">
        <v>43915</v>
      </c>
      <c r="N2017" s="7" t="s">
        <v>5737</v>
      </c>
      <c r="O2017" s="7" t="s">
        <v>291</v>
      </c>
      <c r="P2017" s="15" t="s">
        <v>5738</v>
      </c>
      <c r="Q2017" s="5">
        <v>43920</v>
      </c>
    </row>
    <row r="2018" spans="1:18" x14ac:dyDescent="0.3">
      <c r="A2018" s="13">
        <v>3070</v>
      </c>
      <c r="B2018" s="7" t="s">
        <v>70</v>
      </c>
      <c r="C2018" s="14" t="str">
        <f>VLOOKUP(B2018,Lists!$A$2:$B$196,2,FALSE)</f>
        <v>DEU</v>
      </c>
      <c r="F2018" s="13" t="str">
        <f>VLOOKUP(B2018,Lists!$A$2:$C$196,3,FALSE)</f>
        <v>Europe</v>
      </c>
      <c r="G2018" s="7" t="s">
        <v>293</v>
      </c>
      <c r="H2018" s="29" t="str">
        <f>VLOOKUP(I2018,Lists!$D$2:$E$40,2,FALSE)</f>
        <v>Public health measures</v>
      </c>
      <c r="I2018" s="7" t="s">
        <v>223</v>
      </c>
      <c r="J2018" s="7" t="s">
        <v>517</v>
      </c>
      <c r="K2018" s="7" t="s">
        <v>5739</v>
      </c>
      <c r="L2018" s="7" t="s">
        <v>310</v>
      </c>
      <c r="M2018" s="5">
        <v>43913</v>
      </c>
      <c r="N2018" s="7" t="s">
        <v>5740</v>
      </c>
      <c r="O2018" s="7" t="s">
        <v>291</v>
      </c>
      <c r="P2018" s="15" t="s">
        <v>5741</v>
      </c>
      <c r="Q2018" s="5">
        <v>43920</v>
      </c>
      <c r="R2018" s="19" t="s">
        <v>5742</v>
      </c>
    </row>
    <row r="2019" spans="1:18" x14ac:dyDescent="0.3">
      <c r="A2019" s="13">
        <v>3071</v>
      </c>
      <c r="B2019" s="7" t="s">
        <v>70</v>
      </c>
      <c r="C2019" s="14" t="str">
        <f>VLOOKUP(B2019,Lists!$A$2:$B$196,2,FALSE)</f>
        <v>DEU</v>
      </c>
      <c r="F2019" s="13" t="str">
        <f>VLOOKUP(B2019,Lists!$A$2:$C$196,3,FALSE)</f>
        <v>Europe</v>
      </c>
      <c r="G2019" s="7" t="s">
        <v>293</v>
      </c>
      <c r="H2019" s="29" t="str">
        <f>VLOOKUP(I2019,Lists!$D$2:$E$40,2,FALSE)</f>
        <v>Governance and socio-economic measures</v>
      </c>
      <c r="I2019" s="7" t="s">
        <v>205</v>
      </c>
      <c r="J2019" s="7" t="s">
        <v>527</v>
      </c>
      <c r="K2019" s="7" t="s">
        <v>5743</v>
      </c>
      <c r="L2019" s="7" t="s">
        <v>5115</v>
      </c>
      <c r="M2019" s="5">
        <v>43913</v>
      </c>
      <c r="N2019" s="7" t="s">
        <v>5740</v>
      </c>
      <c r="O2019" s="7" t="s">
        <v>291</v>
      </c>
      <c r="P2019" s="15" t="s">
        <v>5741</v>
      </c>
      <c r="Q2019" s="5">
        <v>43920</v>
      </c>
    </row>
    <row r="2020" spans="1:18" x14ac:dyDescent="0.3">
      <c r="A2020" s="13">
        <v>3072</v>
      </c>
      <c r="B2020" s="7" t="s">
        <v>70</v>
      </c>
      <c r="C2020" s="14" t="str">
        <f>VLOOKUP(B2020,Lists!$A$2:$B$196,2,FALSE)</f>
        <v>DEU</v>
      </c>
      <c r="F2020" s="13" t="str">
        <f>VLOOKUP(B2020,Lists!$A$2:$C$196,3,FALSE)</f>
        <v>Europe</v>
      </c>
      <c r="G2020" s="7" t="s">
        <v>293</v>
      </c>
      <c r="H2020" s="29" t="str">
        <f>VLOOKUP(I2020,Lists!$D$2:$E$40,2,FALSE)</f>
        <v>Governance and socio-economic measures</v>
      </c>
      <c r="I2020" s="7" t="s">
        <v>205</v>
      </c>
      <c r="J2020" s="7" t="s">
        <v>517</v>
      </c>
      <c r="K2020" s="7" t="s">
        <v>5744</v>
      </c>
      <c r="L2020" s="7" t="s">
        <v>5115</v>
      </c>
      <c r="M2020" s="5">
        <v>43913</v>
      </c>
      <c r="N2020" s="7" t="s">
        <v>5740</v>
      </c>
      <c r="O2020" s="7" t="s">
        <v>291</v>
      </c>
      <c r="P2020" s="15" t="s">
        <v>5741</v>
      </c>
      <c r="Q2020" s="5">
        <v>43920</v>
      </c>
    </row>
    <row r="2021" spans="1:18" x14ac:dyDescent="0.3">
      <c r="A2021" s="13">
        <v>3073</v>
      </c>
      <c r="B2021" s="7" t="s">
        <v>70</v>
      </c>
      <c r="C2021" s="14" t="str">
        <f>VLOOKUP(B2021,Lists!$A$2:$B$196,2,FALSE)</f>
        <v>DEU</v>
      </c>
      <c r="F2021" s="13" t="str">
        <f>VLOOKUP(B2021,Lists!$A$2:$C$196,3,FALSE)</f>
        <v>Europe</v>
      </c>
      <c r="G2021" s="7" t="s">
        <v>293</v>
      </c>
      <c r="H2021" s="29" t="str">
        <f>VLOOKUP(I2021,Lists!$D$2:$E$40,2,FALSE)</f>
        <v>Governance and socio-economic measures</v>
      </c>
      <c r="I2021" s="7" t="s">
        <v>205</v>
      </c>
      <c r="J2021" s="7" t="s">
        <v>517</v>
      </c>
      <c r="K2021" s="7" t="s">
        <v>5745</v>
      </c>
      <c r="L2021" s="7" t="s">
        <v>5115</v>
      </c>
      <c r="M2021" s="5">
        <v>43913</v>
      </c>
      <c r="N2021" s="7" t="s">
        <v>5740</v>
      </c>
      <c r="O2021" s="7" t="s">
        <v>291</v>
      </c>
      <c r="P2021" s="15" t="s">
        <v>5741</v>
      </c>
      <c r="Q2021" s="5">
        <v>43920</v>
      </c>
    </row>
    <row r="2022" spans="1:18" x14ac:dyDescent="0.3">
      <c r="A2022" s="13">
        <v>3896</v>
      </c>
      <c r="B2022" s="7" t="s">
        <v>70</v>
      </c>
      <c r="C2022" s="14" t="str">
        <f>VLOOKUP(B2022,Lists!$A$2:$B$196,2,FALSE)</f>
        <v>DEU</v>
      </c>
      <c r="F2022" s="13" t="str">
        <f>VLOOKUP(B2022,Lists!$A$2:$C$196,3,FALSE)</f>
        <v>Europe</v>
      </c>
      <c r="G2022" s="7" t="s">
        <v>293</v>
      </c>
      <c r="H2022" s="29" t="str">
        <f>VLOOKUP(I2022,Lists!$D$2:$E$40,2,FALSE)</f>
        <v>Governance and socio-economic measures</v>
      </c>
      <c r="I2022" s="7" t="s">
        <v>205</v>
      </c>
      <c r="J2022" s="7" t="s">
        <v>517</v>
      </c>
      <c r="K2022" s="7" t="s">
        <v>7235</v>
      </c>
      <c r="L2022" s="7" t="s">
        <v>310</v>
      </c>
      <c r="M2022" s="5">
        <v>43924</v>
      </c>
      <c r="N2022" s="7" t="s">
        <v>5730</v>
      </c>
      <c r="O2022" s="7" t="s">
        <v>291</v>
      </c>
      <c r="P2022" s="15" t="s">
        <v>7236</v>
      </c>
      <c r="Q2022" s="5">
        <v>43926</v>
      </c>
    </row>
    <row r="2023" spans="1:18" x14ac:dyDescent="0.3">
      <c r="A2023" s="13">
        <v>3897</v>
      </c>
      <c r="B2023" s="7" t="s">
        <v>70</v>
      </c>
      <c r="C2023" s="14" t="str">
        <f>VLOOKUP(B2023,Lists!$A$2:$B$196,2,FALSE)</f>
        <v>DEU</v>
      </c>
      <c r="F2023" s="13" t="str">
        <f>VLOOKUP(B2023,Lists!$A$2:$C$196,3,FALSE)</f>
        <v>Europe</v>
      </c>
      <c r="G2023" s="7" t="s">
        <v>293</v>
      </c>
      <c r="H2023" s="29" t="str">
        <f>VLOOKUP(I2023,Lists!$D$2:$E$40,2,FALSE)</f>
        <v>Governance and socio-economic measures</v>
      </c>
      <c r="I2023" s="7" t="s">
        <v>205</v>
      </c>
      <c r="J2023" s="7" t="s">
        <v>527</v>
      </c>
      <c r="K2023" s="7" t="s">
        <v>7237</v>
      </c>
      <c r="L2023" s="7" t="s">
        <v>310</v>
      </c>
      <c r="M2023" s="5">
        <v>43922</v>
      </c>
      <c r="N2023" s="7" t="s">
        <v>5730</v>
      </c>
      <c r="O2023" s="7" t="s">
        <v>291</v>
      </c>
      <c r="P2023" s="15" t="s">
        <v>7238</v>
      </c>
      <c r="Q2023" s="5">
        <v>43926</v>
      </c>
    </row>
    <row r="2024" spans="1:18" x14ac:dyDescent="0.3">
      <c r="A2024" s="13">
        <v>3898</v>
      </c>
      <c r="B2024" s="7" t="s">
        <v>70</v>
      </c>
      <c r="C2024" s="14" t="str">
        <f>VLOOKUP(B2024,Lists!$A$2:$B$196,2,FALSE)</f>
        <v>DEU</v>
      </c>
      <c r="F2024" s="13" t="str">
        <f>VLOOKUP(B2024,Lists!$A$2:$C$196,3,FALSE)</f>
        <v>Europe</v>
      </c>
      <c r="G2024" s="7" t="s">
        <v>293</v>
      </c>
      <c r="H2024" s="29" t="str">
        <f>VLOOKUP(I2024,Lists!$D$2:$E$40,2,FALSE)</f>
        <v>Movement restrictions</v>
      </c>
      <c r="I2024" s="7" t="s">
        <v>195</v>
      </c>
      <c r="J2024" s="7" t="s">
        <v>527</v>
      </c>
      <c r="K2024" s="7" t="s">
        <v>7239</v>
      </c>
      <c r="L2024" s="7" t="s">
        <v>310</v>
      </c>
      <c r="M2024" s="5">
        <v>43924</v>
      </c>
      <c r="N2024" s="7" t="s">
        <v>7240</v>
      </c>
      <c r="O2024" s="7" t="s">
        <v>291</v>
      </c>
      <c r="P2024" s="15" t="s">
        <v>7241</v>
      </c>
      <c r="Q2024" s="5">
        <v>43926</v>
      </c>
    </row>
    <row r="2025" spans="1:18" x14ac:dyDescent="0.3">
      <c r="A2025" s="13">
        <v>3899</v>
      </c>
      <c r="B2025" s="7" t="s">
        <v>70</v>
      </c>
      <c r="C2025" s="14" t="str">
        <f>VLOOKUP(B2025,Lists!$A$2:$B$196,2,FALSE)</f>
        <v>DEU</v>
      </c>
      <c r="F2025" s="13" t="str">
        <f>VLOOKUP(B2025,Lists!$A$2:$C$196,3,FALSE)</f>
        <v>Europe</v>
      </c>
      <c r="G2025" s="7" t="s">
        <v>293</v>
      </c>
      <c r="H2025" s="29" t="str">
        <f>VLOOKUP(I2025,Lists!$D$2:$E$40,2,FALSE)</f>
        <v>Governance and socio-economic measures</v>
      </c>
      <c r="I2025" s="7" t="s">
        <v>216</v>
      </c>
      <c r="J2025" s="7" t="s">
        <v>517</v>
      </c>
      <c r="K2025" s="7" t="s">
        <v>7242</v>
      </c>
      <c r="L2025" s="7" t="s">
        <v>310</v>
      </c>
      <c r="M2025" s="5">
        <v>43924</v>
      </c>
      <c r="N2025" s="7" t="s">
        <v>7240</v>
      </c>
      <c r="O2025" s="7" t="s">
        <v>291</v>
      </c>
      <c r="P2025" s="15" t="s">
        <v>7243</v>
      </c>
      <c r="Q2025" s="5">
        <v>43926</v>
      </c>
    </row>
    <row r="2026" spans="1:18" x14ac:dyDescent="0.3">
      <c r="A2026" s="13">
        <v>3900</v>
      </c>
      <c r="B2026" s="7" t="s">
        <v>70</v>
      </c>
      <c r="C2026" s="14" t="str">
        <f>VLOOKUP(B2026,Lists!$A$2:$B$196,2,FALSE)</f>
        <v>DEU</v>
      </c>
      <c r="F2026" s="13" t="str">
        <f>VLOOKUP(B2026,Lists!$A$2:$C$196,3,FALSE)</f>
        <v>Europe</v>
      </c>
      <c r="G2026" s="7" t="s">
        <v>293</v>
      </c>
      <c r="H2026" s="29" t="str">
        <f>VLOOKUP(I2026,Lists!$D$2:$E$40,2,FALSE)</f>
        <v>Governance and socio-economic measures</v>
      </c>
      <c r="I2026" s="7" t="s">
        <v>205</v>
      </c>
      <c r="J2026" s="7" t="s">
        <v>517</v>
      </c>
      <c r="K2026" s="7" t="s">
        <v>7244</v>
      </c>
      <c r="L2026" s="7" t="s">
        <v>310</v>
      </c>
      <c r="M2026" s="5">
        <v>43923</v>
      </c>
      <c r="N2026" s="7" t="s">
        <v>7240</v>
      </c>
      <c r="O2026" s="7" t="s">
        <v>291</v>
      </c>
      <c r="P2026" s="15" t="s">
        <v>7245</v>
      </c>
      <c r="Q2026" s="5">
        <v>43926</v>
      </c>
    </row>
    <row r="2027" spans="1:18" x14ac:dyDescent="0.3">
      <c r="A2027" s="13">
        <v>3901</v>
      </c>
      <c r="B2027" s="7" t="s">
        <v>70</v>
      </c>
      <c r="C2027" s="14" t="str">
        <f>VLOOKUP(B2027,Lists!$A$2:$B$196,2,FALSE)</f>
        <v>DEU</v>
      </c>
      <c r="F2027" s="13" t="str">
        <f>VLOOKUP(B2027,Lists!$A$2:$C$196,3,FALSE)</f>
        <v>Europe</v>
      </c>
      <c r="G2027" s="7" t="s">
        <v>293</v>
      </c>
      <c r="H2027" s="29" t="str">
        <f>VLOOKUP(I2027,Lists!$D$2:$E$40,2,FALSE)</f>
        <v>Public health measures</v>
      </c>
      <c r="I2027" s="7" t="s">
        <v>223</v>
      </c>
      <c r="J2027" s="7" t="s">
        <v>517</v>
      </c>
      <c r="K2027" s="7" t="s">
        <v>7246</v>
      </c>
      <c r="L2027" s="7" t="s">
        <v>310</v>
      </c>
      <c r="N2027" s="7" t="s">
        <v>7240</v>
      </c>
      <c r="O2027" s="7" t="s">
        <v>291</v>
      </c>
      <c r="P2027" s="15" t="s">
        <v>7247</v>
      </c>
      <c r="Q2027" s="5">
        <v>43926</v>
      </c>
    </row>
    <row r="2028" spans="1:18" x14ac:dyDescent="0.3">
      <c r="A2028" s="13">
        <v>4231</v>
      </c>
      <c r="B2028" s="7" t="s">
        <v>70</v>
      </c>
      <c r="C2028" s="14" t="str">
        <f>VLOOKUP(B2028,Lists!$A$2:$B$196,2,FALSE)</f>
        <v>DEU</v>
      </c>
      <c r="D2028" s="7" t="s">
        <v>7769</v>
      </c>
      <c r="F2028" s="13" t="str">
        <f>VLOOKUP(B2028,Lists!$A$2:$C$196,3,FALSE)</f>
        <v>Europe</v>
      </c>
      <c r="G2028" s="7" t="s">
        <v>293</v>
      </c>
      <c r="H2028" s="29" t="str">
        <f>VLOOKUP(I2028,Lists!$D$2:$E$40,2,FALSE)</f>
        <v>Governance and socio-economic measures</v>
      </c>
      <c r="I2028" s="7" t="s">
        <v>222</v>
      </c>
      <c r="J2028" s="7" t="s">
        <v>517</v>
      </c>
      <c r="K2028" s="7" t="s">
        <v>222</v>
      </c>
      <c r="L2028" s="7" t="s">
        <v>310</v>
      </c>
      <c r="M2028" s="5">
        <v>43906</v>
      </c>
      <c r="N2028" s="7" t="s">
        <v>7770</v>
      </c>
      <c r="O2028" s="7" t="s">
        <v>291</v>
      </c>
      <c r="P2028" s="35" t="s">
        <v>7771</v>
      </c>
      <c r="Q2028" s="5">
        <v>43928</v>
      </c>
    </row>
    <row r="2029" spans="1:18" x14ac:dyDescent="0.3">
      <c r="A2029" s="13">
        <v>4863</v>
      </c>
      <c r="B2029" s="7" t="s">
        <v>70</v>
      </c>
      <c r="C2029" s="14" t="str">
        <f>VLOOKUP(B2029,Lists!$A$2:$B$196,2,FALSE)</f>
        <v>DEU</v>
      </c>
      <c r="F2029" s="29" t="str">
        <f>VLOOKUP(B2029,Lists!$A$2:$C$196,3,FALSE)</f>
        <v>Europe</v>
      </c>
      <c r="G2029" s="7" t="s">
        <v>293</v>
      </c>
      <c r="H2029" s="29" t="str">
        <f>VLOOKUP(I2029,Lists!$D$2:$E$40,2,FALSE)</f>
        <v>Public health measures</v>
      </c>
      <c r="I2029" s="7" t="s">
        <v>223</v>
      </c>
      <c r="J2029" s="7" t="s">
        <v>527</v>
      </c>
      <c r="K2029" s="7" t="s">
        <v>8883</v>
      </c>
      <c r="L2029" s="7" t="s">
        <v>310</v>
      </c>
      <c r="M2029" s="5">
        <v>43927</v>
      </c>
      <c r="N2029" s="7" t="s">
        <v>518</v>
      </c>
      <c r="O2029" s="7" t="s">
        <v>291</v>
      </c>
      <c r="P2029" s="38" t="s">
        <v>8884</v>
      </c>
      <c r="Q2029" s="5">
        <v>43933</v>
      </c>
    </row>
    <row r="2030" spans="1:18" x14ac:dyDescent="0.3">
      <c r="A2030" s="13">
        <v>4864</v>
      </c>
      <c r="B2030" s="7" t="s">
        <v>70</v>
      </c>
      <c r="C2030" s="14" t="str">
        <f>VLOOKUP(B2030,Lists!$A$2:$B$196,2,FALSE)</f>
        <v>DEU</v>
      </c>
      <c r="F2030" s="29" t="str">
        <f>VLOOKUP(B2030,Lists!$A$2:$C$196,3,FALSE)</f>
        <v>Europe</v>
      </c>
      <c r="G2030" s="7" t="s">
        <v>293</v>
      </c>
      <c r="H2030" s="29" t="str">
        <f>VLOOKUP(I2030,Lists!$D$2:$E$40,2,FALSE)</f>
        <v>Public health measures</v>
      </c>
      <c r="I2030" s="7" t="s">
        <v>305</v>
      </c>
      <c r="J2030" s="7" t="s">
        <v>517</v>
      </c>
      <c r="K2030" s="7" t="s">
        <v>8885</v>
      </c>
      <c r="L2030" s="7" t="s">
        <v>313</v>
      </c>
      <c r="M2030" s="5">
        <v>43931</v>
      </c>
      <c r="N2030" s="7" t="s">
        <v>8886</v>
      </c>
      <c r="O2030" s="7" t="s">
        <v>291</v>
      </c>
      <c r="P2030" s="38" t="s">
        <v>8887</v>
      </c>
      <c r="Q2030" s="5">
        <v>43933</v>
      </c>
      <c r="R2030" s="38" t="s">
        <v>8888</v>
      </c>
    </row>
    <row r="2031" spans="1:18" x14ac:dyDescent="0.3">
      <c r="A2031" s="13">
        <v>4865</v>
      </c>
      <c r="B2031" s="7" t="s">
        <v>70</v>
      </c>
      <c r="C2031" s="14" t="str">
        <f>VLOOKUP(B2031,Lists!$A$2:$B$196,2,FALSE)</f>
        <v>DEU</v>
      </c>
      <c r="F2031" s="29" t="str">
        <f>VLOOKUP(B2031,Lists!$A$2:$C$196,3,FALSE)</f>
        <v>Europe</v>
      </c>
      <c r="G2031" s="7" t="s">
        <v>293</v>
      </c>
      <c r="H2031" s="29" t="str">
        <f>VLOOKUP(I2031,Lists!$D$2:$E$40,2,FALSE)</f>
        <v>Governance and socio-economic measures</v>
      </c>
      <c r="I2031" s="7" t="s">
        <v>205</v>
      </c>
      <c r="J2031" s="7" t="s">
        <v>527</v>
      </c>
      <c r="K2031" s="7" t="s">
        <v>8889</v>
      </c>
      <c r="L2031" s="7" t="s">
        <v>310</v>
      </c>
      <c r="M2031" s="5">
        <v>43930</v>
      </c>
      <c r="N2031" s="7" t="s">
        <v>291</v>
      </c>
      <c r="O2031" s="7" t="s">
        <v>291</v>
      </c>
      <c r="P2031" s="38" t="s">
        <v>8890</v>
      </c>
      <c r="Q2031" s="5">
        <v>43933</v>
      </c>
    </row>
    <row r="2032" spans="1:18" x14ac:dyDescent="0.3">
      <c r="A2032" s="13">
        <v>4866</v>
      </c>
      <c r="B2032" s="7" t="s">
        <v>70</v>
      </c>
      <c r="C2032" s="14" t="str">
        <f>VLOOKUP(B2032,Lists!$A$2:$B$196,2,FALSE)</f>
        <v>DEU</v>
      </c>
      <c r="F2032" s="29" t="str">
        <f>VLOOKUP(B2032,Lists!$A$2:$C$196,3,FALSE)</f>
        <v>Europe</v>
      </c>
      <c r="G2032" s="7" t="s">
        <v>293</v>
      </c>
      <c r="H2032" s="29" t="str">
        <f>VLOOKUP(I2032,Lists!$D$2:$E$40,2,FALSE)</f>
        <v>Governance and socio-economic measures</v>
      </c>
      <c r="I2032" s="7" t="s">
        <v>205</v>
      </c>
      <c r="J2032" s="7" t="s">
        <v>527</v>
      </c>
      <c r="K2032" s="7" t="s">
        <v>8891</v>
      </c>
      <c r="L2032" s="7" t="s">
        <v>310</v>
      </c>
      <c r="M2032" s="5">
        <v>43929</v>
      </c>
      <c r="N2032" s="7" t="s">
        <v>291</v>
      </c>
      <c r="O2032" s="7" t="s">
        <v>291</v>
      </c>
      <c r="P2032" s="38" t="s">
        <v>8892</v>
      </c>
      <c r="Q2032" s="5">
        <v>43933</v>
      </c>
    </row>
    <row r="2033" spans="1:18" x14ac:dyDescent="0.3">
      <c r="A2033" s="13">
        <v>4867</v>
      </c>
      <c r="B2033" s="7" t="s">
        <v>70</v>
      </c>
      <c r="C2033" s="14" t="str">
        <f>VLOOKUP(B2033,Lists!$A$2:$B$196,2,FALSE)</f>
        <v>DEU</v>
      </c>
      <c r="F2033" s="29" t="str">
        <f>VLOOKUP(B2033,Lists!$A$2:$C$196,3,FALSE)</f>
        <v>Europe</v>
      </c>
      <c r="G2033" s="7" t="s">
        <v>293</v>
      </c>
      <c r="H2033" s="29" t="str">
        <f>VLOOKUP(I2033,Lists!$D$2:$E$40,2,FALSE)</f>
        <v>Public health measures</v>
      </c>
      <c r="I2033" s="7" t="s">
        <v>208</v>
      </c>
      <c r="J2033" s="7" t="s">
        <v>527</v>
      </c>
      <c r="K2033" s="7" t="s">
        <v>8893</v>
      </c>
      <c r="L2033" s="7" t="s">
        <v>310</v>
      </c>
      <c r="M2033" s="5">
        <v>43928</v>
      </c>
      <c r="N2033" s="7" t="s">
        <v>291</v>
      </c>
      <c r="O2033" s="7" t="s">
        <v>291</v>
      </c>
      <c r="P2033" s="38" t="s">
        <v>8894</v>
      </c>
      <c r="Q2033" s="5">
        <v>43933</v>
      </c>
    </row>
    <row r="2034" spans="1:18" x14ac:dyDescent="0.3">
      <c r="A2034" s="13">
        <v>4868</v>
      </c>
      <c r="B2034" s="7" t="s">
        <v>70</v>
      </c>
      <c r="C2034" s="14" t="str">
        <f>VLOOKUP(B2034,Lists!$A$2:$B$196,2,FALSE)</f>
        <v>DEU</v>
      </c>
      <c r="F2034" s="29" t="str">
        <f>VLOOKUP(B2034,Lists!$A$2:$C$196,3,FALSE)</f>
        <v>Europe</v>
      </c>
      <c r="G2034" s="7" t="s">
        <v>293</v>
      </c>
      <c r="H2034" s="29" t="str">
        <f>VLOOKUP(I2034,Lists!$D$2:$E$40,2,FALSE)</f>
        <v>Governance and socio-economic measures</v>
      </c>
      <c r="I2034" s="7" t="s">
        <v>205</v>
      </c>
      <c r="J2034" s="7" t="s">
        <v>527</v>
      </c>
      <c r="K2034" s="7" t="s">
        <v>8895</v>
      </c>
      <c r="L2034" s="7" t="s">
        <v>310</v>
      </c>
      <c r="M2034" s="5">
        <v>43927</v>
      </c>
      <c r="N2034" s="7" t="s">
        <v>291</v>
      </c>
      <c r="O2034" s="7" t="s">
        <v>291</v>
      </c>
      <c r="P2034" s="38" t="s">
        <v>8896</v>
      </c>
      <c r="Q2034" s="5">
        <v>43933</v>
      </c>
    </row>
    <row r="2035" spans="1:18" x14ac:dyDescent="0.3">
      <c r="A2035" s="13">
        <v>4869</v>
      </c>
      <c r="B2035" s="7" t="s">
        <v>70</v>
      </c>
      <c r="C2035" s="14" t="str">
        <f>VLOOKUP(B2035,Lists!$A$2:$B$196,2,FALSE)</f>
        <v>DEU</v>
      </c>
      <c r="F2035" s="29" t="str">
        <f>VLOOKUP(B2035,Lists!$A$2:$C$196,3,FALSE)</f>
        <v>Europe</v>
      </c>
      <c r="G2035" s="7" t="s">
        <v>293</v>
      </c>
      <c r="H2035" s="29" t="str">
        <f>VLOOKUP(I2035,Lists!$D$2:$E$40,2,FALSE)</f>
        <v>Movement restrictions</v>
      </c>
      <c r="I2035" s="7" t="s">
        <v>226</v>
      </c>
      <c r="J2035" s="7" t="s">
        <v>517</v>
      </c>
      <c r="K2035" s="7" t="s">
        <v>8897</v>
      </c>
      <c r="L2035" s="7" t="s">
        <v>310</v>
      </c>
      <c r="M2035" s="5">
        <v>43930</v>
      </c>
      <c r="N2035" s="7" t="s">
        <v>3277</v>
      </c>
      <c r="O2035" s="7" t="s">
        <v>291</v>
      </c>
      <c r="P2035" s="38" t="s">
        <v>8898</v>
      </c>
      <c r="Q2035" s="5">
        <v>43933</v>
      </c>
    </row>
    <row r="2036" spans="1:18" x14ac:dyDescent="0.3">
      <c r="A2036" s="13">
        <v>5585</v>
      </c>
      <c r="B2036" s="7" t="s">
        <v>70</v>
      </c>
      <c r="C2036" s="14" t="str">
        <f>VLOOKUP(B2036,Lists!$A$2:$B$196,2,FALSE)</f>
        <v>DEU</v>
      </c>
      <c r="D2036" s="7" t="s">
        <v>10203</v>
      </c>
      <c r="F2036" s="29" t="str">
        <f>VLOOKUP(B2036,Lists!$A$2:$C$196,3,FALSE)</f>
        <v>Europe</v>
      </c>
      <c r="G2036" s="7" t="s">
        <v>293</v>
      </c>
      <c r="H2036" s="29" t="str">
        <f>VLOOKUP(I2036,Lists!$D$2:$E$40,2,FALSE)</f>
        <v>Social distancing</v>
      </c>
      <c r="I2036" s="7" t="s">
        <v>200</v>
      </c>
      <c r="J2036" s="7" t="s">
        <v>517</v>
      </c>
      <c r="K2036" s="7" t="s">
        <v>10204</v>
      </c>
      <c r="L2036" s="7" t="s">
        <v>310</v>
      </c>
      <c r="M2036" s="5">
        <v>43909</v>
      </c>
      <c r="N2036" s="37" t="s">
        <v>10197</v>
      </c>
      <c r="O2036" s="7" t="s">
        <v>302</v>
      </c>
      <c r="P2036" s="35" t="s">
        <v>10196</v>
      </c>
      <c r="Q2036" s="5">
        <v>43937</v>
      </c>
    </row>
    <row r="2037" spans="1:18" x14ac:dyDescent="0.3">
      <c r="A2037" s="13">
        <v>5591</v>
      </c>
      <c r="B2037" s="7" t="s">
        <v>70</v>
      </c>
      <c r="C2037" s="14" t="str">
        <f>VLOOKUP(B2037,Lists!$A$2:$B$196,2,FALSE)</f>
        <v>DEU</v>
      </c>
      <c r="F2037" s="29" t="str">
        <f>VLOOKUP(B2037,Lists!$A$2:$C$196,3,FALSE)</f>
        <v>Europe</v>
      </c>
      <c r="G2037" s="7" t="s">
        <v>293</v>
      </c>
      <c r="H2037" s="29" t="str">
        <f>VLOOKUP(I2037,Lists!$D$2:$E$40,2,FALSE)</f>
        <v>Governance and socio-economic measures</v>
      </c>
      <c r="I2037" s="7" t="s">
        <v>206</v>
      </c>
      <c r="J2037" s="7" t="s">
        <v>527</v>
      </c>
      <c r="K2037" s="7" t="s">
        <v>10213</v>
      </c>
      <c r="L2037" s="7" t="s">
        <v>310</v>
      </c>
      <c r="M2037" s="5">
        <v>43920</v>
      </c>
      <c r="N2037" s="7" t="s">
        <v>10215</v>
      </c>
      <c r="O2037" s="7" t="s">
        <v>291</v>
      </c>
      <c r="P2037" s="38" t="s">
        <v>10214</v>
      </c>
      <c r="Q2037" s="5">
        <v>43937</v>
      </c>
    </row>
    <row r="2038" spans="1:18" x14ac:dyDescent="0.3">
      <c r="A2038" s="13">
        <v>5592</v>
      </c>
      <c r="B2038" s="7" t="s">
        <v>70</v>
      </c>
      <c r="C2038" s="14" t="str">
        <f>VLOOKUP(B2038,Lists!$A$2:$B$196,2,FALSE)</f>
        <v>DEU</v>
      </c>
      <c r="F2038" s="29" t="str">
        <f>VLOOKUP(B2038,Lists!$A$2:$C$196,3,FALSE)</f>
        <v>Europe</v>
      </c>
      <c r="G2038" s="7" t="s">
        <v>293</v>
      </c>
      <c r="H2038" s="29" t="str">
        <f>VLOOKUP(I2038,Lists!$D$2:$E$40,2,FALSE)</f>
        <v>Governance and socio-economic measures</v>
      </c>
      <c r="I2038" s="7" t="s">
        <v>206</v>
      </c>
      <c r="J2038" s="7" t="s">
        <v>527</v>
      </c>
      <c r="K2038" s="7" t="s">
        <v>10216</v>
      </c>
      <c r="L2038" s="7" t="s">
        <v>310</v>
      </c>
      <c r="M2038" s="5">
        <v>43930</v>
      </c>
      <c r="N2038" s="7" t="s">
        <v>10215</v>
      </c>
      <c r="O2038" s="7" t="s">
        <v>291</v>
      </c>
      <c r="P2038" s="35" t="s">
        <v>10214</v>
      </c>
      <c r="Q2038" s="5">
        <v>43937</v>
      </c>
    </row>
    <row r="2039" spans="1:18" x14ac:dyDescent="0.3">
      <c r="A2039" s="13">
        <v>5593</v>
      </c>
      <c r="B2039" s="7" t="s">
        <v>70</v>
      </c>
      <c r="C2039" s="14" t="str">
        <f>VLOOKUP(B2039,Lists!$A$2:$B$196,2,FALSE)</f>
        <v>DEU</v>
      </c>
      <c r="F2039" s="29" t="str">
        <f>VLOOKUP(B2039,Lists!$A$2:$C$196,3,FALSE)</f>
        <v>Europe</v>
      </c>
      <c r="G2039" s="7" t="s">
        <v>293</v>
      </c>
      <c r="H2039" s="29" t="str">
        <f>VLOOKUP(I2039,Lists!$D$2:$E$40,2,FALSE)</f>
        <v>Public health measures</v>
      </c>
      <c r="I2039" s="7" t="s">
        <v>223</v>
      </c>
      <c r="J2039" s="7" t="s">
        <v>517</v>
      </c>
      <c r="K2039" s="7" t="s">
        <v>10217</v>
      </c>
      <c r="L2039" s="7" t="s">
        <v>310</v>
      </c>
      <c r="M2039" s="5">
        <v>43915</v>
      </c>
      <c r="N2039" s="7" t="s">
        <v>10219</v>
      </c>
      <c r="O2039" s="7" t="s">
        <v>291</v>
      </c>
      <c r="P2039" s="38" t="s">
        <v>10218</v>
      </c>
      <c r="Q2039" s="5">
        <v>43937</v>
      </c>
    </row>
    <row r="2040" spans="1:18" x14ac:dyDescent="0.3">
      <c r="A2040" s="13">
        <v>5594</v>
      </c>
      <c r="B2040" s="7" t="s">
        <v>70</v>
      </c>
      <c r="C2040" s="14" t="str">
        <f>VLOOKUP(B2040,Lists!$A$2:$B$196,2,FALSE)</f>
        <v>DEU</v>
      </c>
      <c r="F2040" s="29" t="str">
        <f>VLOOKUP(B2040,Lists!$A$2:$C$196,3,FALSE)</f>
        <v>Europe</v>
      </c>
      <c r="G2040" s="7" t="s">
        <v>293</v>
      </c>
      <c r="H2040" s="29" t="str">
        <f>VLOOKUP(I2040,Lists!$D$2:$E$40,2,FALSE)</f>
        <v>Governance and socio-economic measures</v>
      </c>
      <c r="I2040" s="7" t="s">
        <v>205</v>
      </c>
      <c r="J2040" s="7" t="s">
        <v>527</v>
      </c>
      <c r="K2040" s="7" t="s">
        <v>10220</v>
      </c>
      <c r="L2040" s="7" t="s">
        <v>310</v>
      </c>
      <c r="M2040" s="5">
        <v>43913</v>
      </c>
      <c r="N2040" s="7" t="s">
        <v>10223</v>
      </c>
      <c r="O2040" s="7" t="s">
        <v>291</v>
      </c>
      <c r="P2040" s="38" t="s">
        <v>10221</v>
      </c>
      <c r="Q2040" s="5">
        <v>43937</v>
      </c>
      <c r="R2040" s="38" t="s">
        <v>10222</v>
      </c>
    </row>
    <row r="2041" spans="1:18" x14ac:dyDescent="0.3">
      <c r="A2041" s="13">
        <v>5595</v>
      </c>
      <c r="B2041" s="7" t="s">
        <v>70</v>
      </c>
      <c r="C2041" s="14" t="str">
        <f>VLOOKUP(B2041,Lists!$A$2:$B$196,2,FALSE)</f>
        <v>DEU</v>
      </c>
      <c r="F2041" s="29" t="str">
        <f>VLOOKUP(B2041,Lists!$A$2:$C$196,3,FALSE)</f>
        <v>Europe</v>
      </c>
      <c r="G2041" s="7" t="s">
        <v>293</v>
      </c>
      <c r="H2041" s="29" t="str">
        <f>VLOOKUP(I2041,Lists!$D$2:$E$40,2,FALSE)</f>
        <v>Governance and socio-economic measures</v>
      </c>
      <c r="I2041" s="7" t="s">
        <v>206</v>
      </c>
      <c r="J2041" s="7" t="s">
        <v>527</v>
      </c>
      <c r="K2041" s="7" t="s">
        <v>10224</v>
      </c>
      <c r="L2041" s="7" t="s">
        <v>310</v>
      </c>
      <c r="M2041" s="5">
        <v>43915</v>
      </c>
      <c r="N2041" s="7" t="s">
        <v>10226</v>
      </c>
      <c r="O2041" s="7" t="s">
        <v>291</v>
      </c>
      <c r="P2041" s="38" t="s">
        <v>10225</v>
      </c>
      <c r="Q2041" s="5">
        <v>43937</v>
      </c>
    </row>
    <row r="2042" spans="1:18" x14ac:dyDescent="0.3">
      <c r="A2042" s="13">
        <v>5596</v>
      </c>
      <c r="B2042" s="7" t="s">
        <v>70</v>
      </c>
      <c r="C2042" s="14" t="str">
        <f>VLOOKUP(B2042,Lists!$A$2:$B$196,2,FALSE)</f>
        <v>DEU</v>
      </c>
      <c r="F2042" s="29" t="str">
        <f>VLOOKUP(B2042,Lists!$A$2:$C$196,3,FALSE)</f>
        <v>Europe</v>
      </c>
      <c r="G2042" s="7" t="s">
        <v>293</v>
      </c>
      <c r="H2042" s="29" t="str">
        <f>VLOOKUP(I2042,Lists!$D$2:$E$40,2,FALSE)</f>
        <v>Lockdown</v>
      </c>
      <c r="I2042" s="7" t="s">
        <v>218</v>
      </c>
      <c r="J2042" s="7" t="s">
        <v>517</v>
      </c>
      <c r="K2042" s="7" t="s">
        <v>10227</v>
      </c>
      <c r="L2042" s="7" t="s">
        <v>310</v>
      </c>
      <c r="M2042" s="5">
        <v>43912</v>
      </c>
      <c r="N2042" s="7" t="s">
        <v>291</v>
      </c>
      <c r="O2042" s="7" t="s">
        <v>291</v>
      </c>
      <c r="P2042" s="38" t="s">
        <v>10228</v>
      </c>
      <c r="Q2042" s="5">
        <v>43937</v>
      </c>
    </row>
    <row r="2043" spans="1:18" x14ac:dyDescent="0.3">
      <c r="A2043" s="13">
        <v>5597</v>
      </c>
      <c r="B2043" s="7" t="s">
        <v>70</v>
      </c>
      <c r="C2043" s="14" t="str">
        <f>VLOOKUP(B2043,Lists!$A$2:$B$196,2,FALSE)</f>
        <v>DEU</v>
      </c>
      <c r="F2043" s="29" t="str">
        <f>VLOOKUP(B2043,Lists!$A$2:$C$196,3,FALSE)</f>
        <v>Europe</v>
      </c>
      <c r="G2043" s="7" t="s">
        <v>293</v>
      </c>
      <c r="H2043" s="29" t="str">
        <f>VLOOKUP(I2043,Lists!$D$2:$E$40,2,FALSE)</f>
        <v>Governance and socio-economic measures</v>
      </c>
      <c r="I2043" s="7" t="s">
        <v>205</v>
      </c>
      <c r="J2043" s="7" t="s">
        <v>527</v>
      </c>
      <c r="K2043" s="7" t="s">
        <v>10230</v>
      </c>
      <c r="L2043" s="7" t="s">
        <v>310</v>
      </c>
      <c r="M2043" s="5">
        <v>43920</v>
      </c>
      <c r="N2043" s="7" t="s">
        <v>10215</v>
      </c>
      <c r="O2043" s="7" t="s">
        <v>291</v>
      </c>
      <c r="P2043" s="38" t="s">
        <v>10229</v>
      </c>
      <c r="Q2043" s="5">
        <v>43937</v>
      </c>
    </row>
    <row r="2044" spans="1:18" x14ac:dyDescent="0.3">
      <c r="A2044" s="13">
        <v>5598</v>
      </c>
      <c r="B2044" s="7" t="s">
        <v>70</v>
      </c>
      <c r="C2044" s="14" t="str">
        <f>VLOOKUP(B2044,Lists!$A$2:$B$196,2,FALSE)</f>
        <v>DEU</v>
      </c>
      <c r="F2044" s="29" t="str">
        <f>VLOOKUP(B2044,Lists!$A$2:$C$196,3,FALSE)</f>
        <v>Europe</v>
      </c>
      <c r="G2044" s="7" t="s">
        <v>293</v>
      </c>
      <c r="H2044" s="29" t="str">
        <f>VLOOKUP(I2044,Lists!$D$2:$E$40,2,FALSE)</f>
        <v>Governance and socio-economic measures</v>
      </c>
      <c r="I2044" s="7" t="s">
        <v>205</v>
      </c>
      <c r="J2044" s="7" t="s">
        <v>527</v>
      </c>
      <c r="K2044" s="7" t="s">
        <v>10231</v>
      </c>
      <c r="L2044" s="7" t="s">
        <v>310</v>
      </c>
      <c r="M2044" s="5">
        <v>43927</v>
      </c>
      <c r="N2044" s="7" t="s">
        <v>10233</v>
      </c>
      <c r="O2044" s="7" t="s">
        <v>291</v>
      </c>
      <c r="P2044" s="38" t="s">
        <v>10232</v>
      </c>
      <c r="Q2044" s="5">
        <v>43937</v>
      </c>
    </row>
    <row r="2045" spans="1:18" x14ac:dyDescent="0.3">
      <c r="A2045" s="13">
        <v>696</v>
      </c>
      <c r="B2045" s="7" t="s">
        <v>71</v>
      </c>
      <c r="C2045" s="14" t="str">
        <f>VLOOKUP(B2045,Lists!$A$2:$B$196,2,FALSE)</f>
        <v>GHA</v>
      </c>
      <c r="F2045" s="13" t="str">
        <f>VLOOKUP(B2045,Lists!$A$2:$C$196,3,FALSE)</f>
        <v>Africa</v>
      </c>
      <c r="G2045" s="7" t="s">
        <v>293</v>
      </c>
      <c r="H2045" s="13" t="str">
        <f>VLOOKUP(I2045,Lists!$D$2:$E$40,2,FALSE)</f>
        <v>Movement restrictions</v>
      </c>
      <c r="I2045" s="7" t="s">
        <v>226</v>
      </c>
      <c r="J2045" s="7" t="s">
        <v>527</v>
      </c>
      <c r="K2045" s="7" t="s">
        <v>1622</v>
      </c>
      <c r="M2045" s="5">
        <v>43907</v>
      </c>
      <c r="N2045" s="7" t="s">
        <v>1623</v>
      </c>
      <c r="O2045" s="7" t="s">
        <v>291</v>
      </c>
      <c r="P2045" s="15" t="s">
        <v>1624</v>
      </c>
      <c r="Q2045" s="5">
        <v>43906</v>
      </c>
    </row>
    <row r="2046" spans="1:18" x14ac:dyDescent="0.3">
      <c r="A2046" s="13">
        <v>697</v>
      </c>
      <c r="B2046" s="7" t="s">
        <v>71</v>
      </c>
      <c r="C2046" s="14" t="str">
        <f>VLOOKUP(B2046,Lists!$A$2:$B$196,2,FALSE)</f>
        <v>GHA</v>
      </c>
      <c r="F2046" s="13" t="str">
        <f>VLOOKUP(B2046,Lists!$A$2:$C$196,3,FALSE)</f>
        <v>Africa</v>
      </c>
      <c r="G2046" s="7" t="s">
        <v>293</v>
      </c>
      <c r="H2046" s="13" t="str">
        <f>VLOOKUP(I2046,Lists!$D$2:$E$40,2,FALSE)</f>
        <v>Public health measures</v>
      </c>
      <c r="I2046" s="37" t="s">
        <v>305</v>
      </c>
      <c r="J2046" s="7" t="s">
        <v>517</v>
      </c>
      <c r="K2046" s="7" t="s">
        <v>1625</v>
      </c>
      <c r="M2046" s="5">
        <v>43905</v>
      </c>
      <c r="N2046" s="7" t="s">
        <v>529</v>
      </c>
      <c r="O2046" s="7" t="s">
        <v>306</v>
      </c>
      <c r="P2046" s="15" t="s">
        <v>1626</v>
      </c>
      <c r="Q2046" s="5">
        <v>43906</v>
      </c>
    </row>
    <row r="2047" spans="1:18" x14ac:dyDescent="0.3">
      <c r="A2047" s="13">
        <v>698</v>
      </c>
      <c r="B2047" s="7" t="s">
        <v>71</v>
      </c>
      <c r="C2047" s="14" t="str">
        <f>VLOOKUP(B2047,Lists!$A$2:$B$196,2,FALSE)</f>
        <v>GHA</v>
      </c>
      <c r="F2047" s="13" t="str">
        <f>VLOOKUP(B2047,Lists!$A$2:$C$196,3,FALSE)</f>
        <v>Africa</v>
      </c>
      <c r="G2047" s="7" t="s">
        <v>293</v>
      </c>
      <c r="H2047" s="13" t="str">
        <f>VLOOKUP(I2047,Lists!$D$2:$E$40,2,FALSE)</f>
        <v>Movement restrictions</v>
      </c>
      <c r="I2047" s="7" t="s">
        <v>195</v>
      </c>
      <c r="J2047" s="7" t="s">
        <v>517</v>
      </c>
      <c r="K2047" s="7" t="s">
        <v>1627</v>
      </c>
      <c r="M2047" s="5">
        <v>43905</v>
      </c>
      <c r="N2047" s="7" t="s">
        <v>529</v>
      </c>
      <c r="O2047" s="7" t="s">
        <v>291</v>
      </c>
      <c r="P2047" s="15" t="s">
        <v>1626</v>
      </c>
      <c r="Q2047" s="5">
        <v>43906</v>
      </c>
    </row>
    <row r="2048" spans="1:18" x14ac:dyDescent="0.3">
      <c r="A2048" s="13">
        <v>699</v>
      </c>
      <c r="B2048" s="7" t="s">
        <v>71</v>
      </c>
      <c r="C2048" s="14" t="str">
        <f>VLOOKUP(B2048,Lists!$A$2:$B$196,2,FALSE)</f>
        <v>GHA</v>
      </c>
      <c r="F2048" s="13" t="str">
        <f>VLOOKUP(B2048,Lists!$A$2:$C$196,3,FALSE)</f>
        <v>Africa</v>
      </c>
      <c r="G2048" s="7" t="s">
        <v>293</v>
      </c>
      <c r="H2048" s="13" t="str">
        <f>VLOOKUP(I2048,Lists!$D$2:$E$40,2,FALSE)</f>
        <v>Movement restrictions</v>
      </c>
      <c r="I2048" s="7" t="s">
        <v>211</v>
      </c>
      <c r="J2048" s="7" t="s">
        <v>527</v>
      </c>
      <c r="K2048" s="7" t="s">
        <v>1628</v>
      </c>
      <c r="M2048" s="5">
        <v>43905</v>
      </c>
      <c r="N2048" s="7" t="s">
        <v>529</v>
      </c>
      <c r="O2048" s="7" t="s">
        <v>291</v>
      </c>
      <c r="P2048" s="15" t="s">
        <v>1626</v>
      </c>
      <c r="Q2048" s="5">
        <v>43906</v>
      </c>
    </row>
    <row r="2049" spans="1:17" x14ac:dyDescent="0.3">
      <c r="A2049" s="13">
        <v>1617</v>
      </c>
      <c r="B2049" s="7" t="s">
        <v>71</v>
      </c>
      <c r="C2049" s="14" t="str">
        <f>VLOOKUP(B2049,Lists!$A$2:$B$196,2,FALSE)</f>
        <v>GHA</v>
      </c>
      <c r="F2049" s="13" t="str">
        <f>VLOOKUP(B2049,Lists!$A$2:$C$196,3,FALSE)</f>
        <v>Africa</v>
      </c>
      <c r="G2049" s="7" t="s">
        <v>293</v>
      </c>
      <c r="H2049" s="13" t="str">
        <f>VLOOKUP(I2049,Lists!$D$2:$E$40,2,FALSE)</f>
        <v>Social distancing</v>
      </c>
      <c r="I2049" s="7" t="s">
        <v>221</v>
      </c>
      <c r="J2049" s="7" t="s">
        <v>517</v>
      </c>
      <c r="K2049" s="7" t="s">
        <v>3235</v>
      </c>
      <c r="M2049" s="5">
        <v>43906</v>
      </c>
      <c r="N2049" s="7" t="s">
        <v>3236</v>
      </c>
      <c r="O2049" s="7" t="s">
        <v>306</v>
      </c>
      <c r="P2049" s="15" t="s">
        <v>3237</v>
      </c>
      <c r="Q2049" s="5">
        <v>43913</v>
      </c>
    </row>
    <row r="2050" spans="1:17" x14ac:dyDescent="0.3">
      <c r="A2050" s="13">
        <v>1618</v>
      </c>
      <c r="B2050" s="7" t="s">
        <v>71</v>
      </c>
      <c r="C2050" s="14" t="str">
        <f>VLOOKUP(B2050,Lists!$A$2:$B$196,2,FALSE)</f>
        <v>GHA</v>
      </c>
      <c r="F2050" s="13" t="str">
        <f>VLOOKUP(B2050,Lists!$A$2:$C$196,3,FALSE)</f>
        <v>Africa</v>
      </c>
      <c r="G2050" s="7" t="s">
        <v>293</v>
      </c>
      <c r="H2050" s="13" t="str">
        <f>VLOOKUP(I2050,Lists!$D$2:$E$40,2,FALSE)</f>
        <v>Movement restrictions</v>
      </c>
      <c r="I2050" s="7" t="s">
        <v>211</v>
      </c>
      <c r="J2050" s="7" t="s">
        <v>517</v>
      </c>
      <c r="K2050" s="7" t="s">
        <v>3238</v>
      </c>
      <c r="M2050" s="5">
        <v>43901</v>
      </c>
      <c r="N2050" s="7" t="s">
        <v>3236</v>
      </c>
      <c r="O2050" s="7" t="s">
        <v>306</v>
      </c>
      <c r="P2050" s="15" t="s">
        <v>3239</v>
      </c>
      <c r="Q2050" s="5">
        <v>43913</v>
      </c>
    </row>
    <row r="2051" spans="1:17" x14ac:dyDescent="0.3">
      <c r="A2051" s="13">
        <v>1619</v>
      </c>
      <c r="B2051" s="7" t="s">
        <v>71</v>
      </c>
      <c r="C2051" s="14" t="str">
        <f>VLOOKUP(B2051,Lists!$A$2:$B$196,2,FALSE)</f>
        <v>GHA</v>
      </c>
      <c r="F2051" s="13" t="str">
        <f>VLOOKUP(B2051,Lists!$A$2:$C$196,3,FALSE)</f>
        <v>Africa</v>
      </c>
      <c r="G2051" s="7" t="s">
        <v>293</v>
      </c>
      <c r="H2051" s="13" t="str">
        <f>VLOOKUP(I2051,Lists!$D$2:$E$40,2,FALSE)</f>
        <v>Public health measures</v>
      </c>
      <c r="I2051" s="7" t="s">
        <v>208</v>
      </c>
      <c r="J2051" s="7" t="s">
        <v>517</v>
      </c>
      <c r="K2051" s="7" t="s">
        <v>3240</v>
      </c>
      <c r="M2051" s="5">
        <v>43896</v>
      </c>
      <c r="N2051" s="7" t="s">
        <v>3236</v>
      </c>
      <c r="O2051" s="7" t="s">
        <v>306</v>
      </c>
      <c r="P2051" s="15" t="s">
        <v>3239</v>
      </c>
      <c r="Q2051" s="5">
        <v>43913</v>
      </c>
    </row>
    <row r="2052" spans="1:17" x14ac:dyDescent="0.3">
      <c r="A2052" s="13">
        <v>1620</v>
      </c>
      <c r="B2052" s="7" t="s">
        <v>71</v>
      </c>
      <c r="C2052" s="14" t="str">
        <f>VLOOKUP(B2052,Lists!$A$2:$B$196,2,FALSE)</f>
        <v>GHA</v>
      </c>
      <c r="F2052" s="13" t="str">
        <f>VLOOKUP(B2052,Lists!$A$2:$C$196,3,FALSE)</f>
        <v>Africa</v>
      </c>
      <c r="G2052" s="7" t="s">
        <v>293</v>
      </c>
      <c r="H2052" s="13" t="str">
        <f>VLOOKUP(I2052,Lists!$D$2:$E$40,2,FALSE)</f>
        <v>Movement restrictions</v>
      </c>
      <c r="I2052" s="7" t="s">
        <v>211</v>
      </c>
      <c r="J2052" s="7" t="s">
        <v>527</v>
      </c>
      <c r="K2052" s="7" t="s">
        <v>3241</v>
      </c>
      <c r="M2052" s="5">
        <v>43900</v>
      </c>
      <c r="N2052" s="7" t="s">
        <v>3236</v>
      </c>
      <c r="O2052" s="7" t="s">
        <v>306</v>
      </c>
      <c r="P2052" s="15" t="s">
        <v>3239</v>
      </c>
      <c r="Q2052" s="5">
        <v>43913</v>
      </c>
    </row>
    <row r="2053" spans="1:17" x14ac:dyDescent="0.3">
      <c r="A2053" s="13">
        <v>1621</v>
      </c>
      <c r="B2053" s="7" t="s">
        <v>71</v>
      </c>
      <c r="C2053" s="14" t="str">
        <f>VLOOKUP(B2053,Lists!$A$2:$B$196,2,FALSE)</f>
        <v>GHA</v>
      </c>
      <c r="F2053" s="13" t="str">
        <f>VLOOKUP(B2053,Lists!$A$2:$C$196,3,FALSE)</f>
        <v>Africa</v>
      </c>
      <c r="G2053" s="7" t="s">
        <v>293</v>
      </c>
      <c r="H2053" s="13" t="str">
        <f>VLOOKUP(I2053,Lists!$D$2:$E$40,2,FALSE)</f>
        <v>Public health measures</v>
      </c>
      <c r="I2053" s="7" t="s">
        <v>208</v>
      </c>
      <c r="J2053" s="7" t="s">
        <v>527</v>
      </c>
      <c r="K2053" s="7" t="s">
        <v>3242</v>
      </c>
      <c r="M2053" s="5">
        <v>43905</v>
      </c>
      <c r="N2053" s="7" t="s">
        <v>3236</v>
      </c>
      <c r="O2053" s="7" t="s">
        <v>306</v>
      </c>
      <c r="P2053" s="15" t="s">
        <v>3239</v>
      </c>
      <c r="Q2053" s="5">
        <v>43913</v>
      </c>
    </row>
    <row r="2054" spans="1:17" x14ac:dyDescent="0.3">
      <c r="A2054" s="13">
        <v>1623</v>
      </c>
      <c r="B2054" s="7" t="s">
        <v>71</v>
      </c>
      <c r="C2054" s="14" t="str">
        <f>VLOOKUP(B2054,Lists!$A$2:$B$196,2,FALSE)</f>
        <v>GHA</v>
      </c>
      <c r="F2054" s="13" t="str">
        <f>VLOOKUP(B2054,Lists!$A$2:$C$196,3,FALSE)</f>
        <v>Africa</v>
      </c>
      <c r="G2054" s="7" t="s">
        <v>293</v>
      </c>
      <c r="H2054" s="13" t="str">
        <f>VLOOKUP(I2054,Lists!$D$2:$E$40,2,FALSE)</f>
        <v>Public health measures</v>
      </c>
      <c r="I2054" s="37" t="s">
        <v>305</v>
      </c>
      <c r="J2054" s="7" t="s">
        <v>527</v>
      </c>
      <c r="K2054" s="7" t="s">
        <v>3243</v>
      </c>
      <c r="M2054" s="5">
        <v>43907</v>
      </c>
      <c r="N2054" s="7" t="s">
        <v>3244</v>
      </c>
      <c r="O2054" s="7" t="s">
        <v>306</v>
      </c>
      <c r="P2054" s="15" t="s">
        <v>3245</v>
      </c>
      <c r="Q2054" s="5">
        <v>43913</v>
      </c>
    </row>
    <row r="2055" spans="1:17" x14ac:dyDescent="0.3">
      <c r="A2055" s="13">
        <v>1624</v>
      </c>
      <c r="B2055" s="7" t="s">
        <v>71</v>
      </c>
      <c r="C2055" s="14" t="str">
        <f>VLOOKUP(B2055,Lists!$A$2:$B$196,2,FALSE)</f>
        <v>GHA</v>
      </c>
      <c r="F2055" s="13" t="str">
        <f>VLOOKUP(B2055,Lists!$A$2:$C$196,3,FALSE)</f>
        <v>Africa</v>
      </c>
      <c r="G2055" s="7" t="s">
        <v>293</v>
      </c>
      <c r="H2055" s="13" t="str">
        <f>VLOOKUP(I2055,Lists!$D$2:$E$40,2,FALSE)</f>
        <v>Movement restrictions</v>
      </c>
      <c r="I2055" s="7" t="s">
        <v>199</v>
      </c>
      <c r="J2055" s="7" t="s">
        <v>517</v>
      </c>
      <c r="K2055" s="7" t="s">
        <v>3246</v>
      </c>
      <c r="M2055" s="5">
        <v>43913</v>
      </c>
      <c r="N2055" s="7" t="s">
        <v>3244</v>
      </c>
      <c r="O2055" s="7" t="s">
        <v>306</v>
      </c>
      <c r="P2055" s="15" t="s">
        <v>3245</v>
      </c>
      <c r="Q2055" s="5">
        <v>43913</v>
      </c>
    </row>
    <row r="2056" spans="1:17" x14ac:dyDescent="0.3">
      <c r="A2056" s="13">
        <v>1625</v>
      </c>
      <c r="B2056" s="7" t="s">
        <v>71</v>
      </c>
      <c r="C2056" s="14" t="str">
        <f>VLOOKUP(B2056,Lists!$A$2:$B$196,2,FALSE)</f>
        <v>GHA</v>
      </c>
      <c r="F2056" s="13" t="str">
        <f>VLOOKUP(B2056,Lists!$A$2:$C$196,3,FALSE)</f>
        <v>Africa</v>
      </c>
      <c r="G2056" s="7" t="s">
        <v>293</v>
      </c>
      <c r="H2056" s="13" t="str">
        <f>VLOOKUP(I2056,Lists!$D$2:$E$40,2,FALSE)</f>
        <v>Public health measures</v>
      </c>
      <c r="I2056" s="7" t="s">
        <v>209</v>
      </c>
      <c r="J2056" s="7" t="s">
        <v>527</v>
      </c>
      <c r="K2056" s="7" t="s">
        <v>3247</v>
      </c>
      <c r="M2056" s="5">
        <v>43911</v>
      </c>
      <c r="N2056" s="7" t="s">
        <v>3244</v>
      </c>
      <c r="O2056" s="7" t="s">
        <v>306</v>
      </c>
      <c r="P2056" s="15" t="s">
        <v>3245</v>
      </c>
      <c r="Q2056" s="5">
        <v>43913</v>
      </c>
    </row>
    <row r="2057" spans="1:17" x14ac:dyDescent="0.3">
      <c r="A2057" s="13">
        <v>1626</v>
      </c>
      <c r="B2057" s="7" t="s">
        <v>71</v>
      </c>
      <c r="C2057" s="14" t="str">
        <f>VLOOKUP(B2057,Lists!$A$2:$B$196,2,FALSE)</f>
        <v>GHA</v>
      </c>
      <c r="F2057" s="13" t="str">
        <f>VLOOKUP(B2057,Lists!$A$2:$C$196,3,FALSE)</f>
        <v>Africa</v>
      </c>
      <c r="G2057" s="7" t="s">
        <v>293</v>
      </c>
      <c r="H2057" s="13" t="str">
        <f>VLOOKUP(I2057,Lists!$D$2:$E$40,2,FALSE)</f>
        <v>Public health measures</v>
      </c>
      <c r="I2057" s="7" t="s">
        <v>223</v>
      </c>
      <c r="J2057" s="7" t="s">
        <v>517</v>
      </c>
      <c r="K2057" s="7" t="s">
        <v>3248</v>
      </c>
      <c r="M2057" s="5">
        <v>43911</v>
      </c>
      <c r="N2057" s="7" t="s">
        <v>3244</v>
      </c>
      <c r="O2057" s="7" t="s">
        <v>306</v>
      </c>
      <c r="P2057" s="15" t="s">
        <v>3245</v>
      </c>
      <c r="Q2057" s="5">
        <v>43913</v>
      </c>
    </row>
    <row r="2058" spans="1:17" x14ac:dyDescent="0.3">
      <c r="A2058" s="13">
        <v>3134</v>
      </c>
      <c r="B2058" s="7" t="s">
        <v>71</v>
      </c>
      <c r="C2058" s="14" t="str">
        <f>VLOOKUP(B2058,Lists!$A$2:$B$196,2,FALSE)</f>
        <v>GHA</v>
      </c>
      <c r="D2058" s="7" t="s">
        <v>5849</v>
      </c>
      <c r="F2058" s="13" t="str">
        <f>VLOOKUP(B2058,Lists!$A$2:$C$196,3,FALSE)</f>
        <v>Africa</v>
      </c>
      <c r="G2058" s="7" t="s">
        <v>293</v>
      </c>
      <c r="H2058" s="29" t="str">
        <f>VLOOKUP(I2058,Lists!$D$2:$E$40,2,FALSE)</f>
        <v>Lockdown</v>
      </c>
      <c r="I2058" s="7" t="s">
        <v>218</v>
      </c>
      <c r="J2058" s="7" t="s">
        <v>517</v>
      </c>
      <c r="K2058" s="7" t="s">
        <v>5850</v>
      </c>
      <c r="M2058" s="5">
        <v>43920</v>
      </c>
      <c r="N2058" s="7" t="s">
        <v>5851</v>
      </c>
      <c r="O2058" s="7" t="s">
        <v>291</v>
      </c>
      <c r="P2058" s="15" t="s">
        <v>5852</v>
      </c>
      <c r="Q2058" s="5">
        <v>43921</v>
      </c>
    </row>
    <row r="2059" spans="1:17" x14ac:dyDescent="0.3">
      <c r="A2059" s="13">
        <v>3135</v>
      </c>
      <c r="B2059" s="7" t="s">
        <v>71</v>
      </c>
      <c r="C2059" s="14" t="str">
        <f>VLOOKUP(B2059,Lists!$A$2:$B$196,2,FALSE)</f>
        <v>GHA</v>
      </c>
      <c r="D2059" s="7" t="s">
        <v>5853</v>
      </c>
      <c r="F2059" s="13" t="str">
        <f>VLOOKUP(B2059,Lists!$A$2:$C$196,3,FALSE)</f>
        <v>Africa</v>
      </c>
      <c r="G2059" s="7" t="s">
        <v>293</v>
      </c>
      <c r="H2059" s="29" t="str">
        <f>VLOOKUP(I2059,Lists!$D$2:$E$40,2,FALSE)</f>
        <v>Lockdown</v>
      </c>
      <c r="I2059" s="7" t="s">
        <v>218</v>
      </c>
      <c r="J2059" s="7" t="s">
        <v>517</v>
      </c>
      <c r="K2059" s="7" t="s">
        <v>5850</v>
      </c>
      <c r="M2059" s="5">
        <v>43920</v>
      </c>
      <c r="N2059" s="7" t="s">
        <v>5851</v>
      </c>
      <c r="O2059" s="7" t="s">
        <v>291</v>
      </c>
      <c r="P2059" s="15" t="s">
        <v>5852</v>
      </c>
      <c r="Q2059" s="5">
        <v>43921</v>
      </c>
    </row>
    <row r="2060" spans="1:17" x14ac:dyDescent="0.3">
      <c r="A2060" s="13">
        <v>3136</v>
      </c>
      <c r="B2060" s="7" t="s">
        <v>71</v>
      </c>
      <c r="C2060" s="14" t="str">
        <f>VLOOKUP(B2060,Lists!$A$2:$B$196,2,FALSE)</f>
        <v>GHA</v>
      </c>
      <c r="F2060" s="13" t="str">
        <f>VLOOKUP(B2060,Lists!$A$2:$C$196,3,FALSE)</f>
        <v>Africa</v>
      </c>
      <c r="G2060" s="7" t="s">
        <v>293</v>
      </c>
      <c r="H2060" s="29" t="str">
        <f>VLOOKUP(I2060,Lists!$D$2:$E$40,2,FALSE)</f>
        <v>Public health measures</v>
      </c>
      <c r="I2060" s="7" t="s">
        <v>225</v>
      </c>
      <c r="J2060" s="7" t="s">
        <v>517</v>
      </c>
      <c r="K2060" s="7" t="s">
        <v>5854</v>
      </c>
      <c r="M2060" s="5">
        <v>43918</v>
      </c>
      <c r="N2060" s="7" t="s">
        <v>5851</v>
      </c>
      <c r="O2060" s="7" t="s">
        <v>291</v>
      </c>
      <c r="P2060" s="15" t="s">
        <v>5855</v>
      </c>
      <c r="Q2060" s="5">
        <v>43921</v>
      </c>
    </row>
    <row r="2061" spans="1:17" x14ac:dyDescent="0.3">
      <c r="A2061" s="13">
        <v>3137</v>
      </c>
      <c r="B2061" s="7" t="s">
        <v>71</v>
      </c>
      <c r="C2061" s="14" t="str">
        <f>VLOOKUP(B2061,Lists!$A$2:$B$196,2,FALSE)</f>
        <v>GHA</v>
      </c>
      <c r="F2061" s="13" t="str">
        <f>VLOOKUP(B2061,Lists!$A$2:$C$196,3,FALSE)</f>
        <v>Africa</v>
      </c>
      <c r="G2061" s="7" t="s">
        <v>293</v>
      </c>
      <c r="H2061" s="29" t="str">
        <f>VLOOKUP(I2061,Lists!$D$2:$E$40,2,FALSE)</f>
        <v>Governance and socio-economic measures</v>
      </c>
      <c r="I2061" s="7" t="s">
        <v>205</v>
      </c>
      <c r="J2061" s="7" t="s">
        <v>517</v>
      </c>
      <c r="K2061" s="7" t="s">
        <v>5856</v>
      </c>
      <c r="M2061" s="5">
        <v>43918</v>
      </c>
      <c r="N2061" s="7" t="s">
        <v>5851</v>
      </c>
      <c r="O2061" s="7" t="s">
        <v>291</v>
      </c>
      <c r="P2061" s="15" t="s">
        <v>5855</v>
      </c>
      <c r="Q2061" s="5">
        <v>43921</v>
      </c>
    </row>
    <row r="2062" spans="1:17" x14ac:dyDescent="0.3">
      <c r="A2062" s="13">
        <v>3138</v>
      </c>
      <c r="B2062" s="7" t="s">
        <v>71</v>
      </c>
      <c r="C2062" s="14" t="str">
        <f>VLOOKUP(B2062,Lists!$A$2:$B$196,2,FALSE)</f>
        <v>GHA</v>
      </c>
      <c r="F2062" s="13" t="str">
        <f>VLOOKUP(B2062,Lists!$A$2:$C$196,3,FALSE)</f>
        <v>Africa</v>
      </c>
      <c r="G2062" s="7" t="s">
        <v>293</v>
      </c>
      <c r="H2062" s="29" t="str">
        <f>VLOOKUP(I2062,Lists!$D$2:$E$40,2,FALSE)</f>
        <v>Governance and socio-economic measures</v>
      </c>
      <c r="I2062" s="7" t="s">
        <v>206</v>
      </c>
      <c r="J2062" s="7" t="s">
        <v>527</v>
      </c>
      <c r="K2062" s="7" t="s">
        <v>5857</v>
      </c>
      <c r="M2062" s="5">
        <v>43918</v>
      </c>
      <c r="N2062" s="7" t="s">
        <v>5851</v>
      </c>
      <c r="O2062" s="7" t="s">
        <v>291</v>
      </c>
      <c r="P2062" s="15" t="s">
        <v>5855</v>
      </c>
      <c r="Q2062" s="5">
        <v>43921</v>
      </c>
    </row>
    <row r="2063" spans="1:17" x14ac:dyDescent="0.3">
      <c r="A2063" s="13">
        <v>3481</v>
      </c>
      <c r="B2063" s="7" t="s">
        <v>71</v>
      </c>
      <c r="C2063" s="14" t="str">
        <f>VLOOKUP(B2063,Lists!$A$2:$B$196,2,FALSE)</f>
        <v>GHA</v>
      </c>
      <c r="F2063" s="13" t="str">
        <f>VLOOKUP(B2063,Lists!$A$2:$C$196,3,FALSE)</f>
        <v>Africa</v>
      </c>
      <c r="G2063" s="7" t="s">
        <v>293</v>
      </c>
      <c r="H2063" s="29" t="str">
        <f>VLOOKUP(I2063,Lists!$D$2:$E$40,2,FALSE)</f>
        <v>Public health measures</v>
      </c>
      <c r="I2063" s="7" t="s">
        <v>223</v>
      </c>
      <c r="J2063" s="7" t="s">
        <v>517</v>
      </c>
      <c r="K2063" s="7" t="s">
        <v>6489</v>
      </c>
      <c r="M2063" s="5">
        <v>43922</v>
      </c>
      <c r="N2063" s="7" t="s">
        <v>6490</v>
      </c>
      <c r="O2063" s="7" t="s">
        <v>302</v>
      </c>
      <c r="P2063" s="15" t="s">
        <v>6491</v>
      </c>
      <c r="Q2063" s="5">
        <v>43922</v>
      </c>
    </row>
    <row r="2064" spans="1:17" x14ac:dyDescent="0.3">
      <c r="A2064" s="13">
        <v>4017</v>
      </c>
      <c r="B2064" s="7" t="s">
        <v>71</v>
      </c>
      <c r="C2064" s="14" t="str">
        <f>VLOOKUP(B2064,Lists!$A$2:$B$196,2,FALSE)</f>
        <v>GHA</v>
      </c>
      <c r="F2064" s="13" t="str">
        <f>VLOOKUP(B2064,Lists!$A$2:$C$196,3,FALSE)</f>
        <v>Africa</v>
      </c>
      <c r="G2064" s="7" t="s">
        <v>293</v>
      </c>
      <c r="H2064" s="29" t="str">
        <f>VLOOKUP(I2064,Lists!$D$2:$E$40,2,FALSE)</f>
        <v>Governance and socio-economic measures</v>
      </c>
      <c r="I2064" s="7" t="s">
        <v>205</v>
      </c>
      <c r="J2064" s="7" t="s">
        <v>517</v>
      </c>
      <c r="K2064" s="7" t="s">
        <v>7439</v>
      </c>
      <c r="M2064" s="5">
        <v>43926</v>
      </c>
      <c r="N2064" s="7" t="s">
        <v>5851</v>
      </c>
      <c r="O2064" s="7" t="s">
        <v>306</v>
      </c>
      <c r="P2064" s="15" t="s">
        <v>7440</v>
      </c>
      <c r="Q2064" s="5">
        <v>43927</v>
      </c>
    </row>
    <row r="2065" spans="1:17" x14ac:dyDescent="0.3">
      <c r="A2065" s="13">
        <v>4018</v>
      </c>
      <c r="B2065" s="7" t="s">
        <v>71</v>
      </c>
      <c r="C2065" s="14" t="str">
        <f>VLOOKUP(B2065,Lists!$A$2:$B$196,2,FALSE)</f>
        <v>GHA</v>
      </c>
      <c r="F2065" s="13" t="str">
        <f>VLOOKUP(B2065,Lists!$A$2:$C$196,3,FALSE)</f>
        <v>Africa</v>
      </c>
      <c r="G2065" s="7" t="s">
        <v>293</v>
      </c>
      <c r="H2065" s="29" t="str">
        <f>VLOOKUP(I2065,Lists!$D$2:$E$40,2,FALSE)</f>
        <v>Governance and socio-economic measures</v>
      </c>
      <c r="I2065" s="7" t="s">
        <v>206</v>
      </c>
      <c r="J2065" s="7" t="s">
        <v>527</v>
      </c>
      <c r="K2065" s="7" t="s">
        <v>7441</v>
      </c>
      <c r="M2065" s="5">
        <v>43926</v>
      </c>
      <c r="N2065" s="7" t="s">
        <v>5851</v>
      </c>
      <c r="O2065" s="7" t="s">
        <v>306</v>
      </c>
      <c r="P2065" s="15" t="s">
        <v>7440</v>
      </c>
      <c r="Q2065" s="5">
        <v>43927</v>
      </c>
    </row>
    <row r="2066" spans="1:17" x14ac:dyDescent="0.3">
      <c r="A2066" s="13">
        <v>4019</v>
      </c>
      <c r="B2066" s="7" t="s">
        <v>71</v>
      </c>
      <c r="C2066" s="14" t="str">
        <f>VLOOKUP(B2066,Lists!$A$2:$B$196,2,FALSE)</f>
        <v>GHA</v>
      </c>
      <c r="F2066" s="13" t="str">
        <f>VLOOKUP(B2066,Lists!$A$2:$C$196,3,FALSE)</f>
        <v>Africa</v>
      </c>
      <c r="G2066" s="7" t="s">
        <v>293</v>
      </c>
      <c r="H2066" s="29" t="str">
        <f>VLOOKUP(I2066,Lists!$D$2:$E$40,2,FALSE)</f>
        <v>Governance and socio-economic measures</v>
      </c>
      <c r="I2066" s="7" t="s">
        <v>205</v>
      </c>
      <c r="J2066" s="7" t="s">
        <v>527</v>
      </c>
      <c r="K2066" s="7" t="s">
        <v>7442</v>
      </c>
      <c r="M2066" s="5">
        <v>43926</v>
      </c>
      <c r="N2066" s="7" t="s">
        <v>5851</v>
      </c>
      <c r="O2066" s="7" t="s">
        <v>306</v>
      </c>
      <c r="P2066" s="15" t="s">
        <v>7440</v>
      </c>
      <c r="Q2066" s="5">
        <v>43927</v>
      </c>
    </row>
    <row r="2067" spans="1:17" x14ac:dyDescent="0.3">
      <c r="A2067" s="13">
        <v>4020</v>
      </c>
      <c r="B2067" s="7" t="s">
        <v>71</v>
      </c>
      <c r="C2067" s="14" t="str">
        <f>VLOOKUP(B2067,Lists!$A$2:$B$196,2,FALSE)</f>
        <v>GHA</v>
      </c>
      <c r="F2067" s="13" t="str">
        <f>VLOOKUP(B2067,Lists!$A$2:$C$196,3,FALSE)</f>
        <v>Africa</v>
      </c>
      <c r="G2067" s="7" t="s">
        <v>293</v>
      </c>
      <c r="H2067" s="29" t="str">
        <f>VLOOKUP(I2067,Lists!$D$2:$E$40,2,FALSE)</f>
        <v>Governance and socio-economic measures</v>
      </c>
      <c r="I2067" s="7" t="s">
        <v>205</v>
      </c>
      <c r="J2067" s="7" t="s">
        <v>527</v>
      </c>
      <c r="K2067" s="7" t="s">
        <v>7443</v>
      </c>
      <c r="M2067" s="5">
        <v>43926</v>
      </c>
      <c r="N2067" s="7" t="s">
        <v>5851</v>
      </c>
      <c r="O2067" s="7" t="s">
        <v>306</v>
      </c>
      <c r="P2067" s="15" t="s">
        <v>7440</v>
      </c>
      <c r="Q2067" s="5">
        <v>43927</v>
      </c>
    </row>
    <row r="2068" spans="1:17" x14ac:dyDescent="0.3">
      <c r="A2068" s="13">
        <v>4021</v>
      </c>
      <c r="B2068" s="7" t="s">
        <v>71</v>
      </c>
      <c r="C2068" s="14" t="str">
        <f>VLOOKUP(B2068,Lists!$A$2:$B$196,2,FALSE)</f>
        <v>GHA</v>
      </c>
      <c r="F2068" s="13" t="str">
        <f>VLOOKUP(B2068,Lists!$A$2:$C$196,3,FALSE)</f>
        <v>Africa</v>
      </c>
      <c r="G2068" s="7" t="s">
        <v>293</v>
      </c>
      <c r="H2068" s="29" t="str">
        <f>VLOOKUP(I2068,Lists!$D$2:$E$40,2,FALSE)</f>
        <v>Public health measures</v>
      </c>
      <c r="I2068" s="7" t="s">
        <v>223</v>
      </c>
      <c r="J2068" s="7" t="s">
        <v>527</v>
      </c>
      <c r="K2068" s="7" t="s">
        <v>7444</v>
      </c>
      <c r="M2068" s="5">
        <v>43926</v>
      </c>
      <c r="N2068" s="7" t="s">
        <v>5851</v>
      </c>
      <c r="O2068" s="7" t="s">
        <v>306</v>
      </c>
      <c r="P2068" s="15" t="s">
        <v>7440</v>
      </c>
      <c r="Q2068" s="5">
        <v>43927</v>
      </c>
    </row>
    <row r="2069" spans="1:17" x14ac:dyDescent="0.3">
      <c r="A2069" s="13">
        <v>4022</v>
      </c>
      <c r="B2069" s="7" t="s">
        <v>71</v>
      </c>
      <c r="C2069" s="14" t="str">
        <f>VLOOKUP(B2069,Lists!$A$2:$B$196,2,FALSE)</f>
        <v>GHA</v>
      </c>
      <c r="F2069" s="13" t="str">
        <f>VLOOKUP(B2069,Lists!$A$2:$C$196,3,FALSE)</f>
        <v>Africa</v>
      </c>
      <c r="G2069" s="7" t="s">
        <v>293</v>
      </c>
      <c r="H2069" s="29" t="str">
        <f>VLOOKUP(I2069,Lists!$D$2:$E$40,2,FALSE)</f>
        <v>Public health measures</v>
      </c>
      <c r="I2069" s="7" t="s">
        <v>223</v>
      </c>
      <c r="J2069" s="7" t="s">
        <v>517</v>
      </c>
      <c r="K2069" s="7" t="s">
        <v>7445</v>
      </c>
      <c r="M2069" s="5">
        <v>43928</v>
      </c>
      <c r="N2069" s="7" t="s">
        <v>5851</v>
      </c>
      <c r="O2069" s="7" t="s">
        <v>306</v>
      </c>
      <c r="P2069" s="15" t="s">
        <v>7440</v>
      </c>
      <c r="Q2069" s="5">
        <v>43927</v>
      </c>
    </row>
    <row r="2070" spans="1:17" x14ac:dyDescent="0.3">
      <c r="A2070" s="13">
        <v>4023</v>
      </c>
      <c r="B2070" s="7" t="s">
        <v>71</v>
      </c>
      <c r="C2070" s="14" t="str">
        <f>VLOOKUP(B2070,Lists!$A$2:$B$196,2,FALSE)</f>
        <v>GHA</v>
      </c>
      <c r="F2070" s="13" t="str">
        <f>VLOOKUP(B2070,Lists!$A$2:$C$196,3,FALSE)</f>
        <v>Africa</v>
      </c>
      <c r="G2070" s="7" t="s">
        <v>293</v>
      </c>
      <c r="H2070" s="29" t="str">
        <f>VLOOKUP(I2070,Lists!$D$2:$E$40,2,FALSE)</f>
        <v>Public health measures</v>
      </c>
      <c r="I2070" s="7" t="s">
        <v>223</v>
      </c>
      <c r="J2070" s="7" t="s">
        <v>517</v>
      </c>
      <c r="K2070" s="7" t="s">
        <v>7446</v>
      </c>
      <c r="M2070" s="5">
        <v>43926</v>
      </c>
      <c r="N2070" s="7" t="s">
        <v>5851</v>
      </c>
      <c r="O2070" s="7" t="s">
        <v>306</v>
      </c>
      <c r="P2070" s="15" t="s">
        <v>7440</v>
      </c>
      <c r="Q2070" s="5">
        <v>43927</v>
      </c>
    </row>
    <row r="2071" spans="1:17" x14ac:dyDescent="0.3">
      <c r="A2071" s="13">
        <v>4308</v>
      </c>
      <c r="B2071" s="7" t="s">
        <v>71</v>
      </c>
      <c r="C2071" s="14" t="str">
        <f>VLOOKUP(B2071,Lists!$A$2:$B$196,2,FALSE)</f>
        <v>GHA</v>
      </c>
      <c r="F2071" s="13" t="str">
        <f>VLOOKUP(B2071,Lists!$A$2:$C$196,3,FALSE)</f>
        <v>Africa</v>
      </c>
      <c r="G2071" s="7" t="s">
        <v>293</v>
      </c>
      <c r="H2071" s="29" t="str">
        <f>VLOOKUP(I2071,Lists!$D$2:$E$40,2,FALSE)</f>
        <v>Governance and socio-economic measures</v>
      </c>
      <c r="I2071" s="7" t="s">
        <v>206</v>
      </c>
      <c r="J2071" s="7" t="s">
        <v>517</v>
      </c>
      <c r="K2071" s="37" t="s">
        <v>7916</v>
      </c>
      <c r="L2071" s="7" t="s">
        <v>310</v>
      </c>
      <c r="M2071" s="5">
        <v>43928</v>
      </c>
      <c r="N2071" s="28" t="s">
        <v>7917</v>
      </c>
      <c r="O2071" s="7" t="s">
        <v>295</v>
      </c>
      <c r="P2071" s="15" t="s">
        <v>7918</v>
      </c>
      <c r="Q2071" s="5">
        <v>43928</v>
      </c>
    </row>
    <row r="2072" spans="1:17" x14ac:dyDescent="0.3">
      <c r="A2072" s="13">
        <v>4651</v>
      </c>
      <c r="B2072" s="7" t="s">
        <v>71</v>
      </c>
      <c r="C2072" s="14" t="str">
        <f>VLOOKUP(B2072,Lists!$A$2:$B$196,2,FALSE)</f>
        <v>GHA</v>
      </c>
      <c r="F2072" s="29" t="str">
        <f>VLOOKUP(B2072,Lists!$A$2:$C$196,3,FALSE)</f>
        <v>Africa</v>
      </c>
      <c r="G2072" s="7" t="s">
        <v>293</v>
      </c>
      <c r="H2072" s="29" t="str">
        <f>VLOOKUP(I2072,Lists!$D$2:$E$40,2,FALSE)</f>
        <v>Governance and socio-economic measures</v>
      </c>
      <c r="I2072" s="7" t="s">
        <v>205</v>
      </c>
      <c r="J2072" s="7" t="s">
        <v>527</v>
      </c>
      <c r="K2072" s="7" t="s">
        <v>8503</v>
      </c>
      <c r="L2072" s="7" t="s">
        <v>310</v>
      </c>
      <c r="M2072" s="5">
        <v>43931</v>
      </c>
      <c r="N2072" s="7" t="s">
        <v>5851</v>
      </c>
      <c r="O2072" s="7" t="s">
        <v>306</v>
      </c>
      <c r="P2072" s="15" t="s">
        <v>8504</v>
      </c>
      <c r="Q2072" s="5">
        <v>43931</v>
      </c>
    </row>
    <row r="2073" spans="1:17" x14ac:dyDescent="0.3">
      <c r="A2073" s="13">
        <v>4759</v>
      </c>
      <c r="B2073" s="7" t="s">
        <v>71</v>
      </c>
      <c r="C2073" s="14" t="str">
        <f>VLOOKUP(B2073,Lists!$A$2:$B$196,2,FALSE)</f>
        <v>GHA</v>
      </c>
      <c r="F2073" s="29" t="str">
        <f>VLOOKUP(B2073,Lists!$A$2:$C$196,3,FALSE)</f>
        <v>Africa</v>
      </c>
      <c r="G2073" s="7" t="s">
        <v>293</v>
      </c>
      <c r="H2073" s="29" t="str">
        <f>VLOOKUP(I2073,Lists!$D$2:$E$40,2,FALSE)</f>
        <v>Governance and socio-economic measures</v>
      </c>
      <c r="I2073" s="7" t="s">
        <v>205</v>
      </c>
      <c r="J2073" s="7" t="s">
        <v>517</v>
      </c>
      <c r="K2073" s="7" t="s">
        <v>8682</v>
      </c>
      <c r="L2073" s="7" t="s">
        <v>310</v>
      </c>
      <c r="M2073" s="5">
        <v>43931</v>
      </c>
      <c r="N2073" s="7" t="s">
        <v>5851</v>
      </c>
      <c r="O2073" s="7" t="s">
        <v>306</v>
      </c>
      <c r="P2073" s="15" t="s">
        <v>8683</v>
      </c>
      <c r="Q2073" s="5">
        <v>43931</v>
      </c>
    </row>
    <row r="2074" spans="1:17" x14ac:dyDescent="0.3">
      <c r="A2074" s="13">
        <v>4760</v>
      </c>
      <c r="B2074" s="7" t="s">
        <v>71</v>
      </c>
      <c r="C2074" s="14" t="str">
        <f>VLOOKUP(B2074,Lists!$A$2:$B$196,2,FALSE)</f>
        <v>GHA</v>
      </c>
      <c r="D2074" s="7" t="s">
        <v>5849</v>
      </c>
      <c r="F2074" s="29" t="str">
        <f>VLOOKUP(B2074,Lists!$A$2:$C$196,3,FALSE)</f>
        <v>Africa</v>
      </c>
      <c r="G2074" s="7" t="s">
        <v>293</v>
      </c>
      <c r="H2074" s="29" t="str">
        <f>VLOOKUP(I2074,Lists!$D$2:$E$40,2,FALSE)</f>
        <v>Lockdown</v>
      </c>
      <c r="I2074" s="7" t="s">
        <v>218</v>
      </c>
      <c r="J2074" s="7" t="s">
        <v>517</v>
      </c>
      <c r="K2074" s="7" t="s">
        <v>8684</v>
      </c>
      <c r="L2074" s="7" t="s">
        <v>317</v>
      </c>
      <c r="M2074" s="5">
        <v>43934</v>
      </c>
      <c r="N2074" s="7" t="s">
        <v>5851</v>
      </c>
      <c r="O2074" s="7" t="s">
        <v>306</v>
      </c>
      <c r="P2074" s="15" t="s">
        <v>8685</v>
      </c>
      <c r="Q2074" s="5">
        <v>43931</v>
      </c>
    </row>
    <row r="2075" spans="1:17" x14ac:dyDescent="0.3">
      <c r="A2075" s="13">
        <v>4761</v>
      </c>
      <c r="B2075" s="7" t="s">
        <v>71</v>
      </c>
      <c r="C2075" s="14" t="str">
        <f>VLOOKUP(B2075,Lists!$A$2:$B$196,2,FALSE)</f>
        <v>GHA</v>
      </c>
      <c r="D2075" s="7" t="s">
        <v>8686</v>
      </c>
      <c r="F2075" s="29" t="str">
        <f>VLOOKUP(B2075,Lists!$A$2:$C$196,3,FALSE)</f>
        <v>Africa</v>
      </c>
      <c r="G2075" s="7" t="s">
        <v>293</v>
      </c>
      <c r="H2075" s="29" t="str">
        <f>VLOOKUP(I2075,Lists!$D$2:$E$40,2,FALSE)</f>
        <v>Lockdown</v>
      </c>
      <c r="I2075" s="7" t="s">
        <v>218</v>
      </c>
      <c r="J2075" s="7" t="s">
        <v>517</v>
      </c>
      <c r="K2075" s="7" t="s">
        <v>8684</v>
      </c>
      <c r="L2075" s="7" t="s">
        <v>317</v>
      </c>
      <c r="M2075" s="5">
        <v>43934</v>
      </c>
      <c r="N2075" s="7" t="s">
        <v>5851</v>
      </c>
      <c r="O2075" s="7" t="s">
        <v>306</v>
      </c>
      <c r="P2075" s="15" t="s">
        <v>8685</v>
      </c>
      <c r="Q2075" s="5">
        <v>43931</v>
      </c>
    </row>
    <row r="2076" spans="1:17" x14ac:dyDescent="0.3">
      <c r="A2076" s="13">
        <v>5025</v>
      </c>
      <c r="B2076" s="7" t="s">
        <v>71</v>
      </c>
      <c r="C2076" s="14" t="str">
        <f>VLOOKUP(B2076,Lists!$A$2:$B$196,2,FALSE)</f>
        <v>GHA</v>
      </c>
      <c r="F2076" s="29" t="str">
        <f>VLOOKUP(B2076,Lists!$A$2:$C$196,3,FALSE)</f>
        <v>Africa</v>
      </c>
      <c r="G2076" s="7" t="s">
        <v>293</v>
      </c>
      <c r="H2076" s="29" t="str">
        <f>VLOOKUP(I2076,Lists!$D$2:$E$40,2,FALSE)</f>
        <v>Social distancing</v>
      </c>
      <c r="I2076" s="7" t="s">
        <v>213</v>
      </c>
      <c r="J2076" s="7" t="s">
        <v>517</v>
      </c>
      <c r="K2076" s="7" t="s">
        <v>9184</v>
      </c>
      <c r="M2076" s="5">
        <v>43934</v>
      </c>
      <c r="N2076" s="7" t="s">
        <v>5851</v>
      </c>
      <c r="O2076" s="7" t="s">
        <v>306</v>
      </c>
      <c r="P2076" s="15" t="s">
        <v>9185</v>
      </c>
      <c r="Q2076" s="5">
        <v>43933</v>
      </c>
    </row>
    <row r="2077" spans="1:17" x14ac:dyDescent="0.3">
      <c r="A2077" s="13">
        <v>321</v>
      </c>
      <c r="B2077" s="7" t="s">
        <v>72</v>
      </c>
      <c r="C2077" s="14" t="str">
        <f>VLOOKUP(B2077,Lists!$A$2:$B$196,2,FALSE)</f>
        <v>GRC</v>
      </c>
      <c r="F2077" s="13" t="str">
        <f>VLOOKUP(B2077,Lists!$A$2:$C$196,3,FALSE)</f>
        <v>Europe</v>
      </c>
      <c r="G2077" s="7" t="s">
        <v>293</v>
      </c>
      <c r="H2077" s="13" t="str">
        <f>VLOOKUP(I2077,Lists!$D$2:$E$40,2,FALSE)</f>
        <v>Public health measures</v>
      </c>
      <c r="I2077" s="7" t="s">
        <v>197</v>
      </c>
      <c r="J2077" s="7" t="s">
        <v>517</v>
      </c>
      <c r="L2077" s="7" t="s">
        <v>310</v>
      </c>
      <c r="M2077" s="5">
        <v>43899</v>
      </c>
      <c r="N2077" s="7" t="s">
        <v>518</v>
      </c>
      <c r="O2077" s="7" t="s">
        <v>291</v>
      </c>
      <c r="P2077" s="15" t="s">
        <v>1000</v>
      </c>
      <c r="Q2077" s="5">
        <v>43905</v>
      </c>
    </row>
    <row r="2078" spans="1:17" x14ac:dyDescent="0.3">
      <c r="A2078" s="13">
        <v>323</v>
      </c>
      <c r="B2078" s="7" t="s">
        <v>72</v>
      </c>
      <c r="C2078" s="14" t="str">
        <f>VLOOKUP(B2078,Lists!$A$2:$B$196,2,FALSE)</f>
        <v>GRC</v>
      </c>
      <c r="F2078" s="13" t="str">
        <f>VLOOKUP(B2078,Lists!$A$2:$C$196,3,FALSE)</f>
        <v>Europe</v>
      </c>
      <c r="G2078" s="7" t="s">
        <v>293</v>
      </c>
      <c r="H2078" s="13" t="str">
        <f>VLOOKUP(I2078,Lists!$D$2:$E$40,2,FALSE)</f>
        <v>Social distancing</v>
      </c>
      <c r="I2078" s="7" t="s">
        <v>213</v>
      </c>
      <c r="J2078" s="7" t="s">
        <v>517</v>
      </c>
      <c r="L2078" s="7" t="s">
        <v>310</v>
      </c>
      <c r="M2078" s="5">
        <v>43903</v>
      </c>
      <c r="Q2078" s="5">
        <v>43905</v>
      </c>
    </row>
    <row r="2079" spans="1:17" x14ac:dyDescent="0.3">
      <c r="A2079" s="13">
        <v>327</v>
      </c>
      <c r="B2079" s="7" t="s">
        <v>72</v>
      </c>
      <c r="C2079" s="14" t="str">
        <f>VLOOKUP(B2079,Lists!$A$2:$B$196,2,FALSE)</f>
        <v>GRC</v>
      </c>
      <c r="F2079" s="13" t="str">
        <f>VLOOKUP(B2079,Lists!$A$2:$C$196,3,FALSE)</f>
        <v>Europe</v>
      </c>
      <c r="G2079" s="7" t="s">
        <v>293</v>
      </c>
      <c r="H2079" s="13" t="str">
        <f>VLOOKUP(I2079,Lists!$D$2:$E$40,2,FALSE)</f>
        <v>Social distancing</v>
      </c>
      <c r="I2079" s="7" t="s">
        <v>221</v>
      </c>
      <c r="J2079" s="7" t="s">
        <v>517</v>
      </c>
      <c r="L2079" s="7" t="s">
        <v>310</v>
      </c>
      <c r="M2079" s="5">
        <v>43901</v>
      </c>
      <c r="N2079" s="7" t="s">
        <v>1004</v>
      </c>
      <c r="O2079" s="7" t="s">
        <v>291</v>
      </c>
      <c r="P2079" s="7" t="s">
        <v>1005</v>
      </c>
      <c r="Q2079" s="5">
        <v>43905</v>
      </c>
    </row>
    <row r="2080" spans="1:17" x14ac:dyDescent="0.3">
      <c r="A2080" s="13">
        <v>329</v>
      </c>
      <c r="B2080" s="7" t="s">
        <v>72</v>
      </c>
      <c r="C2080" s="14" t="str">
        <f>VLOOKUP(B2080,Lists!$A$2:$B$196,2,FALSE)</f>
        <v>GRC</v>
      </c>
      <c r="F2080" s="13" t="str">
        <f>VLOOKUP(B2080,Lists!$A$2:$C$196,3,FALSE)</f>
        <v>Europe</v>
      </c>
      <c r="G2080" s="7" t="s">
        <v>293</v>
      </c>
      <c r="H2080" s="13" t="str">
        <f>VLOOKUP(I2080,Lists!$D$2:$E$40,2,FALSE)</f>
        <v>Governance and socio-economic measures</v>
      </c>
      <c r="I2080" s="7" t="s">
        <v>205</v>
      </c>
      <c r="J2080" s="7" t="s">
        <v>517</v>
      </c>
      <c r="L2080" s="7" t="s">
        <v>310</v>
      </c>
      <c r="M2080" s="5">
        <v>43903</v>
      </c>
      <c r="N2080" s="7" t="s">
        <v>1007</v>
      </c>
      <c r="O2080" s="7" t="s">
        <v>295</v>
      </c>
      <c r="P2080" s="15" t="s">
        <v>1008</v>
      </c>
      <c r="Q2080" s="5">
        <v>43905</v>
      </c>
    </row>
    <row r="2081" spans="1:18" x14ac:dyDescent="0.3">
      <c r="A2081" s="13">
        <v>364</v>
      </c>
      <c r="B2081" s="7" t="s">
        <v>72</v>
      </c>
      <c r="C2081" s="14" t="str">
        <f>VLOOKUP(B2081,Lists!$A$2:$B$196,2,FALSE)</f>
        <v>GRC</v>
      </c>
      <c r="F2081" s="13" t="str">
        <f>VLOOKUP(B2081,Lists!$A$2:$C$196,3,FALSE)</f>
        <v>Europe</v>
      </c>
      <c r="G2081" s="7" t="s">
        <v>293</v>
      </c>
      <c r="H2081" s="13" t="str">
        <f>VLOOKUP(I2081,Lists!$D$2:$E$40,2,FALSE)</f>
        <v>Public health measures</v>
      </c>
      <c r="I2081" s="7" t="s">
        <v>209</v>
      </c>
      <c r="J2081" s="7" t="s">
        <v>517</v>
      </c>
      <c r="L2081" s="7" t="s">
        <v>310</v>
      </c>
      <c r="N2081" s="7" t="s">
        <v>1070</v>
      </c>
      <c r="O2081" s="7" t="s">
        <v>295</v>
      </c>
      <c r="P2081" s="7" t="s">
        <v>1071</v>
      </c>
      <c r="Q2081" s="5">
        <v>43905</v>
      </c>
    </row>
    <row r="2082" spans="1:18" x14ac:dyDescent="0.3">
      <c r="A2082" s="13">
        <v>385</v>
      </c>
      <c r="B2082" s="7" t="s">
        <v>72</v>
      </c>
      <c r="C2082" s="14" t="str">
        <f>VLOOKUP(B2082,Lists!$A$2:$B$196,2,FALSE)</f>
        <v>GRC</v>
      </c>
      <c r="F2082" s="13" t="str">
        <f>VLOOKUP(B2082,Lists!$A$2:$C$196,3,FALSE)</f>
        <v>Europe</v>
      </c>
      <c r="G2082" s="7" t="s">
        <v>293</v>
      </c>
      <c r="H2082" s="13" t="str">
        <f>VLOOKUP(I2082,Lists!$D$2:$E$40,2,FALSE)</f>
        <v>Public health measures</v>
      </c>
      <c r="I2082" s="7" t="s">
        <v>223</v>
      </c>
      <c r="J2082" s="7" t="s">
        <v>517</v>
      </c>
      <c r="K2082" s="7" t="s">
        <v>1097</v>
      </c>
      <c r="L2082" s="7" t="s">
        <v>310</v>
      </c>
      <c r="M2082" s="5">
        <v>43903</v>
      </c>
      <c r="N2082" s="7" t="s">
        <v>652</v>
      </c>
      <c r="O2082" s="7" t="s">
        <v>291</v>
      </c>
      <c r="P2082" s="7" t="s">
        <v>1098</v>
      </c>
      <c r="Q2082" s="5">
        <v>43905</v>
      </c>
    </row>
    <row r="2083" spans="1:18" x14ac:dyDescent="0.3">
      <c r="A2083" s="13">
        <v>387</v>
      </c>
      <c r="B2083" s="7" t="s">
        <v>72</v>
      </c>
      <c r="C2083" s="14" t="str">
        <f>VLOOKUP(B2083,Lists!$A$2:$B$196,2,FALSE)</f>
        <v>GRC</v>
      </c>
      <c r="F2083" s="13" t="str">
        <f>VLOOKUP(B2083,Lists!$A$2:$C$196,3,FALSE)</f>
        <v>Europe</v>
      </c>
      <c r="G2083" s="7" t="s">
        <v>293</v>
      </c>
      <c r="H2083" s="13" t="str">
        <f>VLOOKUP(I2083,Lists!$D$2:$E$40,2,FALSE)</f>
        <v>Movement restrictions</v>
      </c>
      <c r="I2083" s="7" t="s">
        <v>199</v>
      </c>
      <c r="J2083" s="7" t="s">
        <v>527</v>
      </c>
      <c r="K2083" s="7" t="s">
        <v>1102</v>
      </c>
      <c r="L2083" s="7" t="s">
        <v>310</v>
      </c>
      <c r="M2083" s="5">
        <v>43905</v>
      </c>
      <c r="N2083" s="7" t="s">
        <v>805</v>
      </c>
      <c r="O2083" s="7" t="s">
        <v>291</v>
      </c>
      <c r="P2083" s="7" t="s">
        <v>1103</v>
      </c>
      <c r="Q2083" s="5">
        <v>43905</v>
      </c>
    </row>
    <row r="2084" spans="1:18" x14ac:dyDescent="0.3">
      <c r="A2084" s="13">
        <v>388</v>
      </c>
      <c r="B2084" s="7" t="s">
        <v>72</v>
      </c>
      <c r="C2084" s="14" t="str">
        <f>VLOOKUP(B2084,Lists!$A$2:$B$196,2,FALSE)</f>
        <v>GRC</v>
      </c>
      <c r="F2084" s="13" t="str">
        <f>VLOOKUP(B2084,Lists!$A$2:$C$196,3,FALSE)</f>
        <v>Europe</v>
      </c>
      <c r="G2084" s="7" t="s">
        <v>293</v>
      </c>
      <c r="H2084" s="13" t="str">
        <f>VLOOKUP(I2084,Lists!$D$2:$E$40,2,FALSE)</f>
        <v>Movement restrictions</v>
      </c>
      <c r="I2084" s="7" t="s">
        <v>211</v>
      </c>
      <c r="J2084" s="7" t="s">
        <v>527</v>
      </c>
      <c r="K2084" s="7" t="s">
        <v>1104</v>
      </c>
      <c r="L2084" s="7" t="s">
        <v>310</v>
      </c>
      <c r="M2084" s="5">
        <v>43899</v>
      </c>
      <c r="N2084" s="7" t="s">
        <v>805</v>
      </c>
      <c r="O2084" s="7" t="s">
        <v>291</v>
      </c>
      <c r="P2084" s="7" t="s">
        <v>1103</v>
      </c>
      <c r="Q2084" s="5">
        <v>43905</v>
      </c>
    </row>
    <row r="2085" spans="1:18" x14ac:dyDescent="0.3">
      <c r="A2085" s="13">
        <v>398</v>
      </c>
      <c r="B2085" s="7" t="s">
        <v>72</v>
      </c>
      <c r="C2085" s="14" t="str">
        <f>VLOOKUP(B2085,Lists!$A$2:$B$196,2,FALSE)</f>
        <v>GRC</v>
      </c>
      <c r="F2085" s="13" t="str">
        <f>VLOOKUP(B2085,Lists!$A$2:$C$196,3,FALSE)</f>
        <v>Europe</v>
      </c>
      <c r="G2085" s="7" t="s">
        <v>293</v>
      </c>
      <c r="H2085" s="13" t="str">
        <f>VLOOKUP(I2085,Lists!$D$2:$E$40,2,FALSE)</f>
        <v>Public health measures</v>
      </c>
      <c r="I2085" s="37" t="s">
        <v>305</v>
      </c>
      <c r="J2085" s="7" t="s">
        <v>517</v>
      </c>
      <c r="L2085" s="7" t="s">
        <v>310</v>
      </c>
      <c r="N2085" s="7" t="s">
        <v>1114</v>
      </c>
      <c r="O2085" s="7" t="s">
        <v>291</v>
      </c>
      <c r="Q2085" s="5">
        <v>43905</v>
      </c>
    </row>
    <row r="2086" spans="1:18" x14ac:dyDescent="0.3">
      <c r="A2086" s="13">
        <v>1196</v>
      </c>
      <c r="B2086" s="7" t="s">
        <v>72</v>
      </c>
      <c r="C2086" s="14" t="str">
        <f>VLOOKUP(B2086,Lists!$A$2:$B$196,2,FALSE)</f>
        <v>GRC</v>
      </c>
      <c r="F2086" s="13" t="str">
        <f>VLOOKUP(B2086,Lists!$A$2:$C$196,3,FALSE)</f>
        <v>Europe</v>
      </c>
      <c r="G2086" s="7" t="s">
        <v>293</v>
      </c>
      <c r="H2086" s="13" t="str">
        <f>VLOOKUP(I2086,Lists!$D$2:$E$40,2,FALSE)</f>
        <v>Social distancing</v>
      </c>
      <c r="I2086" s="7" t="s">
        <v>220</v>
      </c>
      <c r="J2086" s="7" t="s">
        <v>517</v>
      </c>
      <c r="K2086" s="7" t="s">
        <v>2529</v>
      </c>
      <c r="M2086" s="5">
        <v>43908</v>
      </c>
      <c r="N2086" s="7" t="s">
        <v>716</v>
      </c>
      <c r="O2086" s="7" t="s">
        <v>302</v>
      </c>
      <c r="P2086" s="15" t="s">
        <v>773</v>
      </c>
      <c r="Q2086" s="5">
        <v>43910</v>
      </c>
      <c r="R2086" s="15" t="s">
        <v>2530</v>
      </c>
    </row>
    <row r="2087" spans="1:18" x14ac:dyDescent="0.3">
      <c r="A2087" s="13">
        <v>1197</v>
      </c>
      <c r="B2087" s="7" t="s">
        <v>72</v>
      </c>
      <c r="C2087" s="14" t="str">
        <f>VLOOKUP(B2087,Lists!$A$2:$B$196,2,FALSE)</f>
        <v>GRC</v>
      </c>
      <c r="F2087" s="13" t="str">
        <f>VLOOKUP(B2087,Lists!$A$2:$C$196,3,FALSE)</f>
        <v>Europe</v>
      </c>
      <c r="G2087" s="7" t="s">
        <v>293</v>
      </c>
      <c r="H2087" s="13" t="str">
        <f>VLOOKUP(I2087,Lists!$D$2:$E$40,2,FALSE)</f>
        <v>Movement restrictions</v>
      </c>
      <c r="I2087" s="7" t="s">
        <v>199</v>
      </c>
      <c r="J2087" s="7" t="s">
        <v>527</v>
      </c>
      <c r="K2087" s="7" t="s">
        <v>2531</v>
      </c>
      <c r="M2087" s="5">
        <v>43905</v>
      </c>
      <c r="N2087" s="7" t="s">
        <v>2532</v>
      </c>
      <c r="O2087" s="7" t="s">
        <v>291</v>
      </c>
      <c r="P2087" s="15" t="s">
        <v>2530</v>
      </c>
      <c r="Q2087" s="5">
        <v>43910</v>
      </c>
    </row>
    <row r="2088" spans="1:18" x14ac:dyDescent="0.3">
      <c r="A2088" s="13">
        <v>1198</v>
      </c>
      <c r="B2088" s="7" t="s">
        <v>72</v>
      </c>
      <c r="C2088" s="14" t="str">
        <f>VLOOKUP(B2088,Lists!$A$2:$B$196,2,FALSE)</f>
        <v>GRC</v>
      </c>
      <c r="D2088" s="7" t="s">
        <v>2533</v>
      </c>
      <c r="F2088" s="13" t="str">
        <f>VLOOKUP(B2088,Lists!$A$2:$C$196,3,FALSE)</f>
        <v>Europe</v>
      </c>
      <c r="G2088" s="7" t="s">
        <v>293</v>
      </c>
      <c r="H2088" s="13" t="str">
        <f>VLOOKUP(I2088,Lists!$D$2:$E$40,2,FALSE)</f>
        <v>Movement restrictions</v>
      </c>
      <c r="I2088" s="7" t="s">
        <v>199</v>
      </c>
      <c r="J2088" s="7" t="s">
        <v>517</v>
      </c>
      <c r="K2088" s="7" t="s">
        <v>2534</v>
      </c>
      <c r="M2088" s="5">
        <v>43911</v>
      </c>
      <c r="N2088" s="7" t="s">
        <v>716</v>
      </c>
      <c r="O2088" s="7" t="s">
        <v>302</v>
      </c>
      <c r="P2088" s="15" t="s">
        <v>773</v>
      </c>
      <c r="Q2088" s="5">
        <v>43910</v>
      </c>
    </row>
    <row r="2089" spans="1:18" x14ac:dyDescent="0.3">
      <c r="A2089" s="13">
        <v>1199</v>
      </c>
      <c r="B2089" s="7" t="s">
        <v>72</v>
      </c>
      <c r="C2089" s="14" t="str">
        <f>VLOOKUP(B2089,Lists!$A$2:$B$196,2,FALSE)</f>
        <v>GRC</v>
      </c>
      <c r="D2089" s="7" t="s">
        <v>2533</v>
      </c>
      <c r="F2089" s="13" t="str">
        <f>VLOOKUP(B2089,Lists!$A$2:$C$196,3,FALSE)</f>
        <v>Europe</v>
      </c>
      <c r="G2089" s="7" t="s">
        <v>293</v>
      </c>
      <c r="H2089" s="13" t="str">
        <f>VLOOKUP(I2089,Lists!$D$2:$E$40,2,FALSE)</f>
        <v>Lockdown</v>
      </c>
      <c r="I2089" s="7" t="s">
        <v>214</v>
      </c>
      <c r="J2089" s="7" t="s">
        <v>527</v>
      </c>
      <c r="K2089" s="7" t="s">
        <v>2535</v>
      </c>
      <c r="M2089" s="5">
        <v>43907</v>
      </c>
      <c r="N2089" s="7" t="s">
        <v>716</v>
      </c>
      <c r="O2089" s="7" t="s">
        <v>302</v>
      </c>
      <c r="P2089" s="15" t="s">
        <v>773</v>
      </c>
      <c r="Q2089" s="5">
        <v>43910</v>
      </c>
    </row>
    <row r="2090" spans="1:18" x14ac:dyDescent="0.3">
      <c r="A2090" s="13">
        <v>1200</v>
      </c>
      <c r="B2090" s="7" t="s">
        <v>72</v>
      </c>
      <c r="C2090" s="14" t="str">
        <f>VLOOKUP(B2090,Lists!$A$2:$B$196,2,FALSE)</f>
        <v>GRC</v>
      </c>
      <c r="F2090" s="13" t="str">
        <f>VLOOKUP(B2090,Lists!$A$2:$C$196,3,FALSE)</f>
        <v>Europe</v>
      </c>
      <c r="G2090" s="7" t="s">
        <v>293</v>
      </c>
      <c r="H2090" s="13" t="str">
        <f>VLOOKUP(I2090,Lists!$D$2:$E$40,2,FALSE)</f>
        <v>Movement restrictions</v>
      </c>
      <c r="I2090" s="7" t="s">
        <v>226</v>
      </c>
      <c r="J2090" s="7" t="s">
        <v>527</v>
      </c>
      <c r="K2090" s="7" t="s">
        <v>2536</v>
      </c>
      <c r="M2090" s="5">
        <v>43908</v>
      </c>
      <c r="N2090" s="7" t="s">
        <v>2532</v>
      </c>
      <c r="O2090" s="7" t="s">
        <v>291</v>
      </c>
      <c r="P2090" s="15" t="s">
        <v>2530</v>
      </c>
      <c r="Q2090" s="5">
        <v>43910</v>
      </c>
    </row>
    <row r="2091" spans="1:18" x14ac:dyDescent="0.3">
      <c r="A2091" s="13">
        <v>1201</v>
      </c>
      <c r="B2091" s="7" t="s">
        <v>72</v>
      </c>
      <c r="C2091" s="14" t="str">
        <f>VLOOKUP(B2091,Lists!$A$2:$B$196,2,FALSE)</f>
        <v>GRC</v>
      </c>
      <c r="F2091" s="13" t="str">
        <f>VLOOKUP(B2091,Lists!$A$2:$C$196,3,FALSE)</f>
        <v>Europe</v>
      </c>
      <c r="G2091" s="7" t="s">
        <v>293</v>
      </c>
      <c r="H2091" s="13" t="str">
        <f>VLOOKUP(I2091,Lists!$D$2:$E$40,2,FALSE)</f>
        <v>Public health measures</v>
      </c>
      <c r="I2091" s="37" t="s">
        <v>305</v>
      </c>
      <c r="J2091" s="7" t="s">
        <v>517</v>
      </c>
      <c r="K2091" s="7" t="s">
        <v>2537</v>
      </c>
      <c r="M2091" s="5">
        <v>43906</v>
      </c>
      <c r="N2091" s="7" t="s">
        <v>2532</v>
      </c>
      <c r="O2091" s="7" t="s">
        <v>291</v>
      </c>
      <c r="P2091" s="15" t="s">
        <v>2530</v>
      </c>
      <c r="Q2091" s="5">
        <v>43910</v>
      </c>
    </row>
    <row r="2092" spans="1:18" x14ac:dyDescent="0.3">
      <c r="A2092" s="13">
        <v>2242</v>
      </c>
      <c r="B2092" s="7" t="s">
        <v>72</v>
      </c>
      <c r="C2092" s="14" t="str">
        <f>VLOOKUP(B2092,Lists!$A$2:$B$196,2,FALSE)</f>
        <v>GRC</v>
      </c>
      <c r="F2092" s="13" t="str">
        <f>VLOOKUP(B2092,Lists!$A$2:$C$196,3,FALSE)</f>
        <v>Europe</v>
      </c>
      <c r="G2092" s="7" t="s">
        <v>293</v>
      </c>
      <c r="H2092" s="13" t="str">
        <f>VLOOKUP(I2092,Lists!$D$2:$E$40,2,FALSE)</f>
        <v>Lockdown</v>
      </c>
      <c r="I2092" s="7" t="s">
        <v>218</v>
      </c>
      <c r="J2092" s="7" t="s">
        <v>517</v>
      </c>
      <c r="K2092" s="7" t="s">
        <v>4261</v>
      </c>
      <c r="L2092" s="7" t="s">
        <v>292</v>
      </c>
      <c r="M2092" s="5">
        <v>43913</v>
      </c>
      <c r="N2092" s="7" t="s">
        <v>716</v>
      </c>
      <c r="O2092" s="7" t="s">
        <v>302</v>
      </c>
      <c r="P2092" s="15" t="s">
        <v>773</v>
      </c>
      <c r="Q2092" s="5">
        <v>43915</v>
      </c>
    </row>
    <row r="2093" spans="1:18" x14ac:dyDescent="0.3">
      <c r="A2093" s="13">
        <v>2243</v>
      </c>
      <c r="B2093" s="7" t="s">
        <v>72</v>
      </c>
      <c r="C2093" s="14" t="str">
        <f>VLOOKUP(B2093,Lists!$A$2:$B$196,2,FALSE)</f>
        <v>GRC</v>
      </c>
      <c r="F2093" s="13" t="str">
        <f>VLOOKUP(B2093,Lists!$A$2:$C$196,3,FALSE)</f>
        <v>Europe</v>
      </c>
      <c r="G2093" s="7" t="s">
        <v>293</v>
      </c>
      <c r="H2093" s="13" t="str">
        <f>VLOOKUP(I2093,Lists!$D$2:$E$40,2,FALSE)</f>
        <v>Movement restrictions</v>
      </c>
      <c r="I2093" s="7" t="s">
        <v>211</v>
      </c>
      <c r="J2093" s="7" t="s">
        <v>527</v>
      </c>
      <c r="K2093" s="7" t="s">
        <v>4262</v>
      </c>
      <c r="L2093" s="7" t="s">
        <v>310</v>
      </c>
      <c r="M2093" s="5">
        <v>43913</v>
      </c>
      <c r="N2093" s="7" t="s">
        <v>716</v>
      </c>
      <c r="O2093" s="7" t="s">
        <v>302</v>
      </c>
      <c r="P2093" s="15" t="s">
        <v>773</v>
      </c>
      <c r="Q2093" s="5">
        <v>43915</v>
      </c>
    </row>
    <row r="2094" spans="1:18" x14ac:dyDescent="0.3">
      <c r="A2094" s="13">
        <v>2244</v>
      </c>
      <c r="B2094" s="7" t="s">
        <v>72</v>
      </c>
      <c r="C2094" s="14" t="str">
        <f>VLOOKUP(B2094,Lists!$A$2:$B$196,2,FALSE)</f>
        <v>GRC</v>
      </c>
      <c r="F2094" s="13" t="str">
        <f>VLOOKUP(B2094,Lists!$A$2:$C$196,3,FALSE)</f>
        <v>Europe</v>
      </c>
      <c r="G2094" s="7" t="s">
        <v>293</v>
      </c>
      <c r="H2094" s="13" t="str">
        <f>VLOOKUP(I2094,Lists!$D$2:$E$40,2,FALSE)</f>
        <v>Movement restrictions</v>
      </c>
      <c r="I2094" s="7" t="s">
        <v>203</v>
      </c>
      <c r="J2094" s="7" t="s">
        <v>517</v>
      </c>
      <c r="K2094" s="7" t="s">
        <v>4263</v>
      </c>
      <c r="L2094" s="7" t="s">
        <v>292</v>
      </c>
      <c r="M2094" s="5">
        <v>43913</v>
      </c>
      <c r="N2094" s="7" t="s">
        <v>716</v>
      </c>
      <c r="O2094" s="7" t="s">
        <v>302</v>
      </c>
      <c r="P2094" s="15" t="s">
        <v>773</v>
      </c>
      <c r="Q2094" s="5">
        <v>43915</v>
      </c>
    </row>
    <row r="2095" spans="1:18" x14ac:dyDescent="0.3">
      <c r="A2095" s="13">
        <v>2984</v>
      </c>
      <c r="B2095" s="7" t="s">
        <v>72</v>
      </c>
      <c r="C2095" s="14" t="str">
        <f>VLOOKUP(B2095,Lists!$A$2:$B$196,2,FALSE)</f>
        <v>GRC</v>
      </c>
      <c r="F2095" s="13" t="str">
        <f>VLOOKUP(B2095,Lists!$A$2:$C$196,3,FALSE)</f>
        <v>Europe</v>
      </c>
      <c r="G2095" s="7" t="s">
        <v>293</v>
      </c>
      <c r="H2095" s="29" t="str">
        <f>VLOOKUP(I2095,Lists!$D$2:$E$40,2,FALSE)</f>
        <v>Social distancing</v>
      </c>
      <c r="I2095" s="7" t="s">
        <v>220</v>
      </c>
      <c r="J2095" s="7" t="s">
        <v>517</v>
      </c>
      <c r="K2095" s="7" t="s">
        <v>5584</v>
      </c>
      <c r="L2095" s="7" t="s">
        <v>313</v>
      </c>
      <c r="M2095" s="5">
        <v>43915</v>
      </c>
      <c r="N2095" s="7" t="s">
        <v>808</v>
      </c>
      <c r="O2095" s="7" t="s">
        <v>291</v>
      </c>
      <c r="P2095" s="15" t="s">
        <v>2530</v>
      </c>
      <c r="Q2095" s="5">
        <v>43919</v>
      </c>
      <c r="R2095" s="28"/>
    </row>
    <row r="2096" spans="1:18" x14ac:dyDescent="0.3">
      <c r="A2096" s="13">
        <v>2985</v>
      </c>
      <c r="B2096" s="7" t="s">
        <v>72</v>
      </c>
      <c r="C2096" s="14" t="str">
        <f>VLOOKUP(B2096,Lists!$A$2:$B$196,2,FALSE)</f>
        <v>GRC</v>
      </c>
      <c r="F2096" s="13" t="str">
        <f>VLOOKUP(B2096,Lists!$A$2:$C$196,3,FALSE)</f>
        <v>Europe</v>
      </c>
      <c r="G2096" s="7" t="s">
        <v>293</v>
      </c>
      <c r="H2096" s="29" t="str">
        <f>VLOOKUP(I2096,Lists!$D$2:$E$40,2,FALSE)</f>
        <v>Social distancing</v>
      </c>
      <c r="I2096" s="7" t="s">
        <v>221</v>
      </c>
      <c r="J2096" s="7" t="s">
        <v>517</v>
      </c>
      <c r="K2096" s="7" t="s">
        <v>5584</v>
      </c>
      <c r="L2096" s="7" t="s">
        <v>313</v>
      </c>
      <c r="M2096" s="5">
        <v>43916</v>
      </c>
      <c r="N2096" s="7" t="s">
        <v>808</v>
      </c>
      <c r="O2096" s="7" t="s">
        <v>291</v>
      </c>
      <c r="P2096" s="15" t="s">
        <v>2530</v>
      </c>
      <c r="Q2096" s="5">
        <v>43919</v>
      </c>
      <c r="R2096" s="28"/>
    </row>
    <row r="2097" spans="1:23" x14ac:dyDescent="0.3">
      <c r="A2097" s="13">
        <v>3737</v>
      </c>
      <c r="B2097" s="7" t="s">
        <v>72</v>
      </c>
      <c r="C2097" s="14" t="str">
        <f>VLOOKUP(B2097,Lists!$A$2:$B$196,2,FALSE)</f>
        <v>GRC</v>
      </c>
      <c r="F2097" s="13" t="str">
        <f>VLOOKUP(B2097,Lists!$A$2:$C$196,3,FALSE)</f>
        <v>Europe</v>
      </c>
      <c r="G2097" s="7" t="s">
        <v>293</v>
      </c>
      <c r="H2097" s="29" t="str">
        <f>VLOOKUP(I2097,Lists!$D$2:$E$40,2,FALSE)</f>
        <v>Lockdown</v>
      </c>
      <c r="I2097" s="7" t="s">
        <v>214</v>
      </c>
      <c r="J2097" s="7" t="s">
        <v>527</v>
      </c>
      <c r="K2097" s="7" t="s">
        <v>6950</v>
      </c>
      <c r="L2097" s="7" t="s">
        <v>313</v>
      </c>
      <c r="M2097" s="5">
        <v>43923</v>
      </c>
      <c r="N2097" s="7" t="s">
        <v>10234</v>
      </c>
      <c r="O2097" s="7" t="s">
        <v>295</v>
      </c>
      <c r="P2097" s="15" t="s">
        <v>6951</v>
      </c>
      <c r="Q2097" s="5">
        <v>43924</v>
      </c>
      <c r="R2097" s="15"/>
    </row>
    <row r="2098" spans="1:23" x14ac:dyDescent="0.3">
      <c r="A2098" s="13">
        <v>3739</v>
      </c>
      <c r="B2098" s="7" t="s">
        <v>72</v>
      </c>
      <c r="C2098" s="14" t="str">
        <f>VLOOKUP(B2098,Lists!$A$2:$B$196,2,FALSE)</f>
        <v>GRC</v>
      </c>
      <c r="F2098" s="13" t="str">
        <f>VLOOKUP(B2098,Lists!$A$2:$C$196,3,FALSE)</f>
        <v>Europe</v>
      </c>
      <c r="G2098" s="7" t="s">
        <v>293</v>
      </c>
      <c r="H2098" s="29" t="str">
        <f>VLOOKUP(I2098,Lists!$D$2:$E$40,2,FALSE)</f>
        <v>Governance and socio-economic measures</v>
      </c>
      <c r="I2098" s="7" t="s">
        <v>205</v>
      </c>
      <c r="J2098" s="7" t="s">
        <v>527</v>
      </c>
      <c r="K2098" s="7" t="s">
        <v>6955</v>
      </c>
      <c r="L2098" s="7" t="s">
        <v>310</v>
      </c>
      <c r="M2098" s="5">
        <v>43923</v>
      </c>
      <c r="N2098" s="7" t="s">
        <v>6956</v>
      </c>
      <c r="O2098" s="7" t="s">
        <v>295</v>
      </c>
      <c r="P2098" s="15" t="s">
        <v>6957</v>
      </c>
      <c r="Q2098" s="5">
        <v>43924</v>
      </c>
    </row>
    <row r="2099" spans="1:23" s="17" customFormat="1" x14ac:dyDescent="0.3">
      <c r="A2099" s="13">
        <v>3868</v>
      </c>
      <c r="B2099" s="7" t="s">
        <v>72</v>
      </c>
      <c r="C2099" s="14" t="str">
        <f>VLOOKUP(B2099,Lists!$A$2:$B$196,2,FALSE)</f>
        <v>GRC</v>
      </c>
      <c r="D2099" s="7"/>
      <c r="E2099" s="13"/>
      <c r="F2099" s="13" t="str">
        <f>VLOOKUP(B2099,Lists!$A$2:$C$196,3,FALSE)</f>
        <v>Europe</v>
      </c>
      <c r="G2099" s="7" t="s">
        <v>293</v>
      </c>
      <c r="H2099" s="29" t="str">
        <f>VLOOKUP(I2099,Lists!$D$2:$E$40,2,FALSE)</f>
        <v>Governance and socio-economic measures</v>
      </c>
      <c r="I2099" s="7" t="s">
        <v>205</v>
      </c>
      <c r="J2099" s="7" t="s">
        <v>517</v>
      </c>
      <c r="K2099" s="7" t="s">
        <v>7183</v>
      </c>
      <c r="L2099" s="7" t="s">
        <v>310</v>
      </c>
      <c r="M2099" s="5">
        <v>43920</v>
      </c>
      <c r="N2099" s="7" t="s">
        <v>7184</v>
      </c>
      <c r="O2099" s="7" t="s">
        <v>295</v>
      </c>
      <c r="P2099" s="15" t="s">
        <v>7185</v>
      </c>
      <c r="Q2099" s="5">
        <v>43926</v>
      </c>
      <c r="R2099" s="15" t="s">
        <v>7186</v>
      </c>
      <c r="S2099" s="13"/>
      <c r="T2099" s="13"/>
      <c r="U2099" s="13"/>
      <c r="V2099" s="13"/>
      <c r="W2099" s="13"/>
    </row>
    <row r="2100" spans="1:23" x14ac:dyDescent="0.3">
      <c r="A2100" s="13">
        <v>4517</v>
      </c>
      <c r="B2100" s="7" t="s">
        <v>72</v>
      </c>
      <c r="C2100" s="14" t="str">
        <f>VLOOKUP(B2100,Lists!$A$2:$B$196,2,FALSE)</f>
        <v>GRC</v>
      </c>
      <c r="F2100" s="29" t="str">
        <f>VLOOKUP(B2100,Lists!$A$2:$C$196,3,FALSE)</f>
        <v>Europe</v>
      </c>
      <c r="G2100" s="7" t="s">
        <v>293</v>
      </c>
      <c r="H2100" s="29" t="str">
        <f>VLOOKUP(I2100,Lists!$D$2:$E$40,2,FALSE)</f>
        <v>Governance and socio-economic measures</v>
      </c>
      <c r="I2100" s="7" t="s">
        <v>206</v>
      </c>
      <c r="J2100" s="7" t="s">
        <v>527</v>
      </c>
      <c r="K2100" s="7" t="s">
        <v>8270</v>
      </c>
      <c r="L2100" s="7" t="s">
        <v>313</v>
      </c>
      <c r="M2100" s="5">
        <v>43908</v>
      </c>
      <c r="N2100" s="7" t="s">
        <v>1020</v>
      </c>
      <c r="O2100" s="7" t="s">
        <v>291</v>
      </c>
      <c r="P2100" s="35" t="s">
        <v>1021</v>
      </c>
      <c r="Q2100" s="5">
        <v>43930</v>
      </c>
    </row>
    <row r="2101" spans="1:23" x14ac:dyDescent="0.3">
      <c r="A2101" s="13">
        <v>4518</v>
      </c>
      <c r="B2101" s="7" t="s">
        <v>72</v>
      </c>
      <c r="C2101" s="14" t="str">
        <f>VLOOKUP(B2101,Lists!$A$2:$B$196,2,FALSE)</f>
        <v>GRC</v>
      </c>
      <c r="F2101" s="29" t="str">
        <f>VLOOKUP(B2101,Lists!$A$2:$C$196,3,FALSE)</f>
        <v>Europe</v>
      </c>
      <c r="G2101" s="7" t="s">
        <v>293</v>
      </c>
      <c r="H2101" s="29" t="str">
        <f>VLOOKUP(I2101,Lists!$D$2:$E$40,2,FALSE)</f>
        <v>Movement restrictions</v>
      </c>
      <c r="I2101" s="7" t="s">
        <v>226</v>
      </c>
      <c r="J2101" s="7" t="s">
        <v>527</v>
      </c>
      <c r="K2101" s="7" t="s">
        <v>8271</v>
      </c>
      <c r="L2101" s="7" t="s">
        <v>313</v>
      </c>
      <c r="M2101" s="5">
        <v>43908</v>
      </c>
      <c r="N2101" s="7" t="s">
        <v>1020</v>
      </c>
      <c r="O2101" s="7" t="s">
        <v>299</v>
      </c>
      <c r="P2101" s="15" t="s">
        <v>1021</v>
      </c>
      <c r="Q2101" s="5">
        <v>43930</v>
      </c>
    </row>
    <row r="2102" spans="1:23" x14ac:dyDescent="0.3">
      <c r="A2102" s="13">
        <v>236</v>
      </c>
      <c r="B2102" s="7" t="s">
        <v>73</v>
      </c>
      <c r="C2102" s="14" t="str">
        <f>VLOOKUP(B2102,Lists!$A$2:$B$196,2,FALSE)</f>
        <v>GRD</v>
      </c>
      <c r="F2102" s="13" t="str">
        <f>VLOOKUP(B2102,Lists!$A$2:$C$196,3,FALSE)</f>
        <v>Americas</v>
      </c>
      <c r="G2102" s="7" t="s">
        <v>293</v>
      </c>
      <c r="H2102" s="13" t="str">
        <f>VLOOKUP(I2102,Lists!$D$2:$E$40,2,FALSE)</f>
        <v>Public health measures</v>
      </c>
      <c r="I2102" s="7" t="s">
        <v>209</v>
      </c>
      <c r="J2102" s="7" t="s">
        <v>527</v>
      </c>
      <c r="L2102" s="7" t="s">
        <v>310</v>
      </c>
      <c r="N2102" s="7" t="s">
        <v>808</v>
      </c>
      <c r="O2102" s="7" t="s">
        <v>291</v>
      </c>
      <c r="P2102" s="7" t="s">
        <v>812</v>
      </c>
      <c r="Q2102" s="5">
        <v>43905</v>
      </c>
    </row>
    <row r="2103" spans="1:23" x14ac:dyDescent="0.3">
      <c r="A2103" s="13">
        <v>237</v>
      </c>
      <c r="B2103" s="7" t="s">
        <v>73</v>
      </c>
      <c r="C2103" s="14" t="str">
        <f>VLOOKUP(B2103,Lists!$A$2:$B$196,2,FALSE)</f>
        <v>GRD</v>
      </c>
      <c r="F2103" s="13" t="str">
        <f>VLOOKUP(B2103,Lists!$A$2:$C$196,3,FALSE)</f>
        <v>Americas</v>
      </c>
      <c r="G2103" s="7" t="s">
        <v>293</v>
      </c>
      <c r="H2103" s="13" t="str">
        <f>VLOOKUP(I2103,Lists!$D$2:$E$40,2,FALSE)</f>
        <v>Public health measures</v>
      </c>
      <c r="I2103" s="37" t="s">
        <v>305</v>
      </c>
      <c r="J2103" s="7" t="s">
        <v>527</v>
      </c>
      <c r="L2103" s="7" t="s">
        <v>310</v>
      </c>
      <c r="N2103" s="7" t="s">
        <v>808</v>
      </c>
      <c r="O2103" s="7" t="s">
        <v>291</v>
      </c>
      <c r="P2103" s="7" t="s">
        <v>812</v>
      </c>
      <c r="Q2103" s="5">
        <v>43905</v>
      </c>
    </row>
    <row r="2104" spans="1:23" x14ac:dyDescent="0.3">
      <c r="A2104" s="13">
        <v>2532</v>
      </c>
      <c r="B2104" s="7" t="s">
        <v>73</v>
      </c>
      <c r="C2104" s="14" t="str">
        <f>VLOOKUP(B2104,Lists!$A$2:$B$196,2,FALSE)</f>
        <v>GRD</v>
      </c>
      <c r="F2104" s="13" t="str">
        <f>VLOOKUP(B2104,Lists!$A$2:$C$196,3,FALSE)</f>
        <v>Americas</v>
      </c>
      <c r="G2104" s="7" t="s">
        <v>293</v>
      </c>
      <c r="H2104" s="13" t="str">
        <f>VLOOKUP(I2104,Lists!$D$2:$E$40,2,FALSE)</f>
        <v>Governance and socio-economic measures</v>
      </c>
      <c r="I2104" s="7" t="s">
        <v>205</v>
      </c>
      <c r="J2104" s="7" t="s">
        <v>527</v>
      </c>
      <c r="K2104" s="7" t="s">
        <v>4794</v>
      </c>
      <c r="L2104" s="7" t="s">
        <v>310</v>
      </c>
      <c r="M2104" s="5">
        <v>43912</v>
      </c>
      <c r="N2104" s="7" t="s">
        <v>4795</v>
      </c>
      <c r="O2104" s="7" t="s">
        <v>295</v>
      </c>
      <c r="P2104" s="15" t="s">
        <v>4796</v>
      </c>
      <c r="Q2104" s="5">
        <v>43915</v>
      </c>
    </row>
    <row r="2105" spans="1:23" x14ac:dyDescent="0.3">
      <c r="A2105" s="13">
        <v>2533</v>
      </c>
      <c r="B2105" s="7" t="s">
        <v>73</v>
      </c>
      <c r="C2105" s="14" t="str">
        <f>VLOOKUP(B2105,Lists!$A$2:$B$196,2,FALSE)</f>
        <v>GRD</v>
      </c>
      <c r="F2105" s="13" t="str">
        <f>VLOOKUP(B2105,Lists!$A$2:$C$196,3,FALSE)</f>
        <v>Americas</v>
      </c>
      <c r="G2105" s="7" t="s">
        <v>293</v>
      </c>
      <c r="H2105" s="13" t="str">
        <f>VLOOKUP(I2105,Lists!$D$2:$E$40,2,FALSE)</f>
        <v>Public health measures</v>
      </c>
      <c r="I2105" s="7" t="s">
        <v>223</v>
      </c>
      <c r="J2105" s="7" t="s">
        <v>527</v>
      </c>
      <c r="K2105" s="7" t="s">
        <v>4797</v>
      </c>
      <c r="L2105" s="7" t="s">
        <v>310</v>
      </c>
      <c r="M2105" s="5">
        <v>43891</v>
      </c>
      <c r="N2105" s="7" t="s">
        <v>4798</v>
      </c>
      <c r="O2105" s="7" t="s">
        <v>291</v>
      </c>
      <c r="P2105" s="15" t="s">
        <v>4799</v>
      </c>
      <c r="Q2105" s="5">
        <v>43915</v>
      </c>
    </row>
    <row r="2106" spans="1:23" x14ac:dyDescent="0.3">
      <c r="A2106" s="13">
        <v>2534</v>
      </c>
      <c r="B2106" s="7" t="s">
        <v>73</v>
      </c>
      <c r="C2106" s="14" t="str">
        <f>VLOOKUP(B2106,Lists!$A$2:$B$196,2,FALSE)</f>
        <v>GRD</v>
      </c>
      <c r="F2106" s="13" t="str">
        <f>VLOOKUP(B2106,Lists!$A$2:$C$196,3,FALSE)</f>
        <v>Americas</v>
      </c>
      <c r="G2106" s="7" t="s">
        <v>293</v>
      </c>
      <c r="H2106" s="13" t="str">
        <f>VLOOKUP(I2106,Lists!$D$2:$E$40,2,FALSE)</f>
        <v>Public health measures</v>
      </c>
      <c r="I2106" s="7" t="s">
        <v>208</v>
      </c>
      <c r="J2106" s="7" t="s">
        <v>517</v>
      </c>
      <c r="K2106" s="7" t="s">
        <v>4800</v>
      </c>
      <c r="L2106" s="7" t="s">
        <v>310</v>
      </c>
      <c r="M2106" s="5">
        <v>43893</v>
      </c>
      <c r="N2106" s="7" t="s">
        <v>4798</v>
      </c>
      <c r="O2106" s="7" t="s">
        <v>291</v>
      </c>
      <c r="P2106" s="15" t="s">
        <v>4801</v>
      </c>
      <c r="Q2106" s="5">
        <v>43915</v>
      </c>
    </row>
    <row r="2107" spans="1:23" x14ac:dyDescent="0.3">
      <c r="A2107" s="13">
        <v>2535</v>
      </c>
      <c r="B2107" s="7" t="s">
        <v>73</v>
      </c>
      <c r="C2107" s="14" t="str">
        <f>VLOOKUP(B2107,Lists!$A$2:$B$196,2,FALSE)</f>
        <v>GRD</v>
      </c>
      <c r="F2107" s="13" t="str">
        <f>VLOOKUP(B2107,Lists!$A$2:$C$196,3,FALSE)</f>
        <v>Americas</v>
      </c>
      <c r="G2107" s="7" t="s">
        <v>293</v>
      </c>
      <c r="H2107" s="13" t="str">
        <f>VLOOKUP(I2107,Lists!$D$2:$E$40,2,FALSE)</f>
        <v>Governance and socio-economic measures</v>
      </c>
      <c r="I2107" s="7" t="s">
        <v>205</v>
      </c>
      <c r="J2107" s="7" t="s">
        <v>527</v>
      </c>
      <c r="K2107" s="7" t="s">
        <v>4802</v>
      </c>
      <c r="L2107" s="7" t="s">
        <v>310</v>
      </c>
      <c r="M2107" s="5">
        <v>43894</v>
      </c>
      <c r="N2107" s="7" t="s">
        <v>4798</v>
      </c>
      <c r="O2107" s="7" t="s">
        <v>291</v>
      </c>
      <c r="P2107" s="15" t="s">
        <v>4803</v>
      </c>
      <c r="Q2107" s="5">
        <v>43915</v>
      </c>
    </row>
    <row r="2108" spans="1:23" x14ac:dyDescent="0.3">
      <c r="A2108" s="13">
        <v>2536</v>
      </c>
      <c r="B2108" s="7" t="s">
        <v>73</v>
      </c>
      <c r="C2108" s="14" t="str">
        <f>VLOOKUP(B2108,Lists!$A$2:$B$196,2,FALSE)</f>
        <v>GRD</v>
      </c>
      <c r="F2108" s="13" t="str">
        <f>VLOOKUP(B2108,Lists!$A$2:$C$196,3,FALSE)</f>
        <v>Americas</v>
      </c>
      <c r="G2108" s="7" t="s">
        <v>293</v>
      </c>
      <c r="H2108" s="13" t="str">
        <f>VLOOKUP(I2108,Lists!$D$2:$E$40,2,FALSE)</f>
        <v>Governance and socio-economic measures</v>
      </c>
      <c r="I2108" s="7" t="s">
        <v>206</v>
      </c>
      <c r="J2108" s="7" t="s">
        <v>527</v>
      </c>
      <c r="K2108" s="7" t="s">
        <v>4804</v>
      </c>
      <c r="L2108" s="7" t="s">
        <v>310</v>
      </c>
      <c r="M2108" s="5">
        <v>43894</v>
      </c>
      <c r="N2108" s="7" t="s">
        <v>4798</v>
      </c>
      <c r="O2108" s="7" t="s">
        <v>291</v>
      </c>
      <c r="P2108" s="15" t="s">
        <v>4803</v>
      </c>
      <c r="Q2108" s="5">
        <v>43915</v>
      </c>
    </row>
    <row r="2109" spans="1:23" x14ac:dyDescent="0.3">
      <c r="A2109" s="13">
        <v>2537</v>
      </c>
      <c r="B2109" s="7" t="s">
        <v>73</v>
      </c>
      <c r="C2109" s="14" t="str">
        <f>VLOOKUP(B2109,Lists!$A$2:$B$196,2,FALSE)</f>
        <v>GRD</v>
      </c>
      <c r="F2109" s="13" t="str">
        <f>VLOOKUP(B2109,Lists!$A$2:$C$196,3,FALSE)</f>
        <v>Americas</v>
      </c>
      <c r="G2109" s="7" t="s">
        <v>293</v>
      </c>
      <c r="H2109" s="13" t="str">
        <f>VLOOKUP(I2109,Lists!$D$2:$E$40,2,FALSE)</f>
        <v>Public health measures</v>
      </c>
      <c r="I2109" s="7" t="s">
        <v>223</v>
      </c>
      <c r="J2109" s="7" t="s">
        <v>517</v>
      </c>
      <c r="K2109" s="7" t="s">
        <v>4805</v>
      </c>
      <c r="L2109" s="7" t="s">
        <v>310</v>
      </c>
      <c r="M2109" s="5">
        <v>43894</v>
      </c>
      <c r="N2109" s="7" t="s">
        <v>4798</v>
      </c>
      <c r="O2109" s="7" t="s">
        <v>291</v>
      </c>
      <c r="P2109" s="15" t="s">
        <v>4803</v>
      </c>
      <c r="Q2109" s="5">
        <v>43915</v>
      </c>
    </row>
    <row r="2110" spans="1:23" x14ac:dyDescent="0.3">
      <c r="A2110" s="13">
        <v>2538</v>
      </c>
      <c r="B2110" s="7" t="s">
        <v>73</v>
      </c>
      <c r="C2110" s="14" t="str">
        <f>VLOOKUP(B2110,Lists!$A$2:$B$196,2,FALSE)</f>
        <v>GRD</v>
      </c>
      <c r="F2110" s="13" t="str">
        <f>VLOOKUP(B2110,Lists!$A$2:$C$196,3,FALSE)</f>
        <v>Americas</v>
      </c>
      <c r="G2110" s="7" t="s">
        <v>293</v>
      </c>
      <c r="H2110" s="13" t="str">
        <f>VLOOKUP(I2110,Lists!$D$2:$E$40,2,FALSE)</f>
        <v>Social distancing</v>
      </c>
      <c r="I2110" s="7" t="s">
        <v>221</v>
      </c>
      <c r="J2110" s="7" t="s">
        <v>517</v>
      </c>
      <c r="L2110" s="7" t="s">
        <v>310</v>
      </c>
      <c r="M2110" s="5">
        <v>43908</v>
      </c>
      <c r="N2110" s="7" t="s">
        <v>4798</v>
      </c>
      <c r="O2110" s="7" t="s">
        <v>291</v>
      </c>
      <c r="P2110" s="15" t="s">
        <v>4806</v>
      </c>
      <c r="Q2110" s="5">
        <v>43915</v>
      </c>
    </row>
    <row r="2111" spans="1:23" x14ac:dyDescent="0.3">
      <c r="A2111" s="13">
        <v>2539</v>
      </c>
      <c r="B2111" s="7" t="s">
        <v>73</v>
      </c>
      <c r="C2111" s="14" t="str">
        <f>VLOOKUP(B2111,Lists!$A$2:$B$196,2,FALSE)</f>
        <v>GRD</v>
      </c>
      <c r="F2111" s="13" t="str">
        <f>VLOOKUP(B2111,Lists!$A$2:$C$196,3,FALSE)</f>
        <v>Americas</v>
      </c>
      <c r="G2111" s="7" t="s">
        <v>293</v>
      </c>
      <c r="H2111" s="13" t="str">
        <f>VLOOKUP(I2111,Lists!$D$2:$E$40,2,FALSE)</f>
        <v>Public health measures</v>
      </c>
      <c r="I2111" s="37" t="s">
        <v>305</v>
      </c>
      <c r="J2111" s="7" t="s">
        <v>517</v>
      </c>
      <c r="K2111" s="7" t="s">
        <v>4807</v>
      </c>
      <c r="L2111" s="7" t="s">
        <v>310</v>
      </c>
      <c r="M2111" s="5">
        <v>43908</v>
      </c>
      <c r="N2111" s="7" t="s">
        <v>4798</v>
      </c>
      <c r="O2111" s="7" t="s">
        <v>291</v>
      </c>
      <c r="P2111" s="15" t="s">
        <v>4808</v>
      </c>
      <c r="Q2111" s="5">
        <v>43915</v>
      </c>
    </row>
    <row r="2112" spans="1:23" x14ac:dyDescent="0.3">
      <c r="A2112" s="13">
        <v>2540</v>
      </c>
      <c r="B2112" s="7" t="s">
        <v>73</v>
      </c>
      <c r="C2112" s="14" t="str">
        <f>VLOOKUP(B2112,Lists!$A$2:$B$196,2,FALSE)</f>
        <v>GRD</v>
      </c>
      <c r="F2112" s="13" t="str">
        <f>VLOOKUP(B2112,Lists!$A$2:$C$196,3,FALSE)</f>
        <v>Americas</v>
      </c>
      <c r="G2112" s="7" t="s">
        <v>293</v>
      </c>
      <c r="H2112" s="13" t="str">
        <f>VLOOKUP(I2112,Lists!$D$2:$E$40,2,FALSE)</f>
        <v>Movement restrictions</v>
      </c>
      <c r="I2112" s="7" t="s">
        <v>226</v>
      </c>
      <c r="J2112" s="7" t="s">
        <v>527</v>
      </c>
      <c r="K2112" s="7" t="s">
        <v>4809</v>
      </c>
      <c r="L2112" s="7" t="s">
        <v>303</v>
      </c>
      <c r="M2112" s="5">
        <v>43908</v>
      </c>
      <c r="N2112" s="7" t="s">
        <v>4798</v>
      </c>
      <c r="O2112" s="7" t="s">
        <v>291</v>
      </c>
      <c r="P2112" s="15" t="s">
        <v>4808</v>
      </c>
      <c r="Q2112" s="5">
        <v>43915</v>
      </c>
    </row>
    <row r="2113" spans="1:23" x14ac:dyDescent="0.3">
      <c r="A2113" s="13">
        <v>2541</v>
      </c>
      <c r="B2113" s="7" t="s">
        <v>73</v>
      </c>
      <c r="C2113" s="14" t="str">
        <f>VLOOKUP(B2113,Lists!$A$2:$B$196,2,FALSE)</f>
        <v>GRD</v>
      </c>
      <c r="F2113" s="13" t="str">
        <f>VLOOKUP(B2113,Lists!$A$2:$C$196,3,FALSE)</f>
        <v>Americas</v>
      </c>
      <c r="G2113" s="7" t="s">
        <v>293</v>
      </c>
      <c r="H2113" s="13" t="str">
        <f>VLOOKUP(I2113,Lists!$D$2:$E$40,2,FALSE)</f>
        <v>Movement restrictions</v>
      </c>
      <c r="I2113" s="7" t="s">
        <v>199</v>
      </c>
      <c r="J2113" s="7" t="s">
        <v>527</v>
      </c>
      <c r="K2113" s="7" t="s">
        <v>4810</v>
      </c>
      <c r="L2113" s="7" t="s">
        <v>310</v>
      </c>
      <c r="M2113" s="5">
        <v>43906</v>
      </c>
      <c r="N2113" s="7" t="s">
        <v>4798</v>
      </c>
      <c r="O2113" s="7" t="s">
        <v>291</v>
      </c>
      <c r="P2113" s="15" t="s">
        <v>4811</v>
      </c>
      <c r="Q2113" s="5">
        <v>43915</v>
      </c>
    </row>
    <row r="2114" spans="1:23" x14ac:dyDescent="0.3">
      <c r="A2114" s="13">
        <v>2542</v>
      </c>
      <c r="B2114" s="7" t="s">
        <v>73</v>
      </c>
      <c r="C2114" s="14" t="str">
        <f>VLOOKUP(B2114,Lists!$A$2:$B$196,2,FALSE)</f>
        <v>GRD</v>
      </c>
      <c r="F2114" s="13" t="str">
        <f>VLOOKUP(B2114,Lists!$A$2:$C$196,3,FALSE)</f>
        <v>Americas</v>
      </c>
      <c r="G2114" s="7" t="s">
        <v>293</v>
      </c>
      <c r="H2114" s="13" t="str">
        <f>VLOOKUP(I2114,Lists!$D$2:$E$40,2,FALSE)</f>
        <v>Social distancing</v>
      </c>
      <c r="I2114" s="7" t="s">
        <v>213</v>
      </c>
      <c r="J2114" s="7" t="s">
        <v>517</v>
      </c>
      <c r="K2114" s="7" t="s">
        <v>4812</v>
      </c>
      <c r="L2114" s="7" t="s">
        <v>310</v>
      </c>
      <c r="M2114" s="5">
        <v>43903</v>
      </c>
      <c r="N2114" s="7" t="s">
        <v>4798</v>
      </c>
      <c r="O2114" s="7" t="s">
        <v>291</v>
      </c>
      <c r="P2114" s="15" t="s">
        <v>4813</v>
      </c>
      <c r="Q2114" s="5">
        <v>43915</v>
      </c>
    </row>
    <row r="2115" spans="1:23" x14ac:dyDescent="0.3">
      <c r="A2115" s="13">
        <v>2543</v>
      </c>
      <c r="B2115" s="7" t="s">
        <v>73</v>
      </c>
      <c r="C2115" s="14" t="str">
        <f>VLOOKUP(B2115,Lists!$A$2:$B$196,2,FALSE)</f>
        <v>GRD</v>
      </c>
      <c r="F2115" s="13" t="str">
        <f>VLOOKUP(B2115,Lists!$A$2:$C$196,3,FALSE)</f>
        <v>Americas</v>
      </c>
      <c r="G2115" s="7" t="s">
        <v>293</v>
      </c>
      <c r="H2115" s="13" t="str">
        <f>VLOOKUP(I2115,Lists!$D$2:$E$40,2,FALSE)</f>
        <v>Public health measures</v>
      </c>
      <c r="I2115" s="7" t="s">
        <v>208</v>
      </c>
      <c r="J2115" s="7" t="s">
        <v>517</v>
      </c>
      <c r="K2115" s="7" t="s">
        <v>4814</v>
      </c>
      <c r="L2115" s="7" t="s">
        <v>310</v>
      </c>
      <c r="M2115" s="5">
        <v>43903</v>
      </c>
      <c r="N2115" s="7" t="s">
        <v>4798</v>
      </c>
      <c r="O2115" s="7" t="s">
        <v>291</v>
      </c>
      <c r="P2115" s="15" t="s">
        <v>4815</v>
      </c>
      <c r="Q2115" s="5">
        <v>43915</v>
      </c>
    </row>
    <row r="2116" spans="1:23" x14ac:dyDescent="0.3">
      <c r="A2116" s="13">
        <v>2544</v>
      </c>
      <c r="B2116" s="7" t="s">
        <v>73</v>
      </c>
      <c r="C2116" s="14" t="str">
        <f>VLOOKUP(B2116,Lists!$A$2:$B$196,2,FALSE)</f>
        <v>GRD</v>
      </c>
      <c r="F2116" s="13" t="str">
        <f>VLOOKUP(B2116,Lists!$A$2:$C$196,3,FALSE)</f>
        <v>Americas</v>
      </c>
      <c r="G2116" s="7" t="s">
        <v>293</v>
      </c>
      <c r="H2116" s="13" t="str">
        <f>VLOOKUP(I2116,Lists!$D$2:$E$40,2,FALSE)</f>
        <v>Social distancing</v>
      </c>
      <c r="I2116" s="7" t="s">
        <v>220</v>
      </c>
      <c r="J2116" s="7" t="s">
        <v>517</v>
      </c>
      <c r="K2116" s="7" t="s">
        <v>4816</v>
      </c>
      <c r="L2116" s="7" t="s">
        <v>310</v>
      </c>
      <c r="M2116" s="5">
        <v>43906</v>
      </c>
      <c r="N2116" s="7" t="s">
        <v>4798</v>
      </c>
      <c r="O2116" s="7" t="s">
        <v>291</v>
      </c>
      <c r="P2116" s="15" t="s">
        <v>4817</v>
      </c>
      <c r="Q2116" s="5">
        <v>43915</v>
      </c>
    </row>
    <row r="2117" spans="1:23" x14ac:dyDescent="0.3">
      <c r="A2117" s="13">
        <v>2545</v>
      </c>
      <c r="B2117" s="7" t="s">
        <v>73</v>
      </c>
      <c r="C2117" s="14" t="str">
        <f>VLOOKUP(B2117,Lists!$A$2:$B$196,2,FALSE)</f>
        <v>GRD</v>
      </c>
      <c r="F2117" s="13" t="str">
        <f>VLOOKUP(B2117,Lists!$A$2:$C$196,3,FALSE)</f>
        <v>Americas</v>
      </c>
      <c r="G2117" s="7" t="s">
        <v>293</v>
      </c>
      <c r="H2117" s="13" t="str">
        <f>VLOOKUP(I2117,Lists!$D$2:$E$40,2,FALSE)</f>
        <v>Movement restrictions</v>
      </c>
      <c r="I2117" s="7" t="s">
        <v>226</v>
      </c>
      <c r="J2117" s="7" t="s">
        <v>517</v>
      </c>
      <c r="K2117" s="7" t="s">
        <v>4818</v>
      </c>
      <c r="L2117" s="7" t="s">
        <v>303</v>
      </c>
      <c r="M2117" s="5">
        <v>43913</v>
      </c>
      <c r="N2117" s="7" t="s">
        <v>4798</v>
      </c>
      <c r="O2117" s="7" t="s">
        <v>291</v>
      </c>
      <c r="P2117" s="15" t="s">
        <v>4819</v>
      </c>
      <c r="Q2117" s="5">
        <v>43915</v>
      </c>
    </row>
    <row r="2118" spans="1:23" x14ac:dyDescent="0.3">
      <c r="A2118" s="13">
        <v>2546</v>
      </c>
      <c r="B2118" s="7" t="s">
        <v>73</v>
      </c>
      <c r="C2118" s="14" t="str">
        <f>VLOOKUP(B2118,Lists!$A$2:$B$196,2,FALSE)</f>
        <v>GRD</v>
      </c>
      <c r="F2118" s="13" t="str">
        <f>VLOOKUP(B2118,Lists!$A$2:$C$196,3,FALSE)</f>
        <v>Americas</v>
      </c>
      <c r="G2118" s="7" t="s">
        <v>293</v>
      </c>
      <c r="H2118" s="13" t="str">
        <f>VLOOKUP(I2118,Lists!$D$2:$E$40,2,FALSE)</f>
        <v>Governance and socio-economic measures</v>
      </c>
      <c r="I2118" s="7" t="s">
        <v>205</v>
      </c>
      <c r="J2118" s="7" t="s">
        <v>517</v>
      </c>
      <c r="K2118" s="7" t="s">
        <v>4820</v>
      </c>
      <c r="L2118" s="7" t="s">
        <v>310</v>
      </c>
      <c r="M2118" s="5">
        <v>43914</v>
      </c>
      <c r="N2118" s="7" t="s">
        <v>4798</v>
      </c>
      <c r="O2118" s="7" t="s">
        <v>291</v>
      </c>
      <c r="P2118" s="15" t="s">
        <v>4821</v>
      </c>
      <c r="Q2118" s="5">
        <v>43915</v>
      </c>
    </row>
    <row r="2119" spans="1:23" x14ac:dyDescent="0.3">
      <c r="A2119" s="13">
        <v>2547</v>
      </c>
      <c r="B2119" s="7" t="s">
        <v>73</v>
      </c>
      <c r="C2119" s="14" t="str">
        <f>VLOOKUP(B2119,Lists!$A$2:$B$196,2,FALSE)</f>
        <v>GRD</v>
      </c>
      <c r="F2119" s="13" t="str">
        <f>VLOOKUP(B2119,Lists!$A$2:$C$196,3,FALSE)</f>
        <v>Americas</v>
      </c>
      <c r="G2119" s="7" t="s">
        <v>293</v>
      </c>
      <c r="H2119" s="13" t="str">
        <f>VLOOKUP(I2119,Lists!$D$2:$E$40,2,FALSE)</f>
        <v>Public health measures</v>
      </c>
      <c r="I2119" s="7" t="s">
        <v>209</v>
      </c>
      <c r="J2119" s="7" t="s">
        <v>517</v>
      </c>
      <c r="K2119" s="7" t="s">
        <v>4822</v>
      </c>
      <c r="L2119" s="7" t="s">
        <v>313</v>
      </c>
      <c r="M2119" s="5">
        <v>43909</v>
      </c>
      <c r="N2119" s="7" t="s">
        <v>4798</v>
      </c>
      <c r="O2119" s="7" t="s">
        <v>291</v>
      </c>
      <c r="P2119" s="15" t="s">
        <v>4823</v>
      </c>
      <c r="Q2119" s="5">
        <v>43915</v>
      </c>
    </row>
    <row r="2120" spans="1:23" x14ac:dyDescent="0.3">
      <c r="A2120" s="13">
        <v>2548</v>
      </c>
      <c r="B2120" s="7" t="s">
        <v>73</v>
      </c>
      <c r="C2120" s="14" t="str">
        <f>VLOOKUP(B2120,Lists!$A$2:$B$196,2,FALSE)</f>
        <v>GRD</v>
      </c>
      <c r="F2120" s="13" t="str">
        <f>VLOOKUP(B2120,Lists!$A$2:$C$196,3,FALSE)</f>
        <v>Americas</v>
      </c>
      <c r="G2120" s="7" t="s">
        <v>293</v>
      </c>
      <c r="H2120" s="13" t="str">
        <f>VLOOKUP(I2120,Lists!$D$2:$E$40,2,FALSE)</f>
        <v>Social distancing</v>
      </c>
      <c r="I2120" s="7" t="s">
        <v>220</v>
      </c>
      <c r="J2120" s="7" t="s">
        <v>517</v>
      </c>
      <c r="K2120" s="7" t="s">
        <v>4824</v>
      </c>
      <c r="L2120" s="7" t="s">
        <v>310</v>
      </c>
      <c r="M2120" s="5">
        <v>43906</v>
      </c>
      <c r="N2120" s="7" t="s">
        <v>4798</v>
      </c>
      <c r="O2120" s="7" t="s">
        <v>291</v>
      </c>
      <c r="P2120" s="15" t="s">
        <v>4825</v>
      </c>
      <c r="Q2120" s="5">
        <v>43915</v>
      </c>
    </row>
    <row r="2121" spans="1:23" x14ac:dyDescent="0.3">
      <c r="A2121" s="13">
        <v>110</v>
      </c>
      <c r="B2121" s="7" t="s">
        <v>74</v>
      </c>
      <c r="C2121" s="14" t="str">
        <f>VLOOKUP(B2121,Lists!$A$2:$B$196,2,FALSE)</f>
        <v>GTM</v>
      </c>
      <c r="F2121" s="13" t="str">
        <f>VLOOKUP(B2121,Lists!$A$2:$C$196,3,FALSE)</f>
        <v>Americas</v>
      </c>
      <c r="G2121" s="7" t="s">
        <v>293</v>
      </c>
      <c r="H2121" s="13" t="str">
        <f>VLOOKUP(I2121,Lists!$D$2:$E$40,2,FALSE)</f>
        <v>Movement restrictions</v>
      </c>
      <c r="I2121" s="7" t="s">
        <v>226</v>
      </c>
      <c r="J2121" s="7" t="s">
        <v>527</v>
      </c>
      <c r="K2121" s="7" t="s">
        <v>697</v>
      </c>
      <c r="L2121" s="7" t="s">
        <v>313</v>
      </c>
      <c r="M2121" s="5">
        <v>43902</v>
      </c>
      <c r="N2121" s="7" t="s">
        <v>555</v>
      </c>
      <c r="O2121" s="7" t="s">
        <v>291</v>
      </c>
      <c r="P2121" s="15" t="s">
        <v>698</v>
      </c>
      <c r="Q2121" s="5">
        <v>43904</v>
      </c>
    </row>
    <row r="2122" spans="1:23" x14ac:dyDescent="0.3">
      <c r="A2122" s="13">
        <v>111</v>
      </c>
      <c r="B2122" s="7" t="s">
        <v>74</v>
      </c>
      <c r="C2122" s="14" t="str">
        <f>VLOOKUP(B2122,Lists!$A$2:$B$196,2,FALSE)</f>
        <v>GTM</v>
      </c>
      <c r="F2122" s="13" t="str">
        <f>VLOOKUP(B2122,Lists!$A$2:$C$196,3,FALSE)</f>
        <v>Americas</v>
      </c>
      <c r="G2122" s="7" t="s">
        <v>293</v>
      </c>
      <c r="H2122" s="13" t="str">
        <f>VLOOKUP(I2122,Lists!$D$2:$E$40,2,FALSE)</f>
        <v>Public health measures</v>
      </c>
      <c r="I2122" s="37" t="s">
        <v>305</v>
      </c>
      <c r="J2122" s="7" t="s">
        <v>527</v>
      </c>
      <c r="K2122" s="7" t="s">
        <v>699</v>
      </c>
      <c r="L2122" s="7" t="s">
        <v>313</v>
      </c>
      <c r="M2122" s="5">
        <v>43902</v>
      </c>
      <c r="N2122" s="7" t="s">
        <v>555</v>
      </c>
      <c r="O2122" s="7" t="s">
        <v>291</v>
      </c>
      <c r="P2122" s="15" t="s">
        <v>698</v>
      </c>
      <c r="Q2122" s="5">
        <v>43904</v>
      </c>
    </row>
    <row r="2123" spans="1:23" x14ac:dyDescent="0.3">
      <c r="A2123" s="13">
        <v>112</v>
      </c>
      <c r="B2123" s="7" t="s">
        <v>74</v>
      </c>
      <c r="C2123" s="14" t="str">
        <f>VLOOKUP(B2123,Lists!$A$2:$B$196,2,FALSE)</f>
        <v>GTM</v>
      </c>
      <c r="F2123" s="13" t="str">
        <f>VLOOKUP(B2123,Lists!$A$2:$C$196,3,FALSE)</f>
        <v>Americas</v>
      </c>
      <c r="G2123" s="7" t="s">
        <v>293</v>
      </c>
      <c r="H2123" s="13" t="str">
        <f>VLOOKUP(I2123,Lists!$D$2:$E$40,2,FALSE)</f>
        <v>Public health measures</v>
      </c>
      <c r="I2123" s="7" t="s">
        <v>209</v>
      </c>
      <c r="J2123" s="7" t="s">
        <v>527</v>
      </c>
      <c r="K2123" s="7" t="s">
        <v>700</v>
      </c>
      <c r="L2123" s="7" t="s">
        <v>313</v>
      </c>
      <c r="M2123" s="5">
        <v>43902</v>
      </c>
      <c r="N2123" s="7" t="s">
        <v>555</v>
      </c>
      <c r="O2123" s="7" t="s">
        <v>291</v>
      </c>
      <c r="P2123" s="15" t="s">
        <v>698</v>
      </c>
      <c r="Q2123" s="5">
        <v>43904</v>
      </c>
    </row>
    <row r="2124" spans="1:23" x14ac:dyDescent="0.3">
      <c r="A2124" s="13">
        <v>804</v>
      </c>
      <c r="B2124" s="7" t="s">
        <v>74</v>
      </c>
      <c r="C2124" s="14" t="str">
        <f>VLOOKUP(B2124,Lists!$A$2:$B$196,2,FALSE)</f>
        <v>GTM</v>
      </c>
      <c r="F2124" s="13" t="str">
        <f>VLOOKUP(B2124,Lists!$A$2:$C$196,3,FALSE)</f>
        <v>Americas</v>
      </c>
      <c r="G2124" s="7" t="s">
        <v>293</v>
      </c>
      <c r="H2124" s="13" t="str">
        <f>VLOOKUP(I2124,Lists!$D$2:$E$40,2,FALSE)</f>
        <v>Movement restrictions</v>
      </c>
      <c r="I2124" s="7" t="s">
        <v>199</v>
      </c>
      <c r="J2124" s="7" t="s">
        <v>517</v>
      </c>
      <c r="K2124" s="7" t="s">
        <v>1803</v>
      </c>
      <c r="M2124" s="5">
        <v>43906</v>
      </c>
      <c r="N2124" s="7" t="s">
        <v>808</v>
      </c>
      <c r="O2124" s="7" t="s">
        <v>291</v>
      </c>
      <c r="P2124" s="15" t="s">
        <v>1804</v>
      </c>
      <c r="Q2124" s="5">
        <v>43907</v>
      </c>
    </row>
    <row r="2125" spans="1:23" x14ac:dyDescent="0.3">
      <c r="A2125" s="13">
        <v>805</v>
      </c>
      <c r="B2125" s="7" t="s">
        <v>74</v>
      </c>
      <c r="C2125" s="14" t="str">
        <f>VLOOKUP(B2125,Lists!$A$2:$B$196,2,FALSE)</f>
        <v>GTM</v>
      </c>
      <c r="F2125" s="13" t="str">
        <f>VLOOKUP(B2125,Lists!$A$2:$C$196,3,FALSE)</f>
        <v>Americas</v>
      </c>
      <c r="G2125" s="7" t="s">
        <v>293</v>
      </c>
      <c r="H2125" s="13" t="str">
        <f>VLOOKUP(I2125,Lists!$D$2:$E$40,2,FALSE)</f>
        <v>Movement restrictions</v>
      </c>
      <c r="I2125" s="7" t="s">
        <v>211</v>
      </c>
      <c r="J2125" s="7" t="s">
        <v>517</v>
      </c>
      <c r="K2125" s="7" t="s">
        <v>1805</v>
      </c>
      <c r="M2125" s="5">
        <v>43906</v>
      </c>
      <c r="N2125" s="7" t="s">
        <v>808</v>
      </c>
      <c r="O2125" s="7" t="s">
        <v>291</v>
      </c>
      <c r="P2125" s="15" t="s">
        <v>1804</v>
      </c>
      <c r="Q2125" s="5">
        <v>43907</v>
      </c>
    </row>
    <row r="2126" spans="1:23" s="17" customFormat="1" x14ac:dyDescent="0.3">
      <c r="A2126" s="13">
        <v>1142</v>
      </c>
      <c r="B2126" s="7" t="s">
        <v>74</v>
      </c>
      <c r="C2126" s="14" t="str">
        <f>VLOOKUP(B2126,Lists!$A$2:$B$196,2,FALSE)</f>
        <v>GTM</v>
      </c>
      <c r="D2126" s="7"/>
      <c r="E2126" s="13"/>
      <c r="F2126" s="13" t="str">
        <f>VLOOKUP(B2126,Lists!$A$2:$C$196,3,FALSE)</f>
        <v>Americas</v>
      </c>
      <c r="G2126" s="7" t="s">
        <v>293</v>
      </c>
      <c r="H2126" s="13" t="str">
        <f>VLOOKUP(I2126,Lists!$D$2:$E$40,2,FALSE)</f>
        <v>Movement restrictions</v>
      </c>
      <c r="I2126" s="7" t="s">
        <v>199</v>
      </c>
      <c r="J2126" s="7" t="s">
        <v>527</v>
      </c>
      <c r="K2126" s="7" t="s">
        <v>2431</v>
      </c>
      <c r="L2126" s="7"/>
      <c r="M2126" s="5">
        <v>43906</v>
      </c>
      <c r="N2126" s="7" t="s">
        <v>2428</v>
      </c>
      <c r="O2126" s="7" t="s">
        <v>295</v>
      </c>
      <c r="P2126" s="15" t="s">
        <v>2429</v>
      </c>
      <c r="Q2126" s="5">
        <v>43911</v>
      </c>
      <c r="R2126" s="7"/>
      <c r="S2126" s="13"/>
      <c r="T2126" s="13"/>
      <c r="U2126" s="13"/>
      <c r="V2126" s="13"/>
      <c r="W2126" s="13"/>
    </row>
    <row r="2127" spans="1:23" x14ac:dyDescent="0.3">
      <c r="A2127" s="13">
        <v>1143</v>
      </c>
      <c r="B2127" s="7" t="s">
        <v>74</v>
      </c>
      <c r="C2127" s="14" t="str">
        <f>VLOOKUP(B2127,Lists!$A$2:$B$196,2,FALSE)</f>
        <v>GTM</v>
      </c>
      <c r="F2127" s="13" t="str">
        <f>VLOOKUP(B2127,Lists!$A$2:$C$196,3,FALSE)</f>
        <v>Americas</v>
      </c>
      <c r="G2127" s="7" t="s">
        <v>293</v>
      </c>
      <c r="H2127" s="13" t="str">
        <f>VLOOKUP(I2127,Lists!$D$2:$E$40,2,FALSE)</f>
        <v>Social distancing</v>
      </c>
      <c r="I2127" s="7" t="s">
        <v>221</v>
      </c>
      <c r="J2127" s="7" t="s">
        <v>527</v>
      </c>
      <c r="K2127" s="7" t="s">
        <v>2432</v>
      </c>
      <c r="M2127" s="5">
        <v>43904</v>
      </c>
      <c r="N2127" s="7" t="s">
        <v>2428</v>
      </c>
      <c r="O2127" s="7" t="s">
        <v>295</v>
      </c>
      <c r="P2127" s="15" t="s">
        <v>2429</v>
      </c>
      <c r="Q2127" s="5">
        <v>43911</v>
      </c>
    </row>
    <row r="2128" spans="1:23" x14ac:dyDescent="0.3">
      <c r="A2128" s="13">
        <v>1144</v>
      </c>
      <c r="B2128" s="7" t="s">
        <v>74</v>
      </c>
      <c r="C2128" s="14" t="str">
        <f>VLOOKUP(B2128,Lists!$A$2:$B$196,2,FALSE)</f>
        <v>GTM</v>
      </c>
      <c r="F2128" s="13" t="str">
        <f>VLOOKUP(B2128,Lists!$A$2:$C$196,3,FALSE)</f>
        <v>Americas</v>
      </c>
      <c r="G2128" s="7" t="s">
        <v>293</v>
      </c>
      <c r="H2128" s="13" t="str">
        <f>VLOOKUP(I2128,Lists!$D$2:$E$40,2,FALSE)</f>
        <v>Social distancing</v>
      </c>
      <c r="I2128" s="7" t="s">
        <v>213</v>
      </c>
      <c r="J2128" s="7" t="s">
        <v>517</v>
      </c>
      <c r="K2128" s="7" t="s">
        <v>2433</v>
      </c>
      <c r="M2128" s="5">
        <v>43904</v>
      </c>
      <c r="N2128" s="7" t="s">
        <v>2428</v>
      </c>
      <c r="O2128" s="7" t="s">
        <v>295</v>
      </c>
      <c r="P2128" s="15" t="s">
        <v>2429</v>
      </c>
      <c r="Q2128" s="5">
        <v>43911</v>
      </c>
    </row>
    <row r="2129" spans="1:18" x14ac:dyDescent="0.3">
      <c r="A2129" s="13">
        <v>1145</v>
      </c>
      <c r="B2129" s="7" t="s">
        <v>74</v>
      </c>
      <c r="C2129" s="14" t="str">
        <f>VLOOKUP(B2129,Lists!$A$2:$B$196,2,FALSE)</f>
        <v>GTM</v>
      </c>
      <c r="F2129" s="13" t="str">
        <f>VLOOKUP(B2129,Lists!$A$2:$C$196,3,FALSE)</f>
        <v>Americas</v>
      </c>
      <c r="G2129" s="7" t="s">
        <v>293</v>
      </c>
      <c r="H2129" s="13" t="str">
        <f>VLOOKUP(I2129,Lists!$D$2:$E$40,2,FALSE)</f>
        <v>Movement restrictions</v>
      </c>
      <c r="I2129" s="7" t="s">
        <v>199</v>
      </c>
      <c r="J2129" s="7" t="s">
        <v>527</v>
      </c>
      <c r="K2129" s="7" t="s">
        <v>2434</v>
      </c>
      <c r="M2129" s="5">
        <v>43907</v>
      </c>
      <c r="N2129" s="7" t="s">
        <v>2435</v>
      </c>
      <c r="O2129" s="7" t="s">
        <v>302</v>
      </c>
      <c r="P2129" s="15" t="s">
        <v>2436</v>
      </c>
      <c r="Q2129" s="5">
        <v>43911</v>
      </c>
    </row>
    <row r="2130" spans="1:18" x14ac:dyDescent="0.3">
      <c r="A2130" s="13">
        <v>2346</v>
      </c>
      <c r="B2130" s="7" t="s">
        <v>74</v>
      </c>
      <c r="C2130" s="14" t="str">
        <f>VLOOKUP(B2130,Lists!$A$2:$B$196,2,FALSE)</f>
        <v>GTM</v>
      </c>
      <c r="F2130" s="13" t="str">
        <f>VLOOKUP(B2130,Lists!$A$2:$C$196,3,FALSE)</f>
        <v>Americas</v>
      </c>
      <c r="G2130" s="7" t="s">
        <v>293</v>
      </c>
      <c r="H2130" s="13" t="str">
        <f>VLOOKUP(I2130,Lists!$D$2:$E$40,2,FALSE)</f>
        <v>Movement restrictions</v>
      </c>
      <c r="I2130" s="7" t="s">
        <v>203</v>
      </c>
      <c r="J2130" s="7" t="s">
        <v>517</v>
      </c>
      <c r="K2130" s="7" t="s">
        <v>4446</v>
      </c>
      <c r="L2130" s="7" t="s">
        <v>296</v>
      </c>
      <c r="M2130" s="5">
        <v>43912</v>
      </c>
      <c r="N2130" s="7" t="s">
        <v>4447</v>
      </c>
      <c r="O2130" s="7" t="s">
        <v>291</v>
      </c>
      <c r="P2130" s="15" t="s">
        <v>4448</v>
      </c>
      <c r="Q2130" s="5">
        <v>43915</v>
      </c>
    </row>
    <row r="2131" spans="1:18" x14ac:dyDescent="0.3">
      <c r="A2131" s="13">
        <v>2347</v>
      </c>
      <c r="B2131" s="7" t="s">
        <v>74</v>
      </c>
      <c r="C2131" s="14" t="str">
        <f>VLOOKUP(B2131,Lists!$A$2:$B$196,2,FALSE)</f>
        <v>GTM</v>
      </c>
      <c r="F2131" s="13" t="str">
        <f>VLOOKUP(B2131,Lists!$A$2:$C$196,3,FALSE)</f>
        <v>Americas</v>
      </c>
      <c r="G2131" s="7" t="s">
        <v>293</v>
      </c>
      <c r="H2131" s="13" t="str">
        <f>VLOOKUP(I2131,Lists!$D$2:$E$40,2,FALSE)</f>
        <v>Movement restrictions</v>
      </c>
      <c r="I2131" s="7" t="s">
        <v>224</v>
      </c>
      <c r="J2131" s="7" t="s">
        <v>517</v>
      </c>
      <c r="K2131" s="7" t="s">
        <v>4449</v>
      </c>
      <c r="L2131" s="7" t="s">
        <v>296</v>
      </c>
      <c r="M2131" s="5">
        <v>43912</v>
      </c>
      <c r="N2131" s="7" t="s">
        <v>4447</v>
      </c>
      <c r="O2131" s="7" t="s">
        <v>291</v>
      </c>
      <c r="P2131" s="15" t="s">
        <v>4448</v>
      </c>
      <c r="Q2131" s="5">
        <v>43915</v>
      </c>
    </row>
    <row r="2132" spans="1:18" x14ac:dyDescent="0.3">
      <c r="A2132" s="13">
        <v>3103</v>
      </c>
      <c r="B2132" s="7" t="s">
        <v>74</v>
      </c>
      <c r="C2132" s="14" t="str">
        <f>VLOOKUP(B2132,Lists!$A$2:$B$196,2,FALSE)</f>
        <v>GTM</v>
      </c>
      <c r="F2132" s="13" t="str">
        <f>VLOOKUP(B2132,Lists!$A$2:$C$196,3,FALSE)</f>
        <v>Americas</v>
      </c>
      <c r="G2132" s="7" t="s">
        <v>293</v>
      </c>
      <c r="H2132" s="29" t="str">
        <f>VLOOKUP(I2132,Lists!$D$2:$E$40,2,FALSE)</f>
        <v>Governance and socio-economic measures</v>
      </c>
      <c r="I2132" s="7" t="s">
        <v>205</v>
      </c>
      <c r="J2132" s="7" t="s">
        <v>527</v>
      </c>
      <c r="K2132" s="7" t="s">
        <v>5803</v>
      </c>
      <c r="L2132" s="7" t="s">
        <v>310</v>
      </c>
      <c r="M2132" s="5">
        <v>43920</v>
      </c>
      <c r="N2132" s="7" t="s">
        <v>992</v>
      </c>
      <c r="O2132" s="7" t="s">
        <v>295</v>
      </c>
      <c r="P2132" s="15" t="s">
        <v>5804</v>
      </c>
      <c r="Q2132" s="5">
        <v>43920</v>
      </c>
    </row>
    <row r="2133" spans="1:18" x14ac:dyDescent="0.3">
      <c r="A2133" s="13">
        <v>3104</v>
      </c>
      <c r="B2133" s="7" t="s">
        <v>74</v>
      </c>
      <c r="C2133" s="14" t="str">
        <f>VLOOKUP(B2133,Lists!$A$2:$B$196,2,FALSE)</f>
        <v>GTM</v>
      </c>
      <c r="F2133" s="13" t="str">
        <f>VLOOKUP(B2133,Lists!$A$2:$C$196,3,FALSE)</f>
        <v>Americas</v>
      </c>
      <c r="G2133" s="7" t="s">
        <v>293</v>
      </c>
      <c r="H2133" s="29" t="str">
        <f>VLOOKUP(I2133,Lists!$D$2:$E$40,2,FALSE)</f>
        <v>Movement restrictions</v>
      </c>
      <c r="I2133" s="7" t="s">
        <v>203</v>
      </c>
      <c r="J2133" s="7" t="s">
        <v>517</v>
      </c>
      <c r="K2133" s="7" t="s">
        <v>5805</v>
      </c>
      <c r="L2133" s="7" t="s">
        <v>313</v>
      </c>
      <c r="M2133" s="5">
        <v>43918</v>
      </c>
      <c r="N2133" s="7" t="s">
        <v>992</v>
      </c>
      <c r="O2133" s="7" t="s">
        <v>295</v>
      </c>
      <c r="P2133" s="15" t="s">
        <v>5804</v>
      </c>
      <c r="Q2133" s="5">
        <v>43920</v>
      </c>
      <c r="R2133" s="15" t="s">
        <v>5806</v>
      </c>
    </row>
    <row r="2134" spans="1:18" x14ac:dyDescent="0.3">
      <c r="A2134" s="13">
        <v>3105</v>
      </c>
      <c r="B2134" s="7" t="s">
        <v>74</v>
      </c>
      <c r="C2134" s="14" t="str">
        <f>VLOOKUP(B2134,Lists!$A$2:$B$196,2,FALSE)</f>
        <v>GTM</v>
      </c>
      <c r="F2134" s="13" t="str">
        <f>VLOOKUP(B2134,Lists!$A$2:$C$196,3,FALSE)</f>
        <v>Americas</v>
      </c>
      <c r="G2134" s="7" t="s">
        <v>293</v>
      </c>
      <c r="H2134" s="29" t="str">
        <f>VLOOKUP(I2134,Lists!$D$2:$E$40,2,FALSE)</f>
        <v>Movement restrictions</v>
      </c>
      <c r="I2134" s="7" t="s">
        <v>226</v>
      </c>
      <c r="J2134" s="7" t="s">
        <v>527</v>
      </c>
      <c r="K2134" s="7" t="s">
        <v>5807</v>
      </c>
      <c r="L2134" s="7" t="s">
        <v>303</v>
      </c>
      <c r="M2134" s="5">
        <v>43907</v>
      </c>
      <c r="N2134" s="7" t="s">
        <v>989</v>
      </c>
      <c r="O2134" s="7" t="s">
        <v>295</v>
      </c>
      <c r="P2134" s="15" t="s">
        <v>5808</v>
      </c>
      <c r="Q2134" s="5">
        <v>43920</v>
      </c>
    </row>
    <row r="2135" spans="1:18" x14ac:dyDescent="0.3">
      <c r="A2135" s="13">
        <v>3106</v>
      </c>
      <c r="B2135" s="7" t="s">
        <v>74</v>
      </c>
      <c r="C2135" s="14" t="str">
        <f>VLOOKUP(B2135,Lists!$A$2:$B$196,2,FALSE)</f>
        <v>GTM</v>
      </c>
      <c r="F2135" s="13" t="str">
        <f>VLOOKUP(B2135,Lists!$A$2:$C$196,3,FALSE)</f>
        <v>Americas</v>
      </c>
      <c r="G2135" s="7" t="s">
        <v>293</v>
      </c>
      <c r="H2135" s="29" t="str">
        <f>VLOOKUP(I2135,Lists!$D$2:$E$40,2,FALSE)</f>
        <v>Movement restrictions</v>
      </c>
      <c r="I2135" s="7" t="s">
        <v>226</v>
      </c>
      <c r="J2135" s="7" t="s">
        <v>527</v>
      </c>
      <c r="K2135" s="7" t="s">
        <v>5809</v>
      </c>
      <c r="L2135" s="7" t="s">
        <v>310</v>
      </c>
      <c r="M2135" s="5">
        <v>43909</v>
      </c>
      <c r="N2135" s="7" t="s">
        <v>989</v>
      </c>
      <c r="O2135" s="7" t="s">
        <v>295</v>
      </c>
      <c r="P2135" s="15" t="s">
        <v>5810</v>
      </c>
      <c r="Q2135" s="5">
        <v>43920</v>
      </c>
    </row>
    <row r="2136" spans="1:18" x14ac:dyDescent="0.3">
      <c r="A2136" s="13">
        <v>3693</v>
      </c>
      <c r="B2136" s="7" t="s">
        <v>74</v>
      </c>
      <c r="C2136" s="14" t="str">
        <f>VLOOKUP(B2136,Lists!$A$2:$B$196,2,FALSE)</f>
        <v>GTM</v>
      </c>
      <c r="F2136" s="13" t="str">
        <f>VLOOKUP(B2136,Lists!$A$2:$C$196,3,FALSE)</f>
        <v>Americas</v>
      </c>
      <c r="G2136" s="7" t="s">
        <v>293</v>
      </c>
      <c r="H2136" s="29" t="str">
        <f>VLOOKUP(I2136,Lists!$D$2:$E$40,2,FALSE)</f>
        <v>Movement restrictions</v>
      </c>
      <c r="I2136" s="7" t="s">
        <v>199</v>
      </c>
      <c r="J2136" s="7" t="s">
        <v>527</v>
      </c>
      <c r="K2136" s="7" t="s">
        <v>6861</v>
      </c>
      <c r="L2136" s="7" t="s">
        <v>310</v>
      </c>
      <c r="M2136" s="5">
        <v>43921</v>
      </c>
      <c r="N2136" s="7" t="s">
        <v>6862</v>
      </c>
      <c r="O2136" s="7" t="s">
        <v>295</v>
      </c>
      <c r="P2136" s="15" t="s">
        <v>6863</v>
      </c>
      <c r="Q2136" s="5">
        <v>43924</v>
      </c>
    </row>
    <row r="2137" spans="1:18" x14ac:dyDescent="0.3">
      <c r="A2137" s="13">
        <v>3694</v>
      </c>
      <c r="B2137" s="7" t="s">
        <v>74</v>
      </c>
      <c r="C2137" s="14" t="str">
        <f>VLOOKUP(B2137,Lists!$A$2:$B$196,2,FALSE)</f>
        <v>GTM</v>
      </c>
      <c r="F2137" s="13" t="str">
        <f>VLOOKUP(B2137,Lists!$A$2:$C$196,3,FALSE)</f>
        <v>Americas</v>
      </c>
      <c r="G2137" s="7" t="s">
        <v>293</v>
      </c>
      <c r="H2137" s="29" t="str">
        <f>VLOOKUP(I2137,Lists!$D$2:$E$40,2,FALSE)</f>
        <v>Governance and socio-economic measures</v>
      </c>
      <c r="I2137" s="7" t="s">
        <v>205</v>
      </c>
      <c r="J2137" s="7" t="s">
        <v>527</v>
      </c>
      <c r="K2137" s="7" t="s">
        <v>6864</v>
      </c>
      <c r="L2137" s="7" t="s">
        <v>310</v>
      </c>
      <c r="M2137" s="5">
        <v>43920</v>
      </c>
      <c r="N2137" s="7" t="s">
        <v>992</v>
      </c>
      <c r="O2137" s="7" t="s">
        <v>295</v>
      </c>
      <c r="P2137" s="15" t="s">
        <v>5804</v>
      </c>
      <c r="Q2137" s="5">
        <v>43924</v>
      </c>
    </row>
    <row r="2138" spans="1:18" x14ac:dyDescent="0.3">
      <c r="A2138" s="13">
        <v>3695</v>
      </c>
      <c r="B2138" s="7" t="s">
        <v>74</v>
      </c>
      <c r="C2138" s="14" t="str">
        <f>VLOOKUP(B2138,Lists!$A$2:$B$196,2,FALSE)</f>
        <v>GTM</v>
      </c>
      <c r="F2138" s="13" t="str">
        <f>VLOOKUP(B2138,Lists!$A$2:$C$196,3,FALSE)</f>
        <v>Americas</v>
      </c>
      <c r="G2138" s="7" t="s">
        <v>293</v>
      </c>
      <c r="H2138" s="29" t="str">
        <f>VLOOKUP(I2138,Lists!$D$2:$E$40,2,FALSE)</f>
        <v>Movement restrictions</v>
      </c>
      <c r="I2138" s="7" t="s">
        <v>203</v>
      </c>
      <c r="J2138" s="7" t="s">
        <v>517</v>
      </c>
      <c r="K2138" s="7" t="s">
        <v>6865</v>
      </c>
      <c r="L2138" s="7" t="s">
        <v>296</v>
      </c>
      <c r="M2138" s="5">
        <v>43919</v>
      </c>
      <c r="N2138" s="7" t="s">
        <v>4447</v>
      </c>
      <c r="O2138" s="7" t="s">
        <v>291</v>
      </c>
      <c r="P2138" s="15" t="s">
        <v>6866</v>
      </c>
      <c r="Q2138" s="5">
        <v>43924</v>
      </c>
      <c r="R2138" s="15"/>
    </row>
    <row r="2139" spans="1:18" x14ac:dyDescent="0.3">
      <c r="A2139" s="13">
        <v>3696</v>
      </c>
      <c r="B2139" s="7" t="s">
        <v>74</v>
      </c>
      <c r="C2139" s="14" t="str">
        <f>VLOOKUP(B2139,Lists!$A$2:$B$196,2,FALSE)</f>
        <v>GTM</v>
      </c>
      <c r="F2139" s="13" t="str">
        <f>VLOOKUP(B2139,Lists!$A$2:$C$196,3,FALSE)</f>
        <v>Americas</v>
      </c>
      <c r="G2139" s="7" t="s">
        <v>293</v>
      </c>
      <c r="H2139" s="29" t="str">
        <f>VLOOKUP(I2139,Lists!$D$2:$E$40,2,FALSE)</f>
        <v>Movement restrictions</v>
      </c>
      <c r="I2139" s="7" t="s">
        <v>203</v>
      </c>
      <c r="J2139" s="7" t="s">
        <v>527</v>
      </c>
      <c r="K2139" s="7" t="s">
        <v>6867</v>
      </c>
      <c r="M2139" s="5">
        <v>43919</v>
      </c>
      <c r="N2139" s="7" t="s">
        <v>4447</v>
      </c>
      <c r="O2139" s="7" t="s">
        <v>291</v>
      </c>
      <c r="P2139" s="15" t="s">
        <v>6866</v>
      </c>
      <c r="Q2139" s="5">
        <v>43924</v>
      </c>
    </row>
    <row r="2140" spans="1:18" x14ac:dyDescent="0.3">
      <c r="A2140" s="13">
        <v>4970</v>
      </c>
      <c r="B2140" s="7" t="s">
        <v>74</v>
      </c>
      <c r="C2140" s="14" t="str">
        <f>VLOOKUP(B2140,Lists!$A$2:$B$196,2,FALSE)</f>
        <v>GTM</v>
      </c>
      <c r="F2140" s="29" t="str">
        <f>VLOOKUP(B2140,Lists!$A$2:$C$196,3,FALSE)</f>
        <v>Americas</v>
      </c>
      <c r="G2140" s="7" t="s">
        <v>293</v>
      </c>
      <c r="H2140" s="29" t="str">
        <f>VLOOKUP(I2140,Lists!$D$2:$E$40,2,FALSE)</f>
        <v>Public health measures</v>
      </c>
      <c r="I2140" s="7" t="s">
        <v>305</v>
      </c>
      <c r="J2140" s="7" t="s">
        <v>527</v>
      </c>
      <c r="K2140" s="7" t="s">
        <v>9101</v>
      </c>
      <c r="L2140" s="7" t="s">
        <v>313</v>
      </c>
      <c r="M2140" s="5">
        <v>43934</v>
      </c>
      <c r="N2140" s="7" t="s">
        <v>9102</v>
      </c>
      <c r="O2140" s="7" t="s">
        <v>295</v>
      </c>
      <c r="P2140" s="15" t="s">
        <v>9103</v>
      </c>
      <c r="Q2140" s="5">
        <v>43933</v>
      </c>
    </row>
    <row r="2141" spans="1:18" x14ac:dyDescent="0.3">
      <c r="A2141" s="13">
        <v>4971</v>
      </c>
      <c r="B2141" s="7" t="s">
        <v>74</v>
      </c>
      <c r="C2141" s="14" t="str">
        <f>VLOOKUP(B2141,Lists!$A$2:$B$196,2,FALSE)</f>
        <v>GTM</v>
      </c>
      <c r="F2141" s="29" t="str">
        <f>VLOOKUP(B2141,Lists!$A$2:$C$196,3,FALSE)</f>
        <v>Americas</v>
      </c>
      <c r="G2141" s="7" t="s">
        <v>293</v>
      </c>
      <c r="H2141" s="29" t="str">
        <f>VLOOKUP(I2141,Lists!$D$2:$E$40,2,FALSE)</f>
        <v>Public health measures</v>
      </c>
      <c r="I2141" s="7" t="s">
        <v>346</v>
      </c>
      <c r="J2141" s="7" t="s">
        <v>517</v>
      </c>
      <c r="K2141" s="7" t="s">
        <v>9104</v>
      </c>
      <c r="L2141" s="7" t="s">
        <v>292</v>
      </c>
      <c r="M2141" s="5">
        <v>43934</v>
      </c>
      <c r="N2141" s="7" t="s">
        <v>9105</v>
      </c>
      <c r="O2141" s="7" t="s">
        <v>302</v>
      </c>
      <c r="P2141" s="15" t="s">
        <v>9106</v>
      </c>
      <c r="Q2141" s="5">
        <v>43933</v>
      </c>
    </row>
    <row r="2142" spans="1:18" x14ac:dyDescent="0.3">
      <c r="A2142" s="13">
        <v>4972</v>
      </c>
      <c r="B2142" s="7" t="s">
        <v>74</v>
      </c>
      <c r="C2142" s="14" t="str">
        <f>VLOOKUP(B2142,Lists!$A$2:$B$196,2,FALSE)</f>
        <v>GTM</v>
      </c>
      <c r="F2142" s="29" t="str">
        <f>VLOOKUP(B2142,Lists!$A$2:$C$196,3,FALSE)</f>
        <v>Americas</v>
      </c>
      <c r="G2142" s="7" t="s">
        <v>293</v>
      </c>
      <c r="H2142" s="29" t="str">
        <f>VLOOKUP(I2142,Lists!$D$2:$E$40,2,FALSE)</f>
        <v>Movement restrictions</v>
      </c>
      <c r="I2142" s="7" t="s">
        <v>204</v>
      </c>
      <c r="J2142" s="7" t="s">
        <v>517</v>
      </c>
      <c r="K2142" s="7" t="s">
        <v>9107</v>
      </c>
      <c r="L2142" s="7" t="s">
        <v>292</v>
      </c>
      <c r="M2142" s="5">
        <v>43926</v>
      </c>
      <c r="N2142" s="7" t="s">
        <v>9105</v>
      </c>
      <c r="O2142" s="7" t="s">
        <v>302</v>
      </c>
      <c r="P2142" s="15" t="s">
        <v>9106</v>
      </c>
      <c r="Q2142" s="5">
        <v>43933</v>
      </c>
    </row>
    <row r="2143" spans="1:18" x14ac:dyDescent="0.3">
      <c r="A2143" s="13">
        <v>4973</v>
      </c>
      <c r="B2143" s="7" t="s">
        <v>74</v>
      </c>
      <c r="C2143" s="14" t="str">
        <f>VLOOKUP(B2143,Lists!$A$2:$B$196,2,FALSE)</f>
        <v>GTM</v>
      </c>
      <c r="F2143" s="29" t="str">
        <f>VLOOKUP(B2143,Lists!$A$2:$C$196,3,FALSE)</f>
        <v>Americas</v>
      </c>
      <c r="G2143" s="7" t="s">
        <v>293</v>
      </c>
      <c r="H2143" s="29" t="str">
        <f>VLOOKUP(I2143,Lists!$D$2:$E$40,2,FALSE)</f>
        <v>Movement restrictions</v>
      </c>
      <c r="I2143" s="7" t="s">
        <v>226</v>
      </c>
      <c r="J2143" s="7" t="s">
        <v>527</v>
      </c>
      <c r="K2143" s="7" t="s">
        <v>9108</v>
      </c>
      <c r="L2143" s="7" t="s">
        <v>310</v>
      </c>
      <c r="M2143" s="5">
        <v>43927</v>
      </c>
      <c r="N2143" s="7" t="s">
        <v>9105</v>
      </c>
      <c r="O2143" s="7" t="s">
        <v>302</v>
      </c>
      <c r="P2143" s="15" t="s">
        <v>9109</v>
      </c>
      <c r="Q2143" s="5">
        <v>43933</v>
      </c>
    </row>
    <row r="2144" spans="1:18" x14ac:dyDescent="0.3">
      <c r="A2144" s="13">
        <v>4974</v>
      </c>
      <c r="B2144" s="7" t="s">
        <v>74</v>
      </c>
      <c r="C2144" s="14" t="str">
        <f>VLOOKUP(B2144,Lists!$A$2:$B$196,2,FALSE)</f>
        <v>GTM</v>
      </c>
      <c r="F2144" s="29" t="str">
        <f>VLOOKUP(B2144,Lists!$A$2:$C$196,3,FALSE)</f>
        <v>Americas</v>
      </c>
      <c r="G2144" s="7" t="s">
        <v>293</v>
      </c>
      <c r="H2144" s="29" t="str">
        <f>VLOOKUP(I2144,Lists!$D$2:$E$40,2,FALSE)</f>
        <v>Movement restrictions</v>
      </c>
      <c r="I2144" s="7" t="s">
        <v>204</v>
      </c>
      <c r="J2144" s="7" t="s">
        <v>517</v>
      </c>
      <c r="K2144" s="7" t="s">
        <v>9110</v>
      </c>
      <c r="L2144" s="7" t="s">
        <v>313</v>
      </c>
      <c r="M2144" s="5">
        <v>43926</v>
      </c>
      <c r="N2144" s="7" t="s">
        <v>9105</v>
      </c>
      <c r="O2144" s="7" t="s">
        <v>302</v>
      </c>
      <c r="P2144" s="15" t="s">
        <v>9111</v>
      </c>
      <c r="Q2144" s="5">
        <v>43933</v>
      </c>
    </row>
    <row r="2145" spans="1:18" x14ac:dyDescent="0.3">
      <c r="A2145" s="13">
        <v>1577</v>
      </c>
      <c r="B2145" s="7" t="s">
        <v>383</v>
      </c>
      <c r="C2145" s="14" t="str">
        <f>VLOOKUP(B2145,Lists!$A$2:$B$196,2,FALSE)</f>
        <v>GIN</v>
      </c>
      <c r="F2145" s="13" t="str">
        <f>VLOOKUP(B2145,Lists!$A$2:$C$196,3,FALSE)</f>
        <v>Africa</v>
      </c>
      <c r="G2145" s="7" t="s">
        <v>293</v>
      </c>
      <c r="H2145" s="13" t="str">
        <f>VLOOKUP(I2145,Lists!$D$2:$E$40,2,FALSE)</f>
        <v>Movement restrictions</v>
      </c>
      <c r="I2145" s="7" t="s">
        <v>211</v>
      </c>
      <c r="J2145" s="7" t="s">
        <v>517</v>
      </c>
      <c r="K2145" s="7" t="s">
        <v>3169</v>
      </c>
      <c r="L2145" s="7" t="s">
        <v>310</v>
      </c>
      <c r="M2145" s="5">
        <v>43911</v>
      </c>
      <c r="N2145" s="7" t="s">
        <v>808</v>
      </c>
      <c r="O2145" s="7" t="s">
        <v>291</v>
      </c>
      <c r="P2145" s="15" t="s">
        <v>3170</v>
      </c>
      <c r="Q2145" s="5">
        <v>43913</v>
      </c>
    </row>
    <row r="2146" spans="1:18" x14ac:dyDescent="0.3">
      <c r="A2146" s="13">
        <v>1578</v>
      </c>
      <c r="B2146" s="7" t="s">
        <v>383</v>
      </c>
      <c r="C2146" s="14" t="str">
        <f>VLOOKUP(B2146,Lists!$A$2:$B$196,2,FALSE)</f>
        <v>GIN</v>
      </c>
      <c r="F2146" s="13" t="str">
        <f>VLOOKUP(B2146,Lists!$A$2:$C$196,3,FALSE)</f>
        <v>Africa</v>
      </c>
      <c r="G2146" s="7" t="s">
        <v>293</v>
      </c>
      <c r="H2146" s="13" t="str">
        <f>VLOOKUP(I2146,Lists!$D$2:$E$40,2,FALSE)</f>
        <v>Public health measures</v>
      </c>
      <c r="I2146" s="7" t="s">
        <v>209</v>
      </c>
      <c r="J2146" s="7" t="s">
        <v>517</v>
      </c>
      <c r="K2146" s="7" t="s">
        <v>3171</v>
      </c>
      <c r="L2146" s="7" t="s">
        <v>310</v>
      </c>
      <c r="M2146" s="5">
        <v>43890</v>
      </c>
      <c r="N2146" s="7" t="s">
        <v>2944</v>
      </c>
      <c r="O2146" s="7" t="s">
        <v>291</v>
      </c>
      <c r="P2146" s="15" t="s">
        <v>3172</v>
      </c>
      <c r="Q2146" s="5">
        <v>43913</v>
      </c>
    </row>
    <row r="2147" spans="1:18" x14ac:dyDescent="0.3">
      <c r="A2147" s="13">
        <v>1579</v>
      </c>
      <c r="B2147" s="7" t="s">
        <v>383</v>
      </c>
      <c r="C2147" s="14" t="str">
        <f>VLOOKUP(B2147,Lists!$A$2:$B$196,2,FALSE)</f>
        <v>GIN</v>
      </c>
      <c r="F2147" s="13" t="str">
        <f>VLOOKUP(B2147,Lists!$A$2:$C$196,3,FALSE)</f>
        <v>Africa</v>
      </c>
      <c r="G2147" s="7" t="s">
        <v>293</v>
      </c>
      <c r="H2147" s="13" t="str">
        <f>VLOOKUP(I2147,Lists!$D$2:$E$40,2,FALSE)</f>
        <v>Public health measures</v>
      </c>
      <c r="I2147" s="37" t="s">
        <v>305</v>
      </c>
      <c r="J2147" s="7" t="s">
        <v>517</v>
      </c>
      <c r="K2147" s="7" t="s">
        <v>3173</v>
      </c>
      <c r="L2147" s="7" t="s">
        <v>310</v>
      </c>
      <c r="M2147" s="5">
        <v>43908</v>
      </c>
      <c r="N2147" s="7" t="s">
        <v>2048</v>
      </c>
      <c r="O2147" s="7" t="s">
        <v>291</v>
      </c>
      <c r="P2147" s="15" t="s">
        <v>3174</v>
      </c>
      <c r="Q2147" s="5">
        <v>43913</v>
      </c>
    </row>
    <row r="2148" spans="1:18" x14ac:dyDescent="0.3">
      <c r="A2148" s="13">
        <v>2746</v>
      </c>
      <c r="B2148" s="7" t="s">
        <v>383</v>
      </c>
      <c r="C2148" s="14" t="str">
        <f>VLOOKUP(B2148,Lists!$A$2:$B$196,2,FALSE)</f>
        <v>GIN</v>
      </c>
      <c r="F2148" s="13" t="str">
        <f>VLOOKUP(B2148,Lists!$A$2:$C$196,3,FALSE)</f>
        <v>Africa</v>
      </c>
      <c r="G2148" s="7" t="s">
        <v>293</v>
      </c>
      <c r="H2148" s="13" t="str">
        <f>VLOOKUP(I2148,Lists!$D$2:$E$40,2,FALSE)</f>
        <v>Movement restrictions</v>
      </c>
      <c r="I2148" s="7" t="s">
        <v>211</v>
      </c>
      <c r="J2148" s="7" t="s">
        <v>517</v>
      </c>
      <c r="K2148" s="7" t="s">
        <v>5163</v>
      </c>
      <c r="L2148" s="7" t="s">
        <v>310</v>
      </c>
      <c r="M2148" s="5">
        <v>43911</v>
      </c>
      <c r="N2148" s="7" t="s">
        <v>808</v>
      </c>
      <c r="O2148" s="7" t="s">
        <v>291</v>
      </c>
      <c r="P2148" s="15" t="s">
        <v>3170</v>
      </c>
      <c r="Q2148" s="5">
        <v>43917</v>
      </c>
    </row>
    <row r="2149" spans="1:18" x14ac:dyDescent="0.3">
      <c r="A2149" s="13">
        <v>2747</v>
      </c>
      <c r="B2149" s="7" t="s">
        <v>383</v>
      </c>
      <c r="C2149" s="14" t="str">
        <f>VLOOKUP(B2149,Lists!$A$2:$B$196,2,FALSE)</f>
        <v>GIN</v>
      </c>
      <c r="F2149" s="13" t="str">
        <f>VLOOKUP(B2149,Lists!$A$2:$C$196,3,FALSE)</f>
        <v>Africa</v>
      </c>
      <c r="G2149" s="7" t="s">
        <v>293</v>
      </c>
      <c r="H2149" s="13" t="str">
        <f>VLOOKUP(I2149,Lists!$D$2:$E$40,2,FALSE)</f>
        <v>Governance and socio-economic measures</v>
      </c>
      <c r="I2149" s="7" t="s">
        <v>222</v>
      </c>
      <c r="J2149" s="7" t="s">
        <v>517</v>
      </c>
      <c r="K2149" s="7" t="s">
        <v>3007</v>
      </c>
      <c r="L2149" s="7" t="s">
        <v>310</v>
      </c>
      <c r="M2149" s="5">
        <v>43916</v>
      </c>
      <c r="N2149" s="7" t="s">
        <v>5164</v>
      </c>
      <c r="O2149" s="7" t="s">
        <v>291</v>
      </c>
      <c r="P2149" s="15" t="s">
        <v>5165</v>
      </c>
      <c r="Q2149" s="5">
        <v>43917</v>
      </c>
    </row>
    <row r="2150" spans="1:18" x14ac:dyDescent="0.3">
      <c r="A2150" s="13">
        <v>2757</v>
      </c>
      <c r="B2150" s="7" t="s">
        <v>383</v>
      </c>
      <c r="C2150" s="14" t="str">
        <f>VLOOKUP(B2150,Lists!$A$2:$B$196,2,FALSE)</f>
        <v>GIN</v>
      </c>
      <c r="F2150" s="13" t="str">
        <f>VLOOKUP(B2150,Lists!$A$2:$C$196,3,FALSE)</f>
        <v>Africa</v>
      </c>
      <c r="G2150" s="7" t="s">
        <v>293</v>
      </c>
      <c r="H2150" s="13" t="str">
        <f>VLOOKUP(I2150,Lists!$D$2:$E$40,2,FALSE)</f>
        <v>Movement restrictions</v>
      </c>
      <c r="I2150" s="7" t="s">
        <v>199</v>
      </c>
      <c r="J2150" s="7" t="s">
        <v>517</v>
      </c>
      <c r="K2150" s="7" t="s">
        <v>5181</v>
      </c>
      <c r="L2150" s="7" t="s">
        <v>313</v>
      </c>
      <c r="M2150" s="5">
        <v>43916</v>
      </c>
      <c r="N2150" s="7" t="s">
        <v>5164</v>
      </c>
      <c r="O2150" s="7" t="s">
        <v>291</v>
      </c>
      <c r="P2150" s="15" t="s">
        <v>5165</v>
      </c>
      <c r="Q2150" s="5">
        <v>43917</v>
      </c>
    </row>
    <row r="2151" spans="1:18" x14ac:dyDescent="0.3">
      <c r="A2151" s="13">
        <v>2758</v>
      </c>
      <c r="B2151" s="7" t="s">
        <v>383</v>
      </c>
      <c r="C2151" s="14" t="str">
        <f>VLOOKUP(B2151,Lists!$A$2:$B$196,2,FALSE)</f>
        <v>GIN</v>
      </c>
      <c r="F2151" s="13" t="str">
        <f>VLOOKUP(B2151,Lists!$A$2:$C$196,3,FALSE)</f>
        <v>Africa</v>
      </c>
      <c r="G2151" s="7" t="s">
        <v>293</v>
      </c>
      <c r="H2151" s="13" t="str">
        <f>VLOOKUP(I2151,Lists!$D$2:$E$40,2,FALSE)</f>
        <v>Social distancing</v>
      </c>
      <c r="I2151" s="7" t="s">
        <v>213</v>
      </c>
      <c r="J2151" s="7" t="s">
        <v>517</v>
      </c>
      <c r="K2151" s="7" t="s">
        <v>5182</v>
      </c>
      <c r="L2151" s="7" t="s">
        <v>313</v>
      </c>
      <c r="M2151" s="5">
        <v>43916</v>
      </c>
      <c r="N2151" s="7" t="s">
        <v>5164</v>
      </c>
      <c r="O2151" s="7" t="s">
        <v>291</v>
      </c>
      <c r="P2151" s="15" t="s">
        <v>5165</v>
      </c>
      <c r="Q2151" s="5">
        <v>43917</v>
      </c>
    </row>
    <row r="2152" spans="1:18" x14ac:dyDescent="0.3">
      <c r="A2152" s="13">
        <v>2759</v>
      </c>
      <c r="B2152" s="7" t="s">
        <v>383</v>
      </c>
      <c r="C2152" s="14" t="str">
        <f>VLOOKUP(B2152,Lists!$A$2:$B$196,2,FALSE)</f>
        <v>GIN</v>
      </c>
      <c r="F2152" s="13" t="str">
        <f>VLOOKUP(B2152,Lists!$A$2:$C$196,3,FALSE)</f>
        <v>Africa</v>
      </c>
      <c r="G2152" s="7" t="s">
        <v>293</v>
      </c>
      <c r="H2152" s="13" t="str">
        <f>VLOOKUP(I2152,Lists!$D$2:$E$40,2,FALSE)</f>
        <v>Social distancing</v>
      </c>
      <c r="I2152" s="7" t="s">
        <v>213</v>
      </c>
      <c r="J2152" s="7" t="s">
        <v>517</v>
      </c>
      <c r="K2152" s="7" t="s">
        <v>5183</v>
      </c>
      <c r="L2152" s="7" t="s">
        <v>313</v>
      </c>
      <c r="M2152" s="5">
        <v>43916</v>
      </c>
      <c r="N2152" s="7" t="s">
        <v>5164</v>
      </c>
      <c r="O2152" s="7" t="s">
        <v>291</v>
      </c>
      <c r="P2152" s="15" t="s">
        <v>5165</v>
      </c>
      <c r="Q2152" s="5">
        <v>43917</v>
      </c>
    </row>
    <row r="2153" spans="1:18" x14ac:dyDescent="0.3">
      <c r="A2153" s="13">
        <v>2760</v>
      </c>
      <c r="B2153" s="7" t="s">
        <v>383</v>
      </c>
      <c r="C2153" s="14" t="str">
        <f>VLOOKUP(B2153,Lists!$A$2:$B$196,2,FALSE)</f>
        <v>GIN</v>
      </c>
      <c r="F2153" s="13" t="str">
        <f>VLOOKUP(B2153,Lists!$A$2:$C$196,3,FALSE)</f>
        <v>Africa</v>
      </c>
      <c r="G2153" s="7" t="s">
        <v>293</v>
      </c>
      <c r="H2153" s="13" t="str">
        <f>VLOOKUP(I2153,Lists!$D$2:$E$40,2,FALSE)</f>
        <v>Social distancing</v>
      </c>
      <c r="I2153" s="7" t="s">
        <v>221</v>
      </c>
      <c r="J2153" s="7" t="s">
        <v>517</v>
      </c>
      <c r="K2153" s="7" t="s">
        <v>5184</v>
      </c>
      <c r="L2153" s="7" t="s">
        <v>313</v>
      </c>
      <c r="M2153" s="5">
        <v>43916</v>
      </c>
      <c r="N2153" s="7" t="s">
        <v>5164</v>
      </c>
      <c r="O2153" s="7" t="s">
        <v>291</v>
      </c>
      <c r="P2153" s="15" t="s">
        <v>5165</v>
      </c>
      <c r="Q2153" s="5">
        <v>43917</v>
      </c>
    </row>
    <row r="2154" spans="1:18" x14ac:dyDescent="0.3">
      <c r="A2154" s="13">
        <v>2761</v>
      </c>
      <c r="B2154" s="7" t="s">
        <v>383</v>
      </c>
      <c r="C2154" s="14" t="str">
        <f>VLOOKUP(B2154,Lists!$A$2:$B$196,2,FALSE)</f>
        <v>GIN</v>
      </c>
      <c r="F2154" s="13" t="str">
        <f>VLOOKUP(B2154,Lists!$A$2:$C$196,3,FALSE)</f>
        <v>Africa</v>
      </c>
      <c r="G2154" s="7" t="s">
        <v>293</v>
      </c>
      <c r="H2154" s="13" t="str">
        <f>VLOOKUP(I2154,Lists!$D$2:$E$40,2,FALSE)</f>
        <v>Social distancing</v>
      </c>
      <c r="I2154" s="7" t="s">
        <v>213</v>
      </c>
      <c r="J2154" s="7" t="s">
        <v>517</v>
      </c>
      <c r="K2154" s="7" t="s">
        <v>5185</v>
      </c>
      <c r="L2154" s="7" t="s">
        <v>313</v>
      </c>
      <c r="M2154" s="5">
        <v>43916</v>
      </c>
      <c r="N2154" s="7" t="s">
        <v>5164</v>
      </c>
      <c r="O2154" s="7" t="s">
        <v>291</v>
      </c>
      <c r="P2154" s="15" t="s">
        <v>5165</v>
      </c>
      <c r="Q2154" s="5">
        <v>43917</v>
      </c>
    </row>
    <row r="2155" spans="1:18" x14ac:dyDescent="0.3">
      <c r="A2155" s="13">
        <v>4207</v>
      </c>
      <c r="B2155" s="7" t="s">
        <v>383</v>
      </c>
      <c r="C2155" s="14" t="str">
        <f>VLOOKUP(B2155,Lists!$A$2:$B$196,2,FALSE)</f>
        <v>GIN</v>
      </c>
      <c r="F2155" s="13" t="str">
        <f>VLOOKUP(B2155,Lists!$A$2:$C$196,3,FALSE)</f>
        <v>Africa</v>
      </c>
      <c r="G2155" s="7" t="s">
        <v>293</v>
      </c>
      <c r="H2155" s="29" t="str">
        <f>VLOOKUP(I2155,Lists!$D$2:$E$40,2,FALSE)</f>
        <v>Movement restrictions</v>
      </c>
      <c r="I2155" s="7" t="s">
        <v>203</v>
      </c>
      <c r="J2155" s="7" t="s">
        <v>517</v>
      </c>
      <c r="K2155" s="7" t="s">
        <v>7728</v>
      </c>
      <c r="L2155" s="7" t="s">
        <v>313</v>
      </c>
      <c r="M2155" s="5">
        <v>43920</v>
      </c>
      <c r="N2155" s="7" t="s">
        <v>2197</v>
      </c>
      <c r="O2155" s="7" t="s">
        <v>291</v>
      </c>
      <c r="P2155" s="15" t="s">
        <v>7729</v>
      </c>
      <c r="Q2155" s="5">
        <v>43928</v>
      </c>
    </row>
    <row r="2156" spans="1:18" x14ac:dyDescent="0.3">
      <c r="A2156" s="13">
        <v>4208</v>
      </c>
      <c r="B2156" s="7" t="s">
        <v>383</v>
      </c>
      <c r="C2156" s="14" t="str">
        <f>VLOOKUP(B2156,Lists!$A$2:$B$196,2,FALSE)</f>
        <v>GIN</v>
      </c>
      <c r="D2156" s="7" t="s">
        <v>7730</v>
      </c>
      <c r="F2156" s="13" t="str">
        <f>VLOOKUP(B2156,Lists!$A$2:$C$196,3,FALSE)</f>
        <v>Africa</v>
      </c>
      <c r="G2156" s="7" t="s">
        <v>293</v>
      </c>
      <c r="H2156" s="29" t="str">
        <f>VLOOKUP(I2156,Lists!$D$2:$E$40,2,FALSE)</f>
        <v>Movement restrictions</v>
      </c>
      <c r="I2156" s="7" t="s">
        <v>204</v>
      </c>
      <c r="J2156" s="7" t="s">
        <v>527</v>
      </c>
      <c r="K2156" s="7" t="s">
        <v>7731</v>
      </c>
      <c r="L2156" s="7" t="s">
        <v>313</v>
      </c>
      <c r="M2156" s="5">
        <v>43920</v>
      </c>
      <c r="N2156" s="7" t="s">
        <v>2197</v>
      </c>
      <c r="O2156" s="7" t="s">
        <v>291</v>
      </c>
      <c r="P2156" s="35" t="s">
        <v>7729</v>
      </c>
      <c r="Q2156" s="5">
        <v>43928</v>
      </c>
    </row>
    <row r="2157" spans="1:18" x14ac:dyDescent="0.3">
      <c r="A2157" s="13">
        <v>4209</v>
      </c>
      <c r="B2157" s="7" t="s">
        <v>383</v>
      </c>
      <c r="C2157" s="14" t="str">
        <f>VLOOKUP(B2157,Lists!$A$2:$B$196,2,FALSE)</f>
        <v>GIN</v>
      </c>
      <c r="F2157" s="13" t="str">
        <f>VLOOKUP(B2157,Lists!$A$2:$C$196,3,FALSE)</f>
        <v>Africa</v>
      </c>
      <c r="G2157" s="7" t="s">
        <v>293</v>
      </c>
      <c r="H2157" s="29" t="str">
        <f>VLOOKUP(I2157,Lists!$D$2:$E$40,2,FALSE)</f>
        <v>Governance and socio-economic measures</v>
      </c>
      <c r="I2157" s="7" t="s">
        <v>205</v>
      </c>
      <c r="J2157" s="7" t="s">
        <v>527</v>
      </c>
      <c r="K2157" s="7" t="s">
        <v>7732</v>
      </c>
      <c r="L2157" s="7" t="s">
        <v>310</v>
      </c>
      <c r="M2157" s="5">
        <v>43923</v>
      </c>
      <c r="N2157" s="7" t="s">
        <v>5164</v>
      </c>
      <c r="O2157" s="7" t="s">
        <v>291</v>
      </c>
      <c r="P2157" s="15" t="s">
        <v>7733</v>
      </c>
      <c r="Q2157" s="5">
        <v>43928</v>
      </c>
    </row>
    <row r="2158" spans="1:18" x14ac:dyDescent="0.3">
      <c r="A2158" s="13">
        <v>4210</v>
      </c>
      <c r="B2158" s="7" t="s">
        <v>383</v>
      </c>
      <c r="C2158" s="14" t="str">
        <f>VLOOKUP(B2158,Lists!$A$2:$B$196,2,FALSE)</f>
        <v>GIN</v>
      </c>
      <c r="F2158" s="13" t="str">
        <f>VLOOKUP(B2158,Lists!$A$2:$C$196,3,FALSE)</f>
        <v>Africa</v>
      </c>
      <c r="G2158" s="7" t="s">
        <v>293</v>
      </c>
      <c r="H2158" s="29" t="str">
        <f>VLOOKUP(I2158,Lists!$D$2:$E$40,2,FALSE)</f>
        <v>Public health measures</v>
      </c>
      <c r="I2158" s="7" t="s">
        <v>223</v>
      </c>
      <c r="J2158" s="7" t="s">
        <v>527</v>
      </c>
      <c r="K2158" s="7" t="s">
        <v>7734</v>
      </c>
      <c r="L2158" s="7" t="s">
        <v>310</v>
      </c>
      <c r="M2158" s="5">
        <v>43923</v>
      </c>
      <c r="N2158" s="7" t="s">
        <v>5164</v>
      </c>
      <c r="O2158" s="7" t="s">
        <v>291</v>
      </c>
      <c r="P2158" s="35" t="s">
        <v>7733</v>
      </c>
      <c r="Q2158" s="5">
        <v>43928</v>
      </c>
    </row>
    <row r="2159" spans="1:18" x14ac:dyDescent="0.3">
      <c r="A2159" s="13">
        <v>4211</v>
      </c>
      <c r="B2159" s="7" t="s">
        <v>383</v>
      </c>
      <c r="C2159" s="14" t="str">
        <f>VLOOKUP(B2159,Lists!$A$2:$B$196,2,FALSE)</f>
        <v>GIN</v>
      </c>
      <c r="F2159" s="13" t="str">
        <f>VLOOKUP(B2159,Lists!$A$2:$C$196,3,FALSE)</f>
        <v>Africa</v>
      </c>
      <c r="G2159" s="7" t="s">
        <v>293</v>
      </c>
      <c r="H2159" s="29" t="str">
        <f>VLOOKUP(I2159,Lists!$D$2:$E$40,2,FALSE)</f>
        <v>Social distancing</v>
      </c>
      <c r="I2159" s="7" t="s">
        <v>213</v>
      </c>
      <c r="J2159" s="7" t="s">
        <v>517</v>
      </c>
      <c r="K2159" s="7" t="s">
        <v>7735</v>
      </c>
      <c r="L2159" s="7" t="s">
        <v>310</v>
      </c>
      <c r="M2159" s="5">
        <v>43921</v>
      </c>
      <c r="N2159" s="7" t="s">
        <v>5164</v>
      </c>
      <c r="O2159" s="7" t="s">
        <v>291</v>
      </c>
      <c r="P2159" s="15" t="s">
        <v>7736</v>
      </c>
      <c r="Q2159" s="5">
        <v>43928</v>
      </c>
    </row>
    <row r="2160" spans="1:18" x14ac:dyDescent="0.3">
      <c r="A2160" s="13">
        <v>4212</v>
      </c>
      <c r="B2160" s="7" t="s">
        <v>383</v>
      </c>
      <c r="C2160" s="14" t="str">
        <f>VLOOKUP(B2160,Lists!$A$2:$B$196,2,FALSE)</f>
        <v>GIN</v>
      </c>
      <c r="F2160" s="13" t="str">
        <f>VLOOKUP(B2160,Lists!$A$2:$C$196,3,FALSE)</f>
        <v>Africa</v>
      </c>
      <c r="G2160" s="7" t="s">
        <v>293</v>
      </c>
      <c r="H2160" s="29" t="str">
        <f>VLOOKUP(I2160,Lists!$D$2:$E$40,2,FALSE)</f>
        <v>Public health measures</v>
      </c>
      <c r="I2160" s="7" t="s">
        <v>346</v>
      </c>
      <c r="J2160" s="7" t="s">
        <v>527</v>
      </c>
      <c r="K2160" s="7" t="s">
        <v>7737</v>
      </c>
      <c r="L2160" s="7" t="s">
        <v>310</v>
      </c>
      <c r="M2160" s="5">
        <v>43921</v>
      </c>
      <c r="N2160" s="7" t="s">
        <v>5164</v>
      </c>
      <c r="O2160" s="7" t="s">
        <v>291</v>
      </c>
      <c r="P2160" s="35" t="s">
        <v>7736</v>
      </c>
      <c r="Q2160" s="5">
        <v>43928</v>
      </c>
      <c r="R2160" s="15" t="s">
        <v>7738</v>
      </c>
    </row>
    <row r="2161" spans="1:18" x14ac:dyDescent="0.3">
      <c r="A2161" s="13">
        <v>4213</v>
      </c>
      <c r="B2161" s="7" t="s">
        <v>383</v>
      </c>
      <c r="C2161" s="14" t="str">
        <f>VLOOKUP(B2161,Lists!$A$2:$B$196,2,FALSE)</f>
        <v>GIN</v>
      </c>
      <c r="F2161" s="13" t="str">
        <f>VLOOKUP(B2161,Lists!$A$2:$C$196,3,FALSE)</f>
        <v>Africa</v>
      </c>
      <c r="G2161" s="7" t="s">
        <v>293</v>
      </c>
      <c r="H2161" s="29" t="str">
        <f>VLOOKUP(I2161,Lists!$D$2:$E$40,2,FALSE)</f>
        <v>Public health measures</v>
      </c>
      <c r="I2161" s="7" t="s">
        <v>197</v>
      </c>
      <c r="J2161" s="7" t="s">
        <v>517</v>
      </c>
      <c r="L2161" s="7" t="s">
        <v>310</v>
      </c>
      <c r="M2161" s="5">
        <v>43921</v>
      </c>
      <c r="N2161" s="7" t="s">
        <v>5164</v>
      </c>
      <c r="O2161" s="7" t="s">
        <v>291</v>
      </c>
      <c r="P2161" s="35" t="s">
        <v>7736</v>
      </c>
      <c r="Q2161" s="5">
        <v>43928</v>
      </c>
    </row>
    <row r="2162" spans="1:18" x14ac:dyDescent="0.3">
      <c r="A2162" s="13">
        <v>5083</v>
      </c>
      <c r="B2162" s="7" t="s">
        <v>383</v>
      </c>
      <c r="C2162" s="14" t="str">
        <f>VLOOKUP(B2162,Lists!$A$2:$B$196,2,FALSE)</f>
        <v>GIN</v>
      </c>
      <c r="F2162" s="29" t="str">
        <f>VLOOKUP(B2162,Lists!$A$2:$C$196,3,FALSE)</f>
        <v>Africa</v>
      </c>
      <c r="G2162" s="7" t="s">
        <v>293</v>
      </c>
      <c r="H2162" s="29" t="str">
        <f>VLOOKUP(I2162,Lists!$D$2:$E$40,2,FALSE)</f>
        <v>Governance and socio-economic measures</v>
      </c>
      <c r="I2162" s="7" t="s">
        <v>205</v>
      </c>
      <c r="J2162" s="7" t="s">
        <v>527</v>
      </c>
      <c r="K2162" s="7" t="s">
        <v>9301</v>
      </c>
      <c r="L2162" s="7" t="s">
        <v>310</v>
      </c>
      <c r="M2162" s="5">
        <v>43929</v>
      </c>
      <c r="N2162" s="7" t="s">
        <v>5164</v>
      </c>
      <c r="O2162" s="7" t="s">
        <v>291</v>
      </c>
      <c r="P2162" s="15" t="s">
        <v>9302</v>
      </c>
      <c r="Q2162" s="5">
        <v>43935</v>
      </c>
    </row>
    <row r="2163" spans="1:18" x14ac:dyDescent="0.3">
      <c r="A2163" s="13">
        <v>5084</v>
      </c>
      <c r="B2163" s="7" t="s">
        <v>383</v>
      </c>
      <c r="C2163" s="14" t="str">
        <f>VLOOKUP(B2163,Lists!$A$2:$B$196,2,FALSE)</f>
        <v>GIN</v>
      </c>
      <c r="F2163" s="29" t="str">
        <f>VLOOKUP(B2163,Lists!$A$2:$C$196,3,FALSE)</f>
        <v>Africa</v>
      </c>
      <c r="G2163" s="7" t="s">
        <v>293</v>
      </c>
      <c r="H2163" s="29" t="str">
        <f>VLOOKUP(I2163,Lists!$D$2:$E$40,2,FALSE)</f>
        <v>Governance and socio-economic measures</v>
      </c>
      <c r="I2163" s="7" t="s">
        <v>205</v>
      </c>
      <c r="J2163" s="7" t="s">
        <v>527</v>
      </c>
      <c r="K2163" s="7" t="s">
        <v>9303</v>
      </c>
      <c r="L2163" s="7" t="s">
        <v>310</v>
      </c>
      <c r="M2163" s="5">
        <v>43927</v>
      </c>
      <c r="N2163" s="7" t="s">
        <v>5164</v>
      </c>
      <c r="O2163" s="7" t="s">
        <v>291</v>
      </c>
      <c r="P2163" s="15" t="s">
        <v>9304</v>
      </c>
      <c r="Q2163" s="5">
        <v>43935</v>
      </c>
    </row>
    <row r="2164" spans="1:18" x14ac:dyDescent="0.3">
      <c r="A2164" s="13">
        <v>657</v>
      </c>
      <c r="B2164" s="7" t="s">
        <v>75</v>
      </c>
      <c r="C2164" s="14" t="str">
        <f>VLOOKUP(B2164,Lists!$A$2:$B$196,2,FALSE)</f>
        <v>GNB</v>
      </c>
      <c r="F2164" s="13" t="str">
        <f>VLOOKUP(B2164,Lists!$A$2:$C$196,3,FALSE)</f>
        <v>Africa</v>
      </c>
      <c r="G2164" s="7" t="s">
        <v>293</v>
      </c>
      <c r="H2164" s="13" t="str">
        <f>VLOOKUP(I2164,Lists!$D$2:$E$40,2,FALSE)</f>
        <v>Public health measures</v>
      </c>
      <c r="I2164" s="7" t="s">
        <v>209</v>
      </c>
      <c r="J2164" s="7" t="s">
        <v>517</v>
      </c>
      <c r="K2164" s="7" t="s">
        <v>1562</v>
      </c>
      <c r="M2164" s="5">
        <v>43901</v>
      </c>
      <c r="N2164" s="7" t="s">
        <v>529</v>
      </c>
      <c r="O2164" s="7" t="s">
        <v>291</v>
      </c>
      <c r="P2164" s="15" t="s">
        <v>1563</v>
      </c>
      <c r="Q2164" s="5">
        <v>43906</v>
      </c>
    </row>
    <row r="2165" spans="1:18" x14ac:dyDescent="0.3">
      <c r="A2165" s="13">
        <v>658</v>
      </c>
      <c r="B2165" s="7" t="s">
        <v>75</v>
      </c>
      <c r="C2165" s="14" t="str">
        <f>VLOOKUP(B2165,Lists!$A$2:$B$196,2,FALSE)</f>
        <v>GNB</v>
      </c>
      <c r="F2165" s="13" t="str">
        <f>VLOOKUP(B2165,Lists!$A$2:$C$196,3,FALSE)</f>
        <v>Africa</v>
      </c>
      <c r="G2165" s="7" t="s">
        <v>293</v>
      </c>
      <c r="H2165" s="13" t="str">
        <f>VLOOKUP(I2165,Lists!$D$2:$E$40,2,FALSE)</f>
        <v>Movement restrictions</v>
      </c>
      <c r="I2165" s="7" t="s">
        <v>211</v>
      </c>
      <c r="J2165" s="7" t="s">
        <v>527</v>
      </c>
      <c r="K2165" s="7" t="s">
        <v>1564</v>
      </c>
      <c r="M2165" s="5">
        <v>43901</v>
      </c>
      <c r="N2165" s="7" t="s">
        <v>529</v>
      </c>
      <c r="O2165" s="7" t="s">
        <v>291</v>
      </c>
      <c r="P2165" s="15" t="s">
        <v>1563</v>
      </c>
      <c r="Q2165" s="5">
        <v>43906</v>
      </c>
    </row>
    <row r="2166" spans="1:18" x14ac:dyDescent="0.3">
      <c r="A2166" s="13">
        <v>1266</v>
      </c>
      <c r="B2166" s="7" t="s">
        <v>75</v>
      </c>
      <c r="C2166" s="14" t="str">
        <f>VLOOKUP(B2166,Lists!$A$2:$B$196,2,FALSE)</f>
        <v>GNB</v>
      </c>
      <c r="F2166" s="13" t="str">
        <f>VLOOKUP(B2166,Lists!$A$2:$C$196,3,FALSE)</f>
        <v>Africa</v>
      </c>
      <c r="G2166" s="7" t="s">
        <v>293</v>
      </c>
      <c r="H2166" s="13" t="str">
        <f>VLOOKUP(I2166,Lists!$D$2:$E$40,2,FALSE)</f>
        <v>Movement restrictions</v>
      </c>
      <c r="I2166" s="7" t="s">
        <v>199</v>
      </c>
      <c r="J2166" s="7" t="s">
        <v>517</v>
      </c>
      <c r="K2166" s="7" t="s">
        <v>2652</v>
      </c>
      <c r="L2166" s="7" t="s">
        <v>310</v>
      </c>
      <c r="M2166" s="5">
        <v>43908</v>
      </c>
      <c r="N2166" s="7" t="s">
        <v>716</v>
      </c>
      <c r="O2166" s="7" t="s">
        <v>302</v>
      </c>
      <c r="P2166" s="15" t="s">
        <v>2635</v>
      </c>
      <c r="Q2166" s="5">
        <v>43911</v>
      </c>
    </row>
    <row r="2167" spans="1:18" x14ac:dyDescent="0.3">
      <c r="A2167" s="13">
        <v>1267</v>
      </c>
      <c r="B2167" s="7" t="s">
        <v>75</v>
      </c>
      <c r="C2167" s="14" t="str">
        <f>VLOOKUP(B2167,Lists!$A$2:$B$196,2,FALSE)</f>
        <v>GNB</v>
      </c>
      <c r="F2167" s="13" t="str">
        <f>VLOOKUP(B2167,Lists!$A$2:$C$196,3,FALSE)</f>
        <v>Africa</v>
      </c>
      <c r="G2167" s="7" t="s">
        <v>293</v>
      </c>
      <c r="H2167" s="13" t="str">
        <f>VLOOKUP(I2167,Lists!$D$2:$E$40,2,FALSE)</f>
        <v>Movement restrictions</v>
      </c>
      <c r="I2167" s="7" t="s">
        <v>211</v>
      </c>
      <c r="J2167" s="7" t="s">
        <v>517</v>
      </c>
      <c r="K2167" s="7" t="s">
        <v>2653</v>
      </c>
      <c r="L2167" s="7" t="s">
        <v>310</v>
      </c>
      <c r="M2167" s="5">
        <v>43908</v>
      </c>
      <c r="N2167" s="7" t="s">
        <v>2654</v>
      </c>
      <c r="O2167" s="7" t="s">
        <v>291</v>
      </c>
      <c r="P2167" s="15" t="s">
        <v>2655</v>
      </c>
      <c r="Q2167" s="5">
        <v>43911</v>
      </c>
    </row>
    <row r="2168" spans="1:18" x14ac:dyDescent="0.3">
      <c r="A2168" s="13">
        <v>1268</v>
      </c>
      <c r="B2168" s="7" t="s">
        <v>75</v>
      </c>
      <c r="C2168" s="14" t="str">
        <f>VLOOKUP(B2168,Lists!$A$2:$B$196,2,FALSE)</f>
        <v>GNB</v>
      </c>
      <c r="F2168" s="13" t="str">
        <f>VLOOKUP(B2168,Lists!$A$2:$C$196,3,FALSE)</f>
        <v>Africa</v>
      </c>
      <c r="G2168" s="7" t="s">
        <v>293</v>
      </c>
      <c r="H2168" s="13" t="str">
        <f>VLOOKUP(I2168,Lists!$D$2:$E$40,2,FALSE)</f>
        <v>Social distancing</v>
      </c>
      <c r="I2168" s="7" t="s">
        <v>213</v>
      </c>
      <c r="J2168" s="7" t="s">
        <v>517</v>
      </c>
      <c r="K2168" s="7" t="s">
        <v>2656</v>
      </c>
      <c r="L2168" s="7" t="s">
        <v>313</v>
      </c>
      <c r="M2168" s="5">
        <v>43907</v>
      </c>
      <c r="N2168" s="7" t="s">
        <v>2654</v>
      </c>
      <c r="O2168" s="7" t="s">
        <v>291</v>
      </c>
      <c r="P2168" s="15" t="s">
        <v>2655</v>
      </c>
      <c r="Q2168" s="5">
        <v>43911</v>
      </c>
    </row>
    <row r="2169" spans="1:18" x14ac:dyDescent="0.3">
      <c r="A2169" s="13">
        <v>1269</v>
      </c>
      <c r="B2169" s="7" t="s">
        <v>75</v>
      </c>
      <c r="C2169" s="14" t="str">
        <f>VLOOKUP(B2169,Lists!$A$2:$B$196,2,FALSE)</f>
        <v>GNB</v>
      </c>
      <c r="F2169" s="13" t="str">
        <f>VLOOKUP(B2169,Lists!$A$2:$C$196,3,FALSE)</f>
        <v>Africa</v>
      </c>
      <c r="G2169" s="7" t="s">
        <v>293</v>
      </c>
      <c r="H2169" s="13" t="str">
        <f>VLOOKUP(I2169,Lists!$D$2:$E$40,2,FALSE)</f>
        <v>Social distancing</v>
      </c>
      <c r="I2169" s="7" t="s">
        <v>221</v>
      </c>
      <c r="J2169" s="7" t="s">
        <v>527</v>
      </c>
      <c r="K2169" s="7" t="s">
        <v>2657</v>
      </c>
      <c r="L2169" s="7" t="s">
        <v>310</v>
      </c>
      <c r="M2169" s="5">
        <v>43907</v>
      </c>
      <c r="N2169" s="7" t="s">
        <v>2654</v>
      </c>
      <c r="O2169" s="7" t="s">
        <v>291</v>
      </c>
      <c r="P2169" s="15" t="s">
        <v>2655</v>
      </c>
      <c r="Q2169" s="5">
        <v>43911</v>
      </c>
    </row>
    <row r="2170" spans="1:18" x14ac:dyDescent="0.3">
      <c r="A2170" s="13">
        <v>1270</v>
      </c>
      <c r="B2170" s="7" t="s">
        <v>75</v>
      </c>
      <c r="C2170" s="14" t="str">
        <f>VLOOKUP(B2170,Lists!$A$2:$B$196,2,FALSE)</f>
        <v>GNB</v>
      </c>
      <c r="F2170" s="13" t="str">
        <f>VLOOKUP(B2170,Lists!$A$2:$C$196,3,FALSE)</f>
        <v>Africa</v>
      </c>
      <c r="G2170" s="7" t="s">
        <v>293</v>
      </c>
      <c r="H2170" s="13" t="str">
        <f>VLOOKUP(I2170,Lists!$D$2:$E$40,2,FALSE)</f>
        <v>Social distancing</v>
      </c>
      <c r="I2170" s="7" t="s">
        <v>220</v>
      </c>
      <c r="J2170" s="7" t="s">
        <v>517</v>
      </c>
      <c r="K2170" s="7" t="s">
        <v>2658</v>
      </c>
      <c r="L2170" s="7" t="s">
        <v>313</v>
      </c>
      <c r="M2170" s="5">
        <v>43907</v>
      </c>
      <c r="N2170" s="7" t="s">
        <v>2654</v>
      </c>
      <c r="O2170" s="7" t="s">
        <v>291</v>
      </c>
      <c r="P2170" s="15" t="s">
        <v>2655</v>
      </c>
      <c r="Q2170" s="5">
        <v>43911</v>
      </c>
    </row>
    <row r="2171" spans="1:18" x14ac:dyDescent="0.3">
      <c r="A2171" s="13">
        <v>2348</v>
      </c>
      <c r="B2171" s="7" t="s">
        <v>75</v>
      </c>
      <c r="C2171" s="14" t="str">
        <f>VLOOKUP(B2171,Lists!$A$2:$B$196,2,FALSE)</f>
        <v>GNB</v>
      </c>
      <c r="F2171" s="13" t="str">
        <f>VLOOKUP(B2171,Lists!$A$2:$C$196,3,FALSE)</f>
        <v>Africa</v>
      </c>
      <c r="G2171" s="7" t="s">
        <v>293</v>
      </c>
      <c r="H2171" s="13" t="str">
        <f>VLOOKUP(I2171,Lists!$D$2:$E$40,2,FALSE)</f>
        <v>Movement restrictions</v>
      </c>
      <c r="I2171" s="7" t="s">
        <v>204</v>
      </c>
      <c r="J2171" s="7" t="s">
        <v>517</v>
      </c>
      <c r="K2171" s="7" t="s">
        <v>4450</v>
      </c>
      <c r="L2171" s="7" t="s">
        <v>313</v>
      </c>
      <c r="M2171" s="5">
        <v>43915</v>
      </c>
      <c r="N2171" s="7" t="s">
        <v>2298</v>
      </c>
      <c r="O2171" s="7" t="s">
        <v>302</v>
      </c>
      <c r="P2171" s="15" t="s">
        <v>4451</v>
      </c>
      <c r="Q2171" s="5">
        <v>43915</v>
      </c>
    </row>
    <row r="2172" spans="1:18" x14ac:dyDescent="0.3">
      <c r="A2172" s="13">
        <v>3247</v>
      </c>
      <c r="B2172" s="7" t="s">
        <v>75</v>
      </c>
      <c r="C2172" s="14" t="str">
        <f>VLOOKUP(B2172,Lists!$A$2:$B$196,2,FALSE)</f>
        <v>GNB</v>
      </c>
      <c r="F2172" s="13" t="str">
        <f>VLOOKUP(B2172,Lists!$A$2:$C$196,3,FALSE)</f>
        <v>Africa</v>
      </c>
      <c r="G2172" s="7" t="s">
        <v>293</v>
      </c>
      <c r="H2172" s="29" t="str">
        <f>VLOOKUP(I2172,Lists!$D$2:$E$40,2,FALSE)</f>
        <v>Movement restrictions</v>
      </c>
      <c r="I2172" s="7" t="s">
        <v>204</v>
      </c>
      <c r="J2172" s="7" t="s">
        <v>517</v>
      </c>
      <c r="K2172" s="7" t="s">
        <v>6045</v>
      </c>
      <c r="L2172" s="7" t="s">
        <v>310</v>
      </c>
      <c r="M2172" s="5">
        <v>43915</v>
      </c>
      <c r="N2172" s="7" t="s">
        <v>2298</v>
      </c>
      <c r="O2172" s="7" t="s">
        <v>302</v>
      </c>
      <c r="P2172" s="15" t="s">
        <v>4451</v>
      </c>
      <c r="Q2172" s="5">
        <v>43921</v>
      </c>
    </row>
    <row r="2173" spans="1:18" x14ac:dyDescent="0.3">
      <c r="A2173" s="13">
        <v>3248</v>
      </c>
      <c r="B2173" s="7" t="s">
        <v>75</v>
      </c>
      <c r="C2173" s="14" t="str">
        <f>VLOOKUP(B2173,Lists!$A$2:$B$196,2,FALSE)</f>
        <v>GNB</v>
      </c>
      <c r="F2173" s="13" t="str">
        <f>VLOOKUP(B2173,Lists!$A$2:$C$196,3,FALSE)</f>
        <v>Africa</v>
      </c>
      <c r="G2173" s="7" t="s">
        <v>293</v>
      </c>
      <c r="H2173" s="29" t="str">
        <f>VLOOKUP(I2173,Lists!$D$2:$E$40,2,FALSE)</f>
        <v>Social distancing</v>
      </c>
      <c r="I2173" s="7" t="s">
        <v>220</v>
      </c>
      <c r="J2173" s="7" t="s">
        <v>527</v>
      </c>
      <c r="K2173" s="7" t="s">
        <v>6045</v>
      </c>
      <c r="L2173" s="7" t="s">
        <v>310</v>
      </c>
      <c r="M2173" s="5">
        <v>43915</v>
      </c>
      <c r="N2173" s="7" t="s">
        <v>2298</v>
      </c>
      <c r="O2173" s="7" t="s">
        <v>302</v>
      </c>
      <c r="P2173" s="15" t="s">
        <v>4451</v>
      </c>
      <c r="Q2173" s="5">
        <v>43921</v>
      </c>
    </row>
    <row r="2174" spans="1:18" x14ac:dyDescent="0.3">
      <c r="A2174" s="13">
        <v>3249</v>
      </c>
      <c r="B2174" s="7" t="s">
        <v>75</v>
      </c>
      <c r="C2174" s="14" t="str">
        <f>VLOOKUP(B2174,Lists!$A$2:$B$196,2,FALSE)</f>
        <v>GNB</v>
      </c>
      <c r="F2174" s="13" t="str">
        <f>VLOOKUP(B2174,Lists!$A$2:$C$196,3,FALSE)</f>
        <v>Africa</v>
      </c>
      <c r="G2174" s="7" t="s">
        <v>293</v>
      </c>
      <c r="H2174" s="29" t="str">
        <f>VLOOKUP(I2174,Lists!$D$2:$E$40,2,FALSE)</f>
        <v>Governance and socio-economic measures</v>
      </c>
      <c r="I2174" s="7" t="s">
        <v>222</v>
      </c>
      <c r="J2174" s="7" t="s">
        <v>517</v>
      </c>
      <c r="K2174" s="7" t="s">
        <v>6046</v>
      </c>
      <c r="L2174" s="7" t="s">
        <v>313</v>
      </c>
      <c r="M2174" s="5">
        <v>43917</v>
      </c>
      <c r="N2174" s="7" t="s">
        <v>6047</v>
      </c>
      <c r="O2174" s="7" t="s">
        <v>295</v>
      </c>
      <c r="P2174" s="15" t="s">
        <v>6048</v>
      </c>
      <c r="Q2174" s="5">
        <v>43921</v>
      </c>
    </row>
    <row r="2175" spans="1:18" x14ac:dyDescent="0.3">
      <c r="A2175" s="13">
        <v>4145</v>
      </c>
      <c r="B2175" s="7" t="s">
        <v>75</v>
      </c>
      <c r="C2175" s="14" t="str">
        <f>VLOOKUP(B2175,Lists!$A$2:$B$196,2,FALSE)</f>
        <v>GNB</v>
      </c>
      <c r="F2175" s="13" t="str">
        <f>VLOOKUP(B2175,Lists!$A$2:$C$196,3,FALSE)</f>
        <v>Africa</v>
      </c>
      <c r="G2175" s="7" t="s">
        <v>293</v>
      </c>
      <c r="H2175" s="29" t="str">
        <f>VLOOKUP(I2175,Lists!$D$2:$E$40,2,FALSE)</f>
        <v>Governance and socio-economic measures</v>
      </c>
      <c r="I2175" s="7" t="s">
        <v>222</v>
      </c>
      <c r="J2175" s="7" t="s">
        <v>517</v>
      </c>
      <c r="K2175" s="7" t="s">
        <v>7655</v>
      </c>
      <c r="L2175" s="7" t="s">
        <v>313</v>
      </c>
      <c r="M2175" s="5">
        <v>43924</v>
      </c>
      <c r="N2175" s="7" t="s">
        <v>2298</v>
      </c>
      <c r="O2175" s="7" t="s">
        <v>302</v>
      </c>
      <c r="P2175" s="15" t="s">
        <v>7656</v>
      </c>
      <c r="Q2175" s="5">
        <v>43928</v>
      </c>
      <c r="R2175" s="15" t="s">
        <v>2635</v>
      </c>
    </row>
    <row r="2176" spans="1:18" x14ac:dyDescent="0.3">
      <c r="A2176" s="13">
        <v>4146</v>
      </c>
      <c r="B2176" s="7" t="s">
        <v>75</v>
      </c>
      <c r="C2176" s="14" t="str">
        <f>VLOOKUP(B2176,Lists!$A$2:$B$196,2,FALSE)</f>
        <v>GNB</v>
      </c>
      <c r="F2176" s="13" t="str">
        <f>VLOOKUP(B2176,Lists!$A$2:$C$196,3,FALSE)</f>
        <v>Africa</v>
      </c>
      <c r="G2176" s="7" t="s">
        <v>293</v>
      </c>
      <c r="H2176" s="29" t="str">
        <f>VLOOKUP(I2176,Lists!$D$2:$E$40,2,FALSE)</f>
        <v>Movement restrictions</v>
      </c>
      <c r="I2176" s="7" t="s">
        <v>199</v>
      </c>
      <c r="J2176" s="7" t="s">
        <v>517</v>
      </c>
      <c r="K2176" s="7" t="s">
        <v>7657</v>
      </c>
      <c r="L2176" s="7" t="s">
        <v>313</v>
      </c>
      <c r="M2176" s="5">
        <v>43924</v>
      </c>
      <c r="N2176" s="7" t="s">
        <v>2298</v>
      </c>
      <c r="O2176" s="7" t="s">
        <v>302</v>
      </c>
      <c r="P2176" s="15" t="s">
        <v>7656</v>
      </c>
      <c r="Q2176" s="5">
        <v>43928</v>
      </c>
    </row>
    <row r="2177" spans="1:18" x14ac:dyDescent="0.3">
      <c r="A2177" s="13">
        <v>4147</v>
      </c>
      <c r="B2177" s="7" t="s">
        <v>75</v>
      </c>
      <c r="C2177" s="14" t="str">
        <f>VLOOKUP(B2177,Lists!$A$2:$B$196,2,FALSE)</f>
        <v>GNB</v>
      </c>
      <c r="F2177" s="13" t="str">
        <f>VLOOKUP(B2177,Lists!$A$2:$C$196,3,FALSE)</f>
        <v>Africa</v>
      </c>
      <c r="G2177" s="7" t="s">
        <v>293</v>
      </c>
      <c r="H2177" s="29" t="str">
        <f>VLOOKUP(I2177,Lists!$D$2:$E$40,2,FALSE)</f>
        <v>Movement restrictions</v>
      </c>
      <c r="I2177" s="7" t="s">
        <v>211</v>
      </c>
      <c r="J2177" s="7" t="s">
        <v>517</v>
      </c>
      <c r="K2177" s="7" t="s">
        <v>7658</v>
      </c>
      <c r="L2177" s="7" t="s">
        <v>313</v>
      </c>
      <c r="M2177" s="5">
        <v>43924</v>
      </c>
      <c r="N2177" s="7" t="s">
        <v>2298</v>
      </c>
      <c r="O2177" s="7" t="s">
        <v>302</v>
      </c>
      <c r="P2177" s="15" t="s">
        <v>7656</v>
      </c>
      <c r="Q2177" s="5">
        <v>43928</v>
      </c>
    </row>
    <row r="2178" spans="1:18" x14ac:dyDescent="0.3">
      <c r="A2178" s="13">
        <v>4148</v>
      </c>
      <c r="B2178" s="7" t="s">
        <v>75</v>
      </c>
      <c r="C2178" s="14" t="str">
        <f>VLOOKUP(B2178,Lists!$A$2:$B$196,2,FALSE)</f>
        <v>GNB</v>
      </c>
      <c r="F2178" s="13" t="str">
        <f>VLOOKUP(B2178,Lists!$A$2:$C$196,3,FALSE)</f>
        <v>Africa</v>
      </c>
      <c r="G2178" s="7" t="s">
        <v>293</v>
      </c>
      <c r="H2178" s="29" t="str">
        <f>VLOOKUP(I2178,Lists!$D$2:$E$40,2,FALSE)</f>
        <v>Movement restrictions</v>
      </c>
      <c r="I2178" s="7" t="s">
        <v>204</v>
      </c>
      <c r="J2178" s="7" t="s">
        <v>517</v>
      </c>
      <c r="K2178" s="7" t="s">
        <v>7659</v>
      </c>
      <c r="L2178" s="7" t="s">
        <v>313</v>
      </c>
      <c r="M2178" s="5">
        <v>43924</v>
      </c>
      <c r="N2178" s="7" t="s">
        <v>2298</v>
      </c>
      <c r="O2178" s="7" t="s">
        <v>302</v>
      </c>
      <c r="P2178" s="15" t="s">
        <v>7656</v>
      </c>
      <c r="Q2178" s="5">
        <v>43928</v>
      </c>
    </row>
    <row r="2179" spans="1:18" x14ac:dyDescent="0.3">
      <c r="A2179" s="13">
        <v>4149</v>
      </c>
      <c r="B2179" s="7" t="s">
        <v>75</v>
      </c>
      <c r="C2179" s="14" t="str">
        <f>VLOOKUP(B2179,Lists!$A$2:$B$196,2,FALSE)</f>
        <v>GNB</v>
      </c>
      <c r="F2179" s="13" t="str">
        <f>VLOOKUP(B2179,Lists!$A$2:$C$196,3,FALSE)</f>
        <v>Africa</v>
      </c>
      <c r="G2179" s="7" t="s">
        <v>293</v>
      </c>
      <c r="H2179" s="29" t="str">
        <f>VLOOKUP(I2179,Lists!$D$2:$E$40,2,FALSE)</f>
        <v>Social distancing</v>
      </c>
      <c r="I2179" s="7" t="s">
        <v>220</v>
      </c>
      <c r="J2179" s="7" t="s">
        <v>527</v>
      </c>
      <c r="K2179" s="7" t="s">
        <v>7660</v>
      </c>
      <c r="L2179" s="7" t="s">
        <v>313</v>
      </c>
      <c r="M2179" s="5">
        <v>43924</v>
      </c>
      <c r="N2179" s="7" t="s">
        <v>2298</v>
      </c>
      <c r="O2179" s="7" t="s">
        <v>302</v>
      </c>
      <c r="P2179" s="15" t="s">
        <v>7656</v>
      </c>
      <c r="Q2179" s="5">
        <v>43928</v>
      </c>
    </row>
    <row r="2180" spans="1:18" x14ac:dyDescent="0.3">
      <c r="A2180" s="13">
        <v>4150</v>
      </c>
      <c r="B2180" s="7" t="s">
        <v>75</v>
      </c>
      <c r="C2180" s="14" t="str">
        <f>VLOOKUP(B2180,Lists!$A$2:$B$196,2,FALSE)</f>
        <v>GNB</v>
      </c>
      <c r="F2180" s="13" t="str">
        <f>VLOOKUP(B2180,Lists!$A$2:$C$196,3,FALSE)</f>
        <v>Africa</v>
      </c>
      <c r="G2180" s="7" t="s">
        <v>293</v>
      </c>
      <c r="H2180" s="29" t="str">
        <f>VLOOKUP(I2180,Lists!$D$2:$E$40,2,FALSE)</f>
        <v>Public health measures</v>
      </c>
      <c r="I2180" s="7" t="s">
        <v>197</v>
      </c>
      <c r="J2180" s="7" t="s">
        <v>517</v>
      </c>
      <c r="K2180" s="7" t="s">
        <v>7661</v>
      </c>
      <c r="L2180" s="7" t="s">
        <v>313</v>
      </c>
      <c r="M2180" s="5">
        <v>43924</v>
      </c>
      <c r="N2180" s="7" t="s">
        <v>2298</v>
      </c>
      <c r="O2180" s="7" t="s">
        <v>302</v>
      </c>
      <c r="P2180" s="15" t="s">
        <v>7656</v>
      </c>
      <c r="Q2180" s="5">
        <v>43928</v>
      </c>
    </row>
    <row r="2181" spans="1:18" x14ac:dyDescent="0.3">
      <c r="A2181" s="13">
        <v>4151</v>
      </c>
      <c r="B2181" s="7" t="s">
        <v>75</v>
      </c>
      <c r="C2181" s="14" t="str">
        <f>VLOOKUP(B2181,Lists!$A$2:$B$196,2,FALSE)</f>
        <v>GNB</v>
      </c>
      <c r="F2181" s="13" t="str">
        <f>VLOOKUP(B2181,Lists!$A$2:$C$196,3,FALSE)</f>
        <v>Africa</v>
      </c>
      <c r="G2181" s="7" t="s">
        <v>293</v>
      </c>
      <c r="H2181" s="29" t="str">
        <f>VLOOKUP(I2181,Lists!$D$2:$E$40,2,FALSE)</f>
        <v>Social distancing</v>
      </c>
      <c r="I2181" s="7" t="s">
        <v>221</v>
      </c>
      <c r="J2181" s="7" t="s">
        <v>527</v>
      </c>
      <c r="K2181" s="7" t="s">
        <v>7662</v>
      </c>
      <c r="L2181" s="7" t="s">
        <v>310</v>
      </c>
      <c r="M2181" s="5">
        <v>43918</v>
      </c>
      <c r="N2181" s="7" t="s">
        <v>2634</v>
      </c>
      <c r="O2181" s="7" t="s">
        <v>302</v>
      </c>
      <c r="P2181" s="15" t="s">
        <v>2635</v>
      </c>
      <c r="Q2181" s="5">
        <v>43928</v>
      </c>
    </row>
    <row r="2182" spans="1:18" x14ac:dyDescent="0.3">
      <c r="A2182" s="13">
        <v>4152</v>
      </c>
      <c r="B2182" s="7" t="s">
        <v>75</v>
      </c>
      <c r="C2182" s="14" t="str">
        <f>VLOOKUP(B2182,Lists!$A$2:$B$196,2,FALSE)</f>
        <v>GNB</v>
      </c>
      <c r="F2182" s="13" t="str">
        <f>VLOOKUP(B2182,Lists!$A$2:$C$196,3,FALSE)</f>
        <v>Africa</v>
      </c>
      <c r="G2182" s="7" t="s">
        <v>293</v>
      </c>
      <c r="H2182" s="29" t="str">
        <f>VLOOKUP(I2182,Lists!$D$2:$E$40,2,FALSE)</f>
        <v>Movement restrictions</v>
      </c>
      <c r="I2182" s="7" t="s">
        <v>203</v>
      </c>
      <c r="J2182" s="7" t="s">
        <v>517</v>
      </c>
      <c r="K2182" s="7" t="s">
        <v>7663</v>
      </c>
      <c r="L2182" s="7" t="s">
        <v>313</v>
      </c>
      <c r="M2182" s="5">
        <v>43918</v>
      </c>
      <c r="N2182" s="7" t="s">
        <v>2634</v>
      </c>
      <c r="O2182" s="7" t="s">
        <v>302</v>
      </c>
      <c r="P2182" s="15" t="s">
        <v>2635</v>
      </c>
      <c r="Q2182" s="5">
        <v>43928</v>
      </c>
    </row>
    <row r="2183" spans="1:18" x14ac:dyDescent="0.3">
      <c r="A2183" s="13">
        <v>4153</v>
      </c>
      <c r="B2183" s="7" t="s">
        <v>75</v>
      </c>
      <c r="C2183" s="14" t="str">
        <f>VLOOKUP(B2183,Lists!$A$2:$B$196,2,FALSE)</f>
        <v>GNB</v>
      </c>
      <c r="F2183" s="13" t="str">
        <f>VLOOKUP(B2183,Lists!$A$2:$C$196,3,FALSE)</f>
        <v>Africa</v>
      </c>
      <c r="G2183" s="7" t="s">
        <v>293</v>
      </c>
      <c r="H2183" s="29" t="str">
        <f>VLOOKUP(I2183,Lists!$D$2:$E$40,2,FALSE)</f>
        <v>Social distancing</v>
      </c>
      <c r="I2183" s="7" t="s">
        <v>213</v>
      </c>
      <c r="J2183" s="7" t="s">
        <v>517</v>
      </c>
      <c r="K2183" s="7" t="s">
        <v>7664</v>
      </c>
      <c r="L2183" s="7" t="s">
        <v>313</v>
      </c>
      <c r="M2183" s="5">
        <v>43918</v>
      </c>
      <c r="N2183" s="7" t="s">
        <v>2634</v>
      </c>
      <c r="O2183" s="7" t="s">
        <v>302</v>
      </c>
      <c r="P2183" s="15" t="s">
        <v>2635</v>
      </c>
      <c r="Q2183" s="5">
        <v>43928</v>
      </c>
    </row>
    <row r="2184" spans="1:18" x14ac:dyDescent="0.3">
      <c r="A2184" s="13">
        <v>5101</v>
      </c>
      <c r="B2184" s="7" t="s">
        <v>75</v>
      </c>
      <c r="C2184" s="14" t="str">
        <f>VLOOKUP(B2184,Lists!$A$2:$B$196,2,FALSE)</f>
        <v>GNB</v>
      </c>
      <c r="F2184" s="29" t="str">
        <f>VLOOKUP(B2184,Lists!$A$2:$C$196,3,FALSE)</f>
        <v>Africa</v>
      </c>
      <c r="G2184" s="7" t="s">
        <v>293</v>
      </c>
      <c r="H2184" s="29" t="str">
        <f>VLOOKUP(I2184,Lists!$D$2:$E$40,2,FALSE)</f>
        <v>Governance and socio-economic measures</v>
      </c>
      <c r="I2184" s="7" t="s">
        <v>222</v>
      </c>
      <c r="J2184" s="7" t="s">
        <v>517</v>
      </c>
      <c r="K2184" s="7" t="s">
        <v>9339</v>
      </c>
      <c r="L2184" s="7" t="s">
        <v>313</v>
      </c>
      <c r="M2184" s="5">
        <v>43932</v>
      </c>
      <c r="N2184" s="7" t="s">
        <v>2298</v>
      </c>
      <c r="O2184" s="7" t="s">
        <v>302</v>
      </c>
      <c r="P2184" s="15" t="s">
        <v>9340</v>
      </c>
      <c r="Q2184" s="5">
        <v>43935</v>
      </c>
    </row>
    <row r="2185" spans="1:18" x14ac:dyDescent="0.3">
      <c r="A2185" s="13">
        <v>79</v>
      </c>
      <c r="B2185" s="7" t="s">
        <v>76</v>
      </c>
      <c r="C2185" s="14" t="str">
        <f>VLOOKUP(B2185,Lists!$A$2:$B$196,2,FALSE)</f>
        <v>GUY</v>
      </c>
      <c r="F2185" s="13" t="str">
        <f>VLOOKUP(B2185,Lists!$A$2:$C$196,3,FALSE)</f>
        <v>Americas</v>
      </c>
      <c r="G2185" s="7" t="s">
        <v>293</v>
      </c>
      <c r="H2185" s="13" t="str">
        <f>VLOOKUP(I2185,Lists!$D$2:$E$40,2,FALSE)</f>
        <v>Public health measures</v>
      </c>
      <c r="I2185" s="7" t="s">
        <v>209</v>
      </c>
      <c r="J2185" s="7" t="s">
        <v>527</v>
      </c>
      <c r="K2185" s="7" t="s">
        <v>656</v>
      </c>
      <c r="L2185" s="7" t="s">
        <v>310</v>
      </c>
      <c r="N2185" s="7" t="s">
        <v>657</v>
      </c>
      <c r="O2185" s="7" t="s">
        <v>291</v>
      </c>
      <c r="P2185" s="15" t="s">
        <v>658</v>
      </c>
      <c r="Q2185" s="5">
        <v>43904</v>
      </c>
    </row>
    <row r="2186" spans="1:18" x14ac:dyDescent="0.3">
      <c r="A2186" s="13">
        <v>80</v>
      </c>
      <c r="B2186" s="7" t="s">
        <v>76</v>
      </c>
      <c r="C2186" s="14" t="str">
        <f>VLOOKUP(B2186,Lists!$A$2:$B$196,2,FALSE)</f>
        <v>GUY</v>
      </c>
      <c r="F2186" s="13" t="str">
        <f>VLOOKUP(B2186,Lists!$A$2:$C$196,3,FALSE)</f>
        <v>Americas</v>
      </c>
      <c r="G2186" s="7" t="s">
        <v>293</v>
      </c>
      <c r="H2186" s="13" t="str">
        <f>VLOOKUP(I2186,Lists!$D$2:$E$40,2,FALSE)</f>
        <v>Public health measures</v>
      </c>
      <c r="I2186" s="37" t="s">
        <v>305</v>
      </c>
      <c r="J2186" s="7" t="s">
        <v>527</v>
      </c>
      <c r="K2186" s="7" t="s">
        <v>656</v>
      </c>
      <c r="L2186" s="7" t="s">
        <v>310</v>
      </c>
      <c r="N2186" s="7" t="s">
        <v>657</v>
      </c>
      <c r="O2186" s="7" t="s">
        <v>291</v>
      </c>
      <c r="P2186" s="15" t="s">
        <v>658</v>
      </c>
      <c r="Q2186" s="5">
        <v>43904</v>
      </c>
    </row>
    <row r="2187" spans="1:18" x14ac:dyDescent="0.3">
      <c r="A2187" s="13">
        <v>683</v>
      </c>
      <c r="B2187" s="7" t="s">
        <v>77</v>
      </c>
      <c r="C2187" s="14" t="str">
        <f>VLOOKUP(B2187,Lists!$A$2:$B$196,2,FALSE)</f>
        <v>HTI</v>
      </c>
      <c r="F2187" s="13" t="str">
        <f>VLOOKUP(B2187,Lists!$A$2:$C$196,3,FALSE)</f>
        <v>Americas</v>
      </c>
      <c r="G2187" s="7" t="s">
        <v>293</v>
      </c>
      <c r="H2187" s="13" t="str">
        <f>VLOOKUP(I2187,Lists!$D$2:$E$40,2,FALSE)</f>
        <v>Public health measures</v>
      </c>
      <c r="I2187" s="7" t="s">
        <v>209</v>
      </c>
      <c r="J2187" s="7" t="s">
        <v>517</v>
      </c>
      <c r="M2187" s="5">
        <v>43896</v>
      </c>
      <c r="N2187" s="7" t="s">
        <v>808</v>
      </c>
      <c r="O2187" s="7" t="s">
        <v>291</v>
      </c>
      <c r="P2187" s="7" t="s">
        <v>1604</v>
      </c>
      <c r="Q2187" s="5">
        <v>43906</v>
      </c>
      <c r="R2187" s="15" t="s">
        <v>1605</v>
      </c>
    </row>
    <row r="2188" spans="1:18" x14ac:dyDescent="0.3">
      <c r="A2188" s="13">
        <v>1580</v>
      </c>
      <c r="B2188" s="7" t="s">
        <v>77</v>
      </c>
      <c r="C2188" s="14" t="str">
        <f>VLOOKUP(B2188,Lists!$A$2:$B$196,2,FALSE)</f>
        <v>HTI</v>
      </c>
      <c r="F2188" s="13" t="str">
        <f>VLOOKUP(B2188,Lists!$A$2:$C$196,3,FALSE)</f>
        <v>Americas</v>
      </c>
      <c r="G2188" s="7" t="s">
        <v>293</v>
      </c>
      <c r="H2188" s="13" t="str">
        <f>VLOOKUP(I2188,Lists!$D$2:$E$40,2,FALSE)</f>
        <v>Movement restrictions</v>
      </c>
      <c r="I2188" s="7" t="s">
        <v>199</v>
      </c>
      <c r="J2188" s="7" t="s">
        <v>517</v>
      </c>
      <c r="K2188" s="7" t="s">
        <v>3175</v>
      </c>
      <c r="L2188" s="7" t="s">
        <v>310</v>
      </c>
      <c r="M2188" s="5">
        <v>43910</v>
      </c>
      <c r="N2188" s="7" t="s">
        <v>2197</v>
      </c>
      <c r="O2188" s="7" t="s">
        <v>291</v>
      </c>
      <c r="P2188" s="15" t="s">
        <v>3176</v>
      </c>
      <c r="Q2188" s="5">
        <v>43913</v>
      </c>
      <c r="R2188" s="15" t="s">
        <v>3177</v>
      </c>
    </row>
    <row r="2189" spans="1:18" x14ac:dyDescent="0.3">
      <c r="A2189" s="13">
        <v>1581</v>
      </c>
      <c r="B2189" s="7" t="s">
        <v>77</v>
      </c>
      <c r="C2189" s="14" t="str">
        <f>VLOOKUP(B2189,Lists!$A$2:$B$196,2,FALSE)</f>
        <v>HTI</v>
      </c>
      <c r="F2189" s="13" t="str">
        <f>VLOOKUP(B2189,Lists!$A$2:$C$196,3,FALSE)</f>
        <v>Americas</v>
      </c>
      <c r="G2189" s="7" t="s">
        <v>293</v>
      </c>
      <c r="H2189" s="13" t="str">
        <f>VLOOKUP(I2189,Lists!$D$2:$E$40,2,FALSE)</f>
        <v>Public health measures</v>
      </c>
      <c r="I2189" s="37" t="s">
        <v>305</v>
      </c>
      <c r="J2189" s="7" t="s">
        <v>517</v>
      </c>
      <c r="K2189" s="7" t="s">
        <v>3178</v>
      </c>
      <c r="L2189" s="7" t="s">
        <v>310</v>
      </c>
      <c r="M2189" s="5">
        <v>43909</v>
      </c>
      <c r="N2189" s="7" t="s">
        <v>2197</v>
      </c>
      <c r="O2189" s="7" t="s">
        <v>291</v>
      </c>
      <c r="P2189" s="15" t="s">
        <v>3176</v>
      </c>
      <c r="Q2189" s="5">
        <v>43913</v>
      </c>
    </row>
    <row r="2190" spans="1:18" x14ac:dyDescent="0.3">
      <c r="A2190" s="13">
        <v>1582</v>
      </c>
      <c r="B2190" s="7" t="s">
        <v>77</v>
      </c>
      <c r="C2190" s="14" t="str">
        <f>VLOOKUP(B2190,Lists!$A$2:$B$196,2,FALSE)</f>
        <v>HTI</v>
      </c>
      <c r="F2190" s="13" t="str">
        <f>VLOOKUP(B2190,Lists!$A$2:$C$196,3,FALSE)</f>
        <v>Americas</v>
      </c>
      <c r="G2190" s="7" t="s">
        <v>293</v>
      </c>
      <c r="H2190" s="13" t="str">
        <f>VLOOKUP(I2190,Lists!$D$2:$E$40,2,FALSE)</f>
        <v>Governance and socio-economic measures</v>
      </c>
      <c r="I2190" s="7" t="s">
        <v>222</v>
      </c>
      <c r="J2190" s="7" t="s">
        <v>517</v>
      </c>
      <c r="K2190" s="7" t="s">
        <v>3007</v>
      </c>
      <c r="L2190" s="7" t="s">
        <v>310</v>
      </c>
      <c r="M2190" s="5">
        <v>43909</v>
      </c>
      <c r="N2190" s="7" t="s">
        <v>2197</v>
      </c>
      <c r="O2190" s="7" t="s">
        <v>291</v>
      </c>
      <c r="P2190" s="15" t="s">
        <v>3176</v>
      </c>
      <c r="Q2190" s="5">
        <v>43913</v>
      </c>
    </row>
    <row r="2191" spans="1:18" x14ac:dyDescent="0.3">
      <c r="A2191" s="13">
        <v>1599</v>
      </c>
      <c r="B2191" s="7" t="s">
        <v>77</v>
      </c>
      <c r="C2191" s="14" t="str">
        <f>VLOOKUP(B2191,Lists!$A$2:$B$196,2,FALSE)</f>
        <v>HTI</v>
      </c>
      <c r="F2191" s="13" t="str">
        <f>VLOOKUP(B2191,Lists!$A$2:$C$196,3,FALSE)</f>
        <v>Americas</v>
      </c>
      <c r="G2191" s="7" t="s">
        <v>293</v>
      </c>
      <c r="H2191" s="13" t="str">
        <f>VLOOKUP(I2191,Lists!$D$2:$E$40,2,FALSE)</f>
        <v>Movement restrictions</v>
      </c>
      <c r="I2191" s="7" t="s">
        <v>203</v>
      </c>
      <c r="J2191" s="7" t="s">
        <v>517</v>
      </c>
      <c r="K2191" s="7" t="s">
        <v>3210</v>
      </c>
      <c r="L2191" s="7" t="s">
        <v>313</v>
      </c>
      <c r="M2191" s="5">
        <v>43910</v>
      </c>
      <c r="N2191" s="7" t="s">
        <v>2197</v>
      </c>
      <c r="O2191" s="7" t="s">
        <v>291</v>
      </c>
      <c r="P2191" s="15" t="s">
        <v>3176</v>
      </c>
      <c r="Q2191" s="5">
        <v>43913</v>
      </c>
      <c r="R2191" s="15" t="s">
        <v>1604</v>
      </c>
    </row>
    <row r="2192" spans="1:18" x14ac:dyDescent="0.3">
      <c r="A2192" s="13">
        <v>1600</v>
      </c>
      <c r="B2192" s="7" t="s">
        <v>77</v>
      </c>
      <c r="C2192" s="14" t="str">
        <f>VLOOKUP(B2192,Lists!$A$2:$B$196,2,FALSE)</f>
        <v>HTI</v>
      </c>
      <c r="F2192" s="13" t="str">
        <f>VLOOKUP(B2192,Lists!$A$2:$C$196,3,FALSE)</f>
        <v>Americas</v>
      </c>
      <c r="G2192" s="7" t="s">
        <v>293</v>
      </c>
      <c r="H2192" s="13" t="str">
        <f>VLOOKUP(I2192,Lists!$D$2:$E$40,2,FALSE)</f>
        <v>Social distancing</v>
      </c>
      <c r="I2192" s="7" t="s">
        <v>221</v>
      </c>
      <c r="J2192" s="7" t="s">
        <v>517</v>
      </c>
      <c r="K2192" s="7" t="s">
        <v>3211</v>
      </c>
      <c r="L2192" s="7" t="s">
        <v>310</v>
      </c>
      <c r="M2192" s="5">
        <v>43910</v>
      </c>
      <c r="N2192" s="7" t="s">
        <v>2197</v>
      </c>
      <c r="O2192" s="7" t="s">
        <v>291</v>
      </c>
      <c r="P2192" s="15" t="s">
        <v>3176</v>
      </c>
      <c r="Q2192" s="5">
        <v>43913</v>
      </c>
    </row>
    <row r="2193" spans="1:18" x14ac:dyDescent="0.3">
      <c r="A2193" s="13">
        <v>1601</v>
      </c>
      <c r="B2193" s="7" t="s">
        <v>77</v>
      </c>
      <c r="C2193" s="14" t="str">
        <f>VLOOKUP(B2193,Lists!$A$2:$B$196,2,FALSE)</f>
        <v>HTI</v>
      </c>
      <c r="F2193" s="13" t="str">
        <f>VLOOKUP(B2193,Lists!$A$2:$C$196,3,FALSE)</f>
        <v>Americas</v>
      </c>
      <c r="G2193" s="7" t="s">
        <v>293</v>
      </c>
      <c r="H2193" s="13" t="str">
        <f>VLOOKUP(I2193,Lists!$D$2:$E$40,2,FALSE)</f>
        <v>Lockdown</v>
      </c>
      <c r="I2193" s="7" t="s">
        <v>218</v>
      </c>
      <c r="J2193" s="7" t="s">
        <v>517</v>
      </c>
      <c r="K2193" s="7" t="s">
        <v>3212</v>
      </c>
      <c r="L2193" s="7" t="s">
        <v>310</v>
      </c>
      <c r="M2193" s="5">
        <v>43910</v>
      </c>
      <c r="N2193" s="7" t="s">
        <v>2197</v>
      </c>
      <c r="O2193" s="7" t="s">
        <v>291</v>
      </c>
      <c r="P2193" s="15" t="s">
        <v>3176</v>
      </c>
      <c r="Q2193" s="5">
        <v>43913</v>
      </c>
    </row>
    <row r="2194" spans="1:18" x14ac:dyDescent="0.3">
      <c r="A2194" s="13">
        <v>1602</v>
      </c>
      <c r="B2194" s="7" t="s">
        <v>77</v>
      </c>
      <c r="C2194" s="14" t="str">
        <f>VLOOKUP(B2194,Lists!$A$2:$B$196,2,FALSE)</f>
        <v>HTI</v>
      </c>
      <c r="F2194" s="13" t="str">
        <f>VLOOKUP(B2194,Lists!$A$2:$C$196,3,FALSE)</f>
        <v>Americas</v>
      </c>
      <c r="G2194" s="7" t="s">
        <v>293</v>
      </c>
      <c r="H2194" s="13" t="str">
        <f>VLOOKUP(I2194,Lists!$D$2:$E$40,2,FALSE)</f>
        <v>Social distancing</v>
      </c>
      <c r="I2194" s="7" t="s">
        <v>213</v>
      </c>
      <c r="J2194" s="7" t="s">
        <v>517</v>
      </c>
      <c r="K2194" s="7" t="s">
        <v>3213</v>
      </c>
      <c r="L2194" s="7" t="s">
        <v>310</v>
      </c>
      <c r="M2194" s="5">
        <v>43910</v>
      </c>
      <c r="N2194" s="7" t="s">
        <v>2197</v>
      </c>
      <c r="O2194" s="7" t="s">
        <v>291</v>
      </c>
      <c r="P2194" s="15" t="s">
        <v>3176</v>
      </c>
      <c r="Q2194" s="5">
        <v>43913</v>
      </c>
    </row>
    <row r="2195" spans="1:18" x14ac:dyDescent="0.3">
      <c r="A2195" s="13">
        <v>4283</v>
      </c>
      <c r="B2195" s="7" t="s">
        <v>77</v>
      </c>
      <c r="C2195" s="14" t="str">
        <f>VLOOKUP(B2195,Lists!$A$2:$B$196,2,FALSE)</f>
        <v>HTI</v>
      </c>
      <c r="F2195" s="13" t="str">
        <f>VLOOKUP(B2195,Lists!$A$2:$C$196,3,FALSE)</f>
        <v>Americas</v>
      </c>
      <c r="G2195" s="7" t="s">
        <v>293</v>
      </c>
      <c r="H2195" s="29" t="str">
        <f>VLOOKUP(I2195,Lists!$D$2:$E$40,2,FALSE)</f>
        <v>Public health measures</v>
      </c>
      <c r="I2195" s="7" t="s">
        <v>346</v>
      </c>
      <c r="J2195" s="7" t="s">
        <v>517</v>
      </c>
      <c r="K2195" s="7" t="s">
        <v>7873</v>
      </c>
      <c r="L2195" s="7" t="s">
        <v>313</v>
      </c>
      <c r="M2195" s="5">
        <v>43927</v>
      </c>
      <c r="N2195" s="7" t="s">
        <v>2197</v>
      </c>
      <c r="O2195" s="7" t="s">
        <v>291</v>
      </c>
      <c r="P2195" s="15" t="s">
        <v>7874</v>
      </c>
      <c r="Q2195" s="5">
        <v>43928</v>
      </c>
    </row>
    <row r="2196" spans="1:18" x14ac:dyDescent="0.3">
      <c r="A2196" s="13">
        <v>5428</v>
      </c>
      <c r="B2196" s="7" t="s">
        <v>77</v>
      </c>
      <c r="C2196" s="14" t="str">
        <f>VLOOKUP(B2196,Lists!$A$2:$B$196,2,FALSE)</f>
        <v>HTI</v>
      </c>
      <c r="F2196" s="29" t="str">
        <f>VLOOKUP(B2196,Lists!$A$2:$C$196,3,FALSE)</f>
        <v>Americas</v>
      </c>
      <c r="G2196" s="7" t="s">
        <v>293</v>
      </c>
      <c r="H2196" s="29" t="str">
        <f>VLOOKUP(I2196,Lists!$D$2:$E$40,2,FALSE)</f>
        <v>Movement restrictions</v>
      </c>
      <c r="I2196" s="7" t="s">
        <v>199</v>
      </c>
      <c r="J2196" s="7" t="s">
        <v>517</v>
      </c>
      <c r="K2196" s="7" t="s">
        <v>10152</v>
      </c>
      <c r="L2196" s="7" t="s">
        <v>310</v>
      </c>
      <c r="M2196" s="5">
        <v>43917</v>
      </c>
      <c r="N2196" s="7" t="s">
        <v>532</v>
      </c>
      <c r="O2196" s="7" t="s">
        <v>299</v>
      </c>
      <c r="P2196" s="15" t="s">
        <v>10153</v>
      </c>
      <c r="Q2196" s="5">
        <v>43936</v>
      </c>
    </row>
    <row r="2197" spans="1:18" x14ac:dyDescent="0.3">
      <c r="A2197" s="13">
        <v>5429</v>
      </c>
      <c r="B2197" s="7" t="s">
        <v>77</v>
      </c>
      <c r="C2197" s="14" t="str">
        <f>VLOOKUP(B2197,Lists!$A$2:$B$196,2,FALSE)</f>
        <v>HTI</v>
      </c>
      <c r="F2197" s="29" t="str">
        <f>VLOOKUP(B2197,Lists!$A$2:$C$196,3,FALSE)</f>
        <v>Americas</v>
      </c>
      <c r="G2197" s="7" t="s">
        <v>293</v>
      </c>
      <c r="H2197" s="29" t="str">
        <f>VLOOKUP(I2197,Lists!$D$2:$E$40,2,FALSE)</f>
        <v>Governance and socio-economic measures</v>
      </c>
      <c r="I2197" s="7" t="s">
        <v>205</v>
      </c>
      <c r="J2197" s="7" t="s">
        <v>517</v>
      </c>
      <c r="K2197" s="7" t="s">
        <v>10154</v>
      </c>
      <c r="L2197" s="7" t="s">
        <v>310</v>
      </c>
      <c r="M2197" s="5">
        <v>43917</v>
      </c>
      <c r="N2197" s="7" t="s">
        <v>532</v>
      </c>
      <c r="O2197" s="7" t="s">
        <v>299</v>
      </c>
      <c r="P2197" s="35" t="s">
        <v>10153</v>
      </c>
      <c r="Q2197" s="5">
        <v>43936</v>
      </c>
    </row>
    <row r="2198" spans="1:18" x14ac:dyDescent="0.3">
      <c r="A2198" s="13">
        <v>5453</v>
      </c>
      <c r="B2198" s="7" t="s">
        <v>77</v>
      </c>
      <c r="C2198" s="14" t="str">
        <f>VLOOKUP(B2198,Lists!$A$2:$B$196,2,FALSE)</f>
        <v>HTI</v>
      </c>
      <c r="F2198" s="29" t="str">
        <f>VLOOKUP(B2198,Lists!$A$2:$C$196,3,FALSE)</f>
        <v>Americas</v>
      </c>
      <c r="G2198" s="7" t="s">
        <v>293</v>
      </c>
      <c r="H2198" s="29" t="str">
        <f>VLOOKUP(I2198,Lists!$D$2:$E$40,2,FALSE)</f>
        <v>Governance and socio-economic measures</v>
      </c>
      <c r="I2198" s="7" t="s">
        <v>206</v>
      </c>
      <c r="J2198" s="7" t="s">
        <v>517</v>
      </c>
      <c r="K2198" s="7" t="s">
        <v>10145</v>
      </c>
      <c r="L2198" s="7" t="s">
        <v>310</v>
      </c>
      <c r="M2198" s="5">
        <v>43935</v>
      </c>
      <c r="N2198" s="7" t="s">
        <v>532</v>
      </c>
      <c r="O2198" s="7" t="s">
        <v>299</v>
      </c>
      <c r="P2198" s="15" t="s">
        <v>10146</v>
      </c>
      <c r="Q2198" s="5">
        <v>43936</v>
      </c>
    </row>
    <row r="2199" spans="1:18" x14ac:dyDescent="0.3">
      <c r="A2199" s="13">
        <v>5454</v>
      </c>
      <c r="B2199" s="7" t="s">
        <v>77</v>
      </c>
      <c r="C2199" s="14" t="str">
        <f>VLOOKUP(B2199,Lists!$A$2:$B$196,2,FALSE)</f>
        <v>HTI</v>
      </c>
      <c r="D2199" s="7" t="s">
        <v>10147</v>
      </c>
      <c r="F2199" s="29" t="str">
        <f>VLOOKUP(B2199,Lists!$A$2:$C$196,3,FALSE)</f>
        <v>Americas</v>
      </c>
      <c r="G2199" s="7" t="s">
        <v>293</v>
      </c>
      <c r="H2199" s="29" t="str">
        <f>VLOOKUP(I2199,Lists!$D$2:$E$40,2,FALSE)</f>
        <v>Social distancing</v>
      </c>
      <c r="I2199" s="7" t="s">
        <v>213</v>
      </c>
      <c r="J2199" s="7" t="s">
        <v>517</v>
      </c>
      <c r="K2199" s="7" t="s">
        <v>10148</v>
      </c>
      <c r="L2199" s="7" t="s">
        <v>310</v>
      </c>
      <c r="M2199" s="5">
        <v>43935</v>
      </c>
      <c r="N2199" s="7" t="s">
        <v>532</v>
      </c>
      <c r="O2199" s="7" t="s">
        <v>299</v>
      </c>
      <c r="P2199" s="35" t="s">
        <v>10146</v>
      </c>
      <c r="Q2199" s="5">
        <v>43936</v>
      </c>
    </row>
    <row r="2200" spans="1:18" x14ac:dyDescent="0.3">
      <c r="A2200" s="13">
        <v>5455</v>
      </c>
      <c r="B2200" s="7" t="s">
        <v>77</v>
      </c>
      <c r="C2200" s="14" t="str">
        <f>VLOOKUP(B2200,Lists!$A$2:$B$196,2,FALSE)</f>
        <v>HTI</v>
      </c>
      <c r="F2200" s="29" t="str">
        <f>VLOOKUP(B2200,Lists!$A$2:$C$196,3,FALSE)</f>
        <v>Americas</v>
      </c>
      <c r="G2200" s="7" t="s">
        <v>293</v>
      </c>
      <c r="H2200" s="29" t="str">
        <f>VLOOKUP(I2200,Lists!$D$2:$E$40,2,FALSE)</f>
        <v>Governance and socio-economic measures</v>
      </c>
      <c r="I2200" s="7" t="s">
        <v>206</v>
      </c>
      <c r="J2200" s="7" t="s">
        <v>517</v>
      </c>
      <c r="K2200" s="7" t="s">
        <v>10149</v>
      </c>
      <c r="L2200" s="7" t="s">
        <v>310</v>
      </c>
      <c r="M2200" s="5">
        <v>43927</v>
      </c>
      <c r="N2200" s="7" t="s">
        <v>532</v>
      </c>
      <c r="O2200" s="7" t="s">
        <v>299</v>
      </c>
      <c r="P2200" s="15" t="s">
        <v>10150</v>
      </c>
      <c r="Q2200" s="5">
        <v>43936</v>
      </c>
    </row>
    <row r="2201" spans="1:18" x14ac:dyDescent="0.3">
      <c r="A2201" s="13">
        <v>5456</v>
      </c>
      <c r="B2201" s="7" t="s">
        <v>77</v>
      </c>
      <c r="C2201" s="14" t="str">
        <f>VLOOKUP(B2201,Lists!$A$2:$B$196,2,FALSE)</f>
        <v>HTI</v>
      </c>
      <c r="F2201" s="29" t="str">
        <f>VLOOKUP(B2201,Lists!$A$2:$C$196,3,FALSE)</f>
        <v>Americas</v>
      </c>
      <c r="G2201" s="7" t="s">
        <v>293</v>
      </c>
      <c r="H2201" s="29" t="str">
        <f>VLOOKUP(I2201,Lists!$D$2:$E$40,2,FALSE)</f>
        <v>Governance and socio-economic measures</v>
      </c>
      <c r="I2201" s="7" t="s">
        <v>205</v>
      </c>
      <c r="J2201" s="7" t="s">
        <v>517</v>
      </c>
      <c r="K2201" s="7" t="s">
        <v>10151</v>
      </c>
      <c r="L2201" s="7" t="s">
        <v>310</v>
      </c>
      <c r="M2201" s="5">
        <v>43922</v>
      </c>
      <c r="N2201" s="7" t="s">
        <v>532</v>
      </c>
      <c r="O2201" s="7" t="s">
        <v>299</v>
      </c>
      <c r="P2201" s="35" t="s">
        <v>10150</v>
      </c>
      <c r="Q2201" s="5">
        <v>43936</v>
      </c>
    </row>
    <row r="2202" spans="1:18" x14ac:dyDescent="0.3">
      <c r="A2202" s="13">
        <v>5553</v>
      </c>
      <c r="B2202" s="7" t="s">
        <v>77</v>
      </c>
      <c r="C2202" s="14" t="str">
        <f>VLOOKUP(B2202,Lists!$A$2:$B$196,2,FALSE)</f>
        <v>HTI</v>
      </c>
      <c r="F2202" s="29" t="str">
        <f>VLOOKUP(B2202,Lists!$A$2:$C$196,3,FALSE)</f>
        <v>Americas</v>
      </c>
      <c r="G2202" s="7" t="s">
        <v>293</v>
      </c>
      <c r="H2202" s="29" t="str">
        <f>VLOOKUP(I2202,Lists!$D$2:$E$40,2,FALSE)</f>
        <v>Social distancing</v>
      </c>
      <c r="I2202" s="7" t="s">
        <v>220</v>
      </c>
      <c r="J2202" s="7" t="s">
        <v>517</v>
      </c>
      <c r="K2202" s="7" t="s">
        <v>10155</v>
      </c>
      <c r="L2202" s="7" t="s">
        <v>310</v>
      </c>
      <c r="M2202" s="5">
        <v>43915</v>
      </c>
      <c r="N2202" s="7" t="s">
        <v>532</v>
      </c>
      <c r="O2202" s="7" t="s">
        <v>299</v>
      </c>
      <c r="P2202" s="35" t="s">
        <v>10153</v>
      </c>
      <c r="Q2202" s="5">
        <v>43937</v>
      </c>
    </row>
    <row r="2203" spans="1:18" x14ac:dyDescent="0.3">
      <c r="A2203" s="13">
        <v>5554</v>
      </c>
      <c r="B2203" s="7" t="s">
        <v>77</v>
      </c>
      <c r="C2203" s="14" t="str">
        <f>VLOOKUP(B2203,Lists!$A$2:$B$196,2,FALSE)</f>
        <v>HTI</v>
      </c>
      <c r="F2203" s="29" t="str">
        <f>VLOOKUP(B2203,Lists!$A$2:$C$196,3,FALSE)</f>
        <v>Americas</v>
      </c>
      <c r="G2203" s="7" t="s">
        <v>293</v>
      </c>
      <c r="H2203" s="29" t="str">
        <f>VLOOKUP(I2203,Lists!$D$2:$E$40,2,FALSE)</f>
        <v>Social distancing</v>
      </c>
      <c r="I2203" s="7" t="s">
        <v>200</v>
      </c>
      <c r="J2203" s="7" t="s">
        <v>517</v>
      </c>
      <c r="K2203" s="7" t="s">
        <v>10156</v>
      </c>
      <c r="L2203" s="7" t="s">
        <v>310</v>
      </c>
      <c r="M2203" s="5">
        <v>43915</v>
      </c>
      <c r="N2203" s="7" t="s">
        <v>532</v>
      </c>
      <c r="O2203" s="7" t="s">
        <v>299</v>
      </c>
      <c r="P2203" s="35" t="s">
        <v>10153</v>
      </c>
      <c r="Q2203" s="5">
        <v>43937</v>
      </c>
    </row>
    <row r="2204" spans="1:18" x14ac:dyDescent="0.3">
      <c r="A2204" s="13">
        <v>5555</v>
      </c>
      <c r="B2204" s="7" t="s">
        <v>77</v>
      </c>
      <c r="C2204" s="14" t="str">
        <f>VLOOKUP(B2204,Lists!$A$2:$B$196,2,FALSE)</f>
        <v>HTI</v>
      </c>
      <c r="F2204" s="29" t="str">
        <f>VLOOKUP(B2204,Lists!$A$2:$C$196,3,FALSE)</f>
        <v>Americas</v>
      </c>
      <c r="G2204" s="7" t="s">
        <v>293</v>
      </c>
      <c r="H2204" s="29" t="str">
        <f>VLOOKUP(I2204,Lists!$D$2:$E$40,2,FALSE)</f>
        <v>Lockdown</v>
      </c>
      <c r="I2204" s="7" t="s">
        <v>207</v>
      </c>
      <c r="J2204" s="7" t="s">
        <v>517</v>
      </c>
      <c r="K2204" s="7" t="s">
        <v>10169</v>
      </c>
      <c r="L2204" s="7" t="s">
        <v>310</v>
      </c>
      <c r="M2204" s="5">
        <v>43915</v>
      </c>
      <c r="N2204" s="7" t="s">
        <v>532</v>
      </c>
      <c r="O2204" s="7" t="s">
        <v>299</v>
      </c>
      <c r="P2204" s="35" t="s">
        <v>10153</v>
      </c>
      <c r="Q2204" s="5">
        <v>43937</v>
      </c>
      <c r="R2204" s="15" t="s">
        <v>7874</v>
      </c>
    </row>
    <row r="2205" spans="1:18" x14ac:dyDescent="0.3">
      <c r="A2205" s="13">
        <v>5556</v>
      </c>
      <c r="B2205" s="7" t="s">
        <v>77</v>
      </c>
      <c r="C2205" s="14" t="str">
        <f>VLOOKUP(B2205,Lists!$A$2:$B$196,2,FALSE)</f>
        <v>HTI</v>
      </c>
      <c r="F2205" s="29" t="str">
        <f>VLOOKUP(B2205,Lists!$A$2:$C$196,3,FALSE)</f>
        <v>Americas</v>
      </c>
      <c r="G2205" s="7" t="s">
        <v>293</v>
      </c>
      <c r="H2205" s="29" t="str">
        <f>VLOOKUP(I2205,Lists!$D$2:$E$40,2,FALSE)</f>
        <v>Governance and socio-economic measures</v>
      </c>
      <c r="I2205" s="7" t="s">
        <v>205</v>
      </c>
      <c r="J2205" s="7" t="s">
        <v>527</v>
      </c>
      <c r="K2205" s="7" t="s">
        <v>10157</v>
      </c>
      <c r="L2205" s="7" t="s">
        <v>310</v>
      </c>
      <c r="M2205" s="5">
        <v>43915</v>
      </c>
      <c r="N2205" s="7" t="s">
        <v>532</v>
      </c>
      <c r="O2205" s="7" t="s">
        <v>299</v>
      </c>
      <c r="P2205" s="35" t="s">
        <v>10153</v>
      </c>
      <c r="Q2205" s="5">
        <v>43937</v>
      </c>
    </row>
    <row r="2206" spans="1:18" x14ac:dyDescent="0.3">
      <c r="A2206" s="13">
        <v>5557</v>
      </c>
      <c r="B2206" s="7" t="s">
        <v>77</v>
      </c>
      <c r="C2206" s="14" t="str">
        <f>VLOOKUP(B2206,Lists!$A$2:$B$196,2,FALSE)</f>
        <v>HTI</v>
      </c>
      <c r="F2206" s="29" t="str">
        <f>VLOOKUP(B2206,Lists!$A$2:$C$196,3,FALSE)</f>
        <v>Americas</v>
      </c>
      <c r="G2206" s="7" t="s">
        <v>293</v>
      </c>
      <c r="H2206" s="29" t="str">
        <f>VLOOKUP(I2206,Lists!$D$2:$E$40,2,FALSE)</f>
        <v>Governance and socio-economic measures</v>
      </c>
      <c r="I2206" s="7" t="s">
        <v>206</v>
      </c>
      <c r="J2206" s="7" t="s">
        <v>517</v>
      </c>
      <c r="K2206" s="7" t="s">
        <v>10158</v>
      </c>
      <c r="L2206" s="7" t="s">
        <v>310</v>
      </c>
      <c r="M2206" s="5">
        <v>43906</v>
      </c>
      <c r="N2206" s="7" t="s">
        <v>532</v>
      </c>
      <c r="O2206" s="7" t="s">
        <v>299</v>
      </c>
      <c r="P2206" s="15" t="s">
        <v>10159</v>
      </c>
      <c r="Q2206" s="5">
        <v>43937</v>
      </c>
    </row>
    <row r="2207" spans="1:18" x14ac:dyDescent="0.3">
      <c r="A2207" s="13">
        <v>5558</v>
      </c>
      <c r="B2207" s="7" t="s">
        <v>77</v>
      </c>
      <c r="C2207" s="14" t="str">
        <f>VLOOKUP(B2207,Lists!$A$2:$B$196,2,FALSE)</f>
        <v>HTI</v>
      </c>
      <c r="F2207" s="29" t="str">
        <f>VLOOKUP(B2207,Lists!$A$2:$C$196,3,FALSE)</f>
        <v>Americas</v>
      </c>
      <c r="G2207" s="7" t="s">
        <v>293</v>
      </c>
      <c r="H2207" s="29" t="str">
        <f>VLOOKUP(I2207,Lists!$D$2:$E$40,2,FALSE)</f>
        <v>Governance and socio-economic measures</v>
      </c>
      <c r="I2207" s="7" t="s">
        <v>205</v>
      </c>
      <c r="J2207" s="7" t="s">
        <v>527</v>
      </c>
      <c r="K2207" s="7" t="s">
        <v>10160</v>
      </c>
      <c r="L2207" s="7" t="s">
        <v>310</v>
      </c>
      <c r="M2207" s="5">
        <v>43911</v>
      </c>
      <c r="N2207" s="7" t="s">
        <v>532</v>
      </c>
      <c r="O2207" s="7" t="s">
        <v>299</v>
      </c>
      <c r="P2207" s="35" t="s">
        <v>10159</v>
      </c>
      <c r="Q2207" s="5">
        <v>43937</v>
      </c>
    </row>
    <row r="2208" spans="1:18" ht="15.75" customHeight="1" x14ac:dyDescent="0.3">
      <c r="A2208" s="13">
        <v>101</v>
      </c>
      <c r="B2208" s="7" t="s">
        <v>78</v>
      </c>
      <c r="C2208" s="14" t="str">
        <f>VLOOKUP(B2208,Lists!$A$2:$B$196,2,FALSE)</f>
        <v>HND</v>
      </c>
      <c r="F2208" s="13" t="str">
        <f>VLOOKUP(B2208,Lists!$A$2:$C$196,3,FALSE)</f>
        <v>Americas</v>
      </c>
      <c r="G2208" s="7" t="s">
        <v>293</v>
      </c>
      <c r="H2208" s="13" t="str">
        <f>VLOOKUP(I2208,Lists!$D$2:$E$40,2,FALSE)</f>
        <v>Movement restrictions</v>
      </c>
      <c r="I2208" s="7" t="s">
        <v>198</v>
      </c>
      <c r="J2208" s="7" t="s">
        <v>527</v>
      </c>
      <c r="K2208" s="7" t="s">
        <v>682</v>
      </c>
      <c r="L2208" s="7" t="s">
        <v>313</v>
      </c>
      <c r="M2208" s="5">
        <v>43901</v>
      </c>
      <c r="N2208" s="7" t="s">
        <v>628</v>
      </c>
      <c r="O2208" s="7" t="s">
        <v>291</v>
      </c>
      <c r="P2208" s="15" t="s">
        <v>683</v>
      </c>
      <c r="Q2208" s="5">
        <v>43904</v>
      </c>
    </row>
    <row r="2209" spans="1:17" x14ac:dyDescent="0.3">
      <c r="A2209" s="13">
        <v>102</v>
      </c>
      <c r="B2209" s="7" t="s">
        <v>78</v>
      </c>
      <c r="C2209" s="14" t="str">
        <f>VLOOKUP(B2209,Lists!$A$2:$B$196,2,FALSE)</f>
        <v>HND</v>
      </c>
      <c r="F2209" s="13" t="str">
        <f>VLOOKUP(B2209,Lists!$A$2:$C$196,3,FALSE)</f>
        <v>Americas</v>
      </c>
      <c r="G2209" s="7" t="s">
        <v>293</v>
      </c>
      <c r="H2209" s="13" t="str">
        <f>VLOOKUP(I2209,Lists!$D$2:$E$40,2,FALSE)</f>
        <v>Public health measures</v>
      </c>
      <c r="I2209" s="37" t="s">
        <v>305</v>
      </c>
      <c r="J2209" s="7" t="s">
        <v>527</v>
      </c>
      <c r="K2209" s="7" t="s">
        <v>684</v>
      </c>
      <c r="L2209" s="7" t="s">
        <v>313</v>
      </c>
      <c r="M2209" s="5">
        <v>43901</v>
      </c>
      <c r="N2209" s="7" t="s">
        <v>628</v>
      </c>
      <c r="O2209" s="7" t="s">
        <v>291</v>
      </c>
      <c r="P2209" s="15" t="s">
        <v>683</v>
      </c>
      <c r="Q2209" s="5">
        <v>43904</v>
      </c>
    </row>
    <row r="2210" spans="1:17" x14ac:dyDescent="0.3">
      <c r="A2210" s="13">
        <v>1146</v>
      </c>
      <c r="B2210" s="7" t="s">
        <v>78</v>
      </c>
      <c r="C2210" s="14" t="str">
        <f>VLOOKUP(B2210,Lists!$A$2:$B$196,2,FALSE)</f>
        <v>HND</v>
      </c>
      <c r="F2210" s="13" t="str">
        <f>VLOOKUP(B2210,Lists!$A$2:$C$196,3,FALSE)</f>
        <v>Americas</v>
      </c>
      <c r="G2210" s="7" t="s">
        <v>293</v>
      </c>
      <c r="H2210" s="13" t="str">
        <f>VLOOKUP(I2210,Lists!$D$2:$E$40,2,FALSE)</f>
        <v>Social distancing</v>
      </c>
      <c r="I2210" s="7" t="s">
        <v>221</v>
      </c>
      <c r="J2210" s="7" t="s">
        <v>527</v>
      </c>
      <c r="K2210" s="7" t="s">
        <v>2437</v>
      </c>
      <c r="M2210" s="5">
        <v>43906</v>
      </c>
      <c r="N2210" s="7" t="s">
        <v>2428</v>
      </c>
      <c r="O2210" s="7" t="s">
        <v>295</v>
      </c>
      <c r="P2210" s="15" t="s">
        <v>2429</v>
      </c>
      <c r="Q2210" s="5">
        <v>43911</v>
      </c>
    </row>
    <row r="2211" spans="1:17" x14ac:dyDescent="0.3">
      <c r="A2211" s="13">
        <v>1147</v>
      </c>
      <c r="B2211" s="7" t="s">
        <v>78</v>
      </c>
      <c r="C2211" s="14" t="str">
        <f>VLOOKUP(B2211,Lists!$A$2:$B$196,2,FALSE)</f>
        <v>HND</v>
      </c>
      <c r="F2211" s="13" t="str">
        <f>VLOOKUP(B2211,Lists!$A$2:$C$196,3,FALSE)</f>
        <v>Americas</v>
      </c>
      <c r="G2211" s="7" t="s">
        <v>293</v>
      </c>
      <c r="H2211" s="13" t="str">
        <f>VLOOKUP(I2211,Lists!$D$2:$E$40,2,FALSE)</f>
        <v>Social distancing</v>
      </c>
      <c r="I2211" s="7" t="s">
        <v>213</v>
      </c>
      <c r="J2211" s="7" t="s">
        <v>517</v>
      </c>
      <c r="K2211" s="7" t="s">
        <v>2438</v>
      </c>
      <c r="M2211" s="5">
        <v>43906</v>
      </c>
      <c r="N2211" s="7" t="s">
        <v>2428</v>
      </c>
      <c r="O2211" s="7" t="s">
        <v>295</v>
      </c>
      <c r="P2211" s="15" t="s">
        <v>2429</v>
      </c>
      <c r="Q2211" s="5">
        <v>43911</v>
      </c>
    </row>
    <row r="2212" spans="1:17" x14ac:dyDescent="0.3">
      <c r="A2212" s="13">
        <v>1148</v>
      </c>
      <c r="B2212" s="7" t="s">
        <v>78</v>
      </c>
      <c r="C2212" s="14" t="str">
        <f>VLOOKUP(B2212,Lists!$A$2:$B$196,2,FALSE)</f>
        <v>HND</v>
      </c>
      <c r="F2212" s="13" t="str">
        <f>VLOOKUP(B2212,Lists!$A$2:$C$196,3,FALSE)</f>
        <v>Americas</v>
      </c>
      <c r="G2212" s="7" t="s">
        <v>293</v>
      </c>
      <c r="H2212" s="13" t="str">
        <f>VLOOKUP(I2212,Lists!$D$2:$E$40,2,FALSE)</f>
        <v>Social distancing</v>
      </c>
      <c r="I2212" s="7" t="s">
        <v>220</v>
      </c>
      <c r="J2212" s="7" t="s">
        <v>527</v>
      </c>
      <c r="K2212" s="7" t="s">
        <v>2439</v>
      </c>
      <c r="M2212" s="5">
        <v>43906</v>
      </c>
      <c r="N2212" s="7" t="s">
        <v>2428</v>
      </c>
      <c r="O2212" s="7" t="s">
        <v>295</v>
      </c>
      <c r="P2212" s="15" t="s">
        <v>2429</v>
      </c>
      <c r="Q2212" s="5">
        <v>43911</v>
      </c>
    </row>
    <row r="2213" spans="1:17" x14ac:dyDescent="0.3">
      <c r="A2213" s="13">
        <v>1149</v>
      </c>
      <c r="B2213" s="7" t="s">
        <v>78</v>
      </c>
      <c r="C2213" s="14" t="str">
        <f>VLOOKUP(B2213,Lists!$A$2:$B$196,2,FALSE)</f>
        <v>HND</v>
      </c>
      <c r="F2213" s="13" t="str">
        <f>VLOOKUP(B2213,Lists!$A$2:$C$196,3,FALSE)</f>
        <v>Americas</v>
      </c>
      <c r="G2213" s="7" t="s">
        <v>293</v>
      </c>
      <c r="H2213" s="13" t="str">
        <f>VLOOKUP(I2213,Lists!$D$2:$E$40,2,FALSE)</f>
        <v>Movement restrictions</v>
      </c>
      <c r="I2213" s="7" t="s">
        <v>199</v>
      </c>
      <c r="J2213" s="7" t="s">
        <v>517</v>
      </c>
      <c r="K2213" s="7" t="s">
        <v>2440</v>
      </c>
      <c r="M2213" s="5">
        <v>43906</v>
      </c>
      <c r="N2213" s="7" t="s">
        <v>2428</v>
      </c>
      <c r="O2213" s="7" t="s">
        <v>295</v>
      </c>
      <c r="P2213" s="15" t="s">
        <v>2429</v>
      </c>
      <c r="Q2213" s="5">
        <v>43911</v>
      </c>
    </row>
    <row r="2214" spans="1:17" x14ac:dyDescent="0.3">
      <c r="A2214" s="13">
        <v>1172</v>
      </c>
      <c r="B2214" s="7" t="s">
        <v>78</v>
      </c>
      <c r="C2214" s="14" t="str">
        <f>VLOOKUP(B2214,Lists!$A$2:$B$196,2,FALSE)</f>
        <v>HND</v>
      </c>
      <c r="F2214" s="13" t="str">
        <f>VLOOKUP(B2214,Lists!$A$2:$C$196,3,FALSE)</f>
        <v>Americas</v>
      </c>
      <c r="G2214" s="7" t="s">
        <v>293</v>
      </c>
      <c r="H2214" s="13" t="str">
        <f>VLOOKUP(I2214,Lists!$D$2:$E$40,2,FALSE)</f>
        <v>Social distancing</v>
      </c>
      <c r="I2214" s="7" t="s">
        <v>213</v>
      </c>
      <c r="J2214" s="7" t="s">
        <v>517</v>
      </c>
      <c r="K2214" s="7" t="s">
        <v>2480</v>
      </c>
      <c r="L2214" s="7" t="s">
        <v>296</v>
      </c>
      <c r="M2214" s="5">
        <v>43906</v>
      </c>
      <c r="N2214" s="7" t="s">
        <v>2428</v>
      </c>
      <c r="O2214" s="7" t="s">
        <v>295</v>
      </c>
      <c r="P2214" s="15" t="s">
        <v>2429</v>
      </c>
      <c r="Q2214" s="5">
        <v>43910</v>
      </c>
    </row>
    <row r="2215" spans="1:17" x14ac:dyDescent="0.3">
      <c r="A2215" s="13">
        <v>1173</v>
      </c>
      <c r="B2215" s="7" t="s">
        <v>78</v>
      </c>
      <c r="C2215" s="14" t="str">
        <f>VLOOKUP(B2215,Lists!$A$2:$B$196,2,FALSE)</f>
        <v>HND</v>
      </c>
      <c r="F2215" s="13" t="str">
        <f>VLOOKUP(B2215,Lists!$A$2:$C$196,3,FALSE)</f>
        <v>Americas</v>
      </c>
      <c r="G2215" s="7" t="s">
        <v>293</v>
      </c>
      <c r="H2215" s="13" t="str">
        <f>VLOOKUP(I2215,Lists!$D$2:$E$40,2,FALSE)</f>
        <v>Social distancing</v>
      </c>
      <c r="I2215" s="7" t="s">
        <v>220</v>
      </c>
      <c r="J2215" s="7" t="s">
        <v>517</v>
      </c>
      <c r="K2215" s="7" t="s">
        <v>2481</v>
      </c>
      <c r="L2215" s="7" t="s">
        <v>310</v>
      </c>
      <c r="M2215" s="5">
        <v>43906</v>
      </c>
      <c r="N2215" s="7" t="s">
        <v>2428</v>
      </c>
      <c r="O2215" s="7" t="s">
        <v>295</v>
      </c>
      <c r="P2215" s="15" t="s">
        <v>2429</v>
      </c>
      <c r="Q2215" s="5">
        <v>43910</v>
      </c>
    </row>
    <row r="2216" spans="1:17" ht="15" customHeight="1" x14ac:dyDescent="0.3">
      <c r="A2216" s="13">
        <v>1174</v>
      </c>
      <c r="B2216" s="7" t="s">
        <v>78</v>
      </c>
      <c r="C2216" s="14" t="str">
        <f>VLOOKUP(B2216,Lists!$A$2:$B$196,2,FALSE)</f>
        <v>HND</v>
      </c>
      <c r="F2216" s="13" t="str">
        <f>VLOOKUP(B2216,Lists!$A$2:$C$196,3,FALSE)</f>
        <v>Americas</v>
      </c>
      <c r="G2216" s="7" t="s">
        <v>293</v>
      </c>
      <c r="H2216" s="13" t="str">
        <f>VLOOKUP(I2216,Lists!$D$2:$E$40,2,FALSE)</f>
        <v>Public health measures</v>
      </c>
      <c r="I2216" s="7" t="s">
        <v>209</v>
      </c>
      <c r="J2216" s="7" t="s">
        <v>517</v>
      </c>
      <c r="K2216" s="7" t="s">
        <v>2482</v>
      </c>
      <c r="L2216" s="7" t="s">
        <v>303</v>
      </c>
      <c r="M2216" s="5">
        <v>43901</v>
      </c>
      <c r="N2216" s="7" t="s">
        <v>2483</v>
      </c>
      <c r="O2216" s="7" t="s">
        <v>291</v>
      </c>
      <c r="P2216" s="15" t="s">
        <v>2484</v>
      </c>
      <c r="Q2216" s="5">
        <v>43910</v>
      </c>
    </row>
    <row r="2217" spans="1:17" x14ac:dyDescent="0.3">
      <c r="A2217" s="13">
        <v>2349</v>
      </c>
      <c r="B2217" s="7" t="s">
        <v>78</v>
      </c>
      <c r="C2217" s="14" t="str">
        <f>VLOOKUP(B2217,Lists!$A$2:$B$196,2,FALSE)</f>
        <v>HND</v>
      </c>
      <c r="D2217" s="7" t="s">
        <v>4452</v>
      </c>
      <c r="F2217" s="13" t="str">
        <f>VLOOKUP(B2217,Lists!$A$2:$C$196,3,FALSE)</f>
        <v>Americas</v>
      </c>
      <c r="G2217" s="7" t="s">
        <v>293</v>
      </c>
      <c r="H2217" s="13" t="str">
        <f>VLOOKUP(I2217,Lists!$D$2:$E$40,2,FALSE)</f>
        <v>Movement restrictions</v>
      </c>
      <c r="I2217" s="7" t="s">
        <v>203</v>
      </c>
      <c r="J2217" s="7" t="s">
        <v>527</v>
      </c>
      <c r="K2217" s="7" t="s">
        <v>4453</v>
      </c>
      <c r="L2217" s="7" t="s">
        <v>296</v>
      </c>
      <c r="M2217" s="5">
        <v>43906</v>
      </c>
      <c r="N2217" s="7" t="s">
        <v>4454</v>
      </c>
      <c r="O2217" s="7" t="s">
        <v>291</v>
      </c>
      <c r="P2217" s="15" t="s">
        <v>2484</v>
      </c>
      <c r="Q2217" s="5">
        <v>43915</v>
      </c>
    </row>
    <row r="2218" spans="1:17" x14ac:dyDescent="0.3">
      <c r="A2218" s="13">
        <v>2350</v>
      </c>
      <c r="B2218" s="7" t="s">
        <v>78</v>
      </c>
      <c r="C2218" s="14" t="str">
        <f>VLOOKUP(B2218,Lists!$A$2:$B$196,2,FALSE)</f>
        <v>HND</v>
      </c>
      <c r="F2218" s="13" t="str">
        <f>VLOOKUP(B2218,Lists!$A$2:$C$196,3,FALSE)</f>
        <v>Americas</v>
      </c>
      <c r="G2218" s="7" t="s">
        <v>293</v>
      </c>
      <c r="H2218" s="13" t="str">
        <f>VLOOKUP(I2218,Lists!$D$2:$E$40,2,FALSE)</f>
        <v>Movement restrictions</v>
      </c>
      <c r="I2218" s="7" t="s">
        <v>203</v>
      </c>
      <c r="J2218" s="7" t="s">
        <v>517</v>
      </c>
      <c r="K2218" s="7" t="s">
        <v>4455</v>
      </c>
      <c r="L2218" s="7" t="s">
        <v>296</v>
      </c>
      <c r="M2218" s="5">
        <v>43911</v>
      </c>
      <c r="N2218" s="7" t="s">
        <v>4456</v>
      </c>
      <c r="O2218" s="7" t="s">
        <v>295</v>
      </c>
      <c r="P2218" s="15" t="s">
        <v>4457</v>
      </c>
      <c r="Q2218" s="5">
        <v>43915</v>
      </c>
    </row>
    <row r="2219" spans="1:17" x14ac:dyDescent="0.3">
      <c r="A2219" s="13">
        <v>3250</v>
      </c>
      <c r="B2219" s="7" t="s">
        <v>78</v>
      </c>
      <c r="C2219" s="14" t="str">
        <f>VLOOKUP(B2219,Lists!$A$2:$B$196,2,FALSE)</f>
        <v>HND</v>
      </c>
      <c r="F2219" s="13" t="str">
        <f>VLOOKUP(B2219,Lists!$A$2:$C$196,3,FALSE)</f>
        <v>Americas</v>
      </c>
      <c r="G2219" s="7" t="s">
        <v>293</v>
      </c>
      <c r="H2219" s="29" t="str">
        <f>VLOOKUP(I2219,Lists!$D$2:$E$40,2,FALSE)</f>
        <v>Movement restrictions</v>
      </c>
      <c r="I2219" s="7" t="s">
        <v>203</v>
      </c>
      <c r="J2219" s="7" t="s">
        <v>517</v>
      </c>
      <c r="K2219" s="7" t="s">
        <v>6049</v>
      </c>
      <c r="L2219" s="7" t="s">
        <v>296</v>
      </c>
      <c r="M2219" s="5">
        <v>43919</v>
      </c>
      <c r="N2219" s="7" t="s">
        <v>4454</v>
      </c>
      <c r="O2219" s="7" t="s">
        <v>291</v>
      </c>
      <c r="P2219" s="15" t="s">
        <v>2484</v>
      </c>
      <c r="Q2219" s="5">
        <v>43921</v>
      </c>
    </row>
    <row r="2220" spans="1:17" x14ac:dyDescent="0.3">
      <c r="A2220" s="13">
        <v>3251</v>
      </c>
      <c r="B2220" s="7" t="s">
        <v>78</v>
      </c>
      <c r="C2220" s="14" t="str">
        <f>VLOOKUP(B2220,Lists!$A$2:$B$196,2,FALSE)</f>
        <v>HND</v>
      </c>
      <c r="F2220" s="13" t="str">
        <f>VLOOKUP(B2220,Lists!$A$2:$C$196,3,FALSE)</f>
        <v>Americas</v>
      </c>
      <c r="G2220" s="7" t="s">
        <v>293</v>
      </c>
      <c r="H2220" s="29" t="str">
        <f>VLOOKUP(I2220,Lists!$D$2:$E$40,2,FALSE)</f>
        <v>Movement restrictions</v>
      </c>
      <c r="I2220" s="7" t="s">
        <v>203</v>
      </c>
      <c r="J2220" s="7" t="s">
        <v>527</v>
      </c>
      <c r="K2220" s="7" t="s">
        <v>6050</v>
      </c>
      <c r="L2220" s="7" t="s">
        <v>296</v>
      </c>
      <c r="M2220" s="5">
        <v>43919</v>
      </c>
      <c r="N2220" s="7" t="s">
        <v>4454</v>
      </c>
      <c r="O2220" s="7" t="s">
        <v>291</v>
      </c>
      <c r="P2220" s="15" t="s">
        <v>2484</v>
      </c>
      <c r="Q2220" s="5">
        <v>43921</v>
      </c>
    </row>
    <row r="2221" spans="1:17" x14ac:dyDescent="0.3">
      <c r="A2221" s="13">
        <v>3252</v>
      </c>
      <c r="B2221" s="7" t="s">
        <v>78</v>
      </c>
      <c r="C2221" s="14" t="str">
        <f>VLOOKUP(B2221,Lists!$A$2:$B$196,2,FALSE)</f>
        <v>HND</v>
      </c>
      <c r="F2221" s="13" t="str">
        <f>VLOOKUP(B2221,Lists!$A$2:$C$196,3,FALSE)</f>
        <v>Americas</v>
      </c>
      <c r="G2221" s="7" t="s">
        <v>293</v>
      </c>
      <c r="H2221" s="29" t="str">
        <f>VLOOKUP(I2221,Lists!$D$2:$E$40,2,FALSE)</f>
        <v>Movement restrictions</v>
      </c>
      <c r="I2221" s="7" t="s">
        <v>203</v>
      </c>
      <c r="J2221" s="7" t="s">
        <v>527</v>
      </c>
      <c r="K2221" s="7" t="s">
        <v>6051</v>
      </c>
      <c r="L2221" s="7" t="s">
        <v>296</v>
      </c>
      <c r="M2221" s="5">
        <v>43919</v>
      </c>
      <c r="N2221" s="7" t="s">
        <v>4454</v>
      </c>
      <c r="O2221" s="7" t="s">
        <v>291</v>
      </c>
      <c r="P2221" s="15" t="s">
        <v>2484</v>
      </c>
      <c r="Q2221" s="5">
        <v>43921</v>
      </c>
    </row>
    <row r="2222" spans="1:17" x14ac:dyDescent="0.3">
      <c r="A2222" s="13">
        <v>3253</v>
      </c>
      <c r="B2222" s="7" t="s">
        <v>78</v>
      </c>
      <c r="C2222" s="14" t="str">
        <f>VLOOKUP(B2222,Lists!$A$2:$B$196,2,FALSE)</f>
        <v>HND</v>
      </c>
      <c r="F2222" s="13" t="str">
        <f>VLOOKUP(B2222,Lists!$A$2:$C$196,3,FALSE)</f>
        <v>Americas</v>
      </c>
      <c r="G2222" s="7" t="s">
        <v>293</v>
      </c>
      <c r="H2222" s="29" t="str">
        <f>VLOOKUP(I2222,Lists!$D$2:$E$40,2,FALSE)</f>
        <v>Movement restrictions</v>
      </c>
      <c r="I2222" s="7" t="s">
        <v>203</v>
      </c>
      <c r="J2222" s="7" t="s">
        <v>517</v>
      </c>
      <c r="K2222" s="7" t="s">
        <v>6052</v>
      </c>
      <c r="L2222" s="7" t="s">
        <v>315</v>
      </c>
      <c r="M2222" s="5">
        <v>43919</v>
      </c>
      <c r="N2222" s="7" t="s">
        <v>4454</v>
      </c>
      <c r="O2222" s="7" t="s">
        <v>291</v>
      </c>
      <c r="P2222" s="15" t="s">
        <v>2484</v>
      </c>
      <c r="Q2222" s="5">
        <v>43921</v>
      </c>
    </row>
    <row r="2223" spans="1:17" x14ac:dyDescent="0.3">
      <c r="A2223" s="13">
        <v>3254</v>
      </c>
      <c r="B2223" s="7" t="s">
        <v>78</v>
      </c>
      <c r="C2223" s="14" t="str">
        <f>VLOOKUP(B2223,Lists!$A$2:$B$196,2,FALSE)</f>
        <v>HND</v>
      </c>
      <c r="F2223" s="13" t="str">
        <f>VLOOKUP(B2223,Lists!$A$2:$C$196,3,FALSE)</f>
        <v>Americas</v>
      </c>
      <c r="G2223" s="7" t="s">
        <v>293</v>
      </c>
      <c r="H2223" s="29" t="str">
        <f>VLOOKUP(I2223,Lists!$D$2:$E$40,2,FALSE)</f>
        <v>Movement restrictions</v>
      </c>
      <c r="I2223" s="7" t="s">
        <v>203</v>
      </c>
      <c r="J2223" s="7" t="s">
        <v>527</v>
      </c>
      <c r="K2223" s="7" t="s">
        <v>6053</v>
      </c>
      <c r="L2223" s="7" t="s">
        <v>313</v>
      </c>
      <c r="M2223" s="5">
        <v>43919</v>
      </c>
      <c r="N2223" s="7" t="s">
        <v>4454</v>
      </c>
      <c r="O2223" s="7" t="s">
        <v>291</v>
      </c>
      <c r="P2223" s="15" t="s">
        <v>2484</v>
      </c>
      <c r="Q2223" s="5">
        <v>43921</v>
      </c>
    </row>
    <row r="2224" spans="1:17" x14ac:dyDescent="0.3">
      <c r="A2224" s="13">
        <v>3255</v>
      </c>
      <c r="B2224" s="7" t="s">
        <v>78</v>
      </c>
      <c r="C2224" s="14" t="str">
        <f>VLOOKUP(B2224,Lists!$A$2:$B$196,2,FALSE)</f>
        <v>HND</v>
      </c>
      <c r="F2224" s="13" t="str">
        <f>VLOOKUP(B2224,Lists!$A$2:$C$196,3,FALSE)</f>
        <v>Americas</v>
      </c>
      <c r="G2224" s="7" t="s">
        <v>293</v>
      </c>
      <c r="H2224" s="29" t="str">
        <f>VLOOKUP(I2224,Lists!$D$2:$E$40,2,FALSE)</f>
        <v>Public health measures</v>
      </c>
      <c r="I2224" s="7" t="s">
        <v>197</v>
      </c>
      <c r="J2224" s="7" t="s">
        <v>527</v>
      </c>
      <c r="K2224" s="7" t="s">
        <v>6054</v>
      </c>
      <c r="L2224" s="7" t="s">
        <v>313</v>
      </c>
      <c r="M2224" s="5">
        <v>43919</v>
      </c>
      <c r="N2224" s="7" t="s">
        <v>4454</v>
      </c>
      <c r="O2224" s="7" t="s">
        <v>291</v>
      </c>
      <c r="P2224" s="15" t="s">
        <v>2484</v>
      </c>
      <c r="Q2224" s="5">
        <v>43921</v>
      </c>
    </row>
    <row r="2225" spans="1:17" x14ac:dyDescent="0.3">
      <c r="A2225" s="13">
        <v>3256</v>
      </c>
      <c r="B2225" s="7" t="s">
        <v>78</v>
      </c>
      <c r="C2225" s="14" t="str">
        <f>VLOOKUP(B2225,Lists!$A$2:$B$196,2,FALSE)</f>
        <v>HND</v>
      </c>
      <c r="F2225" s="13" t="str">
        <f>VLOOKUP(B2225,Lists!$A$2:$C$196,3,FALSE)</f>
        <v>Americas</v>
      </c>
      <c r="G2225" s="7" t="s">
        <v>293</v>
      </c>
      <c r="H2225" s="29" t="str">
        <f>VLOOKUP(I2225,Lists!$D$2:$E$40,2,FALSE)</f>
        <v>Public health measures</v>
      </c>
      <c r="I2225" s="7" t="s">
        <v>208</v>
      </c>
      <c r="J2225" s="7" t="s">
        <v>517</v>
      </c>
      <c r="K2225" s="7" t="s">
        <v>6055</v>
      </c>
      <c r="L2225" s="7" t="s">
        <v>310</v>
      </c>
      <c r="M2225" s="5">
        <v>43919</v>
      </c>
      <c r="N2225" s="7" t="s">
        <v>4454</v>
      </c>
      <c r="O2225" s="7" t="s">
        <v>291</v>
      </c>
      <c r="P2225" s="15" t="s">
        <v>2484</v>
      </c>
      <c r="Q2225" s="5">
        <v>43921</v>
      </c>
    </row>
    <row r="2226" spans="1:17" x14ac:dyDescent="0.3">
      <c r="A2226" s="13">
        <v>3257</v>
      </c>
      <c r="B2226" s="7" t="s">
        <v>78</v>
      </c>
      <c r="C2226" s="14" t="str">
        <f>VLOOKUP(B2226,Lists!$A$2:$B$196,2,FALSE)</f>
        <v>HND</v>
      </c>
      <c r="F2226" s="13" t="str">
        <f>VLOOKUP(B2226,Lists!$A$2:$C$196,3,FALSE)</f>
        <v>Americas</v>
      </c>
      <c r="G2226" s="7" t="s">
        <v>293</v>
      </c>
      <c r="H2226" s="29" t="str">
        <f>VLOOKUP(I2226,Lists!$D$2:$E$40,2,FALSE)</f>
        <v>Movement restrictions</v>
      </c>
      <c r="I2226" s="7" t="s">
        <v>211</v>
      </c>
      <c r="J2226" s="7" t="s">
        <v>527</v>
      </c>
      <c r="K2226" s="7" t="s">
        <v>6056</v>
      </c>
      <c r="L2226" s="7" t="s">
        <v>310</v>
      </c>
      <c r="M2226" s="5">
        <v>43919</v>
      </c>
      <c r="N2226" s="7" t="s">
        <v>4454</v>
      </c>
      <c r="O2226" s="7" t="s">
        <v>291</v>
      </c>
      <c r="P2226" s="15" t="s">
        <v>2484</v>
      </c>
      <c r="Q2226" s="5">
        <v>43921</v>
      </c>
    </row>
    <row r="2227" spans="1:17" x14ac:dyDescent="0.3">
      <c r="A2227" s="13">
        <v>3258</v>
      </c>
      <c r="B2227" s="7" t="s">
        <v>78</v>
      </c>
      <c r="C2227" s="14" t="str">
        <f>VLOOKUP(B2227,Lists!$A$2:$B$196,2,FALSE)</f>
        <v>HND</v>
      </c>
      <c r="F2227" s="13" t="str">
        <f>VLOOKUP(B2227,Lists!$A$2:$C$196,3,FALSE)</f>
        <v>Americas</v>
      </c>
      <c r="G2227" s="7" t="s">
        <v>293</v>
      </c>
      <c r="H2227" s="29" t="str">
        <f>VLOOKUP(I2227,Lists!$D$2:$E$40,2,FALSE)</f>
        <v>Movement restrictions</v>
      </c>
      <c r="I2227" s="7" t="s">
        <v>203</v>
      </c>
      <c r="J2227" s="7" t="s">
        <v>527</v>
      </c>
      <c r="K2227" s="7" t="s">
        <v>6057</v>
      </c>
      <c r="L2227" s="7" t="s">
        <v>296</v>
      </c>
      <c r="M2227" s="5">
        <v>43919</v>
      </c>
      <c r="N2227" s="7" t="s">
        <v>4454</v>
      </c>
      <c r="O2227" s="7" t="s">
        <v>291</v>
      </c>
      <c r="P2227" s="15" t="s">
        <v>2484</v>
      </c>
      <c r="Q2227" s="5">
        <v>43921</v>
      </c>
    </row>
    <row r="2228" spans="1:17" x14ac:dyDescent="0.3">
      <c r="A2228" s="13">
        <v>3259</v>
      </c>
      <c r="B2228" s="7" t="s">
        <v>78</v>
      </c>
      <c r="C2228" s="14" t="str">
        <f>VLOOKUP(B2228,Lists!$A$2:$B$196,2,FALSE)</f>
        <v>HND</v>
      </c>
      <c r="F2228" s="13" t="str">
        <f>VLOOKUP(B2228,Lists!$A$2:$C$196,3,FALSE)</f>
        <v>Americas</v>
      </c>
      <c r="G2228" s="7" t="s">
        <v>293</v>
      </c>
      <c r="H2228" s="29" t="str">
        <f>VLOOKUP(I2228,Lists!$D$2:$E$40,2,FALSE)</f>
        <v>Public health measures</v>
      </c>
      <c r="I2228" s="37" t="s">
        <v>305</v>
      </c>
      <c r="J2228" s="7" t="s">
        <v>517</v>
      </c>
      <c r="K2228" s="7" t="s">
        <v>6058</v>
      </c>
      <c r="L2228" s="7" t="s">
        <v>315</v>
      </c>
      <c r="M2228" s="5">
        <v>43919</v>
      </c>
      <c r="N2228" s="7" t="s">
        <v>4454</v>
      </c>
      <c r="O2228" s="7" t="s">
        <v>291</v>
      </c>
      <c r="P2228" s="15" t="s">
        <v>2484</v>
      </c>
      <c r="Q2228" s="5">
        <v>43921</v>
      </c>
    </row>
    <row r="2229" spans="1:17" x14ac:dyDescent="0.3">
      <c r="A2229" s="13">
        <v>3260</v>
      </c>
      <c r="B2229" s="7" t="s">
        <v>78</v>
      </c>
      <c r="C2229" s="14" t="str">
        <f>VLOOKUP(B2229,Lists!$A$2:$B$196,2,FALSE)</f>
        <v>HND</v>
      </c>
      <c r="F2229" s="13" t="str">
        <f>VLOOKUP(B2229,Lists!$A$2:$C$196,3,FALSE)</f>
        <v>Americas</v>
      </c>
      <c r="G2229" s="7" t="s">
        <v>293</v>
      </c>
      <c r="H2229" s="29" t="str">
        <f>VLOOKUP(I2229,Lists!$D$2:$E$40,2,FALSE)</f>
        <v>Governance and socio-economic measures</v>
      </c>
      <c r="I2229" s="7" t="s">
        <v>205</v>
      </c>
      <c r="J2229" s="7" t="s">
        <v>517</v>
      </c>
      <c r="K2229" s="7" t="s">
        <v>6059</v>
      </c>
      <c r="L2229" s="7" t="s">
        <v>310</v>
      </c>
      <c r="M2229" s="5">
        <v>43919</v>
      </c>
      <c r="N2229" s="7" t="s">
        <v>4454</v>
      </c>
      <c r="O2229" s="7" t="s">
        <v>291</v>
      </c>
      <c r="P2229" s="15" t="s">
        <v>2484</v>
      </c>
      <c r="Q2229" s="5">
        <v>43921</v>
      </c>
    </row>
    <row r="2230" spans="1:17" x14ac:dyDescent="0.3">
      <c r="A2230" s="13">
        <v>4154</v>
      </c>
      <c r="B2230" s="7" t="s">
        <v>78</v>
      </c>
      <c r="C2230" s="14" t="str">
        <f>VLOOKUP(B2230,Lists!$A$2:$B$196,2,FALSE)</f>
        <v>HND</v>
      </c>
      <c r="D2230" s="7" t="s">
        <v>7665</v>
      </c>
      <c r="F2230" s="13" t="str">
        <f>VLOOKUP(B2230,Lists!$A$2:$C$196,3,FALSE)</f>
        <v>Americas</v>
      </c>
      <c r="G2230" s="7" t="s">
        <v>293</v>
      </c>
      <c r="H2230" s="29" t="str">
        <f>VLOOKUP(I2230,Lists!$D$2:$E$40,2,FALSE)</f>
        <v>Movement restrictions</v>
      </c>
      <c r="I2230" s="7" t="s">
        <v>204</v>
      </c>
      <c r="J2230" s="7" t="s">
        <v>527</v>
      </c>
      <c r="K2230" s="7" t="s">
        <v>7666</v>
      </c>
      <c r="L2230" s="7" t="s">
        <v>296</v>
      </c>
      <c r="M2230" s="5">
        <v>43919</v>
      </c>
      <c r="N2230" s="7" t="s">
        <v>2634</v>
      </c>
      <c r="O2230" s="7" t="s">
        <v>302</v>
      </c>
      <c r="P2230" s="15" t="s">
        <v>2635</v>
      </c>
      <c r="Q2230" s="5">
        <v>43928</v>
      </c>
    </row>
    <row r="2231" spans="1:17" x14ac:dyDescent="0.3">
      <c r="A2231" s="13">
        <v>4155</v>
      </c>
      <c r="B2231" s="7" t="s">
        <v>78</v>
      </c>
      <c r="C2231" s="14" t="str">
        <f>VLOOKUP(B2231,Lists!$A$2:$B$196,2,FALSE)</f>
        <v>HND</v>
      </c>
      <c r="F2231" s="13" t="str">
        <f>VLOOKUP(B2231,Lists!$A$2:$C$196,3,FALSE)</f>
        <v>Americas</v>
      </c>
      <c r="G2231" s="7" t="s">
        <v>293</v>
      </c>
      <c r="H2231" s="29" t="str">
        <f>VLOOKUP(I2231,Lists!$D$2:$E$40,2,FALSE)</f>
        <v>Governance and socio-economic measures</v>
      </c>
      <c r="I2231" s="7" t="s">
        <v>205</v>
      </c>
      <c r="J2231" s="7" t="s">
        <v>527</v>
      </c>
      <c r="K2231" s="7" t="s">
        <v>7667</v>
      </c>
      <c r="L2231" s="7" t="s">
        <v>310</v>
      </c>
      <c r="M2231" s="5">
        <v>43921</v>
      </c>
      <c r="N2231" s="7" t="s">
        <v>7668</v>
      </c>
      <c r="O2231" s="7" t="s">
        <v>302</v>
      </c>
      <c r="P2231" s="15" t="s">
        <v>7669</v>
      </c>
      <c r="Q2231" s="5">
        <v>43928</v>
      </c>
    </row>
    <row r="2232" spans="1:17" x14ac:dyDescent="0.3">
      <c r="A2232" s="13">
        <v>4156</v>
      </c>
      <c r="B2232" s="7" t="s">
        <v>78</v>
      </c>
      <c r="C2232" s="14" t="str">
        <f>VLOOKUP(B2232,Lists!$A$2:$B$196,2,FALSE)</f>
        <v>HND</v>
      </c>
      <c r="D2232" s="7" t="s">
        <v>7670</v>
      </c>
      <c r="F2232" s="13" t="str">
        <f>VLOOKUP(B2232,Lists!$A$2:$C$196,3,FALSE)</f>
        <v>Americas</v>
      </c>
      <c r="G2232" s="7" t="s">
        <v>293</v>
      </c>
      <c r="H2232" s="29" t="str">
        <f>VLOOKUP(I2232,Lists!$D$2:$E$40,2,FALSE)</f>
        <v>Lockdown</v>
      </c>
      <c r="I2232" s="7" t="s">
        <v>207</v>
      </c>
      <c r="J2232" s="7" t="s">
        <v>527</v>
      </c>
      <c r="K2232" s="7" t="s">
        <v>7671</v>
      </c>
      <c r="L2232" s="7" t="s">
        <v>296</v>
      </c>
      <c r="M2232" s="5">
        <v>43927</v>
      </c>
      <c r="N2232" s="7" t="s">
        <v>4454</v>
      </c>
      <c r="O2232" s="7" t="s">
        <v>291</v>
      </c>
      <c r="P2232" s="15" t="s">
        <v>2484</v>
      </c>
      <c r="Q2232" s="5">
        <v>43928</v>
      </c>
    </row>
    <row r="2233" spans="1:17" x14ac:dyDescent="0.3">
      <c r="A2233" s="13">
        <v>4157</v>
      </c>
      <c r="B2233" s="7" t="s">
        <v>78</v>
      </c>
      <c r="C2233" s="14" t="str">
        <f>VLOOKUP(B2233,Lists!$A$2:$B$196,2,FALSE)</f>
        <v>HND</v>
      </c>
      <c r="D2233" s="7" t="s">
        <v>7670</v>
      </c>
      <c r="F2233" s="13" t="str">
        <f>VLOOKUP(B2233,Lists!$A$2:$C$196,3,FALSE)</f>
        <v>Americas</v>
      </c>
      <c r="G2233" s="7" t="s">
        <v>293</v>
      </c>
      <c r="H2233" s="29" t="str">
        <f>VLOOKUP(I2233,Lists!$D$2:$E$40,2,FALSE)</f>
        <v>Movement restrictions</v>
      </c>
      <c r="I2233" s="7" t="s">
        <v>203</v>
      </c>
      <c r="J2233" s="7" t="s">
        <v>527</v>
      </c>
      <c r="K2233" s="7" t="s">
        <v>7672</v>
      </c>
      <c r="L2233" s="7" t="s">
        <v>310</v>
      </c>
      <c r="M2233" s="5">
        <v>43927</v>
      </c>
      <c r="N2233" s="7" t="s">
        <v>4454</v>
      </c>
      <c r="O2233" s="7" t="s">
        <v>291</v>
      </c>
      <c r="P2233" s="15" t="s">
        <v>2484</v>
      </c>
      <c r="Q2233" s="5">
        <v>43928</v>
      </c>
    </row>
    <row r="2234" spans="1:17" x14ac:dyDescent="0.3">
      <c r="A2234" s="13">
        <v>4158</v>
      </c>
      <c r="B2234" s="7" t="s">
        <v>78</v>
      </c>
      <c r="C2234" s="14" t="str">
        <f>VLOOKUP(B2234,Lists!$A$2:$B$196,2,FALSE)</f>
        <v>HND</v>
      </c>
      <c r="F2234" s="13" t="str">
        <f>VLOOKUP(B2234,Lists!$A$2:$C$196,3,FALSE)</f>
        <v>Americas</v>
      </c>
      <c r="G2234" s="7" t="s">
        <v>293</v>
      </c>
      <c r="H2234" s="29" t="str">
        <f>VLOOKUP(I2234,Lists!$D$2:$E$40,2,FALSE)</f>
        <v>Movement restrictions</v>
      </c>
      <c r="I2234" s="7" t="s">
        <v>203</v>
      </c>
      <c r="J2234" s="7" t="s">
        <v>527</v>
      </c>
      <c r="K2234" s="7" t="s">
        <v>7673</v>
      </c>
      <c r="L2234" s="7" t="s">
        <v>313</v>
      </c>
      <c r="M2234" s="5">
        <v>43919</v>
      </c>
      <c r="N2234" s="7" t="s">
        <v>4454</v>
      </c>
      <c r="O2234" s="7" t="s">
        <v>291</v>
      </c>
      <c r="P2234" s="15" t="s">
        <v>2484</v>
      </c>
      <c r="Q2234" s="5">
        <v>43928</v>
      </c>
    </row>
    <row r="2235" spans="1:17" x14ac:dyDescent="0.3">
      <c r="A2235" s="13">
        <v>4159</v>
      </c>
      <c r="B2235" s="7" t="s">
        <v>78</v>
      </c>
      <c r="C2235" s="14" t="str">
        <f>VLOOKUP(B2235,Lists!$A$2:$B$196,2,FALSE)</f>
        <v>HND</v>
      </c>
      <c r="F2235" s="13" t="str">
        <f>VLOOKUP(B2235,Lists!$A$2:$C$196,3,FALSE)</f>
        <v>Americas</v>
      </c>
      <c r="G2235" s="7" t="s">
        <v>293</v>
      </c>
      <c r="H2235" s="29" t="str">
        <f>VLOOKUP(I2235,Lists!$D$2:$E$40,2,FALSE)</f>
        <v>Public health measures</v>
      </c>
      <c r="I2235" s="7" t="s">
        <v>346</v>
      </c>
      <c r="J2235" s="7" t="s">
        <v>517</v>
      </c>
      <c r="K2235" s="7" t="s">
        <v>6055</v>
      </c>
      <c r="L2235" s="7" t="s">
        <v>310</v>
      </c>
      <c r="M2235" s="5">
        <v>43919</v>
      </c>
      <c r="N2235" s="7" t="s">
        <v>4454</v>
      </c>
      <c r="O2235" s="7" t="s">
        <v>291</v>
      </c>
      <c r="P2235" s="15" t="s">
        <v>2484</v>
      </c>
      <c r="Q2235" s="5">
        <v>43928</v>
      </c>
    </row>
    <row r="2236" spans="1:17" x14ac:dyDescent="0.3">
      <c r="A2236" s="13">
        <v>4160</v>
      </c>
      <c r="B2236" s="7" t="s">
        <v>78</v>
      </c>
      <c r="C2236" s="14" t="str">
        <f>VLOOKUP(B2236,Lists!$A$2:$B$196,2,FALSE)</f>
        <v>HND</v>
      </c>
      <c r="F2236" s="13" t="str">
        <f>VLOOKUP(B2236,Lists!$A$2:$C$196,3,FALSE)</f>
        <v>Americas</v>
      </c>
      <c r="G2236" s="7" t="s">
        <v>293</v>
      </c>
      <c r="H2236" s="29" t="str">
        <f>VLOOKUP(I2236,Lists!$D$2:$E$40,2,FALSE)</f>
        <v>Governance and socio-economic measures</v>
      </c>
      <c r="I2236" s="7" t="s">
        <v>205</v>
      </c>
      <c r="J2236" s="7" t="s">
        <v>517</v>
      </c>
      <c r="K2236" s="7" t="s">
        <v>7674</v>
      </c>
      <c r="L2236" s="7" t="s">
        <v>310</v>
      </c>
      <c r="M2236" s="5">
        <v>43924</v>
      </c>
      <c r="N2236" s="7" t="s">
        <v>7675</v>
      </c>
      <c r="O2236" s="7" t="s">
        <v>295</v>
      </c>
      <c r="P2236" s="15" t="s">
        <v>7676</v>
      </c>
      <c r="Q2236" s="5">
        <v>43928</v>
      </c>
    </row>
    <row r="2237" spans="1:17" x14ac:dyDescent="0.3">
      <c r="A2237" s="13">
        <v>4161</v>
      </c>
      <c r="B2237" s="7" t="s">
        <v>78</v>
      </c>
      <c r="C2237" s="14" t="str">
        <f>VLOOKUP(B2237,Lists!$A$2:$B$196,2,FALSE)</f>
        <v>HND</v>
      </c>
      <c r="F2237" s="13" t="str">
        <f>VLOOKUP(B2237,Lists!$A$2:$C$196,3,FALSE)</f>
        <v>Americas</v>
      </c>
      <c r="G2237" s="7" t="s">
        <v>293</v>
      </c>
      <c r="H2237" s="29" t="str">
        <f>VLOOKUP(I2237,Lists!$D$2:$E$40,2,FALSE)</f>
        <v>Governance and socio-economic measures</v>
      </c>
      <c r="I2237" s="7" t="s">
        <v>205</v>
      </c>
      <c r="J2237" s="7" t="s">
        <v>517</v>
      </c>
      <c r="K2237" s="7" t="s">
        <v>7677</v>
      </c>
      <c r="L2237" s="7" t="s">
        <v>310</v>
      </c>
      <c r="M2237" s="5">
        <v>43913</v>
      </c>
      <c r="N2237" s="7" t="s">
        <v>7678</v>
      </c>
      <c r="O2237" s="7" t="s">
        <v>295</v>
      </c>
      <c r="P2237" s="15" t="s">
        <v>7679</v>
      </c>
      <c r="Q2237" s="5">
        <v>43928</v>
      </c>
    </row>
    <row r="2238" spans="1:17" x14ac:dyDescent="0.3">
      <c r="A2238" s="13">
        <v>4162</v>
      </c>
      <c r="B2238" s="7" t="s">
        <v>78</v>
      </c>
      <c r="C2238" s="14" t="str">
        <f>VLOOKUP(B2238,Lists!$A$2:$B$196,2,FALSE)</f>
        <v>HND</v>
      </c>
      <c r="F2238" s="13" t="str">
        <f>VLOOKUP(B2238,Lists!$A$2:$C$196,3,FALSE)</f>
        <v>Americas</v>
      </c>
      <c r="G2238" s="7" t="s">
        <v>293</v>
      </c>
      <c r="H2238" s="29" t="str">
        <f>VLOOKUP(I2238,Lists!$D$2:$E$40,2,FALSE)</f>
        <v>Public health measures</v>
      </c>
      <c r="I2238" s="7" t="s">
        <v>196</v>
      </c>
      <c r="J2238" s="7" t="s">
        <v>527</v>
      </c>
      <c r="K2238" s="7" t="s">
        <v>7680</v>
      </c>
      <c r="L2238" s="7" t="s">
        <v>310</v>
      </c>
      <c r="M2238" s="5">
        <v>43924</v>
      </c>
      <c r="N2238" s="7" t="s">
        <v>992</v>
      </c>
      <c r="O2238" s="7" t="s">
        <v>295</v>
      </c>
      <c r="P2238" s="15" t="s">
        <v>7681</v>
      </c>
      <c r="Q2238" s="5">
        <v>43928</v>
      </c>
    </row>
    <row r="2239" spans="1:17" x14ac:dyDescent="0.3">
      <c r="A2239" s="13">
        <v>5117</v>
      </c>
      <c r="B2239" s="7" t="s">
        <v>78</v>
      </c>
      <c r="C2239" s="14" t="str">
        <f>VLOOKUP(B2239,Lists!$A$2:$B$196,2,FALSE)</f>
        <v>HND</v>
      </c>
      <c r="F2239" s="29" t="str">
        <f>VLOOKUP(B2239,Lists!$A$2:$C$196,3,FALSE)</f>
        <v>Americas</v>
      </c>
      <c r="G2239" s="7" t="s">
        <v>293</v>
      </c>
      <c r="H2239" s="29" t="str">
        <f>VLOOKUP(I2239,Lists!$D$2:$E$40,2,FALSE)</f>
        <v>Movement restrictions</v>
      </c>
      <c r="I2239" s="7" t="s">
        <v>203</v>
      </c>
      <c r="J2239" s="7" t="s">
        <v>517</v>
      </c>
      <c r="K2239" s="7" t="s">
        <v>9370</v>
      </c>
      <c r="L2239" s="7" t="s">
        <v>317</v>
      </c>
      <c r="M2239" s="5">
        <v>43929</v>
      </c>
      <c r="N2239" s="7" t="s">
        <v>2483</v>
      </c>
      <c r="O2239" s="7" t="s">
        <v>291</v>
      </c>
      <c r="P2239" s="15" t="s">
        <v>9371</v>
      </c>
      <c r="Q2239" s="5">
        <v>43935</v>
      </c>
    </row>
    <row r="2240" spans="1:17" x14ac:dyDescent="0.3">
      <c r="A2240" s="13">
        <v>5118</v>
      </c>
      <c r="B2240" s="7" t="s">
        <v>78</v>
      </c>
      <c r="C2240" s="14" t="str">
        <f>VLOOKUP(B2240,Lists!$A$2:$B$196,2,FALSE)</f>
        <v>HND</v>
      </c>
      <c r="F2240" s="29" t="str">
        <f>VLOOKUP(B2240,Lists!$A$2:$C$196,3,FALSE)</f>
        <v>Americas</v>
      </c>
      <c r="G2240" s="7" t="s">
        <v>293</v>
      </c>
      <c r="H2240" s="29" t="str">
        <f>VLOOKUP(I2240,Lists!$D$2:$E$40,2,FALSE)</f>
        <v>Movement restrictions</v>
      </c>
      <c r="I2240" s="7" t="s">
        <v>203</v>
      </c>
      <c r="J2240" s="7" t="s">
        <v>527</v>
      </c>
      <c r="K2240" s="7" t="s">
        <v>9372</v>
      </c>
      <c r="L2240" s="7" t="s">
        <v>317</v>
      </c>
      <c r="M2240" s="5">
        <v>43931</v>
      </c>
      <c r="N2240" s="7" t="s">
        <v>2483</v>
      </c>
      <c r="O2240" s="7" t="s">
        <v>291</v>
      </c>
      <c r="P2240" s="35" t="s">
        <v>9371</v>
      </c>
      <c r="Q2240" s="5">
        <v>43935</v>
      </c>
    </row>
    <row r="2241" spans="1:17" x14ac:dyDescent="0.3">
      <c r="A2241" s="13">
        <v>5119</v>
      </c>
      <c r="B2241" s="7" t="s">
        <v>78</v>
      </c>
      <c r="C2241" s="14" t="str">
        <f>VLOOKUP(B2241,Lists!$A$2:$B$196,2,FALSE)</f>
        <v>HND</v>
      </c>
      <c r="F2241" s="29" t="str">
        <f>VLOOKUP(B2241,Lists!$A$2:$C$196,3,FALSE)</f>
        <v>Americas</v>
      </c>
      <c r="G2241" s="7" t="s">
        <v>293</v>
      </c>
      <c r="H2241" s="29" t="str">
        <f>VLOOKUP(I2241,Lists!$D$2:$E$40,2,FALSE)</f>
        <v>Social distancing</v>
      </c>
      <c r="I2241" s="7" t="s">
        <v>220</v>
      </c>
      <c r="J2241" s="7" t="s">
        <v>517</v>
      </c>
      <c r="K2241" s="7" t="s">
        <v>9373</v>
      </c>
      <c r="L2241" s="7" t="s">
        <v>317</v>
      </c>
      <c r="M2241" s="5">
        <v>43931</v>
      </c>
      <c r="N2241" s="7" t="s">
        <v>2483</v>
      </c>
      <c r="O2241" s="7" t="s">
        <v>291</v>
      </c>
      <c r="P2241" s="35" t="s">
        <v>9371</v>
      </c>
      <c r="Q2241" s="5">
        <v>43935</v>
      </c>
    </row>
    <row r="2242" spans="1:17" x14ac:dyDescent="0.3">
      <c r="A2242" s="13">
        <v>5120</v>
      </c>
      <c r="B2242" s="7" t="s">
        <v>78</v>
      </c>
      <c r="C2242" s="14" t="str">
        <f>VLOOKUP(B2242,Lists!$A$2:$B$196,2,FALSE)</f>
        <v>HND</v>
      </c>
      <c r="F2242" s="29" t="str">
        <f>VLOOKUP(B2242,Lists!$A$2:$C$196,3,FALSE)</f>
        <v>Americas</v>
      </c>
      <c r="G2242" s="7" t="s">
        <v>293</v>
      </c>
      <c r="H2242" s="29" t="str">
        <f>VLOOKUP(I2242,Lists!$D$2:$E$40,2,FALSE)</f>
        <v>Public health measures</v>
      </c>
      <c r="I2242" s="7" t="s">
        <v>346</v>
      </c>
      <c r="J2242" s="7" t="s">
        <v>517</v>
      </c>
      <c r="K2242" s="7" t="s">
        <v>9374</v>
      </c>
      <c r="L2242" s="7" t="s">
        <v>317</v>
      </c>
      <c r="M2242" s="5">
        <v>43928</v>
      </c>
      <c r="N2242" s="7" t="s">
        <v>2483</v>
      </c>
      <c r="O2242" s="7" t="s">
        <v>291</v>
      </c>
      <c r="P2242" s="15" t="s">
        <v>2484</v>
      </c>
      <c r="Q2242" s="5">
        <v>43935</v>
      </c>
    </row>
    <row r="2243" spans="1:17" x14ac:dyDescent="0.3">
      <c r="A2243" s="13">
        <v>5121</v>
      </c>
      <c r="B2243" s="7" t="s">
        <v>78</v>
      </c>
      <c r="C2243" s="14" t="str">
        <f>VLOOKUP(B2243,Lists!$A$2:$B$196,2,FALSE)</f>
        <v>HND</v>
      </c>
      <c r="D2243" s="7" t="s">
        <v>9375</v>
      </c>
      <c r="F2243" s="29" t="str">
        <f>VLOOKUP(B2243,Lists!$A$2:$C$196,3,FALSE)</f>
        <v>Americas</v>
      </c>
      <c r="G2243" s="7" t="s">
        <v>293</v>
      </c>
      <c r="H2243" s="29" t="str">
        <f>VLOOKUP(I2243,Lists!$D$2:$E$40,2,FALSE)</f>
        <v>Movement restrictions</v>
      </c>
      <c r="I2243" s="7" t="s">
        <v>203</v>
      </c>
      <c r="J2243" s="7" t="s">
        <v>527</v>
      </c>
      <c r="K2243" s="7" t="s">
        <v>9376</v>
      </c>
      <c r="L2243" s="7" t="s">
        <v>317</v>
      </c>
      <c r="M2243" s="5">
        <v>43927</v>
      </c>
      <c r="N2243" s="7" t="s">
        <v>2483</v>
      </c>
      <c r="O2243" s="7" t="s">
        <v>291</v>
      </c>
      <c r="P2243" s="35" t="s">
        <v>2484</v>
      </c>
      <c r="Q2243" s="5">
        <v>43935</v>
      </c>
    </row>
    <row r="2244" spans="1:17" x14ac:dyDescent="0.3">
      <c r="A2244" s="13">
        <v>5122</v>
      </c>
      <c r="B2244" s="7" t="s">
        <v>78</v>
      </c>
      <c r="C2244" s="14" t="str">
        <f>VLOOKUP(B2244,Lists!$A$2:$B$196,2,FALSE)</f>
        <v>HND</v>
      </c>
      <c r="D2244" s="7" t="s">
        <v>9377</v>
      </c>
      <c r="F2244" s="29" t="str">
        <f>VLOOKUP(B2244,Lists!$A$2:$C$196,3,FALSE)</f>
        <v>Americas</v>
      </c>
      <c r="G2244" s="7" t="s">
        <v>293</v>
      </c>
      <c r="H2244" s="29" t="str">
        <f>VLOOKUP(I2244,Lists!$D$2:$E$40,2,FALSE)</f>
        <v>Movement restrictions</v>
      </c>
      <c r="I2244" s="7" t="s">
        <v>203</v>
      </c>
      <c r="J2244" s="7" t="s">
        <v>527</v>
      </c>
      <c r="K2244" s="7" t="s">
        <v>9378</v>
      </c>
      <c r="L2244" s="7" t="s">
        <v>317</v>
      </c>
      <c r="M2244" s="5">
        <v>43927</v>
      </c>
      <c r="N2244" s="7" t="s">
        <v>2483</v>
      </c>
      <c r="O2244" s="7" t="s">
        <v>291</v>
      </c>
      <c r="P2244" s="35" t="s">
        <v>2484</v>
      </c>
      <c r="Q2244" s="5">
        <v>43935</v>
      </c>
    </row>
    <row r="2245" spans="1:17" x14ac:dyDescent="0.3">
      <c r="A2245" s="13">
        <v>5123</v>
      </c>
      <c r="B2245" s="7" t="s">
        <v>78</v>
      </c>
      <c r="C2245" s="14" t="str">
        <f>VLOOKUP(B2245,Lists!$A$2:$B$196,2,FALSE)</f>
        <v>HND</v>
      </c>
      <c r="F2245" s="29" t="str">
        <f>VLOOKUP(B2245,Lists!$A$2:$C$196,3,FALSE)</f>
        <v>Americas</v>
      </c>
      <c r="G2245" s="7" t="s">
        <v>293</v>
      </c>
      <c r="H2245" s="29" t="str">
        <f>VLOOKUP(I2245,Lists!$D$2:$E$40,2,FALSE)</f>
        <v>Governance and socio-economic measures</v>
      </c>
      <c r="I2245" s="7" t="s">
        <v>205</v>
      </c>
      <c r="J2245" s="7" t="s">
        <v>527</v>
      </c>
      <c r="K2245" s="7" t="s">
        <v>9379</v>
      </c>
      <c r="L2245" s="7" t="s">
        <v>310</v>
      </c>
      <c r="M2245" s="5">
        <v>43931</v>
      </c>
      <c r="N2245" s="7" t="s">
        <v>9380</v>
      </c>
      <c r="O2245" s="7" t="s">
        <v>302</v>
      </c>
      <c r="P2245" s="15" t="s">
        <v>9381</v>
      </c>
      <c r="Q2245" s="5">
        <v>43935</v>
      </c>
    </row>
    <row r="2246" spans="1:17" x14ac:dyDescent="0.3">
      <c r="A2246" s="13">
        <v>522</v>
      </c>
      <c r="B2246" s="7" t="s">
        <v>79</v>
      </c>
      <c r="C2246" s="14" t="str">
        <f>VLOOKUP(B2246,Lists!$A$2:$B$196,2,FALSE)</f>
        <v>HUN</v>
      </c>
      <c r="F2246" s="13" t="str">
        <f>VLOOKUP(B2246,Lists!$A$2:$C$196,3,FALSE)</f>
        <v>Europe</v>
      </c>
      <c r="G2246" s="7" t="s">
        <v>293</v>
      </c>
      <c r="H2246" s="13" t="str">
        <f>VLOOKUP(I2246,Lists!$D$2:$E$40,2,FALSE)</f>
        <v>Public health measures</v>
      </c>
      <c r="I2246" s="37" t="s">
        <v>305</v>
      </c>
      <c r="J2246" s="7" t="s">
        <v>527</v>
      </c>
      <c r="K2246" s="7" t="s">
        <v>1337</v>
      </c>
      <c r="M2246" s="5">
        <v>43906</v>
      </c>
      <c r="N2246" s="7" t="s">
        <v>808</v>
      </c>
      <c r="O2246" s="7" t="s">
        <v>291</v>
      </c>
      <c r="P2246" s="15" t="s">
        <v>1338</v>
      </c>
      <c r="Q2246" s="5">
        <v>43906</v>
      </c>
    </row>
    <row r="2247" spans="1:17" x14ac:dyDescent="0.3">
      <c r="A2247" s="13">
        <v>523</v>
      </c>
      <c r="B2247" s="7" t="s">
        <v>79</v>
      </c>
      <c r="C2247" s="14" t="str">
        <f>VLOOKUP(B2247,Lists!$A$2:$B$196,2,FALSE)</f>
        <v>HUN</v>
      </c>
      <c r="F2247" s="13" t="str">
        <f>VLOOKUP(B2247,Lists!$A$2:$C$196,3,FALSE)</f>
        <v>Europe</v>
      </c>
      <c r="G2247" s="7" t="s">
        <v>293</v>
      </c>
      <c r="H2247" s="13" t="str">
        <f>VLOOKUP(I2247,Lists!$D$2:$E$40,2,FALSE)</f>
        <v>Movement restrictions</v>
      </c>
      <c r="I2247" s="7" t="s">
        <v>226</v>
      </c>
      <c r="J2247" s="7" t="s">
        <v>527</v>
      </c>
      <c r="K2247" s="7" t="s">
        <v>1339</v>
      </c>
      <c r="M2247" s="5">
        <v>43901</v>
      </c>
      <c r="N2247" s="7" t="s">
        <v>291</v>
      </c>
      <c r="O2247" s="7" t="s">
        <v>291</v>
      </c>
      <c r="P2247" s="15" t="s">
        <v>1340</v>
      </c>
      <c r="Q2247" s="5">
        <v>43906</v>
      </c>
    </row>
    <row r="2248" spans="1:17" x14ac:dyDescent="0.3">
      <c r="A2248" s="13">
        <v>524</v>
      </c>
      <c r="B2248" s="7" t="s">
        <v>79</v>
      </c>
      <c r="C2248" s="14" t="str">
        <f>VLOOKUP(B2248,Lists!$A$2:$B$196,2,FALSE)</f>
        <v>HUN</v>
      </c>
      <c r="F2248" s="13" t="str">
        <f>VLOOKUP(B2248,Lists!$A$2:$C$196,3,FALSE)</f>
        <v>Europe</v>
      </c>
      <c r="G2248" s="7" t="s">
        <v>293</v>
      </c>
      <c r="H2248" s="13" t="str">
        <f>VLOOKUP(I2248,Lists!$D$2:$E$40,2,FALSE)</f>
        <v>Social distancing</v>
      </c>
      <c r="I2248" s="7" t="s">
        <v>213</v>
      </c>
      <c r="J2248" s="7" t="s">
        <v>517</v>
      </c>
      <c r="K2248" s="7" t="s">
        <v>1341</v>
      </c>
      <c r="M2248" s="5">
        <v>43901</v>
      </c>
      <c r="N2248" s="7" t="s">
        <v>291</v>
      </c>
      <c r="O2248" s="7" t="s">
        <v>291</v>
      </c>
      <c r="P2248" s="15" t="s">
        <v>1340</v>
      </c>
      <c r="Q2248" s="5">
        <v>43906</v>
      </c>
    </row>
    <row r="2249" spans="1:17" x14ac:dyDescent="0.3">
      <c r="A2249" s="13">
        <v>525</v>
      </c>
      <c r="B2249" s="7" t="s">
        <v>79</v>
      </c>
      <c r="C2249" s="14" t="str">
        <f>VLOOKUP(B2249,Lists!$A$2:$B$196,2,FALSE)</f>
        <v>HUN</v>
      </c>
      <c r="F2249" s="13" t="str">
        <f>VLOOKUP(B2249,Lists!$A$2:$C$196,3,FALSE)</f>
        <v>Europe</v>
      </c>
      <c r="G2249" s="7" t="s">
        <v>293</v>
      </c>
      <c r="H2249" s="13" t="str">
        <f>VLOOKUP(I2249,Lists!$D$2:$E$40,2,FALSE)</f>
        <v>Movement restrictions</v>
      </c>
      <c r="I2249" s="7" t="s">
        <v>198</v>
      </c>
      <c r="J2249" s="7" t="s">
        <v>527</v>
      </c>
      <c r="K2249" s="7" t="s">
        <v>1342</v>
      </c>
      <c r="M2249" s="5">
        <v>43903</v>
      </c>
      <c r="N2249" s="7" t="s">
        <v>291</v>
      </c>
      <c r="O2249" s="7" t="s">
        <v>291</v>
      </c>
      <c r="P2249" s="15" t="s">
        <v>1343</v>
      </c>
      <c r="Q2249" s="5">
        <v>43906</v>
      </c>
    </row>
    <row r="2250" spans="1:17" x14ac:dyDescent="0.3">
      <c r="A2250" s="13">
        <v>526</v>
      </c>
      <c r="B2250" s="7" t="s">
        <v>79</v>
      </c>
      <c r="C2250" s="14" t="str">
        <f>VLOOKUP(B2250,Lists!$A$2:$B$196,2,FALSE)</f>
        <v>HUN</v>
      </c>
      <c r="F2250" s="13" t="str">
        <f>VLOOKUP(B2250,Lists!$A$2:$C$196,3,FALSE)</f>
        <v>Europe</v>
      </c>
      <c r="G2250" s="7" t="s">
        <v>293</v>
      </c>
      <c r="H2250" s="13" t="str">
        <f>VLOOKUP(I2250,Lists!$D$2:$E$40,2,FALSE)</f>
        <v>Social distancing</v>
      </c>
      <c r="I2250" s="7" t="s">
        <v>221</v>
      </c>
      <c r="J2250" s="7" t="s">
        <v>517</v>
      </c>
      <c r="K2250" s="7" t="s">
        <v>1344</v>
      </c>
      <c r="M2250" s="5">
        <v>43904</v>
      </c>
      <c r="N2250" s="7" t="s">
        <v>291</v>
      </c>
      <c r="O2250" s="7" t="s">
        <v>291</v>
      </c>
      <c r="P2250" s="15" t="s">
        <v>1345</v>
      </c>
      <c r="Q2250" s="5">
        <v>43906</v>
      </c>
    </row>
    <row r="2251" spans="1:17" x14ac:dyDescent="0.3">
      <c r="A2251" s="13">
        <v>530</v>
      </c>
      <c r="B2251" s="7" t="s">
        <v>79</v>
      </c>
      <c r="C2251" s="14" t="str">
        <f>VLOOKUP(B2251,Lists!$A$2:$B$196,2,FALSE)</f>
        <v>HUN</v>
      </c>
      <c r="F2251" s="13" t="str">
        <f>VLOOKUP(B2251,Lists!$A$2:$C$196,3,FALSE)</f>
        <v>Europe</v>
      </c>
      <c r="G2251" s="7" t="s">
        <v>293</v>
      </c>
      <c r="H2251" s="13" t="str">
        <f>VLOOKUP(I2251,Lists!$D$2:$E$40,2,FALSE)</f>
        <v>Governance and socio-economic measures</v>
      </c>
      <c r="I2251" s="7" t="s">
        <v>222</v>
      </c>
      <c r="J2251" s="7" t="s">
        <v>517</v>
      </c>
      <c r="M2251" s="5">
        <v>43901</v>
      </c>
      <c r="N2251" s="7" t="s">
        <v>291</v>
      </c>
      <c r="O2251" s="7" t="s">
        <v>291</v>
      </c>
      <c r="P2251" s="15" t="s">
        <v>1340</v>
      </c>
      <c r="Q2251" s="5">
        <v>43906</v>
      </c>
    </row>
    <row r="2252" spans="1:17" x14ac:dyDescent="0.3">
      <c r="A2252" s="13">
        <v>2434</v>
      </c>
      <c r="B2252" s="7" t="s">
        <v>79</v>
      </c>
      <c r="C2252" s="14" t="str">
        <f>VLOOKUP(B2252,Lists!$A$2:$B$196,2,FALSE)</f>
        <v>HUN</v>
      </c>
      <c r="F2252" s="13" t="str">
        <f>VLOOKUP(B2252,Lists!$A$2:$C$196,3,FALSE)</f>
        <v>Europe</v>
      </c>
      <c r="G2252" s="7" t="s">
        <v>293</v>
      </c>
      <c r="H2252" s="13" t="str">
        <f>VLOOKUP(I2252,Lists!$D$2:$E$40,2,FALSE)</f>
        <v>Movement restrictions</v>
      </c>
      <c r="I2252" s="7" t="s">
        <v>226</v>
      </c>
      <c r="J2252" s="7" t="s">
        <v>527</v>
      </c>
      <c r="K2252" s="7" t="s">
        <v>4600</v>
      </c>
      <c r="L2252" s="7" t="s">
        <v>303</v>
      </c>
      <c r="N2252" s="7" t="s">
        <v>808</v>
      </c>
      <c r="O2252" s="7" t="s">
        <v>291</v>
      </c>
      <c r="Q2252" s="5">
        <v>43915</v>
      </c>
    </row>
    <row r="2253" spans="1:17" x14ac:dyDescent="0.3">
      <c r="A2253" s="13">
        <v>2435</v>
      </c>
      <c r="B2253" s="7" t="s">
        <v>79</v>
      </c>
      <c r="C2253" s="14" t="str">
        <f>VLOOKUP(B2253,Lists!$A$2:$B$196,2,FALSE)</f>
        <v>HUN</v>
      </c>
      <c r="F2253" s="13" t="str">
        <f>VLOOKUP(B2253,Lists!$A$2:$C$196,3,FALSE)</f>
        <v>Europe</v>
      </c>
      <c r="G2253" s="7" t="s">
        <v>293</v>
      </c>
      <c r="H2253" s="13" t="str">
        <f>VLOOKUP(I2253,Lists!$D$2:$E$40,2,FALSE)</f>
        <v>Public health measures</v>
      </c>
      <c r="I2253" s="7" t="s">
        <v>197</v>
      </c>
      <c r="J2253" s="7" t="s">
        <v>517</v>
      </c>
      <c r="K2253" s="7" t="s">
        <v>4601</v>
      </c>
      <c r="L2253" s="7" t="s">
        <v>310</v>
      </c>
      <c r="M2253" s="5">
        <v>43864</v>
      </c>
      <c r="N2253" s="7" t="s">
        <v>3230</v>
      </c>
      <c r="O2253" s="7" t="s">
        <v>291</v>
      </c>
      <c r="P2253" s="15" t="s">
        <v>4602</v>
      </c>
      <c r="Q2253" s="5">
        <v>43915</v>
      </c>
    </row>
    <row r="2254" spans="1:17" x14ac:dyDescent="0.3">
      <c r="A2254" s="13">
        <v>2436</v>
      </c>
      <c r="B2254" s="7" t="s">
        <v>79</v>
      </c>
      <c r="C2254" s="14" t="str">
        <f>VLOOKUP(B2254,Lists!$A$2:$B$196,2,FALSE)</f>
        <v>HUN</v>
      </c>
      <c r="F2254" s="13" t="str">
        <f>VLOOKUP(B2254,Lists!$A$2:$C$196,3,FALSE)</f>
        <v>Europe</v>
      </c>
      <c r="G2254" s="7" t="s">
        <v>293</v>
      </c>
      <c r="H2254" s="13" t="str">
        <f>VLOOKUP(I2254,Lists!$D$2:$E$40,2,FALSE)</f>
        <v>Public health measures</v>
      </c>
      <c r="I2254" s="7" t="s">
        <v>209</v>
      </c>
      <c r="J2254" s="7" t="s">
        <v>527</v>
      </c>
      <c r="K2254" s="7" t="s">
        <v>4603</v>
      </c>
      <c r="L2254" s="7" t="s">
        <v>313</v>
      </c>
      <c r="M2254" s="5">
        <v>43864</v>
      </c>
      <c r="N2254" s="7" t="s">
        <v>3230</v>
      </c>
      <c r="O2254" s="7" t="s">
        <v>291</v>
      </c>
      <c r="P2254" s="15" t="s">
        <v>4602</v>
      </c>
      <c r="Q2254" s="5">
        <v>43915</v>
      </c>
    </row>
    <row r="2255" spans="1:17" x14ac:dyDescent="0.3">
      <c r="A2255" s="13">
        <v>2437</v>
      </c>
      <c r="B2255" s="7" t="s">
        <v>79</v>
      </c>
      <c r="C2255" s="14" t="str">
        <f>VLOOKUP(B2255,Lists!$A$2:$B$196,2,FALSE)</f>
        <v>HUN</v>
      </c>
      <c r="F2255" s="13" t="str">
        <f>VLOOKUP(B2255,Lists!$A$2:$C$196,3,FALSE)</f>
        <v>Europe</v>
      </c>
      <c r="G2255" s="7" t="s">
        <v>293</v>
      </c>
      <c r="H2255" s="13" t="str">
        <f>VLOOKUP(I2255,Lists!$D$2:$E$40,2,FALSE)</f>
        <v>Governance and socio-economic measures</v>
      </c>
      <c r="I2255" s="7" t="s">
        <v>206</v>
      </c>
      <c r="J2255" s="7" t="s">
        <v>517</v>
      </c>
      <c r="K2255" s="7" t="s">
        <v>4604</v>
      </c>
      <c r="L2255" s="7" t="s">
        <v>310</v>
      </c>
      <c r="M2255" s="5">
        <v>43865</v>
      </c>
      <c r="N2255" s="7" t="s">
        <v>3230</v>
      </c>
      <c r="O2255" s="7" t="s">
        <v>291</v>
      </c>
      <c r="P2255" s="15" t="s">
        <v>4602</v>
      </c>
      <c r="Q2255" s="5">
        <v>43915</v>
      </c>
    </row>
    <row r="2256" spans="1:17" x14ac:dyDescent="0.3">
      <c r="A2256" s="13">
        <v>2438</v>
      </c>
      <c r="B2256" s="7" t="s">
        <v>79</v>
      </c>
      <c r="C2256" s="14" t="str">
        <f>VLOOKUP(B2256,Lists!$A$2:$B$196,2,FALSE)</f>
        <v>HUN</v>
      </c>
      <c r="F2256" s="13" t="str">
        <f>VLOOKUP(B2256,Lists!$A$2:$C$196,3,FALSE)</f>
        <v>Europe</v>
      </c>
      <c r="G2256" s="7" t="s">
        <v>293</v>
      </c>
      <c r="H2256" s="13" t="str">
        <f>VLOOKUP(I2256,Lists!$D$2:$E$40,2,FALSE)</f>
        <v>Public health measures</v>
      </c>
      <c r="I2256" s="7" t="s">
        <v>209</v>
      </c>
      <c r="J2256" s="7" t="s">
        <v>517</v>
      </c>
      <c r="K2256" s="7" t="s">
        <v>4605</v>
      </c>
      <c r="L2256" s="7" t="s">
        <v>310</v>
      </c>
      <c r="M2256" s="5">
        <v>43866</v>
      </c>
      <c r="N2256" s="7" t="s">
        <v>3230</v>
      </c>
      <c r="O2256" s="7" t="s">
        <v>291</v>
      </c>
      <c r="P2256" s="15" t="s">
        <v>4606</v>
      </c>
      <c r="Q2256" s="5">
        <v>43915</v>
      </c>
    </row>
    <row r="2257" spans="1:17" ht="12.75" customHeight="1" x14ac:dyDescent="0.3">
      <c r="A2257" s="13">
        <v>2439</v>
      </c>
      <c r="B2257" s="7" t="s">
        <v>79</v>
      </c>
      <c r="C2257" s="14" t="str">
        <f>VLOOKUP(B2257,Lists!$A$2:$B$196,2,FALSE)</f>
        <v>HUN</v>
      </c>
      <c r="F2257" s="13" t="str">
        <f>VLOOKUP(B2257,Lists!$A$2:$C$196,3,FALSE)</f>
        <v>Europe</v>
      </c>
      <c r="G2257" s="7" t="s">
        <v>293</v>
      </c>
      <c r="H2257" s="13" t="str">
        <f>VLOOKUP(I2257,Lists!$D$2:$E$40,2,FALSE)</f>
        <v>Public health measures</v>
      </c>
      <c r="I2257" s="7" t="s">
        <v>197</v>
      </c>
      <c r="J2257" s="7" t="s">
        <v>517</v>
      </c>
      <c r="K2257" s="7" t="s">
        <v>4607</v>
      </c>
      <c r="L2257" s="7" t="s">
        <v>310</v>
      </c>
      <c r="M2257" s="5">
        <v>43887</v>
      </c>
      <c r="N2257" s="7" t="s">
        <v>3230</v>
      </c>
      <c r="O2257" s="7" t="s">
        <v>291</v>
      </c>
      <c r="P2257" s="15" t="s">
        <v>4608</v>
      </c>
      <c r="Q2257" s="5">
        <v>43915</v>
      </c>
    </row>
    <row r="2258" spans="1:17" ht="15" customHeight="1" x14ac:dyDescent="0.3">
      <c r="A2258" s="13">
        <v>2440</v>
      </c>
      <c r="B2258" s="7" t="s">
        <v>79</v>
      </c>
      <c r="C2258" s="14" t="str">
        <f>VLOOKUP(B2258,Lists!$A$2:$B$196,2,FALSE)</f>
        <v>HUN</v>
      </c>
      <c r="F2258" s="13" t="str">
        <f>VLOOKUP(B2258,Lists!$A$2:$C$196,3,FALSE)</f>
        <v>Europe</v>
      </c>
      <c r="G2258" s="7" t="s">
        <v>293</v>
      </c>
      <c r="H2258" s="13" t="str">
        <f>VLOOKUP(I2258,Lists!$D$2:$E$40,2,FALSE)</f>
        <v>Public health measures</v>
      </c>
      <c r="I2258" s="7" t="s">
        <v>208</v>
      </c>
      <c r="J2258" s="7" t="s">
        <v>527</v>
      </c>
      <c r="K2258" s="7" t="s">
        <v>4609</v>
      </c>
      <c r="L2258" s="7" t="s">
        <v>310</v>
      </c>
      <c r="M2258" s="5">
        <v>43889</v>
      </c>
      <c r="N2258" s="7" t="s">
        <v>3230</v>
      </c>
      <c r="O2258" s="7" t="s">
        <v>291</v>
      </c>
      <c r="P2258" s="15" t="s">
        <v>4610</v>
      </c>
      <c r="Q2258" s="5">
        <v>43915</v>
      </c>
    </row>
    <row r="2259" spans="1:17" x14ac:dyDescent="0.3">
      <c r="A2259" s="13">
        <v>2441</v>
      </c>
      <c r="B2259" s="7" t="s">
        <v>79</v>
      </c>
      <c r="C2259" s="14" t="str">
        <f>VLOOKUP(B2259,Lists!$A$2:$B$196,2,FALSE)</f>
        <v>HUN</v>
      </c>
      <c r="F2259" s="13" t="str">
        <f>VLOOKUP(B2259,Lists!$A$2:$C$196,3,FALSE)</f>
        <v>Europe</v>
      </c>
      <c r="G2259" s="7" t="s">
        <v>293</v>
      </c>
      <c r="H2259" s="13" t="str">
        <f>VLOOKUP(I2259,Lists!$D$2:$E$40,2,FALSE)</f>
        <v>Movement restrictions</v>
      </c>
      <c r="I2259" s="7" t="s">
        <v>199</v>
      </c>
      <c r="J2259" s="7" t="s">
        <v>527</v>
      </c>
      <c r="K2259" s="7" t="s">
        <v>4611</v>
      </c>
      <c r="L2259" s="7" t="s">
        <v>303</v>
      </c>
      <c r="M2259" s="5">
        <v>43892</v>
      </c>
      <c r="N2259" s="7" t="s">
        <v>3230</v>
      </c>
      <c r="O2259" s="7" t="s">
        <v>291</v>
      </c>
      <c r="P2259" s="15" t="s">
        <v>4612</v>
      </c>
      <c r="Q2259" s="5">
        <v>43915</v>
      </c>
    </row>
    <row r="2260" spans="1:17" x14ac:dyDescent="0.3">
      <c r="A2260" s="13">
        <v>2442</v>
      </c>
      <c r="B2260" s="7" t="s">
        <v>79</v>
      </c>
      <c r="C2260" s="14" t="str">
        <f>VLOOKUP(B2260,Lists!$A$2:$B$196,2,FALSE)</f>
        <v>HUN</v>
      </c>
      <c r="F2260" s="13" t="str">
        <f>VLOOKUP(B2260,Lists!$A$2:$C$196,3,FALSE)</f>
        <v>Europe</v>
      </c>
      <c r="G2260" s="7" t="s">
        <v>293</v>
      </c>
      <c r="H2260" s="13" t="str">
        <f>VLOOKUP(I2260,Lists!$D$2:$E$40,2,FALSE)</f>
        <v>Public health measures</v>
      </c>
      <c r="I2260" s="7" t="s">
        <v>197</v>
      </c>
      <c r="J2260" s="7" t="s">
        <v>517</v>
      </c>
      <c r="K2260" s="7" t="s">
        <v>4613</v>
      </c>
      <c r="L2260" s="7" t="s">
        <v>310</v>
      </c>
      <c r="M2260" s="5">
        <v>43895</v>
      </c>
      <c r="N2260" s="7" t="s">
        <v>3230</v>
      </c>
      <c r="O2260" s="7" t="s">
        <v>291</v>
      </c>
      <c r="P2260" s="15" t="s">
        <v>4614</v>
      </c>
      <c r="Q2260" s="5">
        <v>43915</v>
      </c>
    </row>
    <row r="2261" spans="1:17" x14ac:dyDescent="0.3">
      <c r="A2261" s="13">
        <v>2443</v>
      </c>
      <c r="B2261" s="7" t="s">
        <v>79</v>
      </c>
      <c r="C2261" s="14" t="str">
        <f>VLOOKUP(B2261,Lists!$A$2:$B$196,2,FALSE)</f>
        <v>HUN</v>
      </c>
      <c r="F2261" s="13" t="str">
        <f>VLOOKUP(B2261,Lists!$A$2:$C$196,3,FALSE)</f>
        <v>Europe</v>
      </c>
      <c r="G2261" s="7" t="s">
        <v>293</v>
      </c>
      <c r="H2261" s="13" t="str">
        <f>VLOOKUP(I2261,Lists!$D$2:$E$40,2,FALSE)</f>
        <v>Public health measures</v>
      </c>
      <c r="I2261" s="7" t="s">
        <v>223</v>
      </c>
      <c r="J2261" s="7" t="s">
        <v>517</v>
      </c>
      <c r="K2261" s="7" t="s">
        <v>4615</v>
      </c>
      <c r="L2261" s="7" t="s">
        <v>310</v>
      </c>
      <c r="M2261" s="5">
        <v>43895</v>
      </c>
      <c r="N2261" s="7" t="s">
        <v>3230</v>
      </c>
      <c r="O2261" s="7" t="s">
        <v>291</v>
      </c>
      <c r="P2261" s="15" t="s">
        <v>4614</v>
      </c>
      <c r="Q2261" s="5">
        <v>43915</v>
      </c>
    </row>
    <row r="2262" spans="1:17" ht="13.5" customHeight="1" x14ac:dyDescent="0.3">
      <c r="A2262" s="13">
        <v>2444</v>
      </c>
      <c r="B2262" s="7" t="s">
        <v>79</v>
      </c>
      <c r="C2262" s="14" t="str">
        <f>VLOOKUP(B2262,Lists!$A$2:$B$196,2,FALSE)</f>
        <v>HUN</v>
      </c>
      <c r="F2262" s="13" t="str">
        <f>VLOOKUP(B2262,Lists!$A$2:$C$196,3,FALSE)</f>
        <v>Europe</v>
      </c>
      <c r="G2262" s="7" t="s">
        <v>293</v>
      </c>
      <c r="H2262" s="13" t="str">
        <f>VLOOKUP(I2262,Lists!$D$2:$E$40,2,FALSE)</f>
        <v>Public health measures</v>
      </c>
      <c r="I2262" s="7" t="s">
        <v>215</v>
      </c>
      <c r="J2262" s="7" t="s">
        <v>517</v>
      </c>
      <c r="K2262" s="7" t="s">
        <v>4616</v>
      </c>
      <c r="L2262" s="7" t="s">
        <v>310</v>
      </c>
      <c r="M2262" s="5">
        <v>43893</v>
      </c>
      <c r="N2262" s="7" t="s">
        <v>3230</v>
      </c>
      <c r="O2262" s="7" t="s">
        <v>291</v>
      </c>
      <c r="P2262" s="15" t="s">
        <v>4617</v>
      </c>
      <c r="Q2262" s="5">
        <v>43915</v>
      </c>
    </row>
    <row r="2263" spans="1:17" x14ac:dyDescent="0.3">
      <c r="A2263" s="13">
        <v>2445</v>
      </c>
      <c r="B2263" s="7" t="s">
        <v>79</v>
      </c>
      <c r="C2263" s="14" t="str">
        <f>VLOOKUP(B2263,Lists!$A$2:$B$196,2,FALSE)</f>
        <v>HUN</v>
      </c>
      <c r="F2263" s="13" t="str">
        <f>VLOOKUP(B2263,Lists!$A$2:$C$196,3,FALSE)</f>
        <v>Europe</v>
      </c>
      <c r="G2263" s="7" t="s">
        <v>293</v>
      </c>
      <c r="H2263" s="13" t="str">
        <f>VLOOKUP(I2263,Lists!$D$2:$E$40,2,FALSE)</f>
        <v>Social distancing</v>
      </c>
      <c r="I2263" s="7" t="s">
        <v>213</v>
      </c>
      <c r="J2263" s="7" t="s">
        <v>527</v>
      </c>
      <c r="K2263" s="7" t="s">
        <v>4618</v>
      </c>
      <c r="L2263" s="7" t="s">
        <v>310</v>
      </c>
      <c r="M2263" s="5">
        <v>43899</v>
      </c>
      <c r="N2263" s="7" t="s">
        <v>3230</v>
      </c>
      <c r="O2263" s="7" t="s">
        <v>291</v>
      </c>
      <c r="P2263" s="15" t="s">
        <v>4619</v>
      </c>
      <c r="Q2263" s="5">
        <v>43915</v>
      </c>
    </row>
    <row r="2264" spans="1:17" x14ac:dyDescent="0.3">
      <c r="A2264" s="13">
        <v>2446</v>
      </c>
      <c r="B2264" s="7" t="s">
        <v>79</v>
      </c>
      <c r="C2264" s="14" t="str">
        <f>VLOOKUP(B2264,Lists!$A$2:$B$196,2,FALSE)</f>
        <v>HUN</v>
      </c>
      <c r="F2264" s="13" t="str">
        <f>VLOOKUP(B2264,Lists!$A$2:$C$196,3,FALSE)</f>
        <v>Europe</v>
      </c>
      <c r="G2264" s="7" t="s">
        <v>293</v>
      </c>
      <c r="H2264" s="13" t="str">
        <f>VLOOKUP(I2264,Lists!$D$2:$E$40,2,FALSE)</f>
        <v>Public health measures</v>
      </c>
      <c r="I2264" s="7" t="s">
        <v>208</v>
      </c>
      <c r="J2264" s="7" t="s">
        <v>527</v>
      </c>
      <c r="K2264" s="7" t="s">
        <v>4620</v>
      </c>
      <c r="L2264" s="7" t="s">
        <v>310</v>
      </c>
      <c r="M2264" s="5">
        <v>43899</v>
      </c>
      <c r="N2264" s="7" t="s">
        <v>3230</v>
      </c>
      <c r="O2264" s="7" t="s">
        <v>291</v>
      </c>
      <c r="P2264" s="15" t="s">
        <v>4621</v>
      </c>
      <c r="Q2264" s="5">
        <v>43915</v>
      </c>
    </row>
    <row r="2265" spans="1:17" ht="15.75" customHeight="1" x14ac:dyDescent="0.3">
      <c r="A2265" s="13">
        <v>2447</v>
      </c>
      <c r="B2265" s="7" t="s">
        <v>79</v>
      </c>
      <c r="C2265" s="14" t="str">
        <f>VLOOKUP(B2265,Lists!$A$2:$B$196,2,FALSE)</f>
        <v>HUN</v>
      </c>
      <c r="F2265" s="13" t="str">
        <f>VLOOKUP(B2265,Lists!$A$2:$C$196,3,FALSE)</f>
        <v>Europe</v>
      </c>
      <c r="G2265" s="7" t="s">
        <v>293</v>
      </c>
      <c r="H2265" s="13" t="str">
        <f>VLOOKUP(I2265,Lists!$D$2:$E$40,2,FALSE)</f>
        <v>Movement restrictions</v>
      </c>
      <c r="I2265" s="7" t="s">
        <v>211</v>
      </c>
      <c r="J2265" s="7" t="s">
        <v>527</v>
      </c>
      <c r="K2265" s="7" t="s">
        <v>4622</v>
      </c>
      <c r="L2265" s="7" t="s">
        <v>303</v>
      </c>
      <c r="M2265" s="5">
        <v>43899</v>
      </c>
      <c r="N2265" s="7" t="s">
        <v>3230</v>
      </c>
      <c r="O2265" s="7" t="s">
        <v>291</v>
      </c>
      <c r="P2265" s="15" t="s">
        <v>4623</v>
      </c>
      <c r="Q2265" s="5">
        <v>43915</v>
      </c>
    </row>
    <row r="2266" spans="1:17" x14ac:dyDescent="0.3">
      <c r="A2266" s="13">
        <v>2448</v>
      </c>
      <c r="B2266" s="7" t="s">
        <v>79</v>
      </c>
      <c r="C2266" s="14" t="str">
        <f>VLOOKUP(B2266,Lists!$A$2:$B$196,2,FALSE)</f>
        <v>HUN</v>
      </c>
      <c r="F2266" s="13" t="str">
        <f>VLOOKUP(B2266,Lists!$A$2:$C$196,3,FALSE)</f>
        <v>Europe</v>
      </c>
      <c r="G2266" s="7" t="s">
        <v>293</v>
      </c>
      <c r="H2266" s="13" t="str">
        <f>VLOOKUP(I2266,Lists!$D$2:$E$40,2,FALSE)</f>
        <v>Social distancing</v>
      </c>
      <c r="I2266" s="7" t="s">
        <v>220</v>
      </c>
      <c r="J2266" s="7" t="s">
        <v>527</v>
      </c>
      <c r="K2266" s="7" t="s">
        <v>4624</v>
      </c>
      <c r="L2266" s="7" t="s">
        <v>310</v>
      </c>
      <c r="M2266" s="5">
        <v>43899</v>
      </c>
      <c r="N2266" s="7" t="s">
        <v>3230</v>
      </c>
      <c r="O2266" s="7" t="s">
        <v>291</v>
      </c>
      <c r="P2266" s="15" t="s">
        <v>4625</v>
      </c>
      <c r="Q2266" s="5">
        <v>43915</v>
      </c>
    </row>
    <row r="2267" spans="1:17" x14ac:dyDescent="0.3">
      <c r="A2267" s="13">
        <v>2449</v>
      </c>
      <c r="B2267" s="7" t="s">
        <v>79</v>
      </c>
      <c r="C2267" s="14" t="str">
        <f>VLOOKUP(B2267,Lists!$A$2:$B$196,2,FALSE)</f>
        <v>HUN</v>
      </c>
      <c r="F2267" s="13" t="str">
        <f>VLOOKUP(B2267,Lists!$A$2:$C$196,3,FALSE)</f>
        <v>Europe</v>
      </c>
      <c r="G2267" s="7" t="s">
        <v>293</v>
      </c>
      <c r="H2267" s="13" t="str">
        <f>VLOOKUP(I2267,Lists!$D$2:$E$40,2,FALSE)</f>
        <v>Public health measures</v>
      </c>
      <c r="I2267" s="37" t="s">
        <v>305</v>
      </c>
      <c r="J2267" s="7" t="s">
        <v>527</v>
      </c>
      <c r="K2267" s="7" t="s">
        <v>4626</v>
      </c>
      <c r="L2267" s="7" t="s">
        <v>300</v>
      </c>
      <c r="M2267" s="5">
        <v>43900</v>
      </c>
      <c r="N2267" s="7" t="s">
        <v>3230</v>
      </c>
      <c r="O2267" s="7" t="s">
        <v>291</v>
      </c>
      <c r="P2267" s="15" t="s">
        <v>4627</v>
      </c>
      <c r="Q2267" s="5">
        <v>43915</v>
      </c>
    </row>
    <row r="2268" spans="1:17" x14ac:dyDescent="0.3">
      <c r="A2268" s="13">
        <v>2450</v>
      </c>
      <c r="B2268" s="7" t="s">
        <v>79</v>
      </c>
      <c r="C2268" s="14" t="str">
        <f>VLOOKUP(B2268,Lists!$A$2:$B$196,2,FALSE)</f>
        <v>HUN</v>
      </c>
      <c r="F2268" s="13" t="str">
        <f>VLOOKUP(B2268,Lists!$A$2:$C$196,3,FALSE)</f>
        <v>Europe</v>
      </c>
      <c r="G2268" s="7" t="s">
        <v>293</v>
      </c>
      <c r="H2268" s="13" t="str">
        <f>VLOOKUP(I2268,Lists!$D$2:$E$40,2,FALSE)</f>
        <v>Movement restrictions</v>
      </c>
      <c r="I2268" s="7" t="s">
        <v>226</v>
      </c>
      <c r="J2268" s="7" t="s">
        <v>527</v>
      </c>
      <c r="K2268" s="7" t="s">
        <v>4628</v>
      </c>
      <c r="L2268" s="7" t="s">
        <v>300</v>
      </c>
      <c r="M2268" s="5">
        <v>43900</v>
      </c>
      <c r="N2268" s="7" t="s">
        <v>3230</v>
      </c>
      <c r="O2268" s="7" t="s">
        <v>291</v>
      </c>
      <c r="P2268" s="15" t="s">
        <v>4627</v>
      </c>
      <c r="Q2268" s="5">
        <v>43915</v>
      </c>
    </row>
    <row r="2269" spans="1:17" x14ac:dyDescent="0.3">
      <c r="A2269" s="13">
        <v>2451</v>
      </c>
      <c r="B2269" s="7" t="s">
        <v>79</v>
      </c>
      <c r="C2269" s="14" t="str">
        <f>VLOOKUP(B2269,Lists!$A$2:$B$196,2,FALSE)</f>
        <v>HUN</v>
      </c>
      <c r="F2269" s="13" t="str">
        <f>VLOOKUP(B2269,Lists!$A$2:$C$196,3,FALSE)</f>
        <v>Europe</v>
      </c>
      <c r="G2269" s="7" t="s">
        <v>293</v>
      </c>
      <c r="H2269" s="13" t="str">
        <f>VLOOKUP(I2269,Lists!$D$2:$E$40,2,FALSE)</f>
        <v>Governance and socio-economic measures</v>
      </c>
      <c r="I2269" s="7" t="s">
        <v>205</v>
      </c>
      <c r="J2269" s="7" t="s">
        <v>527</v>
      </c>
      <c r="K2269" s="7" t="s">
        <v>4629</v>
      </c>
      <c r="L2269" s="7" t="s">
        <v>310</v>
      </c>
      <c r="M2269" s="5">
        <v>43901</v>
      </c>
      <c r="N2269" s="7" t="s">
        <v>3230</v>
      </c>
      <c r="O2269" s="7" t="s">
        <v>291</v>
      </c>
      <c r="P2269" s="15" t="s">
        <v>4630</v>
      </c>
      <c r="Q2269" s="5">
        <v>43915</v>
      </c>
    </row>
    <row r="2270" spans="1:17" x14ac:dyDescent="0.3">
      <c r="A2270" s="13">
        <v>2452</v>
      </c>
      <c r="B2270" s="7" t="s">
        <v>79</v>
      </c>
      <c r="C2270" s="14" t="str">
        <f>VLOOKUP(B2270,Lists!$A$2:$B$196,2,FALSE)</f>
        <v>HUN</v>
      </c>
      <c r="F2270" s="13" t="str">
        <f>VLOOKUP(B2270,Lists!$A$2:$C$196,3,FALSE)</f>
        <v>Europe</v>
      </c>
      <c r="G2270" s="7" t="s">
        <v>293</v>
      </c>
      <c r="H2270" s="13" t="str">
        <f>VLOOKUP(I2270,Lists!$D$2:$E$40,2,FALSE)</f>
        <v>Movement restrictions</v>
      </c>
      <c r="I2270" s="7" t="s">
        <v>226</v>
      </c>
      <c r="J2270" s="7" t="s">
        <v>527</v>
      </c>
      <c r="K2270" s="7" t="s">
        <v>4631</v>
      </c>
      <c r="L2270" s="7" t="s">
        <v>303</v>
      </c>
      <c r="M2270" s="5">
        <v>43901</v>
      </c>
      <c r="N2270" s="7" t="s">
        <v>3230</v>
      </c>
      <c r="O2270" s="7" t="s">
        <v>291</v>
      </c>
      <c r="P2270" s="15" t="s">
        <v>4632</v>
      </c>
      <c r="Q2270" s="5">
        <v>43915</v>
      </c>
    </row>
    <row r="2271" spans="1:17" x14ac:dyDescent="0.3">
      <c r="A2271" s="13">
        <v>2453</v>
      </c>
      <c r="B2271" s="7" t="s">
        <v>79</v>
      </c>
      <c r="C2271" s="14" t="str">
        <f>VLOOKUP(B2271,Lists!$A$2:$B$196,2,FALSE)</f>
        <v>HUN</v>
      </c>
      <c r="F2271" s="13" t="str">
        <f>VLOOKUP(B2271,Lists!$A$2:$C$196,3,FALSE)</f>
        <v>Europe</v>
      </c>
      <c r="G2271" s="7" t="s">
        <v>293</v>
      </c>
      <c r="H2271" s="13" t="str">
        <f>VLOOKUP(I2271,Lists!$D$2:$E$40,2,FALSE)</f>
        <v>Social distancing</v>
      </c>
      <c r="I2271" s="7" t="s">
        <v>221</v>
      </c>
      <c r="J2271" s="7" t="s">
        <v>527</v>
      </c>
      <c r="K2271" s="7" t="s">
        <v>4633</v>
      </c>
      <c r="L2271" s="7" t="s">
        <v>310</v>
      </c>
      <c r="M2271" s="5">
        <v>43901</v>
      </c>
      <c r="N2271" s="7" t="s">
        <v>3230</v>
      </c>
      <c r="O2271" s="7" t="s">
        <v>291</v>
      </c>
      <c r="P2271" s="15" t="s">
        <v>4632</v>
      </c>
      <c r="Q2271" s="5">
        <v>43915</v>
      </c>
    </row>
    <row r="2272" spans="1:17" x14ac:dyDescent="0.3">
      <c r="A2272" s="13">
        <v>2454</v>
      </c>
      <c r="B2272" s="7" t="s">
        <v>79</v>
      </c>
      <c r="C2272" s="14" t="str">
        <f>VLOOKUP(B2272,Lists!$A$2:$B$196,2,FALSE)</f>
        <v>HUN</v>
      </c>
      <c r="F2272" s="13" t="str">
        <f>VLOOKUP(B2272,Lists!$A$2:$C$196,3,FALSE)</f>
        <v>Europe</v>
      </c>
      <c r="G2272" s="7" t="s">
        <v>293</v>
      </c>
      <c r="H2272" s="13" t="str">
        <f>VLOOKUP(I2272,Lists!$D$2:$E$40,2,FALSE)</f>
        <v>Social distancing</v>
      </c>
      <c r="I2272" s="7" t="s">
        <v>213</v>
      </c>
      <c r="J2272" s="7" t="s">
        <v>527</v>
      </c>
      <c r="K2272" s="7" t="s">
        <v>4634</v>
      </c>
      <c r="L2272" s="7" t="s">
        <v>310</v>
      </c>
      <c r="M2272" s="5">
        <v>43901</v>
      </c>
      <c r="N2272" s="7" t="s">
        <v>3230</v>
      </c>
      <c r="O2272" s="7" t="s">
        <v>291</v>
      </c>
      <c r="P2272" s="15" t="s">
        <v>4632</v>
      </c>
      <c r="Q2272" s="5">
        <v>43915</v>
      </c>
    </row>
    <row r="2273" spans="1:18" x14ac:dyDescent="0.3">
      <c r="A2273" s="13">
        <v>2455</v>
      </c>
      <c r="B2273" s="7" t="s">
        <v>79</v>
      </c>
      <c r="C2273" s="14" t="str">
        <f>VLOOKUP(B2273,Lists!$A$2:$B$196,2,FALSE)</f>
        <v>HUN</v>
      </c>
      <c r="F2273" s="13" t="str">
        <f>VLOOKUP(B2273,Lists!$A$2:$C$196,3,FALSE)</f>
        <v>Europe</v>
      </c>
      <c r="G2273" s="7" t="s">
        <v>293</v>
      </c>
      <c r="H2273" s="13" t="str">
        <f>VLOOKUP(I2273,Lists!$D$2:$E$40,2,FALSE)</f>
        <v>Governance and socio-economic measures</v>
      </c>
      <c r="I2273" s="7" t="s">
        <v>216</v>
      </c>
      <c r="J2273" s="7" t="s">
        <v>527</v>
      </c>
      <c r="K2273" s="7" t="s">
        <v>4635</v>
      </c>
      <c r="L2273" s="7" t="s">
        <v>303</v>
      </c>
      <c r="M2273" s="5">
        <v>43902</v>
      </c>
      <c r="N2273" s="7" t="s">
        <v>3230</v>
      </c>
      <c r="O2273" s="7" t="s">
        <v>291</v>
      </c>
      <c r="P2273" s="15" t="s">
        <v>4636</v>
      </c>
      <c r="Q2273" s="5">
        <v>43915</v>
      </c>
    </row>
    <row r="2274" spans="1:18" x14ac:dyDescent="0.3">
      <c r="A2274" s="13">
        <v>2456</v>
      </c>
      <c r="B2274" s="7" t="s">
        <v>79</v>
      </c>
      <c r="C2274" s="14" t="str">
        <f>VLOOKUP(B2274,Lists!$A$2:$B$196,2,FALSE)</f>
        <v>HUN</v>
      </c>
      <c r="F2274" s="13" t="str">
        <f>VLOOKUP(B2274,Lists!$A$2:$C$196,3,FALSE)</f>
        <v>Europe</v>
      </c>
      <c r="G2274" s="7" t="s">
        <v>293</v>
      </c>
      <c r="H2274" s="13" t="str">
        <f>VLOOKUP(I2274,Lists!$D$2:$E$40,2,FALSE)</f>
        <v>Movement restrictions</v>
      </c>
      <c r="I2274" s="7" t="s">
        <v>226</v>
      </c>
      <c r="J2274" s="7" t="s">
        <v>517</v>
      </c>
      <c r="K2274" s="7" t="s">
        <v>4637</v>
      </c>
      <c r="L2274" s="7" t="s">
        <v>310</v>
      </c>
      <c r="M2274" s="5">
        <v>43902</v>
      </c>
      <c r="N2274" s="7" t="s">
        <v>3230</v>
      </c>
      <c r="O2274" s="7" t="s">
        <v>291</v>
      </c>
      <c r="P2274" s="15" t="s">
        <v>4638</v>
      </c>
      <c r="Q2274" s="5">
        <v>43915</v>
      </c>
    </row>
    <row r="2275" spans="1:18" x14ac:dyDescent="0.3">
      <c r="A2275" s="13">
        <v>2457</v>
      </c>
      <c r="B2275" s="7" t="s">
        <v>79</v>
      </c>
      <c r="C2275" s="14" t="str">
        <f>VLOOKUP(B2275,Lists!$A$2:$B$196,2,FALSE)</f>
        <v>HUN</v>
      </c>
      <c r="F2275" s="13" t="str">
        <f>VLOOKUP(B2275,Lists!$A$2:$C$196,3,FALSE)</f>
        <v>Europe</v>
      </c>
      <c r="G2275" s="7" t="s">
        <v>293</v>
      </c>
      <c r="H2275" s="13" t="str">
        <f>VLOOKUP(I2275,Lists!$D$2:$E$40,2,FALSE)</f>
        <v>Social distancing</v>
      </c>
      <c r="I2275" s="7" t="s">
        <v>221</v>
      </c>
      <c r="J2275" s="7" t="s">
        <v>527</v>
      </c>
      <c r="K2275" s="7" t="s">
        <v>4639</v>
      </c>
      <c r="L2275" s="7" t="s">
        <v>313</v>
      </c>
      <c r="M2275" s="5">
        <v>43902</v>
      </c>
      <c r="N2275" s="7" t="s">
        <v>3230</v>
      </c>
      <c r="O2275" s="7" t="s">
        <v>291</v>
      </c>
      <c r="P2275" s="15" t="s">
        <v>4638</v>
      </c>
      <c r="Q2275" s="5">
        <v>43915</v>
      </c>
    </row>
    <row r="2276" spans="1:18" x14ac:dyDescent="0.3">
      <c r="A2276" s="13">
        <v>2458</v>
      </c>
      <c r="B2276" s="7" t="s">
        <v>79</v>
      </c>
      <c r="C2276" s="14" t="str">
        <f>VLOOKUP(B2276,Lists!$A$2:$B$196,2,FALSE)</f>
        <v>HUN</v>
      </c>
      <c r="F2276" s="13" t="str">
        <f>VLOOKUP(B2276,Lists!$A$2:$C$196,3,FALSE)</f>
        <v>Europe</v>
      </c>
      <c r="G2276" s="7" t="s">
        <v>293</v>
      </c>
      <c r="H2276" s="13" t="str">
        <f>VLOOKUP(I2276,Lists!$D$2:$E$40,2,FALSE)</f>
        <v>Movement restrictions</v>
      </c>
      <c r="I2276" s="7" t="s">
        <v>211</v>
      </c>
      <c r="J2276" s="7" t="s">
        <v>527</v>
      </c>
      <c r="K2276" s="7" t="s">
        <v>4640</v>
      </c>
      <c r="L2276" s="7" t="s">
        <v>303</v>
      </c>
      <c r="M2276" s="5">
        <v>43903</v>
      </c>
      <c r="N2276" s="7" t="s">
        <v>3230</v>
      </c>
      <c r="O2276" s="7" t="s">
        <v>291</v>
      </c>
      <c r="P2276" s="15" t="s">
        <v>1343</v>
      </c>
      <c r="Q2276" s="5">
        <v>43915</v>
      </c>
    </row>
    <row r="2277" spans="1:18" x14ac:dyDescent="0.3">
      <c r="A2277" s="13">
        <v>2459</v>
      </c>
      <c r="B2277" s="7" t="s">
        <v>79</v>
      </c>
      <c r="C2277" s="14" t="str">
        <f>VLOOKUP(B2277,Lists!$A$2:$B$196,2,FALSE)</f>
        <v>HUN</v>
      </c>
      <c r="F2277" s="13" t="str">
        <f>VLOOKUP(B2277,Lists!$A$2:$C$196,3,FALSE)</f>
        <v>Europe</v>
      </c>
      <c r="G2277" s="7" t="s">
        <v>293</v>
      </c>
      <c r="H2277" s="13" t="str">
        <f>VLOOKUP(I2277,Lists!$D$2:$E$40,2,FALSE)</f>
        <v>Public health measures</v>
      </c>
      <c r="I2277" s="37" t="s">
        <v>305</v>
      </c>
      <c r="J2277" s="7" t="s">
        <v>527</v>
      </c>
      <c r="K2277" s="7" t="s">
        <v>4641</v>
      </c>
      <c r="L2277" s="7" t="s">
        <v>296</v>
      </c>
      <c r="M2277" s="5">
        <v>43903</v>
      </c>
      <c r="N2277" s="7" t="s">
        <v>3230</v>
      </c>
      <c r="O2277" s="7" t="s">
        <v>291</v>
      </c>
      <c r="P2277" s="15" t="s">
        <v>4642</v>
      </c>
      <c r="Q2277" s="5">
        <v>43915</v>
      </c>
    </row>
    <row r="2278" spans="1:18" x14ac:dyDescent="0.3">
      <c r="A2278" s="13">
        <v>2460</v>
      </c>
      <c r="B2278" s="7" t="s">
        <v>79</v>
      </c>
      <c r="C2278" s="14" t="str">
        <f>VLOOKUP(B2278,Lists!$A$2:$B$196,2,FALSE)</f>
        <v>HUN</v>
      </c>
      <c r="F2278" s="13" t="str">
        <f>VLOOKUP(B2278,Lists!$A$2:$C$196,3,FALSE)</f>
        <v>Europe</v>
      </c>
      <c r="G2278" s="7" t="s">
        <v>293</v>
      </c>
      <c r="H2278" s="13" t="str">
        <f>VLOOKUP(I2278,Lists!$D$2:$E$40,2,FALSE)</f>
        <v>Social distancing</v>
      </c>
      <c r="I2278" s="7" t="s">
        <v>221</v>
      </c>
      <c r="J2278" s="7" t="s">
        <v>517</v>
      </c>
      <c r="K2278" s="7" t="s">
        <v>4643</v>
      </c>
      <c r="L2278" s="7" t="s">
        <v>310</v>
      </c>
      <c r="M2278" s="5">
        <v>43904</v>
      </c>
      <c r="N2278" s="7" t="s">
        <v>3230</v>
      </c>
      <c r="O2278" s="7" t="s">
        <v>291</v>
      </c>
      <c r="P2278" s="15" t="s">
        <v>1345</v>
      </c>
      <c r="Q2278" s="5">
        <v>43915</v>
      </c>
    </row>
    <row r="2279" spans="1:18" x14ac:dyDescent="0.3">
      <c r="A2279" s="13">
        <v>2461</v>
      </c>
      <c r="B2279" s="7" t="s">
        <v>79</v>
      </c>
      <c r="C2279" s="14" t="str">
        <f>VLOOKUP(B2279,Lists!$A$2:$B$196,2,FALSE)</f>
        <v>HUN</v>
      </c>
      <c r="F2279" s="13" t="str">
        <f>VLOOKUP(B2279,Lists!$A$2:$C$196,3,FALSE)</f>
        <v>Europe</v>
      </c>
      <c r="G2279" s="7" t="s">
        <v>293</v>
      </c>
      <c r="H2279" s="13" t="str">
        <f>VLOOKUP(I2279,Lists!$D$2:$E$40,2,FALSE)</f>
        <v>Public health measures</v>
      </c>
      <c r="I2279" s="7" t="s">
        <v>197</v>
      </c>
      <c r="J2279" s="7" t="s">
        <v>517</v>
      </c>
      <c r="K2279" s="7" t="s">
        <v>4644</v>
      </c>
      <c r="L2279" s="7" t="s">
        <v>296</v>
      </c>
      <c r="M2279" s="5">
        <v>43906</v>
      </c>
      <c r="N2279" s="7" t="s">
        <v>3230</v>
      </c>
      <c r="O2279" s="7" t="s">
        <v>291</v>
      </c>
      <c r="P2279" s="15" t="s">
        <v>4645</v>
      </c>
      <c r="Q2279" s="5">
        <v>43915</v>
      </c>
    </row>
    <row r="2280" spans="1:18" x14ac:dyDescent="0.3">
      <c r="A2280" s="13">
        <v>2462</v>
      </c>
      <c r="B2280" s="7" t="s">
        <v>79</v>
      </c>
      <c r="C2280" s="14" t="str">
        <f>VLOOKUP(B2280,Lists!$A$2:$B$196,2,FALSE)</f>
        <v>HUN</v>
      </c>
      <c r="F2280" s="13" t="str">
        <f>VLOOKUP(B2280,Lists!$A$2:$C$196,3,FALSE)</f>
        <v>Europe</v>
      </c>
      <c r="G2280" s="7" t="s">
        <v>293</v>
      </c>
      <c r="H2280" s="13" t="str">
        <f>VLOOKUP(I2280,Lists!$D$2:$E$40,2,FALSE)</f>
        <v>Social distancing</v>
      </c>
      <c r="I2280" s="7" t="s">
        <v>213</v>
      </c>
      <c r="J2280" s="7" t="s">
        <v>517</v>
      </c>
      <c r="K2280" s="7" t="s">
        <v>4646</v>
      </c>
      <c r="L2280" s="7" t="s">
        <v>313</v>
      </c>
      <c r="M2280" s="5">
        <v>43906</v>
      </c>
      <c r="N2280" s="7" t="s">
        <v>3230</v>
      </c>
      <c r="O2280" s="7" t="s">
        <v>291</v>
      </c>
      <c r="P2280" s="15" t="s">
        <v>4647</v>
      </c>
      <c r="Q2280" s="5">
        <v>43915</v>
      </c>
    </row>
    <row r="2281" spans="1:18" x14ac:dyDescent="0.3">
      <c r="A2281" s="13">
        <v>2463</v>
      </c>
      <c r="B2281" s="7" t="s">
        <v>79</v>
      </c>
      <c r="C2281" s="14" t="str">
        <f>VLOOKUP(B2281,Lists!$A$2:$B$196,2,FALSE)</f>
        <v>HUN</v>
      </c>
      <c r="F2281" s="13" t="str">
        <f>VLOOKUP(B2281,Lists!$A$2:$C$196,3,FALSE)</f>
        <v>Europe</v>
      </c>
      <c r="G2281" s="7" t="s">
        <v>293</v>
      </c>
      <c r="H2281" s="13" t="str">
        <f>VLOOKUP(I2281,Lists!$D$2:$E$40,2,FALSE)</f>
        <v>Governance and socio-economic measures</v>
      </c>
      <c r="I2281" s="7" t="s">
        <v>206</v>
      </c>
      <c r="J2281" s="7" t="s">
        <v>527</v>
      </c>
      <c r="K2281" s="7" t="s">
        <v>4648</v>
      </c>
      <c r="L2281" s="7" t="s">
        <v>310</v>
      </c>
      <c r="M2281" s="5">
        <v>43906</v>
      </c>
      <c r="N2281" s="7" t="s">
        <v>3230</v>
      </c>
      <c r="O2281" s="7" t="s">
        <v>291</v>
      </c>
      <c r="P2281" s="15" t="s">
        <v>4647</v>
      </c>
      <c r="Q2281" s="5">
        <v>43915</v>
      </c>
    </row>
    <row r="2282" spans="1:18" x14ac:dyDescent="0.3">
      <c r="A2282" s="13">
        <v>2464</v>
      </c>
      <c r="B2282" s="7" t="s">
        <v>79</v>
      </c>
      <c r="C2282" s="14" t="str">
        <f>VLOOKUP(B2282,Lists!$A$2:$B$196,2,FALSE)</f>
        <v>HUN</v>
      </c>
      <c r="F2282" s="13" t="str">
        <f>VLOOKUP(B2282,Lists!$A$2:$C$196,3,FALSE)</f>
        <v>Europe</v>
      </c>
      <c r="G2282" s="7" t="s">
        <v>293</v>
      </c>
      <c r="H2282" s="13" t="str">
        <f>VLOOKUP(I2282,Lists!$D$2:$E$40,2,FALSE)</f>
        <v>Public health measures</v>
      </c>
      <c r="I2282" s="7" t="s">
        <v>223</v>
      </c>
      <c r="J2282" s="7" t="s">
        <v>527</v>
      </c>
      <c r="K2282" s="7" t="s">
        <v>4649</v>
      </c>
      <c r="L2282" s="7" t="s">
        <v>310</v>
      </c>
      <c r="M2282" s="5">
        <v>43907</v>
      </c>
      <c r="N2282" s="7" t="s">
        <v>3230</v>
      </c>
      <c r="O2282" s="7" t="s">
        <v>291</v>
      </c>
      <c r="P2282" s="15" t="s">
        <v>4650</v>
      </c>
      <c r="Q2282" s="5">
        <v>43915</v>
      </c>
    </row>
    <row r="2283" spans="1:18" x14ac:dyDescent="0.3">
      <c r="A2283" s="13">
        <v>2465</v>
      </c>
      <c r="B2283" s="7" t="s">
        <v>79</v>
      </c>
      <c r="C2283" s="14" t="str">
        <f>VLOOKUP(B2283,Lists!$A$2:$B$196,2,FALSE)</f>
        <v>HUN</v>
      </c>
      <c r="F2283" s="13" t="str">
        <f>VLOOKUP(B2283,Lists!$A$2:$C$196,3,FALSE)</f>
        <v>Europe</v>
      </c>
      <c r="G2283" s="7" t="s">
        <v>293</v>
      </c>
      <c r="H2283" s="13" t="str">
        <f>VLOOKUP(I2283,Lists!$D$2:$E$40,2,FALSE)</f>
        <v>Movement restrictions</v>
      </c>
      <c r="I2283" s="7" t="s">
        <v>199</v>
      </c>
      <c r="J2283" s="7" t="s">
        <v>517</v>
      </c>
      <c r="K2283" s="7" t="s">
        <v>4651</v>
      </c>
      <c r="L2283" s="7" t="s">
        <v>303</v>
      </c>
      <c r="M2283" s="5">
        <v>43907</v>
      </c>
      <c r="N2283" s="7" t="s">
        <v>3230</v>
      </c>
      <c r="O2283" s="7" t="s">
        <v>291</v>
      </c>
      <c r="P2283" s="15" t="s">
        <v>4652</v>
      </c>
      <c r="Q2283" s="5">
        <v>43915</v>
      </c>
      <c r="R2283" s="15" t="s">
        <v>4653</v>
      </c>
    </row>
    <row r="2284" spans="1:18" x14ac:dyDescent="0.3">
      <c r="A2284" s="13">
        <v>2466</v>
      </c>
      <c r="B2284" s="7" t="s">
        <v>79</v>
      </c>
      <c r="C2284" s="14" t="str">
        <f>VLOOKUP(B2284,Lists!$A$2:$B$196,2,FALSE)</f>
        <v>HUN</v>
      </c>
      <c r="F2284" s="13" t="str">
        <f>VLOOKUP(B2284,Lists!$A$2:$C$196,3,FALSE)</f>
        <v>Europe</v>
      </c>
      <c r="G2284" s="7" t="s">
        <v>293</v>
      </c>
      <c r="H2284" s="13" t="str">
        <f>VLOOKUP(I2284,Lists!$D$2:$E$40,2,FALSE)</f>
        <v>Movement restrictions</v>
      </c>
      <c r="I2284" s="7" t="s">
        <v>224</v>
      </c>
      <c r="J2284" s="7" t="s">
        <v>517</v>
      </c>
      <c r="K2284" s="7" t="s">
        <v>4654</v>
      </c>
      <c r="L2284" s="7" t="s">
        <v>315</v>
      </c>
      <c r="M2284" s="5">
        <v>43907</v>
      </c>
      <c r="N2284" s="7" t="s">
        <v>3230</v>
      </c>
      <c r="O2284" s="7" t="s">
        <v>291</v>
      </c>
      <c r="P2284" s="15" t="s">
        <v>4655</v>
      </c>
      <c r="Q2284" s="5">
        <v>43915</v>
      </c>
    </row>
    <row r="2285" spans="1:18" x14ac:dyDescent="0.3">
      <c r="A2285" s="13">
        <v>2467</v>
      </c>
      <c r="B2285" s="7" t="s">
        <v>79</v>
      </c>
      <c r="C2285" s="14" t="str">
        <f>VLOOKUP(B2285,Lists!$A$2:$B$196,2,FALSE)</f>
        <v>HUN</v>
      </c>
      <c r="F2285" s="13" t="str">
        <f>VLOOKUP(B2285,Lists!$A$2:$C$196,3,FALSE)</f>
        <v>Europe</v>
      </c>
      <c r="G2285" s="7" t="s">
        <v>293</v>
      </c>
      <c r="H2285" s="13" t="str">
        <f>VLOOKUP(I2285,Lists!$D$2:$E$40,2,FALSE)</f>
        <v>Social distancing</v>
      </c>
      <c r="I2285" s="7" t="s">
        <v>220</v>
      </c>
      <c r="J2285" s="7" t="s">
        <v>517</v>
      </c>
      <c r="K2285" s="7" t="s">
        <v>4656</v>
      </c>
      <c r="L2285" s="7" t="s">
        <v>310</v>
      </c>
      <c r="M2285" s="5">
        <v>43907</v>
      </c>
      <c r="N2285" s="7" t="s">
        <v>3230</v>
      </c>
      <c r="O2285" s="7" t="s">
        <v>291</v>
      </c>
      <c r="P2285" s="15" t="s">
        <v>4657</v>
      </c>
      <c r="Q2285" s="5">
        <v>43915</v>
      </c>
    </row>
    <row r="2286" spans="1:18" x14ac:dyDescent="0.3">
      <c r="A2286" s="13">
        <v>2468</v>
      </c>
      <c r="B2286" s="7" t="s">
        <v>79</v>
      </c>
      <c r="C2286" s="14" t="str">
        <f>VLOOKUP(B2286,Lists!$A$2:$B$196,2,FALSE)</f>
        <v>HUN</v>
      </c>
      <c r="F2286" s="13" t="str">
        <f>VLOOKUP(B2286,Lists!$A$2:$C$196,3,FALSE)</f>
        <v>Europe</v>
      </c>
      <c r="G2286" s="7" t="s">
        <v>293</v>
      </c>
      <c r="H2286" s="13" t="str">
        <f>VLOOKUP(I2286,Lists!$D$2:$E$40,2,FALSE)</f>
        <v>Lockdown</v>
      </c>
      <c r="I2286" s="7" t="s">
        <v>218</v>
      </c>
      <c r="J2286" s="7" t="s">
        <v>527</v>
      </c>
      <c r="K2286" s="7" t="s">
        <v>4658</v>
      </c>
      <c r="L2286" s="7" t="s">
        <v>313</v>
      </c>
      <c r="M2286" s="5">
        <v>43907</v>
      </c>
      <c r="N2286" s="7" t="s">
        <v>3230</v>
      </c>
      <c r="O2286" s="7" t="s">
        <v>291</v>
      </c>
      <c r="P2286" s="15" t="s">
        <v>4659</v>
      </c>
      <c r="Q2286" s="5">
        <v>43915</v>
      </c>
      <c r="R2286" s="15" t="s">
        <v>4660</v>
      </c>
    </row>
    <row r="2287" spans="1:18" x14ac:dyDescent="0.3">
      <c r="A2287" s="13">
        <v>2469</v>
      </c>
      <c r="B2287" s="7" t="s">
        <v>79</v>
      </c>
      <c r="C2287" s="14" t="str">
        <f>VLOOKUP(B2287,Lists!$A$2:$B$196,2,FALSE)</f>
        <v>HUN</v>
      </c>
      <c r="F2287" s="13" t="str">
        <f>VLOOKUP(B2287,Lists!$A$2:$C$196,3,FALSE)</f>
        <v>Europe</v>
      </c>
      <c r="G2287" s="7" t="s">
        <v>293</v>
      </c>
      <c r="H2287" s="13" t="str">
        <f>VLOOKUP(I2287,Lists!$D$2:$E$40,2,FALSE)</f>
        <v>Social distancing</v>
      </c>
      <c r="I2287" s="7" t="s">
        <v>220</v>
      </c>
      <c r="J2287" s="7" t="s">
        <v>527</v>
      </c>
      <c r="K2287" s="7" t="s">
        <v>4661</v>
      </c>
      <c r="L2287" s="7" t="s">
        <v>310</v>
      </c>
      <c r="M2287" s="5">
        <v>43907</v>
      </c>
      <c r="N2287" s="7" t="s">
        <v>3230</v>
      </c>
      <c r="O2287" s="7" t="s">
        <v>291</v>
      </c>
      <c r="P2287" s="15" t="s">
        <v>4662</v>
      </c>
      <c r="Q2287" s="5">
        <v>43915</v>
      </c>
    </row>
    <row r="2288" spans="1:18" x14ac:dyDescent="0.3">
      <c r="A2288" s="13">
        <v>2470</v>
      </c>
      <c r="B2288" s="7" t="s">
        <v>79</v>
      </c>
      <c r="C2288" s="14" t="str">
        <f>VLOOKUP(B2288,Lists!$A$2:$B$196,2,FALSE)</f>
        <v>HUN</v>
      </c>
      <c r="F2288" s="13" t="str">
        <f>VLOOKUP(B2288,Lists!$A$2:$C$196,3,FALSE)</f>
        <v>Europe</v>
      </c>
      <c r="G2288" s="7" t="s">
        <v>293</v>
      </c>
      <c r="H2288" s="13" t="str">
        <f>VLOOKUP(I2288,Lists!$D$2:$E$40,2,FALSE)</f>
        <v>Public health measures</v>
      </c>
      <c r="I2288" s="7" t="s">
        <v>208</v>
      </c>
      <c r="J2288" s="7" t="s">
        <v>527</v>
      </c>
      <c r="K2288" s="7" t="s">
        <v>4663</v>
      </c>
      <c r="L2288" s="7" t="s">
        <v>313</v>
      </c>
      <c r="M2288" s="5">
        <v>43907</v>
      </c>
      <c r="N2288" s="7" t="s">
        <v>3230</v>
      </c>
      <c r="O2288" s="7" t="s">
        <v>291</v>
      </c>
      <c r="P2288" s="15" t="s">
        <v>4664</v>
      </c>
      <c r="Q2288" s="5">
        <v>43915</v>
      </c>
    </row>
    <row r="2289" spans="1:18" x14ac:dyDescent="0.3">
      <c r="A2289" s="13">
        <v>2471</v>
      </c>
      <c r="B2289" s="7" t="s">
        <v>79</v>
      </c>
      <c r="C2289" s="14" t="str">
        <f>VLOOKUP(B2289,Lists!$A$2:$B$196,2,FALSE)</f>
        <v>HUN</v>
      </c>
      <c r="F2289" s="13" t="str">
        <f>VLOOKUP(B2289,Lists!$A$2:$C$196,3,FALSE)</f>
        <v>Europe</v>
      </c>
      <c r="G2289" s="7" t="s">
        <v>293</v>
      </c>
      <c r="H2289" s="13" t="str">
        <f>VLOOKUP(I2289,Lists!$D$2:$E$40,2,FALSE)</f>
        <v>Social distancing</v>
      </c>
      <c r="I2289" s="7" t="s">
        <v>220</v>
      </c>
      <c r="J2289" s="7" t="s">
        <v>517</v>
      </c>
      <c r="K2289" s="7" t="s">
        <v>4665</v>
      </c>
      <c r="L2289" s="7" t="s">
        <v>310</v>
      </c>
      <c r="M2289" s="5">
        <v>43907</v>
      </c>
      <c r="N2289" s="7" t="s">
        <v>3230</v>
      </c>
      <c r="O2289" s="7" t="s">
        <v>291</v>
      </c>
      <c r="P2289" s="15" t="s">
        <v>4666</v>
      </c>
      <c r="Q2289" s="5">
        <v>43915</v>
      </c>
    </row>
    <row r="2290" spans="1:18" x14ac:dyDescent="0.3">
      <c r="A2290" s="13">
        <v>2472</v>
      </c>
      <c r="B2290" s="7" t="s">
        <v>79</v>
      </c>
      <c r="C2290" s="14" t="str">
        <f>VLOOKUP(B2290,Lists!$A$2:$B$196,2,FALSE)</f>
        <v>HUN</v>
      </c>
      <c r="F2290" s="13" t="str">
        <f>VLOOKUP(B2290,Lists!$A$2:$C$196,3,FALSE)</f>
        <v>Europe</v>
      </c>
      <c r="G2290" s="7" t="s">
        <v>293</v>
      </c>
      <c r="H2290" s="13" t="str">
        <f>VLOOKUP(I2290,Lists!$D$2:$E$40,2,FALSE)</f>
        <v>Governance and socio-economic measures</v>
      </c>
      <c r="I2290" s="7" t="s">
        <v>205</v>
      </c>
      <c r="J2290" s="7" t="s">
        <v>527</v>
      </c>
      <c r="K2290" s="7" t="s">
        <v>4667</v>
      </c>
      <c r="L2290" s="7" t="s">
        <v>310</v>
      </c>
      <c r="M2290" s="5">
        <v>43908</v>
      </c>
      <c r="N2290" s="7" t="s">
        <v>3230</v>
      </c>
      <c r="O2290" s="7" t="s">
        <v>291</v>
      </c>
      <c r="P2290" s="15" t="s">
        <v>4668</v>
      </c>
      <c r="Q2290" s="5">
        <v>43915</v>
      </c>
    </row>
    <row r="2291" spans="1:18" x14ac:dyDescent="0.3">
      <c r="A2291" s="13">
        <v>2473</v>
      </c>
      <c r="B2291" s="7" t="s">
        <v>79</v>
      </c>
      <c r="C2291" s="14" t="str">
        <f>VLOOKUP(B2291,Lists!$A$2:$B$196,2,FALSE)</f>
        <v>HUN</v>
      </c>
      <c r="F2291" s="13" t="str">
        <f>VLOOKUP(B2291,Lists!$A$2:$C$196,3,FALSE)</f>
        <v>Europe</v>
      </c>
      <c r="G2291" s="7" t="s">
        <v>293</v>
      </c>
      <c r="H2291" s="13" t="str">
        <f>VLOOKUP(I2291,Lists!$D$2:$E$40,2,FALSE)</f>
        <v>Public health measures</v>
      </c>
      <c r="I2291" s="7" t="s">
        <v>223</v>
      </c>
      <c r="J2291" s="7" t="s">
        <v>527</v>
      </c>
      <c r="K2291" s="7" t="s">
        <v>4669</v>
      </c>
      <c r="L2291" s="7" t="s">
        <v>310</v>
      </c>
      <c r="M2291" s="5">
        <v>43908</v>
      </c>
      <c r="N2291" s="7" t="s">
        <v>3230</v>
      </c>
      <c r="O2291" s="7" t="s">
        <v>291</v>
      </c>
      <c r="P2291" s="15" t="s">
        <v>4670</v>
      </c>
      <c r="Q2291" s="5">
        <v>43915</v>
      </c>
      <c r="R2291" s="15" t="s">
        <v>4671</v>
      </c>
    </row>
    <row r="2292" spans="1:18" x14ac:dyDescent="0.3">
      <c r="A2292" s="13">
        <v>2474</v>
      </c>
      <c r="B2292" s="7" t="s">
        <v>79</v>
      </c>
      <c r="C2292" s="14" t="str">
        <f>VLOOKUP(B2292,Lists!$A$2:$B$196,2,FALSE)</f>
        <v>HUN</v>
      </c>
      <c r="F2292" s="13" t="str">
        <f>VLOOKUP(B2292,Lists!$A$2:$C$196,3,FALSE)</f>
        <v>Europe</v>
      </c>
      <c r="G2292" s="7" t="s">
        <v>293</v>
      </c>
      <c r="H2292" s="13" t="str">
        <f>VLOOKUP(I2292,Lists!$D$2:$E$40,2,FALSE)</f>
        <v>Social distancing</v>
      </c>
      <c r="I2292" s="7" t="s">
        <v>220</v>
      </c>
      <c r="J2292" s="7" t="s">
        <v>517</v>
      </c>
      <c r="K2292" s="7" t="s">
        <v>4672</v>
      </c>
      <c r="L2292" s="7" t="s">
        <v>310</v>
      </c>
      <c r="M2292" s="5">
        <v>43908</v>
      </c>
      <c r="N2292" s="7" t="s">
        <v>3230</v>
      </c>
      <c r="O2292" s="7" t="s">
        <v>291</v>
      </c>
      <c r="P2292" s="15" t="s">
        <v>4673</v>
      </c>
      <c r="Q2292" s="5">
        <v>43915</v>
      </c>
      <c r="R2292" s="15" t="s">
        <v>4674</v>
      </c>
    </row>
    <row r="2293" spans="1:18" x14ac:dyDescent="0.3">
      <c r="A2293" s="13">
        <v>2475</v>
      </c>
      <c r="B2293" s="7" t="s">
        <v>79</v>
      </c>
      <c r="C2293" s="14" t="str">
        <f>VLOOKUP(B2293,Lists!$A$2:$B$196,2,FALSE)</f>
        <v>HUN</v>
      </c>
      <c r="F2293" s="13" t="str">
        <f>VLOOKUP(B2293,Lists!$A$2:$C$196,3,FALSE)</f>
        <v>Europe</v>
      </c>
      <c r="G2293" s="7" t="s">
        <v>293</v>
      </c>
      <c r="H2293" s="13" t="str">
        <f>VLOOKUP(I2293,Lists!$D$2:$E$40,2,FALSE)</f>
        <v>Public health measures</v>
      </c>
      <c r="I2293" s="7" t="s">
        <v>197</v>
      </c>
      <c r="J2293" s="7" t="s">
        <v>517</v>
      </c>
      <c r="K2293" s="7" t="s">
        <v>4675</v>
      </c>
      <c r="L2293" s="7" t="s">
        <v>310</v>
      </c>
      <c r="M2293" s="5">
        <v>43908</v>
      </c>
      <c r="N2293" s="7" t="s">
        <v>3230</v>
      </c>
      <c r="O2293" s="7" t="s">
        <v>291</v>
      </c>
      <c r="P2293" s="15" t="s">
        <v>4676</v>
      </c>
      <c r="Q2293" s="5">
        <v>43915</v>
      </c>
    </row>
    <row r="2294" spans="1:18" x14ac:dyDescent="0.3">
      <c r="A2294" s="13">
        <v>2476</v>
      </c>
      <c r="B2294" s="7" t="s">
        <v>79</v>
      </c>
      <c r="C2294" s="14" t="str">
        <f>VLOOKUP(B2294,Lists!$A$2:$B$196,2,FALSE)</f>
        <v>HUN</v>
      </c>
      <c r="F2294" s="13" t="str">
        <f>VLOOKUP(B2294,Lists!$A$2:$C$196,3,FALSE)</f>
        <v>Europe</v>
      </c>
      <c r="G2294" s="7" t="s">
        <v>293</v>
      </c>
      <c r="H2294" s="13" t="str">
        <f>VLOOKUP(I2294,Lists!$D$2:$E$40,2,FALSE)</f>
        <v>Governance and socio-economic measures</v>
      </c>
      <c r="I2294" s="7" t="s">
        <v>205</v>
      </c>
      <c r="J2294" s="7" t="s">
        <v>527</v>
      </c>
      <c r="K2294" s="7" t="s">
        <v>4677</v>
      </c>
      <c r="L2294" s="7" t="s">
        <v>310</v>
      </c>
      <c r="M2294" s="5">
        <v>43908</v>
      </c>
      <c r="N2294" s="7" t="s">
        <v>3230</v>
      </c>
      <c r="O2294" s="7" t="s">
        <v>291</v>
      </c>
      <c r="P2294" s="15" t="s">
        <v>4678</v>
      </c>
      <c r="Q2294" s="5">
        <v>43915</v>
      </c>
      <c r="R2294" s="15" t="s">
        <v>4679</v>
      </c>
    </row>
    <row r="2295" spans="1:18" x14ac:dyDescent="0.3">
      <c r="A2295" s="13">
        <v>2477</v>
      </c>
      <c r="B2295" s="7" t="s">
        <v>79</v>
      </c>
      <c r="C2295" s="14" t="str">
        <f>VLOOKUP(B2295,Lists!$A$2:$B$196,2,FALSE)</f>
        <v>HUN</v>
      </c>
      <c r="F2295" s="13" t="str">
        <f>VLOOKUP(B2295,Lists!$A$2:$C$196,3,FALSE)</f>
        <v>Europe</v>
      </c>
      <c r="G2295" s="7" t="s">
        <v>293</v>
      </c>
      <c r="H2295" s="13" t="str">
        <f>VLOOKUP(I2295,Lists!$D$2:$E$40,2,FALSE)</f>
        <v>Governance and socio-economic measures</v>
      </c>
      <c r="I2295" s="7" t="s">
        <v>205</v>
      </c>
      <c r="J2295" s="7" t="s">
        <v>527</v>
      </c>
      <c r="K2295" s="7" t="s">
        <v>4680</v>
      </c>
      <c r="L2295" s="7" t="s">
        <v>310</v>
      </c>
      <c r="M2295" s="5">
        <v>43909</v>
      </c>
      <c r="N2295" s="7" t="s">
        <v>3230</v>
      </c>
      <c r="O2295" s="7" t="s">
        <v>291</v>
      </c>
      <c r="P2295" s="15" t="s">
        <v>4681</v>
      </c>
      <c r="Q2295" s="5">
        <v>43915</v>
      </c>
    </row>
    <row r="2296" spans="1:18" x14ac:dyDescent="0.3">
      <c r="A2296" s="13">
        <v>2478</v>
      </c>
      <c r="B2296" s="7" t="s">
        <v>79</v>
      </c>
      <c r="C2296" s="14" t="str">
        <f>VLOOKUP(B2296,Lists!$A$2:$B$196,2,FALSE)</f>
        <v>HUN</v>
      </c>
      <c r="F2296" s="13" t="str">
        <f>VLOOKUP(B2296,Lists!$A$2:$C$196,3,FALSE)</f>
        <v>Europe</v>
      </c>
      <c r="G2296" s="7" t="s">
        <v>293</v>
      </c>
      <c r="H2296" s="13" t="str">
        <f>VLOOKUP(I2296,Lists!$D$2:$E$40,2,FALSE)</f>
        <v>Governance and socio-economic measures</v>
      </c>
      <c r="I2296" s="7" t="s">
        <v>206</v>
      </c>
      <c r="J2296" s="7" t="s">
        <v>527</v>
      </c>
      <c r="K2296" s="7" t="s">
        <v>4682</v>
      </c>
      <c r="L2296" s="7" t="s">
        <v>310</v>
      </c>
      <c r="M2296" s="5">
        <v>43910</v>
      </c>
      <c r="N2296" s="7" t="s">
        <v>3230</v>
      </c>
      <c r="O2296" s="7" t="s">
        <v>291</v>
      </c>
      <c r="P2296" s="15" t="s">
        <v>4683</v>
      </c>
      <c r="Q2296" s="5">
        <v>43915</v>
      </c>
    </row>
    <row r="2297" spans="1:18" x14ac:dyDescent="0.3">
      <c r="A2297" s="13">
        <v>2479</v>
      </c>
      <c r="B2297" s="7" t="s">
        <v>79</v>
      </c>
      <c r="C2297" s="14" t="str">
        <f>VLOOKUP(B2297,Lists!$A$2:$B$196,2,FALSE)</f>
        <v>HUN</v>
      </c>
      <c r="F2297" s="13" t="str">
        <f>VLOOKUP(B2297,Lists!$A$2:$C$196,3,FALSE)</f>
        <v>Europe</v>
      </c>
      <c r="G2297" s="7" t="s">
        <v>293</v>
      </c>
      <c r="H2297" s="13" t="str">
        <f>VLOOKUP(I2297,Lists!$D$2:$E$40,2,FALSE)</f>
        <v>Governance and socio-economic measures</v>
      </c>
      <c r="I2297" s="7" t="s">
        <v>205</v>
      </c>
      <c r="J2297" s="7" t="s">
        <v>527</v>
      </c>
      <c r="K2297" s="7" t="s">
        <v>4684</v>
      </c>
      <c r="L2297" s="7" t="s">
        <v>310</v>
      </c>
      <c r="M2297" s="5">
        <v>43910</v>
      </c>
      <c r="N2297" s="7" t="s">
        <v>3230</v>
      </c>
      <c r="O2297" s="7" t="s">
        <v>291</v>
      </c>
      <c r="P2297" s="15" t="s">
        <v>4685</v>
      </c>
      <c r="Q2297" s="5">
        <v>43915</v>
      </c>
    </row>
    <row r="2298" spans="1:18" x14ac:dyDescent="0.3">
      <c r="A2298" s="13">
        <v>2480</v>
      </c>
      <c r="B2298" s="7" t="s">
        <v>79</v>
      </c>
      <c r="C2298" s="14" t="str">
        <f>VLOOKUP(B2298,Lists!$A$2:$B$196,2,FALSE)</f>
        <v>HUN</v>
      </c>
      <c r="F2298" s="13" t="str">
        <f>VLOOKUP(B2298,Lists!$A$2:$C$196,3,FALSE)</f>
        <v>Europe</v>
      </c>
      <c r="G2298" s="7" t="s">
        <v>293</v>
      </c>
      <c r="H2298" s="13" t="str">
        <f>VLOOKUP(I2298,Lists!$D$2:$E$40,2,FALSE)</f>
        <v>Governance and socio-economic measures</v>
      </c>
      <c r="I2298" s="7" t="s">
        <v>216</v>
      </c>
      <c r="J2298" s="7" t="s">
        <v>527</v>
      </c>
      <c r="K2298" s="7" t="s">
        <v>4686</v>
      </c>
      <c r="L2298" s="7" t="s">
        <v>310</v>
      </c>
      <c r="M2298" s="5">
        <v>43910</v>
      </c>
      <c r="N2298" s="7" t="s">
        <v>3230</v>
      </c>
      <c r="O2298" s="7" t="s">
        <v>291</v>
      </c>
      <c r="P2298" s="15" t="s">
        <v>4687</v>
      </c>
      <c r="Q2298" s="5">
        <v>43915</v>
      </c>
    </row>
    <row r="2299" spans="1:18" x14ac:dyDescent="0.3">
      <c r="A2299" s="13">
        <v>2481</v>
      </c>
      <c r="B2299" s="7" t="s">
        <v>79</v>
      </c>
      <c r="C2299" s="14" t="str">
        <f>VLOOKUP(B2299,Lists!$A$2:$B$196,2,FALSE)</f>
        <v>HUN</v>
      </c>
      <c r="F2299" s="13" t="str">
        <f>VLOOKUP(B2299,Lists!$A$2:$C$196,3,FALSE)</f>
        <v>Europe</v>
      </c>
      <c r="G2299" s="7" t="s">
        <v>293</v>
      </c>
      <c r="H2299" s="13" t="str">
        <f>VLOOKUP(I2299,Lists!$D$2:$E$40,2,FALSE)</f>
        <v>Public health measures</v>
      </c>
      <c r="I2299" s="37" t="s">
        <v>305</v>
      </c>
      <c r="J2299" s="7" t="s">
        <v>517</v>
      </c>
      <c r="K2299" s="7" t="s">
        <v>4688</v>
      </c>
      <c r="L2299" s="7" t="s">
        <v>310</v>
      </c>
      <c r="M2299" s="5">
        <v>43910</v>
      </c>
      <c r="N2299" s="7" t="s">
        <v>3230</v>
      </c>
      <c r="O2299" s="7" t="s">
        <v>291</v>
      </c>
      <c r="P2299" s="15" t="s">
        <v>4689</v>
      </c>
      <c r="Q2299" s="5">
        <v>43915</v>
      </c>
    </row>
    <row r="2300" spans="1:18" x14ac:dyDescent="0.3">
      <c r="A2300" s="13">
        <v>2482</v>
      </c>
      <c r="B2300" s="7" t="s">
        <v>79</v>
      </c>
      <c r="C2300" s="14" t="str">
        <f>VLOOKUP(B2300,Lists!$A$2:$B$196,2,FALSE)</f>
        <v>HUN</v>
      </c>
      <c r="F2300" s="13" t="str">
        <f>VLOOKUP(B2300,Lists!$A$2:$C$196,3,FALSE)</f>
        <v>Europe</v>
      </c>
      <c r="G2300" s="7" t="s">
        <v>293</v>
      </c>
      <c r="H2300" s="13" t="str">
        <f>VLOOKUP(I2300,Lists!$D$2:$E$40,2,FALSE)</f>
        <v>Social distancing</v>
      </c>
      <c r="I2300" s="7" t="s">
        <v>220</v>
      </c>
      <c r="J2300" s="7" t="s">
        <v>517</v>
      </c>
      <c r="K2300" s="7" t="s">
        <v>4690</v>
      </c>
      <c r="L2300" s="7" t="s">
        <v>310</v>
      </c>
      <c r="M2300" s="5">
        <v>43910</v>
      </c>
      <c r="N2300" s="7" t="s">
        <v>3230</v>
      </c>
      <c r="O2300" s="7" t="s">
        <v>291</v>
      </c>
      <c r="P2300" s="15" t="s">
        <v>4691</v>
      </c>
      <c r="Q2300" s="5">
        <v>43915</v>
      </c>
    </row>
    <row r="2301" spans="1:18" x14ac:dyDescent="0.3">
      <c r="A2301" s="13">
        <v>2483</v>
      </c>
      <c r="B2301" s="7" t="s">
        <v>79</v>
      </c>
      <c r="C2301" s="14" t="str">
        <f>VLOOKUP(B2301,Lists!$A$2:$B$196,2,FALSE)</f>
        <v>HUN</v>
      </c>
      <c r="F2301" s="13" t="str">
        <f>VLOOKUP(B2301,Lists!$A$2:$C$196,3,FALSE)</f>
        <v>Europe</v>
      </c>
      <c r="G2301" s="7" t="s">
        <v>293</v>
      </c>
      <c r="H2301" s="13" t="str">
        <f>VLOOKUP(I2301,Lists!$D$2:$E$40,2,FALSE)</f>
        <v>Governance and socio-economic measures</v>
      </c>
      <c r="I2301" s="7" t="s">
        <v>205</v>
      </c>
      <c r="J2301" s="7" t="s">
        <v>527</v>
      </c>
      <c r="K2301" s="7" t="s">
        <v>4692</v>
      </c>
      <c r="L2301" s="7" t="s">
        <v>310</v>
      </c>
      <c r="M2301" s="5">
        <v>43910</v>
      </c>
      <c r="N2301" s="7" t="s">
        <v>3230</v>
      </c>
      <c r="O2301" s="7" t="s">
        <v>291</v>
      </c>
      <c r="P2301" s="15" t="s">
        <v>4693</v>
      </c>
      <c r="Q2301" s="5">
        <v>43915</v>
      </c>
    </row>
    <row r="2302" spans="1:18" x14ac:dyDescent="0.3">
      <c r="A2302" s="13">
        <v>2484</v>
      </c>
      <c r="B2302" s="7" t="s">
        <v>79</v>
      </c>
      <c r="C2302" s="14" t="str">
        <f>VLOOKUP(B2302,Lists!$A$2:$B$196,2,FALSE)</f>
        <v>HUN</v>
      </c>
      <c r="F2302" s="13" t="str">
        <f>VLOOKUP(B2302,Lists!$A$2:$C$196,3,FALSE)</f>
        <v>Europe</v>
      </c>
      <c r="G2302" s="7" t="s">
        <v>293</v>
      </c>
      <c r="H2302" s="13" t="str">
        <f>VLOOKUP(I2302,Lists!$D$2:$E$40,2,FALSE)</f>
        <v>Governance and socio-economic measures</v>
      </c>
      <c r="I2302" s="7" t="s">
        <v>206</v>
      </c>
      <c r="J2302" s="7" t="s">
        <v>527</v>
      </c>
      <c r="K2302" s="7" t="s">
        <v>4694</v>
      </c>
      <c r="L2302" s="7" t="s">
        <v>310</v>
      </c>
      <c r="M2302" s="5">
        <v>43910</v>
      </c>
      <c r="N2302" s="7" t="s">
        <v>3230</v>
      </c>
      <c r="O2302" s="7" t="s">
        <v>291</v>
      </c>
      <c r="P2302" s="15" t="s">
        <v>4695</v>
      </c>
      <c r="Q2302" s="5">
        <v>43915</v>
      </c>
    </row>
    <row r="2303" spans="1:18" x14ac:dyDescent="0.3">
      <c r="A2303" s="13">
        <v>2485</v>
      </c>
      <c r="B2303" s="7" t="s">
        <v>79</v>
      </c>
      <c r="C2303" s="14" t="str">
        <f>VLOOKUP(B2303,Lists!$A$2:$B$196,2,FALSE)</f>
        <v>HUN</v>
      </c>
      <c r="F2303" s="13" t="str">
        <f>VLOOKUP(B2303,Lists!$A$2:$C$196,3,FALSE)</f>
        <v>Europe</v>
      </c>
      <c r="G2303" s="7" t="s">
        <v>293</v>
      </c>
      <c r="H2303" s="13" t="str">
        <f>VLOOKUP(I2303,Lists!$D$2:$E$40,2,FALSE)</f>
        <v>Governance and socio-economic measures</v>
      </c>
      <c r="I2303" s="7" t="s">
        <v>206</v>
      </c>
      <c r="J2303" s="7" t="s">
        <v>527</v>
      </c>
      <c r="K2303" s="7" t="s">
        <v>4696</v>
      </c>
      <c r="L2303" s="7" t="s">
        <v>310</v>
      </c>
      <c r="M2303" s="5">
        <v>43911</v>
      </c>
      <c r="N2303" s="7" t="s">
        <v>3230</v>
      </c>
      <c r="O2303" s="7" t="s">
        <v>291</v>
      </c>
      <c r="P2303" s="15" t="s">
        <v>4697</v>
      </c>
      <c r="Q2303" s="5">
        <v>43915</v>
      </c>
    </row>
    <row r="2304" spans="1:18" x14ac:dyDescent="0.3">
      <c r="A2304" s="13">
        <v>2486</v>
      </c>
      <c r="B2304" s="7" t="s">
        <v>79</v>
      </c>
      <c r="C2304" s="14" t="str">
        <f>VLOOKUP(B2304,Lists!$A$2:$B$196,2,FALSE)</f>
        <v>HUN</v>
      </c>
      <c r="F2304" s="13" t="str">
        <f>VLOOKUP(B2304,Lists!$A$2:$C$196,3,FALSE)</f>
        <v>Europe</v>
      </c>
      <c r="G2304" s="7" t="s">
        <v>293</v>
      </c>
      <c r="H2304" s="13" t="str">
        <f>VLOOKUP(I2304,Lists!$D$2:$E$40,2,FALSE)</f>
        <v>Public health measures</v>
      </c>
      <c r="I2304" s="7" t="s">
        <v>208</v>
      </c>
      <c r="J2304" s="7" t="s">
        <v>517</v>
      </c>
      <c r="K2304" s="7" t="s">
        <v>4698</v>
      </c>
      <c r="L2304" s="7" t="s">
        <v>310</v>
      </c>
      <c r="M2304" s="5">
        <v>43911</v>
      </c>
      <c r="N2304" s="7" t="s">
        <v>3230</v>
      </c>
      <c r="O2304" s="7" t="s">
        <v>291</v>
      </c>
      <c r="P2304" s="15" t="s">
        <v>4699</v>
      </c>
      <c r="Q2304" s="5">
        <v>43915</v>
      </c>
    </row>
    <row r="2305" spans="1:17" x14ac:dyDescent="0.3">
      <c r="A2305" s="13">
        <v>2487</v>
      </c>
      <c r="B2305" s="7" t="s">
        <v>79</v>
      </c>
      <c r="C2305" s="14" t="str">
        <f>VLOOKUP(B2305,Lists!$A$2:$B$196,2,FALSE)</f>
        <v>HUN</v>
      </c>
      <c r="F2305" s="13" t="str">
        <f>VLOOKUP(B2305,Lists!$A$2:$C$196,3,FALSE)</f>
        <v>Europe</v>
      </c>
      <c r="G2305" s="7" t="s">
        <v>293</v>
      </c>
      <c r="H2305" s="13" t="str">
        <f>VLOOKUP(I2305,Lists!$D$2:$E$40,2,FALSE)</f>
        <v>Movement restrictions</v>
      </c>
      <c r="I2305" s="7" t="s">
        <v>226</v>
      </c>
      <c r="J2305" s="7" t="s">
        <v>527</v>
      </c>
      <c r="K2305" s="7" t="s">
        <v>4700</v>
      </c>
      <c r="L2305" s="7" t="s">
        <v>310</v>
      </c>
      <c r="M2305" s="5">
        <v>43912</v>
      </c>
      <c r="N2305" s="7" t="s">
        <v>3230</v>
      </c>
      <c r="O2305" s="7" t="s">
        <v>291</v>
      </c>
      <c r="P2305" s="15" t="s">
        <v>4701</v>
      </c>
      <c r="Q2305" s="5">
        <v>43915</v>
      </c>
    </row>
    <row r="2306" spans="1:17" x14ac:dyDescent="0.3">
      <c r="A2306" s="13">
        <v>2488</v>
      </c>
      <c r="B2306" s="7" t="s">
        <v>79</v>
      </c>
      <c r="C2306" s="14" t="str">
        <f>VLOOKUP(B2306,Lists!$A$2:$B$196,2,FALSE)</f>
        <v>HUN</v>
      </c>
      <c r="F2306" s="13" t="str">
        <f>VLOOKUP(B2306,Lists!$A$2:$C$196,3,FALSE)</f>
        <v>Europe</v>
      </c>
      <c r="G2306" s="7" t="s">
        <v>293</v>
      </c>
      <c r="H2306" s="13" t="str">
        <f>VLOOKUP(I2306,Lists!$D$2:$E$40,2,FALSE)</f>
        <v>Governance and socio-economic measures</v>
      </c>
      <c r="I2306" s="7" t="s">
        <v>216</v>
      </c>
      <c r="J2306" s="7" t="s">
        <v>527</v>
      </c>
      <c r="K2306" s="7" t="s">
        <v>4702</v>
      </c>
      <c r="L2306" s="7" t="s">
        <v>310</v>
      </c>
      <c r="M2306" s="5">
        <v>43913</v>
      </c>
      <c r="N2306" s="7" t="s">
        <v>3230</v>
      </c>
      <c r="O2306" s="7" t="s">
        <v>291</v>
      </c>
      <c r="P2306" s="15" t="s">
        <v>4703</v>
      </c>
      <c r="Q2306" s="5">
        <v>43915</v>
      </c>
    </row>
    <row r="2307" spans="1:17" x14ac:dyDescent="0.3">
      <c r="A2307" s="13">
        <v>2489</v>
      </c>
      <c r="B2307" s="7" t="s">
        <v>79</v>
      </c>
      <c r="C2307" s="14" t="str">
        <f>VLOOKUP(B2307,Lists!$A$2:$B$196,2,FALSE)</f>
        <v>HUN</v>
      </c>
      <c r="F2307" s="13" t="str">
        <f>VLOOKUP(B2307,Lists!$A$2:$C$196,3,FALSE)</f>
        <v>Europe</v>
      </c>
      <c r="G2307" s="7" t="s">
        <v>293</v>
      </c>
      <c r="H2307" s="13" t="str">
        <f>VLOOKUP(I2307,Lists!$D$2:$E$40,2,FALSE)</f>
        <v>Governance and socio-economic measures</v>
      </c>
      <c r="I2307" s="7" t="s">
        <v>206</v>
      </c>
      <c r="J2307" s="7" t="s">
        <v>527</v>
      </c>
      <c r="K2307" s="7" t="s">
        <v>4704</v>
      </c>
      <c r="L2307" s="7" t="s">
        <v>310</v>
      </c>
      <c r="M2307" s="5">
        <v>43913</v>
      </c>
      <c r="N2307" s="7" t="s">
        <v>3230</v>
      </c>
      <c r="O2307" s="7" t="s">
        <v>291</v>
      </c>
      <c r="P2307" s="15" t="s">
        <v>4705</v>
      </c>
      <c r="Q2307" s="5">
        <v>43915</v>
      </c>
    </row>
    <row r="2308" spans="1:17" x14ac:dyDescent="0.3">
      <c r="A2308" s="13">
        <v>2490</v>
      </c>
      <c r="B2308" s="7" t="s">
        <v>79</v>
      </c>
      <c r="C2308" s="14" t="str">
        <f>VLOOKUP(B2308,Lists!$A$2:$B$196,2,FALSE)</f>
        <v>HUN</v>
      </c>
      <c r="F2308" s="13" t="str">
        <f>VLOOKUP(B2308,Lists!$A$2:$C$196,3,FALSE)</f>
        <v>Europe</v>
      </c>
      <c r="G2308" s="7" t="s">
        <v>293</v>
      </c>
      <c r="H2308" s="13" t="str">
        <f>VLOOKUP(I2308,Lists!$D$2:$E$40,2,FALSE)</f>
        <v>Public health measures</v>
      </c>
      <c r="I2308" s="7" t="s">
        <v>223</v>
      </c>
      <c r="J2308" s="7" t="s">
        <v>517</v>
      </c>
      <c r="K2308" s="7" t="s">
        <v>4706</v>
      </c>
      <c r="L2308" s="7" t="s">
        <v>310</v>
      </c>
      <c r="M2308" s="5">
        <v>43913</v>
      </c>
      <c r="N2308" s="7" t="s">
        <v>3230</v>
      </c>
      <c r="O2308" s="7" t="s">
        <v>291</v>
      </c>
      <c r="P2308" s="15" t="s">
        <v>4707</v>
      </c>
      <c r="Q2308" s="5">
        <v>43915</v>
      </c>
    </row>
    <row r="2309" spans="1:17" x14ac:dyDescent="0.3">
      <c r="A2309" s="13">
        <v>2491</v>
      </c>
      <c r="B2309" s="7" t="s">
        <v>79</v>
      </c>
      <c r="C2309" s="14" t="str">
        <f>VLOOKUP(B2309,Lists!$A$2:$B$196,2,FALSE)</f>
        <v>HUN</v>
      </c>
      <c r="F2309" s="13" t="str">
        <f>VLOOKUP(B2309,Lists!$A$2:$C$196,3,FALSE)</f>
        <v>Europe</v>
      </c>
      <c r="G2309" s="7" t="s">
        <v>293</v>
      </c>
      <c r="H2309" s="13" t="str">
        <f>VLOOKUP(I2309,Lists!$D$2:$E$40,2,FALSE)</f>
        <v>Governance and socio-economic measures</v>
      </c>
      <c r="I2309" s="7" t="s">
        <v>205</v>
      </c>
      <c r="J2309" s="7" t="s">
        <v>517</v>
      </c>
      <c r="K2309" s="7" t="s">
        <v>4708</v>
      </c>
      <c r="L2309" s="7" t="s">
        <v>310</v>
      </c>
      <c r="M2309" s="5">
        <v>43913</v>
      </c>
      <c r="N2309" s="7" t="s">
        <v>3230</v>
      </c>
      <c r="O2309" s="7" t="s">
        <v>291</v>
      </c>
      <c r="P2309" s="15" t="s">
        <v>4709</v>
      </c>
      <c r="Q2309" s="5">
        <v>43915</v>
      </c>
    </row>
    <row r="2310" spans="1:17" x14ac:dyDescent="0.3">
      <c r="A2310" s="13">
        <v>2492</v>
      </c>
      <c r="B2310" s="7" t="s">
        <v>79</v>
      </c>
      <c r="C2310" s="14" t="str">
        <f>VLOOKUP(B2310,Lists!$A$2:$B$196,2,FALSE)</f>
        <v>HUN</v>
      </c>
      <c r="F2310" s="13" t="str">
        <f>VLOOKUP(B2310,Lists!$A$2:$C$196,3,FALSE)</f>
        <v>Europe</v>
      </c>
      <c r="G2310" s="7" t="s">
        <v>293</v>
      </c>
      <c r="H2310" s="13" t="str">
        <f>VLOOKUP(I2310,Lists!$D$2:$E$40,2,FALSE)</f>
        <v>Public health measures</v>
      </c>
      <c r="I2310" s="7" t="s">
        <v>223</v>
      </c>
      <c r="J2310" s="7" t="s">
        <v>517</v>
      </c>
      <c r="K2310" s="7" t="s">
        <v>4710</v>
      </c>
      <c r="L2310" s="7" t="s">
        <v>310</v>
      </c>
      <c r="M2310" s="5">
        <v>43914</v>
      </c>
      <c r="N2310" s="7" t="s">
        <v>3230</v>
      </c>
      <c r="O2310" s="7" t="s">
        <v>291</v>
      </c>
      <c r="P2310" s="15" t="s">
        <v>4711</v>
      </c>
      <c r="Q2310" s="5">
        <v>43915</v>
      </c>
    </row>
    <row r="2311" spans="1:17" x14ac:dyDescent="0.3">
      <c r="A2311" s="13">
        <v>2493</v>
      </c>
      <c r="B2311" s="7" t="s">
        <v>79</v>
      </c>
      <c r="C2311" s="14" t="str">
        <f>VLOOKUP(B2311,Lists!$A$2:$B$196,2,FALSE)</f>
        <v>HUN</v>
      </c>
      <c r="F2311" s="13" t="str">
        <f>VLOOKUP(B2311,Lists!$A$2:$C$196,3,FALSE)</f>
        <v>Europe</v>
      </c>
      <c r="G2311" s="7" t="s">
        <v>293</v>
      </c>
      <c r="H2311" s="13" t="str">
        <f>VLOOKUP(I2311,Lists!$D$2:$E$40,2,FALSE)</f>
        <v>Governance and socio-economic measures</v>
      </c>
      <c r="I2311" s="7" t="s">
        <v>205</v>
      </c>
      <c r="J2311" s="7" t="s">
        <v>527</v>
      </c>
      <c r="K2311" s="7" t="s">
        <v>4712</v>
      </c>
      <c r="L2311" s="7" t="s">
        <v>310</v>
      </c>
      <c r="M2311" s="5">
        <v>43914</v>
      </c>
      <c r="N2311" s="7" t="s">
        <v>3230</v>
      </c>
      <c r="O2311" s="7" t="s">
        <v>291</v>
      </c>
      <c r="P2311" s="15" t="s">
        <v>4713</v>
      </c>
      <c r="Q2311" s="5">
        <v>43915</v>
      </c>
    </row>
    <row r="2312" spans="1:17" x14ac:dyDescent="0.3">
      <c r="A2312" s="13">
        <v>2494</v>
      </c>
      <c r="B2312" s="7" t="s">
        <v>79</v>
      </c>
      <c r="C2312" s="14" t="str">
        <f>VLOOKUP(B2312,Lists!$A$2:$B$196,2,FALSE)</f>
        <v>HUN</v>
      </c>
      <c r="F2312" s="13" t="str">
        <f>VLOOKUP(B2312,Lists!$A$2:$C$196,3,FALSE)</f>
        <v>Europe</v>
      </c>
      <c r="G2312" s="7" t="s">
        <v>293</v>
      </c>
      <c r="H2312" s="13" t="str">
        <f>VLOOKUP(I2312,Lists!$D$2:$E$40,2,FALSE)</f>
        <v>Public health measures</v>
      </c>
      <c r="I2312" s="7" t="s">
        <v>223</v>
      </c>
      <c r="J2312" s="7" t="s">
        <v>517</v>
      </c>
      <c r="K2312" s="7" t="s">
        <v>4714</v>
      </c>
      <c r="L2312" s="7" t="s">
        <v>310</v>
      </c>
      <c r="M2312" s="5">
        <v>43915</v>
      </c>
      <c r="N2312" s="7" t="s">
        <v>3230</v>
      </c>
      <c r="O2312" s="7" t="s">
        <v>291</v>
      </c>
      <c r="P2312" s="15" t="s">
        <v>4715</v>
      </c>
      <c r="Q2312" s="5">
        <v>43915</v>
      </c>
    </row>
    <row r="2313" spans="1:17" x14ac:dyDescent="0.3">
      <c r="A2313" s="13">
        <v>509</v>
      </c>
      <c r="B2313" s="7" t="s">
        <v>80</v>
      </c>
      <c r="C2313" s="14" t="str">
        <f>VLOOKUP(B2313,Lists!$A$2:$B$196,2,FALSE)</f>
        <v>ISL</v>
      </c>
      <c r="F2313" s="13" t="str">
        <f>VLOOKUP(B2313,Lists!$A$2:$C$196,3,FALSE)</f>
        <v>Europe</v>
      </c>
      <c r="G2313" s="7" t="s">
        <v>293</v>
      </c>
      <c r="H2313" s="13" t="str">
        <f>VLOOKUP(I2313,Lists!$D$2:$E$40,2,FALSE)</f>
        <v>Public health measures</v>
      </c>
      <c r="I2313" s="7" t="s">
        <v>215</v>
      </c>
      <c r="J2313" s="7" t="s">
        <v>517</v>
      </c>
      <c r="K2313" s="7" t="s">
        <v>1314</v>
      </c>
      <c r="L2313" s="7" t="s">
        <v>310</v>
      </c>
      <c r="M2313" s="5">
        <v>43903</v>
      </c>
      <c r="N2313" s="7" t="s">
        <v>1315</v>
      </c>
      <c r="O2313" s="7" t="s">
        <v>291</v>
      </c>
      <c r="P2313" s="15" t="s">
        <v>1316</v>
      </c>
      <c r="Q2313" s="5">
        <v>43906</v>
      </c>
    </row>
    <row r="2314" spans="1:17" x14ac:dyDescent="0.3">
      <c r="A2314" s="13">
        <v>521</v>
      </c>
      <c r="B2314" s="7" t="s">
        <v>80</v>
      </c>
      <c r="C2314" s="14" t="str">
        <f>VLOOKUP(B2314,Lists!$A$2:$B$196,2,FALSE)</f>
        <v>ISL</v>
      </c>
      <c r="F2314" s="13" t="str">
        <f>VLOOKUP(B2314,Lists!$A$2:$C$196,3,FALSE)</f>
        <v>Europe</v>
      </c>
      <c r="G2314" s="7" t="s">
        <v>293</v>
      </c>
      <c r="H2314" s="13" t="str">
        <f>VLOOKUP(I2314,Lists!$D$2:$E$40,2,FALSE)</f>
        <v>Public health measures</v>
      </c>
      <c r="I2314" s="37" t="s">
        <v>305</v>
      </c>
      <c r="J2314" s="7" t="s">
        <v>527</v>
      </c>
      <c r="K2314" s="7" t="s">
        <v>1336</v>
      </c>
      <c r="L2314" s="7" t="s">
        <v>313</v>
      </c>
      <c r="M2314" s="5">
        <v>43906</v>
      </c>
      <c r="N2314" s="7" t="s">
        <v>1315</v>
      </c>
      <c r="O2314" s="7" t="s">
        <v>291</v>
      </c>
      <c r="P2314" s="15" t="s">
        <v>1316</v>
      </c>
      <c r="Q2314" s="5">
        <v>43906</v>
      </c>
    </row>
    <row r="2315" spans="1:17" x14ac:dyDescent="0.3">
      <c r="A2315" s="13">
        <v>768</v>
      </c>
      <c r="B2315" s="7" t="s">
        <v>80</v>
      </c>
      <c r="C2315" s="14" t="str">
        <f>VLOOKUP(B2315,Lists!$A$2:$B$196,2,FALSE)</f>
        <v>ISL</v>
      </c>
      <c r="F2315" s="13" t="str">
        <f>VLOOKUP(B2315,Lists!$A$2:$C$196,3,FALSE)</f>
        <v>Europe</v>
      </c>
      <c r="G2315" s="7" t="s">
        <v>293</v>
      </c>
      <c r="H2315" s="13" t="str">
        <f>VLOOKUP(I2315,Lists!$D$2:$E$40,2,FALSE)</f>
        <v>Social distancing</v>
      </c>
      <c r="I2315" s="7" t="s">
        <v>213</v>
      </c>
      <c r="J2315" s="7" t="s">
        <v>517</v>
      </c>
      <c r="K2315" s="7" t="s">
        <v>1738</v>
      </c>
      <c r="L2315" s="7" t="s">
        <v>313</v>
      </c>
      <c r="M2315" s="5">
        <v>43906</v>
      </c>
      <c r="N2315" s="7" t="s">
        <v>291</v>
      </c>
      <c r="O2315" s="7" t="s">
        <v>291</v>
      </c>
      <c r="P2315" s="15" t="s">
        <v>1739</v>
      </c>
      <c r="Q2315" s="5">
        <v>43907</v>
      </c>
    </row>
    <row r="2316" spans="1:17" x14ac:dyDescent="0.3">
      <c r="A2316" s="13">
        <v>1645</v>
      </c>
      <c r="B2316" s="7" t="s">
        <v>80</v>
      </c>
      <c r="C2316" s="14" t="str">
        <f>VLOOKUP(B2316,Lists!$A$2:$B$196,2,FALSE)</f>
        <v>ISL</v>
      </c>
      <c r="F2316" s="13" t="str">
        <f>VLOOKUP(B2316,Lists!$A$2:$C$196,3,FALSE)</f>
        <v>Europe</v>
      </c>
      <c r="G2316" s="7" t="s">
        <v>293</v>
      </c>
      <c r="H2316" s="13" t="str">
        <f>VLOOKUP(I2316,Lists!$D$2:$E$40,2,FALSE)</f>
        <v>Public health measures</v>
      </c>
      <c r="I2316" s="7" t="s">
        <v>208</v>
      </c>
      <c r="J2316" s="7" t="s">
        <v>517</v>
      </c>
      <c r="K2316" s="7" t="s">
        <v>3282</v>
      </c>
      <c r="L2316" s="7" t="s">
        <v>310</v>
      </c>
      <c r="N2316" s="7" t="s">
        <v>1267</v>
      </c>
      <c r="O2316" s="7" t="s">
        <v>291</v>
      </c>
      <c r="P2316" s="15" t="s">
        <v>3283</v>
      </c>
      <c r="Q2316" s="5">
        <v>43913</v>
      </c>
    </row>
    <row r="2317" spans="1:17" x14ac:dyDescent="0.3">
      <c r="A2317" s="13">
        <v>1646</v>
      </c>
      <c r="B2317" s="7" t="s">
        <v>80</v>
      </c>
      <c r="C2317" s="14" t="str">
        <f>VLOOKUP(B2317,Lists!$A$2:$B$196,2,FALSE)</f>
        <v>ISL</v>
      </c>
      <c r="F2317" s="13" t="str">
        <f>VLOOKUP(B2317,Lists!$A$2:$C$196,3,FALSE)</f>
        <v>Europe</v>
      </c>
      <c r="G2317" s="7" t="s">
        <v>293</v>
      </c>
      <c r="H2317" s="13" t="str">
        <f>VLOOKUP(I2317,Lists!$D$2:$E$40,2,FALSE)</f>
        <v>Public health measures</v>
      </c>
      <c r="I2317" s="7" t="s">
        <v>197</v>
      </c>
      <c r="J2317" s="7" t="s">
        <v>527</v>
      </c>
      <c r="K2317" s="7" t="s">
        <v>3284</v>
      </c>
      <c r="L2317" s="7" t="s">
        <v>310</v>
      </c>
      <c r="M2317" s="5">
        <v>43889</v>
      </c>
      <c r="N2317" s="7" t="s">
        <v>1267</v>
      </c>
      <c r="O2317" s="7" t="s">
        <v>291</v>
      </c>
      <c r="P2317" s="15" t="s">
        <v>3285</v>
      </c>
      <c r="Q2317" s="5">
        <v>43913</v>
      </c>
    </row>
    <row r="2318" spans="1:17" x14ac:dyDescent="0.3">
      <c r="A2318" s="13">
        <v>1647</v>
      </c>
      <c r="B2318" s="7" t="s">
        <v>80</v>
      </c>
      <c r="C2318" s="14" t="str">
        <f>VLOOKUP(B2318,Lists!$A$2:$B$196,2,FALSE)</f>
        <v>ISL</v>
      </c>
      <c r="F2318" s="13" t="str">
        <f>VLOOKUP(B2318,Lists!$A$2:$C$196,3,FALSE)</f>
        <v>Europe</v>
      </c>
      <c r="G2318" s="7" t="s">
        <v>293</v>
      </c>
      <c r="H2318" s="13" t="str">
        <f>VLOOKUP(I2318,Lists!$D$2:$E$40,2,FALSE)</f>
        <v>Governance and socio-economic measures</v>
      </c>
      <c r="I2318" s="7" t="s">
        <v>222</v>
      </c>
      <c r="J2318" s="7" t="s">
        <v>517</v>
      </c>
      <c r="K2318" s="7" t="s">
        <v>3286</v>
      </c>
      <c r="L2318" s="7" t="s">
        <v>310</v>
      </c>
      <c r="M2318" s="5">
        <v>43896</v>
      </c>
      <c r="N2318" s="7" t="s">
        <v>291</v>
      </c>
      <c r="O2318" s="7" t="s">
        <v>291</v>
      </c>
      <c r="P2318" s="15" t="s">
        <v>1316</v>
      </c>
      <c r="Q2318" s="5">
        <v>43913</v>
      </c>
    </row>
    <row r="2319" spans="1:17" x14ac:dyDescent="0.3">
      <c r="A2319" s="13">
        <v>1648</v>
      </c>
      <c r="B2319" s="7" t="s">
        <v>80</v>
      </c>
      <c r="C2319" s="14" t="str">
        <f>VLOOKUP(B2319,Lists!$A$2:$B$196,2,FALSE)</f>
        <v>ISL</v>
      </c>
      <c r="F2319" s="13" t="str">
        <f>VLOOKUP(B2319,Lists!$A$2:$C$196,3,FALSE)</f>
        <v>Europe</v>
      </c>
      <c r="G2319" s="7" t="s">
        <v>293</v>
      </c>
      <c r="H2319" s="13" t="str">
        <f>VLOOKUP(I2319,Lists!$D$2:$E$40,2,FALSE)</f>
        <v>Social distancing</v>
      </c>
      <c r="I2319" s="7" t="s">
        <v>213</v>
      </c>
      <c r="J2319" s="7" t="s">
        <v>517</v>
      </c>
      <c r="K2319" s="7" t="s">
        <v>3287</v>
      </c>
      <c r="L2319" s="7" t="s">
        <v>313</v>
      </c>
      <c r="M2319" s="5">
        <v>43914</v>
      </c>
      <c r="N2319" s="7" t="s">
        <v>291</v>
      </c>
      <c r="O2319" s="7" t="s">
        <v>291</v>
      </c>
      <c r="P2319" s="15" t="s">
        <v>3288</v>
      </c>
      <c r="Q2319" s="5">
        <v>43913</v>
      </c>
    </row>
    <row r="2320" spans="1:17" x14ac:dyDescent="0.3">
      <c r="A2320" s="13">
        <v>1649</v>
      </c>
      <c r="B2320" s="7" t="s">
        <v>80</v>
      </c>
      <c r="C2320" s="14" t="str">
        <f>VLOOKUP(B2320,Lists!$A$2:$B$196,2,FALSE)</f>
        <v>ISL</v>
      </c>
      <c r="F2320" s="13" t="str">
        <f>VLOOKUP(B2320,Lists!$A$2:$C$196,3,FALSE)</f>
        <v>Europe</v>
      </c>
      <c r="G2320" s="7" t="s">
        <v>293</v>
      </c>
      <c r="H2320" s="13" t="str">
        <f>VLOOKUP(I2320,Lists!$D$2:$E$40,2,FALSE)</f>
        <v>Social distancing</v>
      </c>
      <c r="I2320" s="7" t="s">
        <v>220</v>
      </c>
      <c r="J2320" s="7" t="s">
        <v>517</v>
      </c>
      <c r="K2320" s="7" t="s">
        <v>3289</v>
      </c>
      <c r="L2320" s="7" t="s">
        <v>313</v>
      </c>
      <c r="M2320" s="5">
        <v>43914</v>
      </c>
      <c r="N2320" s="7" t="s">
        <v>291</v>
      </c>
      <c r="O2320" s="7" t="s">
        <v>291</v>
      </c>
      <c r="P2320" s="15" t="s">
        <v>3288</v>
      </c>
      <c r="Q2320" s="5">
        <v>43913</v>
      </c>
    </row>
    <row r="2321" spans="1:18" x14ac:dyDescent="0.3">
      <c r="A2321" s="13">
        <v>1650</v>
      </c>
      <c r="B2321" s="7" t="s">
        <v>80</v>
      </c>
      <c r="C2321" s="14" t="str">
        <f>VLOOKUP(B2321,Lists!$A$2:$B$196,2,FALSE)</f>
        <v>ISL</v>
      </c>
      <c r="F2321" s="13" t="str">
        <f>VLOOKUP(B2321,Lists!$A$2:$C$196,3,FALSE)</f>
        <v>Europe</v>
      </c>
      <c r="G2321" s="7" t="s">
        <v>293</v>
      </c>
      <c r="H2321" s="13" t="str">
        <f>VLOOKUP(I2321,Lists!$D$2:$E$40,2,FALSE)</f>
        <v>Governance and socio-economic measures</v>
      </c>
      <c r="I2321" s="7" t="s">
        <v>205</v>
      </c>
      <c r="J2321" s="7" t="s">
        <v>517</v>
      </c>
      <c r="K2321" s="7" t="s">
        <v>3290</v>
      </c>
      <c r="L2321" s="7" t="s">
        <v>310</v>
      </c>
      <c r="M2321" s="5">
        <v>43911</v>
      </c>
      <c r="N2321" s="7" t="s">
        <v>291</v>
      </c>
      <c r="O2321" s="7" t="s">
        <v>291</v>
      </c>
      <c r="P2321" s="15" t="s">
        <v>3291</v>
      </c>
      <c r="Q2321" s="5">
        <v>43913</v>
      </c>
    </row>
    <row r="2322" spans="1:18" x14ac:dyDescent="0.3">
      <c r="A2322" s="13">
        <v>1651</v>
      </c>
      <c r="B2322" s="7" t="s">
        <v>80</v>
      </c>
      <c r="C2322" s="14" t="str">
        <f>VLOOKUP(B2322,Lists!$A$2:$B$196,2,FALSE)</f>
        <v>ISL</v>
      </c>
      <c r="F2322" s="13" t="str">
        <f>VLOOKUP(B2322,Lists!$A$2:$C$196,3,FALSE)</f>
        <v>Europe</v>
      </c>
      <c r="G2322" s="7" t="s">
        <v>293</v>
      </c>
      <c r="H2322" s="13" t="str">
        <f>VLOOKUP(I2322,Lists!$D$2:$E$40,2,FALSE)</f>
        <v>Movement restrictions</v>
      </c>
      <c r="I2322" s="7" t="s">
        <v>199</v>
      </c>
      <c r="J2322" s="7" t="s">
        <v>517</v>
      </c>
      <c r="K2322" s="7" t="s">
        <v>3292</v>
      </c>
      <c r="L2322" s="7" t="s">
        <v>310</v>
      </c>
      <c r="M2322" s="5">
        <v>43910</v>
      </c>
      <c r="N2322" s="7" t="s">
        <v>1267</v>
      </c>
      <c r="O2322" s="7" t="s">
        <v>291</v>
      </c>
      <c r="P2322" s="15" t="s">
        <v>1739</v>
      </c>
      <c r="Q2322" s="5">
        <v>43913</v>
      </c>
    </row>
    <row r="2323" spans="1:18" x14ac:dyDescent="0.3">
      <c r="A2323" s="13">
        <v>1652</v>
      </c>
      <c r="B2323" s="7" t="s">
        <v>80</v>
      </c>
      <c r="C2323" s="14" t="str">
        <f>VLOOKUP(B2323,Lists!$A$2:$B$196,2,FALSE)</f>
        <v>ISL</v>
      </c>
      <c r="F2323" s="13" t="str">
        <f>VLOOKUP(B2323,Lists!$A$2:$C$196,3,FALSE)</f>
        <v>Europe</v>
      </c>
      <c r="G2323" s="7" t="s">
        <v>293</v>
      </c>
      <c r="H2323" s="13" t="str">
        <f>VLOOKUP(I2323,Lists!$D$2:$E$40,2,FALSE)</f>
        <v>Public health measures</v>
      </c>
      <c r="I2323" s="37" t="s">
        <v>305</v>
      </c>
      <c r="J2323" s="7" t="s">
        <v>517</v>
      </c>
      <c r="K2323" s="7" t="s">
        <v>3293</v>
      </c>
      <c r="L2323" s="7" t="s">
        <v>313</v>
      </c>
      <c r="M2323" s="5">
        <v>43909</v>
      </c>
      <c r="N2323" s="7" t="s">
        <v>291</v>
      </c>
      <c r="O2323" s="7" t="s">
        <v>291</v>
      </c>
      <c r="P2323" s="15" t="s">
        <v>3294</v>
      </c>
      <c r="Q2323" s="5">
        <v>43913</v>
      </c>
    </row>
    <row r="2324" spans="1:18" x14ac:dyDescent="0.3">
      <c r="A2324" s="13">
        <v>1670</v>
      </c>
      <c r="B2324" s="7" t="s">
        <v>80</v>
      </c>
      <c r="C2324" s="14" t="str">
        <f>VLOOKUP(B2324,Lists!$A$2:$B$196,2,FALSE)</f>
        <v>ISL</v>
      </c>
      <c r="F2324" s="13" t="str">
        <f>VLOOKUP(B2324,Lists!$A$2:$C$196,3,FALSE)</f>
        <v>Europe</v>
      </c>
      <c r="G2324" s="7" t="s">
        <v>293</v>
      </c>
      <c r="H2324" s="13" t="str">
        <f>VLOOKUP(I2324,Lists!$D$2:$E$40,2,FALSE)</f>
        <v>Social distancing</v>
      </c>
      <c r="I2324" s="7" t="s">
        <v>213</v>
      </c>
      <c r="J2324" s="7" t="s">
        <v>527</v>
      </c>
      <c r="K2324" s="7" t="s">
        <v>3319</v>
      </c>
      <c r="L2324" s="7" t="s">
        <v>313</v>
      </c>
      <c r="M2324" s="5">
        <v>43914</v>
      </c>
      <c r="N2324" s="7" t="s">
        <v>1267</v>
      </c>
      <c r="O2324" s="7" t="s">
        <v>291</v>
      </c>
      <c r="P2324" s="15" t="s">
        <v>3320</v>
      </c>
      <c r="Q2324" s="5">
        <v>43913</v>
      </c>
    </row>
    <row r="2325" spans="1:18" x14ac:dyDescent="0.3">
      <c r="A2325" s="13">
        <v>1671</v>
      </c>
      <c r="B2325" s="7" t="s">
        <v>80</v>
      </c>
      <c r="C2325" s="14" t="str">
        <f>VLOOKUP(B2325,Lists!$A$2:$B$196,2,FALSE)</f>
        <v>ISL</v>
      </c>
      <c r="F2325" s="13" t="str">
        <f>VLOOKUP(B2325,Lists!$A$2:$C$196,3,FALSE)</f>
        <v>Europe</v>
      </c>
      <c r="G2325" s="7" t="s">
        <v>293</v>
      </c>
      <c r="H2325" s="13" t="str">
        <f>VLOOKUP(I2325,Lists!$D$2:$E$40,2,FALSE)</f>
        <v>Social distancing</v>
      </c>
      <c r="I2325" s="7" t="s">
        <v>221</v>
      </c>
      <c r="J2325" s="7" t="s">
        <v>527</v>
      </c>
      <c r="K2325" s="7" t="s">
        <v>3321</v>
      </c>
      <c r="L2325" s="7" t="s">
        <v>313</v>
      </c>
      <c r="N2325" s="7" t="s">
        <v>1267</v>
      </c>
      <c r="O2325" s="7" t="s">
        <v>291</v>
      </c>
      <c r="P2325" s="15" t="s">
        <v>3320</v>
      </c>
      <c r="Q2325" s="5">
        <v>43913</v>
      </c>
    </row>
    <row r="2326" spans="1:18" x14ac:dyDescent="0.3">
      <c r="A2326" s="13">
        <v>1672</v>
      </c>
      <c r="B2326" s="7" t="s">
        <v>80</v>
      </c>
      <c r="C2326" s="14" t="str">
        <f>VLOOKUP(B2326,Lists!$A$2:$B$196,2,FALSE)</f>
        <v>ISL</v>
      </c>
      <c r="F2326" s="13" t="str">
        <f>VLOOKUP(B2326,Lists!$A$2:$C$196,3,FALSE)</f>
        <v>Europe</v>
      </c>
      <c r="G2326" s="7" t="s">
        <v>293</v>
      </c>
      <c r="H2326" s="13" t="str">
        <f>VLOOKUP(I2326,Lists!$D$2:$E$40,2,FALSE)</f>
        <v>Public health measures</v>
      </c>
      <c r="I2326" s="7" t="s">
        <v>223</v>
      </c>
      <c r="J2326" s="7" t="s">
        <v>517</v>
      </c>
      <c r="K2326" s="7" t="s">
        <v>3322</v>
      </c>
      <c r="L2326" s="7" t="s">
        <v>310</v>
      </c>
      <c r="M2326" s="5">
        <v>43913</v>
      </c>
      <c r="N2326" s="7" t="s">
        <v>1267</v>
      </c>
      <c r="O2326" s="7" t="s">
        <v>291</v>
      </c>
      <c r="P2326" s="15" t="s">
        <v>3323</v>
      </c>
      <c r="Q2326" s="5">
        <v>43913</v>
      </c>
    </row>
    <row r="2327" spans="1:18" x14ac:dyDescent="0.3">
      <c r="A2327" s="13">
        <v>3074</v>
      </c>
      <c r="B2327" s="7" t="s">
        <v>80</v>
      </c>
      <c r="C2327" s="14" t="str">
        <f>VLOOKUP(B2327,Lists!$A$2:$B$196,2,FALSE)</f>
        <v>ISL</v>
      </c>
      <c r="F2327" s="13" t="str">
        <f>VLOOKUP(B2327,Lists!$A$2:$C$196,3,FALSE)</f>
        <v>Europe</v>
      </c>
      <c r="G2327" s="7" t="s">
        <v>293</v>
      </c>
      <c r="H2327" s="29" t="str">
        <f>VLOOKUP(I2327,Lists!$D$2:$E$40,2,FALSE)</f>
        <v>Public health measures</v>
      </c>
      <c r="I2327" s="7" t="s">
        <v>208</v>
      </c>
      <c r="J2327" s="7" t="s">
        <v>527</v>
      </c>
      <c r="K2327" s="7" t="s">
        <v>5746</v>
      </c>
      <c r="L2327" s="7" t="s">
        <v>5115</v>
      </c>
      <c r="N2327" s="7" t="s">
        <v>291</v>
      </c>
      <c r="O2327" s="7" t="s">
        <v>291</v>
      </c>
      <c r="P2327" s="15" t="s">
        <v>5747</v>
      </c>
      <c r="Q2327" s="5">
        <v>43920</v>
      </c>
    </row>
    <row r="2328" spans="1:18" x14ac:dyDescent="0.3">
      <c r="A2328" s="13">
        <v>3902</v>
      </c>
      <c r="B2328" s="7" t="s">
        <v>80</v>
      </c>
      <c r="C2328" s="14" t="str">
        <f>VLOOKUP(B2328,Lists!$A$2:$B$196,2,FALSE)</f>
        <v>ISL</v>
      </c>
      <c r="F2328" s="13" t="str">
        <f>VLOOKUP(B2328,Lists!$A$2:$C$196,3,FALSE)</f>
        <v>Europe</v>
      </c>
      <c r="G2328" s="7" t="s">
        <v>293</v>
      </c>
      <c r="H2328" s="29" t="str">
        <f>VLOOKUP(I2328,Lists!$D$2:$E$40,2,FALSE)</f>
        <v>Movement restrictions</v>
      </c>
      <c r="I2328" s="7" t="s">
        <v>224</v>
      </c>
      <c r="J2328" s="7" t="s">
        <v>517</v>
      </c>
      <c r="K2328" s="7" t="s">
        <v>7248</v>
      </c>
      <c r="L2328" s="7" t="s">
        <v>310</v>
      </c>
      <c r="M2328" s="5">
        <v>43922</v>
      </c>
      <c r="N2328" s="7" t="s">
        <v>291</v>
      </c>
      <c r="O2328" s="7" t="s">
        <v>291</v>
      </c>
      <c r="P2328" s="15" t="s">
        <v>7249</v>
      </c>
      <c r="Q2328" s="5">
        <v>43926</v>
      </c>
      <c r="R2328" s="19" t="s">
        <v>7250</v>
      </c>
    </row>
    <row r="2329" spans="1:18" x14ac:dyDescent="0.3">
      <c r="A2329" s="13">
        <v>4850</v>
      </c>
      <c r="B2329" s="7" t="s">
        <v>80</v>
      </c>
      <c r="C2329" s="14" t="str">
        <f>VLOOKUP(B2329,Lists!$A$2:$B$196,2,FALSE)</f>
        <v>ISL</v>
      </c>
      <c r="F2329" s="29" t="str">
        <f>VLOOKUP(B2329,Lists!$A$2:$C$196,3,FALSE)</f>
        <v>Europe</v>
      </c>
      <c r="G2329" s="7" t="s">
        <v>293</v>
      </c>
      <c r="H2329" s="29" t="str">
        <f>VLOOKUP(I2329,Lists!$D$2:$E$40,2,FALSE)</f>
        <v>Social distancing</v>
      </c>
      <c r="I2329" s="7" t="s">
        <v>221</v>
      </c>
      <c r="J2329" s="7" t="s">
        <v>517</v>
      </c>
      <c r="K2329" s="7" t="s">
        <v>8856</v>
      </c>
      <c r="L2329" s="7" t="s">
        <v>310</v>
      </c>
      <c r="M2329" s="5">
        <v>43927</v>
      </c>
      <c r="N2329" s="7" t="s">
        <v>291</v>
      </c>
      <c r="O2329" s="7" t="s">
        <v>291</v>
      </c>
      <c r="P2329" s="38" t="s">
        <v>8857</v>
      </c>
      <c r="Q2329" s="5">
        <v>43932</v>
      </c>
    </row>
    <row r="2330" spans="1:18" x14ac:dyDescent="0.3">
      <c r="A2330" s="13">
        <v>4851</v>
      </c>
      <c r="B2330" s="7" t="s">
        <v>80</v>
      </c>
      <c r="C2330" s="14" t="str">
        <f>VLOOKUP(B2330,Lists!$A$2:$B$196,2,FALSE)</f>
        <v>ISL</v>
      </c>
      <c r="F2330" s="29" t="str">
        <f>VLOOKUP(B2330,Lists!$A$2:$C$196,3,FALSE)</f>
        <v>Europe</v>
      </c>
      <c r="G2330" s="7" t="s">
        <v>293</v>
      </c>
      <c r="H2330" s="29" t="str">
        <f>VLOOKUP(I2330,Lists!$D$2:$E$40,2,FALSE)</f>
        <v>Public health measures</v>
      </c>
      <c r="I2330" s="7" t="s">
        <v>197</v>
      </c>
      <c r="J2330" s="7" t="s">
        <v>517</v>
      </c>
      <c r="K2330" s="7" t="s">
        <v>8858</v>
      </c>
      <c r="L2330" s="7" t="s">
        <v>310</v>
      </c>
      <c r="M2330" s="5">
        <v>43931</v>
      </c>
      <c r="N2330" s="7" t="s">
        <v>291</v>
      </c>
      <c r="O2330" s="7" t="s">
        <v>291</v>
      </c>
      <c r="P2330" s="38" t="s">
        <v>8859</v>
      </c>
      <c r="Q2330" s="5">
        <v>43932</v>
      </c>
      <c r="R2330" s="38" t="s">
        <v>8860</v>
      </c>
    </row>
    <row r="2331" spans="1:18" x14ac:dyDescent="0.3">
      <c r="A2331" s="13">
        <v>4852</v>
      </c>
      <c r="B2331" s="7" t="s">
        <v>80</v>
      </c>
      <c r="C2331" s="14" t="str">
        <f>VLOOKUP(B2331,Lists!$A$2:$B$196,2,FALSE)</f>
        <v>ISL</v>
      </c>
      <c r="F2331" s="29" t="str">
        <f>VLOOKUP(B2331,Lists!$A$2:$C$196,3,FALSE)</f>
        <v>Europe</v>
      </c>
      <c r="G2331" s="7" t="s">
        <v>293</v>
      </c>
      <c r="H2331" s="29" t="str">
        <f>VLOOKUP(I2331,Lists!$D$2:$E$40,2,FALSE)</f>
        <v>Public health measures</v>
      </c>
      <c r="I2331" s="7" t="s">
        <v>197</v>
      </c>
      <c r="J2331" s="7" t="s">
        <v>517</v>
      </c>
      <c r="K2331" s="7" t="s">
        <v>8861</v>
      </c>
      <c r="L2331" s="7" t="s">
        <v>310</v>
      </c>
      <c r="M2331" s="5">
        <v>43927</v>
      </c>
      <c r="N2331" s="7" t="s">
        <v>291</v>
      </c>
      <c r="O2331" s="7" t="s">
        <v>291</v>
      </c>
      <c r="P2331" s="38" t="s">
        <v>8862</v>
      </c>
      <c r="Q2331" s="5">
        <v>43932</v>
      </c>
    </row>
    <row r="2332" spans="1:18" x14ac:dyDescent="0.3">
      <c r="A2332" s="13">
        <v>4853</v>
      </c>
      <c r="B2332" s="7" t="s">
        <v>80</v>
      </c>
      <c r="C2332" s="14" t="str">
        <f>VLOOKUP(B2332,Lists!$A$2:$B$196,2,FALSE)</f>
        <v>ISL</v>
      </c>
      <c r="F2332" s="29" t="str">
        <f>VLOOKUP(B2332,Lists!$A$2:$C$196,3,FALSE)</f>
        <v>Europe</v>
      </c>
      <c r="G2332" s="7" t="s">
        <v>293</v>
      </c>
      <c r="H2332" s="29" t="str">
        <f>VLOOKUP(I2332,Lists!$D$2:$E$40,2,FALSE)</f>
        <v>Social distancing</v>
      </c>
      <c r="I2332" s="7" t="s">
        <v>213</v>
      </c>
      <c r="J2332" s="7" t="s">
        <v>517</v>
      </c>
      <c r="K2332" s="7" t="s">
        <v>8863</v>
      </c>
      <c r="L2332" s="7" t="s">
        <v>310</v>
      </c>
      <c r="N2332" s="7" t="s">
        <v>291</v>
      </c>
      <c r="O2332" s="7" t="s">
        <v>291</v>
      </c>
      <c r="P2332" s="38" t="s">
        <v>3320</v>
      </c>
      <c r="Q2332" s="5">
        <v>43932</v>
      </c>
    </row>
    <row r="2333" spans="1:18" x14ac:dyDescent="0.3">
      <c r="A2333" s="13">
        <v>252</v>
      </c>
      <c r="B2333" s="7" t="s">
        <v>81</v>
      </c>
      <c r="C2333" s="14" t="str">
        <f>VLOOKUP(B2333,Lists!$A$2:$B$196,2,FALSE)</f>
        <v>IND</v>
      </c>
      <c r="F2333" s="13" t="str">
        <f>VLOOKUP(B2333,Lists!$A$2:$C$196,3,FALSE)</f>
        <v>Asia</v>
      </c>
      <c r="G2333" s="7" t="s">
        <v>293</v>
      </c>
      <c r="H2333" s="13" t="str">
        <f>VLOOKUP(I2333,Lists!$D$2:$E$40,2,FALSE)</f>
        <v>Movement restrictions</v>
      </c>
      <c r="I2333" s="7" t="s">
        <v>226</v>
      </c>
      <c r="J2333" s="7" t="s">
        <v>517</v>
      </c>
      <c r="K2333" s="7" t="s">
        <v>909</v>
      </c>
      <c r="L2333" s="7" t="s">
        <v>310</v>
      </c>
      <c r="M2333" s="5">
        <v>43903</v>
      </c>
      <c r="N2333" s="7" t="s">
        <v>910</v>
      </c>
      <c r="O2333" s="7" t="s">
        <v>291</v>
      </c>
      <c r="P2333" s="15" t="s">
        <v>911</v>
      </c>
      <c r="Q2333" s="5">
        <v>43905</v>
      </c>
    </row>
    <row r="2334" spans="1:18" x14ac:dyDescent="0.3">
      <c r="A2334" s="13">
        <v>255</v>
      </c>
      <c r="B2334" s="7" t="s">
        <v>81</v>
      </c>
      <c r="C2334" s="14" t="str">
        <f>VLOOKUP(B2334,Lists!$A$2:$B$196,2,FALSE)</f>
        <v>IND</v>
      </c>
      <c r="F2334" s="13" t="str">
        <f>VLOOKUP(B2334,Lists!$A$2:$C$196,3,FALSE)</f>
        <v>Asia</v>
      </c>
      <c r="G2334" s="7" t="s">
        <v>293</v>
      </c>
      <c r="H2334" s="13" t="str">
        <f>VLOOKUP(I2334,Lists!$D$2:$E$40,2,FALSE)</f>
        <v>Public health measures</v>
      </c>
      <c r="I2334" s="37" t="s">
        <v>305</v>
      </c>
      <c r="J2334" s="7" t="s">
        <v>527</v>
      </c>
      <c r="K2334" s="7" t="s">
        <v>916</v>
      </c>
      <c r="L2334" s="7" t="s">
        <v>310</v>
      </c>
      <c r="M2334" s="5">
        <v>43903</v>
      </c>
      <c r="N2334" s="7" t="s">
        <v>910</v>
      </c>
      <c r="O2334" s="7" t="s">
        <v>291</v>
      </c>
      <c r="P2334" s="15" t="s">
        <v>911</v>
      </c>
      <c r="Q2334" s="5">
        <v>43905</v>
      </c>
    </row>
    <row r="2335" spans="1:18" x14ac:dyDescent="0.3">
      <c r="A2335" s="13">
        <v>256</v>
      </c>
      <c r="B2335" s="7" t="s">
        <v>81</v>
      </c>
      <c r="C2335" s="14" t="str">
        <f>VLOOKUP(B2335,Lists!$A$2:$B$196,2,FALSE)</f>
        <v>IND</v>
      </c>
      <c r="F2335" s="13" t="str">
        <f>VLOOKUP(B2335,Lists!$A$2:$C$196,3,FALSE)</f>
        <v>Asia</v>
      </c>
      <c r="G2335" s="7" t="s">
        <v>293</v>
      </c>
      <c r="H2335" s="13" t="str">
        <f>VLOOKUP(I2335,Lists!$D$2:$E$40,2,FALSE)</f>
        <v>Movement restrictions</v>
      </c>
      <c r="I2335" s="7" t="s">
        <v>195</v>
      </c>
      <c r="J2335" s="7" t="s">
        <v>527</v>
      </c>
      <c r="K2335" s="7" t="s">
        <v>917</v>
      </c>
      <c r="L2335" s="7" t="s">
        <v>310</v>
      </c>
      <c r="M2335" s="5">
        <v>43900</v>
      </c>
      <c r="N2335" s="7" t="s">
        <v>910</v>
      </c>
      <c r="O2335" s="7" t="s">
        <v>291</v>
      </c>
      <c r="P2335" s="15" t="s">
        <v>911</v>
      </c>
      <c r="Q2335" s="5">
        <v>43905</v>
      </c>
    </row>
    <row r="2336" spans="1:18" x14ac:dyDescent="0.3">
      <c r="A2336" s="13">
        <v>266</v>
      </c>
      <c r="B2336" s="7" t="s">
        <v>81</v>
      </c>
      <c r="C2336" s="14" t="str">
        <f>VLOOKUP(B2336,Lists!$A$2:$B$196,2,FALSE)</f>
        <v>IND</v>
      </c>
      <c r="F2336" s="13" t="str">
        <f>VLOOKUP(B2336,Lists!$A$2:$C$196,3,FALSE)</f>
        <v>Asia</v>
      </c>
      <c r="G2336" s="7" t="s">
        <v>293</v>
      </c>
      <c r="H2336" s="13" t="str">
        <f>VLOOKUP(I2336,Lists!$D$2:$E$40,2,FALSE)</f>
        <v>Governance and socio-economic measures</v>
      </c>
      <c r="I2336" s="7" t="s">
        <v>205</v>
      </c>
      <c r="J2336" s="7" t="s">
        <v>527</v>
      </c>
      <c r="K2336" s="7" t="s">
        <v>929</v>
      </c>
      <c r="L2336" s="7" t="s">
        <v>310</v>
      </c>
      <c r="M2336" s="5">
        <v>43905</v>
      </c>
      <c r="N2336" s="7" t="s">
        <v>930</v>
      </c>
      <c r="O2336" s="7" t="s">
        <v>295</v>
      </c>
      <c r="P2336" s="15" t="s">
        <v>931</v>
      </c>
      <c r="Q2336" s="5">
        <v>43905</v>
      </c>
    </row>
    <row r="2337" spans="1:17" x14ac:dyDescent="0.3">
      <c r="A2337" s="13">
        <v>774</v>
      </c>
      <c r="B2337" s="7" t="s">
        <v>81</v>
      </c>
      <c r="C2337" s="14" t="str">
        <f>VLOOKUP(B2337,Lists!$A$2:$B$196,2,FALSE)</f>
        <v>IND</v>
      </c>
      <c r="F2337" s="13" t="str">
        <f>VLOOKUP(B2337,Lists!$A$2:$C$196,3,FALSE)</f>
        <v>Asia</v>
      </c>
      <c r="G2337" s="7" t="s">
        <v>293</v>
      </c>
      <c r="H2337" s="13" t="str">
        <f>VLOOKUP(I2337,Lists!$D$2:$E$40,2,FALSE)</f>
        <v>Public health measures</v>
      </c>
      <c r="I2337" s="37" t="s">
        <v>305</v>
      </c>
      <c r="J2337" s="7" t="s">
        <v>527</v>
      </c>
      <c r="K2337" s="7" t="s">
        <v>1753</v>
      </c>
      <c r="M2337" s="5">
        <v>43908</v>
      </c>
      <c r="N2337" s="7" t="s">
        <v>518</v>
      </c>
      <c r="O2337" s="7" t="s">
        <v>291</v>
      </c>
      <c r="P2337" s="15" t="s">
        <v>1754</v>
      </c>
      <c r="Q2337" s="5">
        <v>43907</v>
      </c>
    </row>
    <row r="2338" spans="1:17" x14ac:dyDescent="0.3">
      <c r="A2338" s="13">
        <v>775</v>
      </c>
      <c r="B2338" s="7" t="s">
        <v>81</v>
      </c>
      <c r="C2338" s="14" t="str">
        <f>VLOOKUP(B2338,Lists!$A$2:$B$196,2,FALSE)</f>
        <v>IND</v>
      </c>
      <c r="F2338" s="13" t="str">
        <f>VLOOKUP(B2338,Lists!$A$2:$C$196,3,FALSE)</f>
        <v>Asia</v>
      </c>
      <c r="G2338" s="7" t="s">
        <v>293</v>
      </c>
      <c r="H2338" s="13" t="str">
        <f>VLOOKUP(I2338,Lists!$D$2:$E$40,2,FALSE)</f>
        <v>Movement restrictions</v>
      </c>
      <c r="I2338" s="7" t="s">
        <v>226</v>
      </c>
      <c r="J2338" s="7" t="s">
        <v>527</v>
      </c>
      <c r="K2338" s="7" t="s">
        <v>1755</v>
      </c>
      <c r="M2338" s="5">
        <v>43908</v>
      </c>
      <c r="N2338" s="7" t="s">
        <v>518</v>
      </c>
      <c r="O2338" s="7" t="s">
        <v>291</v>
      </c>
      <c r="P2338" s="15" t="s">
        <v>1754</v>
      </c>
      <c r="Q2338" s="5">
        <v>43907</v>
      </c>
    </row>
    <row r="2339" spans="1:17" x14ac:dyDescent="0.3">
      <c r="A2339" s="13">
        <v>776</v>
      </c>
      <c r="B2339" s="7" t="s">
        <v>81</v>
      </c>
      <c r="C2339" s="14" t="str">
        <f>VLOOKUP(B2339,Lists!$A$2:$B$196,2,FALSE)</f>
        <v>IND</v>
      </c>
      <c r="F2339" s="13" t="str">
        <f>VLOOKUP(B2339,Lists!$A$2:$C$196,3,FALSE)</f>
        <v>Asia</v>
      </c>
      <c r="G2339" s="7" t="s">
        <v>293</v>
      </c>
      <c r="H2339" s="13" t="str">
        <f>VLOOKUP(I2339,Lists!$D$2:$E$40,2,FALSE)</f>
        <v>Lockdown</v>
      </c>
      <c r="I2339" s="7" t="s">
        <v>218</v>
      </c>
      <c r="J2339" s="7" t="s">
        <v>517</v>
      </c>
      <c r="K2339" s="7" t="s">
        <v>1756</v>
      </c>
      <c r="M2339" s="5">
        <v>43906</v>
      </c>
      <c r="N2339" s="7" t="s">
        <v>1545</v>
      </c>
      <c r="O2339" s="7" t="s">
        <v>295</v>
      </c>
      <c r="P2339" s="15" t="s">
        <v>1757</v>
      </c>
      <c r="Q2339" s="5">
        <v>43907</v>
      </c>
    </row>
    <row r="2340" spans="1:17" x14ac:dyDescent="0.3">
      <c r="A2340" s="13">
        <v>777</v>
      </c>
      <c r="B2340" s="7" t="s">
        <v>81</v>
      </c>
      <c r="C2340" s="14" t="str">
        <f>VLOOKUP(B2340,Lists!$A$2:$B$196,2,FALSE)</f>
        <v>IND</v>
      </c>
      <c r="F2340" s="13" t="str">
        <f>VLOOKUP(B2340,Lists!$A$2:$C$196,3,FALSE)</f>
        <v>Asia</v>
      </c>
      <c r="G2340" s="7" t="s">
        <v>293</v>
      </c>
      <c r="H2340" s="13" t="str">
        <f>VLOOKUP(I2340,Lists!$D$2:$E$40,2,FALSE)</f>
        <v>Movement restrictions</v>
      </c>
      <c r="I2340" s="7" t="s">
        <v>199</v>
      </c>
      <c r="J2340" s="7" t="s">
        <v>517</v>
      </c>
      <c r="K2340" s="7" t="s">
        <v>1758</v>
      </c>
      <c r="M2340" s="5">
        <v>43905</v>
      </c>
      <c r="N2340" s="7" t="s">
        <v>571</v>
      </c>
      <c r="O2340" s="7" t="s">
        <v>291</v>
      </c>
      <c r="P2340" s="15" t="s">
        <v>1759</v>
      </c>
      <c r="Q2340" s="5">
        <v>43907</v>
      </c>
    </row>
    <row r="2341" spans="1:17" x14ac:dyDescent="0.3">
      <c r="A2341" s="13">
        <v>778</v>
      </c>
      <c r="B2341" s="7" t="s">
        <v>81</v>
      </c>
      <c r="C2341" s="14" t="str">
        <f>VLOOKUP(B2341,Lists!$A$2:$B$196,2,FALSE)</f>
        <v>IND</v>
      </c>
      <c r="F2341" s="13" t="str">
        <f>VLOOKUP(B2341,Lists!$A$2:$C$196,3,FALSE)</f>
        <v>Asia</v>
      </c>
      <c r="G2341" s="7" t="s">
        <v>293</v>
      </c>
      <c r="H2341" s="13" t="str">
        <f>VLOOKUP(I2341,Lists!$D$2:$E$40,2,FALSE)</f>
        <v>Public health measures</v>
      </c>
      <c r="I2341" s="7" t="s">
        <v>209</v>
      </c>
      <c r="J2341" s="7" t="s">
        <v>517</v>
      </c>
      <c r="K2341" s="7" t="s">
        <v>1760</v>
      </c>
      <c r="M2341" s="5">
        <v>43895</v>
      </c>
      <c r="N2341" s="7" t="s">
        <v>1761</v>
      </c>
      <c r="O2341" s="7" t="s">
        <v>291</v>
      </c>
      <c r="P2341" s="15" t="s">
        <v>1762</v>
      </c>
      <c r="Q2341" s="5">
        <v>43907</v>
      </c>
    </row>
    <row r="2342" spans="1:17" x14ac:dyDescent="0.3">
      <c r="A2342" s="13">
        <v>1229</v>
      </c>
      <c r="B2342" s="16" t="s">
        <v>81</v>
      </c>
      <c r="C2342" s="14" t="str">
        <f>VLOOKUP(B2342,Lists!$A$2:$B$196,2,FALSE)</f>
        <v>IND</v>
      </c>
      <c r="F2342" s="13" t="str">
        <f>VLOOKUP(B2342,Lists!$A$2:$C$196,3,FALSE)</f>
        <v>Asia</v>
      </c>
      <c r="G2342" s="7" t="s">
        <v>293</v>
      </c>
      <c r="H2342" s="13" t="str">
        <f>VLOOKUP(I2342,Lists!$D$2:$E$40,2,FALSE)</f>
        <v>Social distancing</v>
      </c>
      <c r="I2342" s="7" t="s">
        <v>221</v>
      </c>
      <c r="J2342" s="7" t="s">
        <v>517</v>
      </c>
      <c r="K2342" s="7" t="s">
        <v>2592</v>
      </c>
      <c r="N2342" s="7" t="s">
        <v>2593</v>
      </c>
      <c r="O2342" s="7" t="s">
        <v>291</v>
      </c>
      <c r="P2342" s="15" t="s">
        <v>2594</v>
      </c>
      <c r="Q2342" s="5">
        <v>43911</v>
      </c>
    </row>
    <row r="2343" spans="1:17" x14ac:dyDescent="0.3">
      <c r="A2343" s="13">
        <v>1760</v>
      </c>
      <c r="B2343" s="7" t="s">
        <v>81</v>
      </c>
      <c r="C2343" s="14" t="str">
        <f>VLOOKUP(B2343,Lists!$A$2:$B$196,2,FALSE)</f>
        <v>IND</v>
      </c>
      <c r="F2343" s="13" t="str">
        <f>VLOOKUP(B2343,Lists!$A$2:$C$196,3,FALSE)</f>
        <v>Asia</v>
      </c>
      <c r="G2343" s="7" t="s">
        <v>293</v>
      </c>
      <c r="H2343" s="13" t="str">
        <f>VLOOKUP(I2343,Lists!$D$2:$E$40,2,FALSE)</f>
        <v>Public health measures</v>
      </c>
      <c r="I2343" s="7" t="s">
        <v>209</v>
      </c>
      <c r="J2343" s="7" t="s">
        <v>517</v>
      </c>
      <c r="K2343" s="7" t="s">
        <v>3477</v>
      </c>
      <c r="M2343" s="5">
        <v>43855</v>
      </c>
      <c r="N2343" s="7" t="s">
        <v>3478</v>
      </c>
      <c r="O2343" s="7" t="s">
        <v>291</v>
      </c>
      <c r="P2343" s="15" t="s">
        <v>3479</v>
      </c>
      <c r="Q2343" s="5">
        <v>43913</v>
      </c>
    </row>
    <row r="2344" spans="1:17" x14ac:dyDescent="0.3">
      <c r="A2344" s="13">
        <v>1761</v>
      </c>
      <c r="B2344" s="7" t="s">
        <v>81</v>
      </c>
      <c r="C2344" s="14" t="str">
        <f>VLOOKUP(B2344,Lists!$A$2:$B$196,2,FALSE)</f>
        <v>IND</v>
      </c>
      <c r="F2344" s="13" t="str">
        <f>VLOOKUP(B2344,Lists!$A$2:$C$196,3,FALSE)</f>
        <v>Asia</v>
      </c>
      <c r="G2344" s="7" t="s">
        <v>293</v>
      </c>
      <c r="H2344" s="13" t="str">
        <f>VLOOKUP(I2344,Lists!$D$2:$E$40,2,FALSE)</f>
        <v>Public health measures</v>
      </c>
      <c r="I2344" s="7" t="s">
        <v>223</v>
      </c>
      <c r="J2344" s="7" t="s">
        <v>517</v>
      </c>
      <c r="K2344" s="7" t="s">
        <v>3480</v>
      </c>
      <c r="M2344" s="5">
        <v>43855</v>
      </c>
      <c r="N2344" s="7" t="s">
        <v>3478</v>
      </c>
      <c r="O2344" s="7" t="s">
        <v>291</v>
      </c>
      <c r="P2344" s="15" t="s">
        <v>3479</v>
      </c>
      <c r="Q2344" s="5">
        <v>43913</v>
      </c>
    </row>
    <row r="2345" spans="1:17" x14ac:dyDescent="0.3">
      <c r="A2345" s="13">
        <v>1762</v>
      </c>
      <c r="B2345" s="7" t="s">
        <v>81</v>
      </c>
      <c r="C2345" s="14" t="str">
        <f>VLOOKUP(B2345,Lists!$A$2:$B$196,2,FALSE)</f>
        <v>IND</v>
      </c>
      <c r="F2345" s="13" t="str">
        <f>VLOOKUP(B2345,Lists!$A$2:$C$196,3,FALSE)</f>
        <v>Asia</v>
      </c>
      <c r="G2345" s="7" t="s">
        <v>293</v>
      </c>
      <c r="H2345" s="13" t="str">
        <f>VLOOKUP(I2345,Lists!$D$2:$E$40,2,FALSE)</f>
        <v>Public health measures</v>
      </c>
      <c r="I2345" s="7" t="s">
        <v>208</v>
      </c>
      <c r="J2345" s="7" t="s">
        <v>517</v>
      </c>
      <c r="K2345" s="7" t="s">
        <v>3481</v>
      </c>
      <c r="N2345" s="7" t="s">
        <v>3478</v>
      </c>
      <c r="O2345" s="7" t="s">
        <v>291</v>
      </c>
      <c r="P2345" s="15" t="s">
        <v>2594</v>
      </c>
      <c r="Q2345" s="5">
        <v>43913</v>
      </c>
    </row>
    <row r="2346" spans="1:17" x14ac:dyDescent="0.3">
      <c r="A2346" s="13">
        <v>1763</v>
      </c>
      <c r="B2346" s="7" t="s">
        <v>81</v>
      </c>
      <c r="C2346" s="14" t="str">
        <f>VLOOKUP(B2346,Lists!$A$2:$B$196,2,FALSE)</f>
        <v>IND</v>
      </c>
      <c r="F2346" s="13" t="str">
        <f>VLOOKUP(B2346,Lists!$A$2:$C$196,3,FALSE)</f>
        <v>Asia</v>
      </c>
      <c r="G2346" s="7" t="s">
        <v>293</v>
      </c>
      <c r="H2346" s="13" t="str">
        <f>VLOOKUP(I2346,Lists!$D$2:$E$40,2,FALSE)</f>
        <v>Governance and socio-economic measures</v>
      </c>
      <c r="I2346" s="7" t="s">
        <v>205</v>
      </c>
      <c r="J2346" s="7" t="s">
        <v>527</v>
      </c>
      <c r="K2346" s="7" t="s">
        <v>3482</v>
      </c>
      <c r="N2346" s="7" t="s">
        <v>3478</v>
      </c>
      <c r="O2346" s="7" t="s">
        <v>291</v>
      </c>
      <c r="P2346" s="15" t="s">
        <v>3483</v>
      </c>
      <c r="Q2346" s="5">
        <v>43913</v>
      </c>
    </row>
    <row r="2347" spans="1:17" x14ac:dyDescent="0.3">
      <c r="A2347" s="13">
        <v>1764</v>
      </c>
      <c r="B2347" s="7" t="s">
        <v>81</v>
      </c>
      <c r="C2347" s="14" t="str">
        <f>VLOOKUP(B2347,Lists!$A$2:$B$196,2,FALSE)</f>
        <v>IND</v>
      </c>
      <c r="F2347" s="13" t="str">
        <f>VLOOKUP(B2347,Lists!$A$2:$C$196,3,FALSE)</f>
        <v>Asia</v>
      </c>
      <c r="G2347" s="7" t="s">
        <v>293</v>
      </c>
      <c r="H2347" s="13" t="str">
        <f>VLOOKUP(I2347,Lists!$D$2:$E$40,2,FALSE)</f>
        <v>Public health measures</v>
      </c>
      <c r="I2347" s="7" t="s">
        <v>225</v>
      </c>
      <c r="J2347" s="7" t="s">
        <v>527</v>
      </c>
      <c r="K2347" s="7" t="s">
        <v>3484</v>
      </c>
      <c r="N2347" s="7" t="s">
        <v>3478</v>
      </c>
      <c r="O2347" s="7" t="s">
        <v>291</v>
      </c>
      <c r="P2347" s="15" t="s">
        <v>3483</v>
      </c>
      <c r="Q2347" s="5">
        <v>43913</v>
      </c>
    </row>
    <row r="2348" spans="1:17" x14ac:dyDescent="0.3">
      <c r="A2348" s="13">
        <v>1765</v>
      </c>
      <c r="B2348" s="7" t="s">
        <v>81</v>
      </c>
      <c r="C2348" s="14" t="str">
        <f>VLOOKUP(B2348,Lists!$A$2:$B$196,2,FALSE)</f>
        <v>IND</v>
      </c>
      <c r="F2348" s="13" t="str">
        <f>VLOOKUP(B2348,Lists!$A$2:$C$196,3,FALSE)</f>
        <v>Asia</v>
      </c>
      <c r="G2348" s="7" t="s">
        <v>293</v>
      </c>
      <c r="H2348" s="13" t="str">
        <f>VLOOKUP(I2348,Lists!$D$2:$E$40,2,FALSE)</f>
        <v>Public health measures</v>
      </c>
      <c r="I2348" s="37" t="s">
        <v>305</v>
      </c>
      <c r="J2348" s="7" t="s">
        <v>527</v>
      </c>
      <c r="K2348" s="7" t="s">
        <v>3485</v>
      </c>
      <c r="N2348" s="7" t="s">
        <v>3478</v>
      </c>
      <c r="O2348" s="7" t="s">
        <v>291</v>
      </c>
      <c r="P2348" s="15" t="s">
        <v>3483</v>
      </c>
      <c r="Q2348" s="5">
        <v>43913</v>
      </c>
    </row>
    <row r="2349" spans="1:17" x14ac:dyDescent="0.3">
      <c r="A2349" s="13">
        <v>1766</v>
      </c>
      <c r="B2349" s="7" t="s">
        <v>81</v>
      </c>
      <c r="C2349" s="14" t="str">
        <f>VLOOKUP(B2349,Lists!$A$2:$B$196,2,FALSE)</f>
        <v>IND</v>
      </c>
      <c r="F2349" s="13" t="str">
        <f>VLOOKUP(B2349,Lists!$A$2:$C$196,3,FALSE)</f>
        <v>Asia</v>
      </c>
      <c r="G2349" s="7" t="s">
        <v>293</v>
      </c>
      <c r="H2349" s="13" t="str">
        <f>VLOOKUP(I2349,Lists!$D$2:$E$40,2,FALSE)</f>
        <v>Public health measures</v>
      </c>
      <c r="I2349" s="37" t="s">
        <v>305</v>
      </c>
      <c r="J2349" s="7" t="s">
        <v>517</v>
      </c>
      <c r="K2349" s="7" t="s">
        <v>3486</v>
      </c>
      <c r="M2349" s="5">
        <v>43887</v>
      </c>
      <c r="N2349" s="7" t="s">
        <v>3478</v>
      </c>
      <c r="O2349" s="7" t="s">
        <v>291</v>
      </c>
      <c r="P2349" s="15" t="s">
        <v>3487</v>
      </c>
      <c r="Q2349" s="5">
        <v>43913</v>
      </c>
    </row>
    <row r="2350" spans="1:17" x14ac:dyDescent="0.3">
      <c r="A2350" s="13">
        <v>1767</v>
      </c>
      <c r="B2350" s="7" t="s">
        <v>81</v>
      </c>
      <c r="C2350" s="14" t="str">
        <f>VLOOKUP(B2350,Lists!$A$2:$B$196,2,FALSE)</f>
        <v>IND</v>
      </c>
      <c r="F2350" s="13" t="str">
        <f>VLOOKUP(B2350,Lists!$A$2:$C$196,3,FALSE)</f>
        <v>Asia</v>
      </c>
      <c r="G2350" s="7" t="s">
        <v>293</v>
      </c>
      <c r="H2350" s="13" t="str">
        <f>VLOOKUP(I2350,Lists!$D$2:$E$40,2,FALSE)</f>
        <v>Public health measures</v>
      </c>
      <c r="I2350" s="37" t="s">
        <v>305</v>
      </c>
      <c r="J2350" s="7" t="s">
        <v>517</v>
      </c>
      <c r="K2350" s="7" t="s">
        <v>3488</v>
      </c>
      <c r="M2350" s="5">
        <v>43887</v>
      </c>
      <c r="N2350" s="7" t="s">
        <v>3478</v>
      </c>
      <c r="O2350" s="7" t="s">
        <v>291</v>
      </c>
      <c r="P2350" s="15" t="s">
        <v>3487</v>
      </c>
      <c r="Q2350" s="5">
        <v>43913</v>
      </c>
    </row>
    <row r="2351" spans="1:17" x14ac:dyDescent="0.3">
      <c r="A2351" s="13">
        <v>1768</v>
      </c>
      <c r="B2351" s="7" t="s">
        <v>81</v>
      </c>
      <c r="C2351" s="14" t="str">
        <f>VLOOKUP(B2351,Lists!$A$2:$B$196,2,FALSE)</f>
        <v>IND</v>
      </c>
      <c r="F2351" s="13" t="str">
        <f>VLOOKUP(B2351,Lists!$A$2:$C$196,3,FALSE)</f>
        <v>Asia</v>
      </c>
      <c r="G2351" s="7" t="s">
        <v>293</v>
      </c>
      <c r="H2351" s="13" t="str">
        <f>VLOOKUP(I2351,Lists!$D$2:$E$40,2,FALSE)</f>
        <v>Movement restrictions</v>
      </c>
      <c r="I2351" s="7" t="s">
        <v>226</v>
      </c>
      <c r="J2351" s="7" t="s">
        <v>527</v>
      </c>
      <c r="K2351" s="7" t="s">
        <v>3489</v>
      </c>
      <c r="M2351" s="5">
        <v>43887</v>
      </c>
      <c r="N2351" s="7" t="s">
        <v>3478</v>
      </c>
      <c r="O2351" s="7" t="s">
        <v>291</v>
      </c>
      <c r="P2351" s="15" t="s">
        <v>3487</v>
      </c>
      <c r="Q2351" s="5">
        <v>43913</v>
      </c>
    </row>
    <row r="2352" spans="1:17" x14ac:dyDescent="0.3">
      <c r="A2352" s="13">
        <v>1769</v>
      </c>
      <c r="B2352" s="7" t="s">
        <v>81</v>
      </c>
      <c r="C2352" s="14" t="str">
        <f>VLOOKUP(B2352,Lists!$A$2:$B$196,2,FALSE)</f>
        <v>IND</v>
      </c>
      <c r="F2352" s="13" t="str">
        <f>VLOOKUP(B2352,Lists!$A$2:$C$196,3,FALSE)</f>
        <v>Asia</v>
      </c>
      <c r="G2352" s="7" t="s">
        <v>293</v>
      </c>
      <c r="H2352" s="13" t="str">
        <f>VLOOKUP(I2352,Lists!$D$2:$E$40,2,FALSE)</f>
        <v>Movement restrictions</v>
      </c>
      <c r="I2352" s="7" t="s">
        <v>226</v>
      </c>
      <c r="J2352" s="7" t="s">
        <v>527</v>
      </c>
      <c r="K2352" s="7" t="s">
        <v>3490</v>
      </c>
      <c r="M2352" s="5">
        <v>43892</v>
      </c>
      <c r="N2352" s="7" t="s">
        <v>3478</v>
      </c>
      <c r="O2352" s="7" t="s">
        <v>291</v>
      </c>
      <c r="P2352" s="15" t="s">
        <v>3491</v>
      </c>
      <c r="Q2352" s="5">
        <v>43913</v>
      </c>
    </row>
    <row r="2353" spans="1:18" x14ac:dyDescent="0.3">
      <c r="A2353" s="13">
        <v>1770</v>
      </c>
      <c r="B2353" s="7" t="s">
        <v>81</v>
      </c>
      <c r="C2353" s="14" t="str">
        <f>VLOOKUP(B2353,Lists!$A$2:$B$196,2,FALSE)</f>
        <v>IND</v>
      </c>
      <c r="F2353" s="13" t="str">
        <f>VLOOKUP(B2353,Lists!$A$2:$C$196,3,FALSE)</f>
        <v>Asia</v>
      </c>
      <c r="G2353" s="7" t="s">
        <v>293</v>
      </c>
      <c r="H2353" s="13" t="str">
        <f>VLOOKUP(I2353,Lists!$D$2:$E$40,2,FALSE)</f>
        <v>Movement restrictions</v>
      </c>
      <c r="I2353" s="7" t="s">
        <v>226</v>
      </c>
      <c r="J2353" s="7" t="s">
        <v>527</v>
      </c>
      <c r="K2353" s="7" t="s">
        <v>3492</v>
      </c>
      <c r="M2353" s="5">
        <v>43893</v>
      </c>
      <c r="N2353" s="7" t="s">
        <v>3493</v>
      </c>
      <c r="O2353" s="7" t="s">
        <v>291</v>
      </c>
      <c r="P2353" s="15" t="s">
        <v>3494</v>
      </c>
      <c r="Q2353" s="5">
        <v>43913</v>
      </c>
    </row>
    <row r="2354" spans="1:18" x14ac:dyDescent="0.3">
      <c r="A2354" s="13">
        <v>1771</v>
      </c>
      <c r="B2354" s="7" t="s">
        <v>81</v>
      </c>
      <c r="C2354" s="14" t="str">
        <f>VLOOKUP(B2354,Lists!$A$2:$B$196,2,FALSE)</f>
        <v>IND</v>
      </c>
      <c r="F2354" s="13" t="str">
        <f>VLOOKUP(B2354,Lists!$A$2:$C$196,3,FALSE)</f>
        <v>Asia</v>
      </c>
      <c r="G2354" s="7" t="s">
        <v>293</v>
      </c>
      <c r="H2354" s="13" t="str">
        <f>VLOOKUP(I2354,Lists!$D$2:$E$40,2,FALSE)</f>
        <v>Public health measures</v>
      </c>
      <c r="I2354" s="7" t="s">
        <v>209</v>
      </c>
      <c r="J2354" s="7" t="s">
        <v>527</v>
      </c>
      <c r="K2354" s="7" t="s">
        <v>3495</v>
      </c>
      <c r="M2354" s="5">
        <v>43893</v>
      </c>
      <c r="N2354" s="7" t="s">
        <v>3493</v>
      </c>
      <c r="O2354" s="7" t="s">
        <v>291</v>
      </c>
      <c r="P2354" s="15" t="s">
        <v>3494</v>
      </c>
      <c r="Q2354" s="5">
        <v>43913</v>
      </c>
    </row>
    <row r="2355" spans="1:18" x14ac:dyDescent="0.3">
      <c r="A2355" s="13">
        <v>1773</v>
      </c>
      <c r="B2355" s="7" t="s">
        <v>81</v>
      </c>
      <c r="C2355" s="14" t="str">
        <f>VLOOKUP(B2355,Lists!$A$2:$B$196,2,FALSE)</f>
        <v>IND</v>
      </c>
      <c r="F2355" s="13" t="str">
        <f>VLOOKUP(B2355,Lists!$A$2:$C$196,3,FALSE)</f>
        <v>Asia</v>
      </c>
      <c r="G2355" s="7" t="s">
        <v>293</v>
      </c>
      <c r="H2355" s="13" t="str">
        <f>VLOOKUP(I2355,Lists!$D$2:$E$40,2,FALSE)</f>
        <v>Social distancing</v>
      </c>
      <c r="I2355" s="7" t="s">
        <v>213</v>
      </c>
      <c r="J2355" s="7" t="s">
        <v>517</v>
      </c>
      <c r="K2355" s="7" t="s">
        <v>3498</v>
      </c>
      <c r="M2355" s="5">
        <v>43895</v>
      </c>
      <c r="N2355" s="7" t="s">
        <v>3478</v>
      </c>
      <c r="O2355" s="7" t="s">
        <v>291</v>
      </c>
      <c r="P2355" s="15" t="s">
        <v>3499</v>
      </c>
      <c r="Q2355" s="5">
        <v>43913</v>
      </c>
    </row>
    <row r="2356" spans="1:18" x14ac:dyDescent="0.3">
      <c r="A2356" s="13">
        <v>1774</v>
      </c>
      <c r="B2356" s="7" t="s">
        <v>81</v>
      </c>
      <c r="C2356" s="14" t="str">
        <f>VLOOKUP(B2356,Lists!$A$2:$B$196,2,FALSE)</f>
        <v>IND</v>
      </c>
      <c r="F2356" s="13" t="str">
        <f>VLOOKUP(B2356,Lists!$A$2:$C$196,3,FALSE)</f>
        <v>Asia</v>
      </c>
      <c r="G2356" s="7" t="s">
        <v>293</v>
      </c>
      <c r="H2356" s="13" t="str">
        <f>VLOOKUP(I2356,Lists!$D$2:$E$40,2,FALSE)</f>
        <v>Movement restrictions</v>
      </c>
      <c r="I2356" s="7" t="s">
        <v>226</v>
      </c>
      <c r="J2356" s="7" t="s">
        <v>527</v>
      </c>
      <c r="K2356" s="7" t="s">
        <v>3500</v>
      </c>
      <c r="M2356" s="5">
        <v>43896</v>
      </c>
      <c r="N2356" s="7" t="s">
        <v>3478</v>
      </c>
      <c r="O2356" s="7" t="s">
        <v>291</v>
      </c>
      <c r="P2356" s="15" t="s">
        <v>3501</v>
      </c>
      <c r="Q2356" s="5">
        <v>43913</v>
      </c>
    </row>
    <row r="2357" spans="1:18" x14ac:dyDescent="0.3">
      <c r="A2357" s="13">
        <v>1775</v>
      </c>
      <c r="B2357" s="7" t="s">
        <v>81</v>
      </c>
      <c r="C2357" s="14" t="str">
        <f>VLOOKUP(B2357,Lists!$A$2:$B$196,2,FALSE)</f>
        <v>IND</v>
      </c>
      <c r="F2357" s="13" t="str">
        <f>VLOOKUP(B2357,Lists!$A$2:$C$196,3,FALSE)</f>
        <v>Asia</v>
      </c>
      <c r="G2357" s="7" t="s">
        <v>293</v>
      </c>
      <c r="H2357" s="13" t="str">
        <f>VLOOKUP(I2357,Lists!$D$2:$E$40,2,FALSE)</f>
        <v>Public health measures</v>
      </c>
      <c r="I2357" s="7" t="s">
        <v>209</v>
      </c>
      <c r="J2357" s="7" t="s">
        <v>517</v>
      </c>
      <c r="K2357" s="7" t="s">
        <v>3502</v>
      </c>
      <c r="M2357" s="5">
        <v>43896</v>
      </c>
      <c r="N2357" s="7" t="s">
        <v>3478</v>
      </c>
      <c r="O2357" s="7" t="s">
        <v>291</v>
      </c>
      <c r="P2357" s="15" t="s">
        <v>3501</v>
      </c>
      <c r="Q2357" s="5">
        <v>43913</v>
      </c>
    </row>
    <row r="2358" spans="1:18" x14ac:dyDescent="0.3">
      <c r="A2358" s="13">
        <v>1776</v>
      </c>
      <c r="B2358" s="7" t="s">
        <v>81</v>
      </c>
      <c r="C2358" s="14" t="str">
        <f>VLOOKUP(B2358,Lists!$A$2:$B$196,2,FALSE)</f>
        <v>IND</v>
      </c>
      <c r="F2358" s="13" t="str">
        <f>VLOOKUP(B2358,Lists!$A$2:$C$196,3,FALSE)</f>
        <v>Asia</v>
      </c>
      <c r="G2358" s="7" t="s">
        <v>293</v>
      </c>
      <c r="H2358" s="13" t="str">
        <f>VLOOKUP(I2358,Lists!$D$2:$E$40,2,FALSE)</f>
        <v>Public health measures</v>
      </c>
      <c r="I2358" s="37" t="s">
        <v>305</v>
      </c>
      <c r="J2358" s="7" t="s">
        <v>527</v>
      </c>
      <c r="K2358" s="7" t="s">
        <v>3503</v>
      </c>
      <c r="M2358" s="5">
        <v>43900</v>
      </c>
      <c r="N2358" s="7" t="s">
        <v>3478</v>
      </c>
      <c r="O2358" s="7" t="s">
        <v>291</v>
      </c>
      <c r="P2358" s="15" t="s">
        <v>3504</v>
      </c>
      <c r="Q2358" s="5">
        <v>43913</v>
      </c>
    </row>
    <row r="2359" spans="1:18" x14ac:dyDescent="0.3">
      <c r="A2359" s="13">
        <v>1777</v>
      </c>
      <c r="B2359" s="7" t="s">
        <v>81</v>
      </c>
      <c r="C2359" s="14" t="str">
        <f>VLOOKUP(B2359,Lists!$A$2:$B$196,2,FALSE)</f>
        <v>IND</v>
      </c>
      <c r="F2359" s="13" t="str">
        <f>VLOOKUP(B2359,Lists!$A$2:$C$196,3,FALSE)</f>
        <v>Asia</v>
      </c>
      <c r="G2359" s="7" t="s">
        <v>293</v>
      </c>
      <c r="H2359" s="13" t="str">
        <f>VLOOKUP(I2359,Lists!$D$2:$E$40,2,FALSE)</f>
        <v>Movement restrictions</v>
      </c>
      <c r="I2359" s="7" t="s">
        <v>226</v>
      </c>
      <c r="J2359" s="7" t="s">
        <v>527</v>
      </c>
      <c r="K2359" s="7" t="s">
        <v>3505</v>
      </c>
      <c r="M2359" s="5">
        <v>43900</v>
      </c>
      <c r="N2359" s="7" t="s">
        <v>3478</v>
      </c>
      <c r="O2359" s="7" t="s">
        <v>291</v>
      </c>
      <c r="P2359" s="15" t="s">
        <v>3504</v>
      </c>
      <c r="Q2359" s="5">
        <v>43913</v>
      </c>
    </row>
    <row r="2360" spans="1:18" x14ac:dyDescent="0.3">
      <c r="A2360" s="13">
        <v>1778</v>
      </c>
      <c r="B2360" s="7" t="s">
        <v>81</v>
      </c>
      <c r="C2360" s="14" t="str">
        <f>VLOOKUP(B2360,Lists!$A$2:$B$196,2,FALSE)</f>
        <v>IND</v>
      </c>
      <c r="F2360" s="13" t="str">
        <f>VLOOKUP(B2360,Lists!$A$2:$C$196,3,FALSE)</f>
        <v>Asia</v>
      </c>
      <c r="G2360" s="7" t="s">
        <v>293</v>
      </c>
      <c r="H2360" s="13" t="str">
        <f>VLOOKUP(I2360,Lists!$D$2:$E$40,2,FALSE)</f>
        <v>Public health measures</v>
      </c>
      <c r="I2360" s="7" t="s">
        <v>208</v>
      </c>
      <c r="J2360" s="7" t="s">
        <v>517</v>
      </c>
      <c r="K2360" s="7" t="s">
        <v>3506</v>
      </c>
      <c r="M2360" s="5">
        <v>43900</v>
      </c>
      <c r="N2360" s="7" t="s">
        <v>3478</v>
      </c>
      <c r="O2360" s="7" t="s">
        <v>291</v>
      </c>
      <c r="P2360" s="15" t="s">
        <v>3507</v>
      </c>
      <c r="Q2360" s="5">
        <v>43913</v>
      </c>
    </row>
    <row r="2361" spans="1:18" x14ac:dyDescent="0.3">
      <c r="A2361" s="13">
        <v>1779</v>
      </c>
      <c r="B2361" s="7" t="s">
        <v>81</v>
      </c>
      <c r="C2361" s="14" t="str">
        <f>VLOOKUP(B2361,Lists!$A$2:$B$196,2,FALSE)</f>
        <v>IND</v>
      </c>
      <c r="F2361" s="13" t="str">
        <f>VLOOKUP(B2361,Lists!$A$2:$C$196,3,FALSE)</f>
        <v>Asia</v>
      </c>
      <c r="G2361" s="7" t="s">
        <v>293</v>
      </c>
      <c r="H2361" s="13" t="str">
        <f>VLOOKUP(I2361,Lists!$D$2:$E$40,2,FALSE)</f>
        <v>Public health measures</v>
      </c>
      <c r="I2361" s="37" t="s">
        <v>305</v>
      </c>
      <c r="J2361" s="7" t="s">
        <v>517</v>
      </c>
      <c r="K2361" s="7" t="s">
        <v>3508</v>
      </c>
      <c r="M2361" s="5">
        <v>43901</v>
      </c>
      <c r="N2361" s="7" t="s">
        <v>3493</v>
      </c>
      <c r="O2361" s="7" t="s">
        <v>291</v>
      </c>
      <c r="P2361" s="15" t="s">
        <v>3509</v>
      </c>
      <c r="Q2361" s="5">
        <v>43913</v>
      </c>
      <c r="R2361" s="15" t="s">
        <v>3510</v>
      </c>
    </row>
    <row r="2362" spans="1:18" x14ac:dyDescent="0.3">
      <c r="A2362" s="13">
        <v>1780</v>
      </c>
      <c r="B2362" s="7" t="s">
        <v>81</v>
      </c>
      <c r="C2362" s="14" t="str">
        <f>VLOOKUP(B2362,Lists!$A$2:$B$196,2,FALSE)</f>
        <v>IND</v>
      </c>
      <c r="F2362" s="13" t="str">
        <f>VLOOKUP(B2362,Lists!$A$2:$C$196,3,FALSE)</f>
        <v>Asia</v>
      </c>
      <c r="G2362" s="7" t="s">
        <v>293</v>
      </c>
      <c r="H2362" s="13" t="str">
        <f>VLOOKUP(I2362,Lists!$D$2:$E$40,2,FALSE)</f>
        <v>Movement restrictions</v>
      </c>
      <c r="I2362" s="7" t="s">
        <v>198</v>
      </c>
      <c r="J2362" s="7" t="s">
        <v>517</v>
      </c>
      <c r="K2362" s="7" t="s">
        <v>3511</v>
      </c>
      <c r="M2362" s="5">
        <v>43901</v>
      </c>
      <c r="N2362" s="7" t="s">
        <v>3493</v>
      </c>
      <c r="O2362" s="7" t="s">
        <v>291</v>
      </c>
      <c r="P2362" s="15" t="s">
        <v>3509</v>
      </c>
      <c r="Q2362" s="5">
        <v>43913</v>
      </c>
      <c r="R2362" s="15" t="s">
        <v>3510</v>
      </c>
    </row>
    <row r="2363" spans="1:18" x14ac:dyDescent="0.3">
      <c r="A2363" s="13">
        <v>1781</v>
      </c>
      <c r="B2363" s="7" t="s">
        <v>81</v>
      </c>
      <c r="C2363" s="14" t="str">
        <f>VLOOKUP(B2363,Lists!$A$2:$B$196,2,FALSE)</f>
        <v>IND</v>
      </c>
      <c r="F2363" s="13" t="str">
        <f>VLOOKUP(B2363,Lists!$A$2:$C$196,3,FALSE)</f>
        <v>Asia</v>
      </c>
      <c r="G2363" s="7" t="s">
        <v>293</v>
      </c>
      <c r="H2363" s="13" t="str">
        <f>VLOOKUP(I2363,Lists!$D$2:$E$40,2,FALSE)</f>
        <v>Movement restrictions</v>
      </c>
      <c r="I2363" s="7" t="s">
        <v>199</v>
      </c>
      <c r="J2363" s="7" t="s">
        <v>527</v>
      </c>
      <c r="K2363" s="7" t="s">
        <v>3512</v>
      </c>
      <c r="M2363" s="5">
        <v>43903</v>
      </c>
      <c r="N2363" s="7" t="s">
        <v>3478</v>
      </c>
      <c r="O2363" s="7" t="s">
        <v>291</v>
      </c>
      <c r="P2363" s="15" t="s">
        <v>3513</v>
      </c>
      <c r="Q2363" s="5">
        <v>43913</v>
      </c>
    </row>
    <row r="2364" spans="1:18" x14ac:dyDescent="0.3">
      <c r="A2364" s="13">
        <v>1782</v>
      </c>
      <c r="B2364" s="7" t="s">
        <v>81</v>
      </c>
      <c r="C2364" s="14" t="str">
        <f>VLOOKUP(B2364,Lists!$A$2:$B$196,2,FALSE)</f>
        <v>IND</v>
      </c>
      <c r="F2364" s="13" t="str">
        <f>VLOOKUP(B2364,Lists!$A$2:$C$196,3,FALSE)</f>
        <v>Asia</v>
      </c>
      <c r="G2364" s="7" t="s">
        <v>293</v>
      </c>
      <c r="H2364" s="13" t="str">
        <f>VLOOKUP(I2364,Lists!$D$2:$E$40,2,FALSE)</f>
        <v>Public health measures</v>
      </c>
      <c r="I2364" s="7" t="s">
        <v>209</v>
      </c>
      <c r="J2364" s="7" t="s">
        <v>527</v>
      </c>
      <c r="K2364" s="7" t="s">
        <v>3514</v>
      </c>
      <c r="M2364" s="5">
        <v>43903</v>
      </c>
      <c r="N2364" s="7" t="s">
        <v>3478</v>
      </c>
      <c r="O2364" s="7" t="s">
        <v>291</v>
      </c>
      <c r="P2364" s="15" t="s">
        <v>3513</v>
      </c>
      <c r="Q2364" s="5">
        <v>43913</v>
      </c>
    </row>
    <row r="2365" spans="1:18" x14ac:dyDescent="0.3">
      <c r="A2365" s="13">
        <v>1783</v>
      </c>
      <c r="B2365" s="7" t="s">
        <v>81</v>
      </c>
      <c r="C2365" s="14" t="str">
        <f>VLOOKUP(B2365,Lists!$A$2:$B$196,2,FALSE)</f>
        <v>IND</v>
      </c>
      <c r="F2365" s="13" t="str">
        <f>VLOOKUP(B2365,Lists!$A$2:$C$196,3,FALSE)</f>
        <v>Asia</v>
      </c>
      <c r="G2365" s="7" t="s">
        <v>293</v>
      </c>
      <c r="H2365" s="13" t="str">
        <f>VLOOKUP(I2365,Lists!$D$2:$E$40,2,FALSE)</f>
        <v>Movement restrictions</v>
      </c>
      <c r="I2365" s="7" t="s">
        <v>199</v>
      </c>
      <c r="J2365" s="7" t="s">
        <v>527</v>
      </c>
      <c r="K2365" s="7" t="s">
        <v>3515</v>
      </c>
      <c r="M2365" s="5">
        <v>43905</v>
      </c>
      <c r="N2365" s="7" t="s">
        <v>3478</v>
      </c>
      <c r="O2365" s="7" t="s">
        <v>291</v>
      </c>
      <c r="P2365" s="15" t="s">
        <v>1759</v>
      </c>
      <c r="Q2365" s="5">
        <v>43913</v>
      </c>
    </row>
    <row r="2366" spans="1:18" x14ac:dyDescent="0.3">
      <c r="A2366" s="13">
        <v>1784</v>
      </c>
      <c r="B2366" s="7" t="s">
        <v>81</v>
      </c>
      <c r="C2366" s="14" t="str">
        <f>VLOOKUP(B2366,Lists!$A$2:$B$196,2,FALSE)</f>
        <v>IND</v>
      </c>
      <c r="F2366" s="13" t="str">
        <f>VLOOKUP(B2366,Lists!$A$2:$C$196,3,FALSE)</f>
        <v>Asia</v>
      </c>
      <c r="G2366" s="7" t="s">
        <v>293</v>
      </c>
      <c r="H2366" s="13" t="str">
        <f>VLOOKUP(I2366,Lists!$D$2:$E$40,2,FALSE)</f>
        <v>Governance and socio-economic measures</v>
      </c>
      <c r="I2366" s="7" t="s">
        <v>206</v>
      </c>
      <c r="J2366" s="7" t="s">
        <v>517</v>
      </c>
      <c r="K2366" s="7" t="s">
        <v>3516</v>
      </c>
      <c r="M2366" s="5">
        <v>43904</v>
      </c>
      <c r="N2366" s="7" t="s">
        <v>3517</v>
      </c>
      <c r="O2366" s="7" t="s">
        <v>291</v>
      </c>
      <c r="P2366" s="15" t="s">
        <v>3518</v>
      </c>
      <c r="Q2366" s="5">
        <v>43913</v>
      </c>
    </row>
    <row r="2367" spans="1:18" x14ac:dyDescent="0.3">
      <c r="A2367" s="13">
        <v>1785</v>
      </c>
      <c r="B2367" s="7" t="s">
        <v>81</v>
      </c>
      <c r="C2367" s="14" t="str">
        <f>VLOOKUP(B2367,Lists!$A$2:$B$196,2,FALSE)</f>
        <v>IND</v>
      </c>
      <c r="F2367" s="13" t="str">
        <f>VLOOKUP(B2367,Lists!$A$2:$C$196,3,FALSE)</f>
        <v>Asia</v>
      </c>
      <c r="G2367" s="7" t="s">
        <v>293</v>
      </c>
      <c r="H2367" s="13" t="str">
        <f>VLOOKUP(I2367,Lists!$D$2:$E$40,2,FALSE)</f>
        <v>Movement restrictions</v>
      </c>
      <c r="I2367" s="7" t="s">
        <v>211</v>
      </c>
      <c r="J2367" s="7" t="s">
        <v>527</v>
      </c>
      <c r="K2367" s="7" t="s">
        <v>3519</v>
      </c>
      <c r="M2367" s="5">
        <v>43907</v>
      </c>
      <c r="N2367" s="7" t="s">
        <v>3478</v>
      </c>
      <c r="O2367" s="7" t="s">
        <v>291</v>
      </c>
      <c r="P2367" s="15" t="s">
        <v>3520</v>
      </c>
      <c r="Q2367" s="5">
        <v>43913</v>
      </c>
    </row>
    <row r="2368" spans="1:18" x14ac:dyDescent="0.3">
      <c r="A2368" s="13">
        <v>1786</v>
      </c>
      <c r="B2368" s="7" t="s">
        <v>81</v>
      </c>
      <c r="C2368" s="14" t="str">
        <f>VLOOKUP(B2368,Lists!$A$2:$B$196,2,FALSE)</f>
        <v>IND</v>
      </c>
      <c r="F2368" s="13" t="str">
        <f>VLOOKUP(B2368,Lists!$A$2:$C$196,3,FALSE)</f>
        <v>Asia</v>
      </c>
      <c r="G2368" s="7" t="s">
        <v>293</v>
      </c>
      <c r="H2368" s="13" t="str">
        <f>VLOOKUP(I2368,Lists!$D$2:$E$40,2,FALSE)</f>
        <v>Movement restrictions</v>
      </c>
      <c r="I2368" s="7" t="s">
        <v>211</v>
      </c>
      <c r="J2368" s="7" t="s">
        <v>517</v>
      </c>
      <c r="K2368" s="7" t="s">
        <v>3521</v>
      </c>
      <c r="M2368" s="5">
        <v>43912</v>
      </c>
      <c r="N2368" s="7" t="s">
        <v>3478</v>
      </c>
      <c r="O2368" s="7" t="s">
        <v>291</v>
      </c>
      <c r="P2368" s="15" t="s">
        <v>3522</v>
      </c>
      <c r="Q2368" s="5">
        <v>43913</v>
      </c>
    </row>
    <row r="2369" spans="1:17" x14ac:dyDescent="0.3">
      <c r="A2369" s="13">
        <v>1787</v>
      </c>
      <c r="B2369" s="7" t="s">
        <v>81</v>
      </c>
      <c r="C2369" s="14" t="str">
        <f>VLOOKUP(B2369,Lists!$A$2:$B$196,2,FALSE)</f>
        <v>IND</v>
      </c>
      <c r="F2369" s="13" t="str">
        <f>VLOOKUP(B2369,Lists!$A$2:$C$196,3,FALSE)</f>
        <v>Asia</v>
      </c>
      <c r="G2369" s="7" t="s">
        <v>293</v>
      </c>
      <c r="H2369" s="13" t="str">
        <f>VLOOKUP(I2369,Lists!$D$2:$E$40,2,FALSE)</f>
        <v>Public health measures</v>
      </c>
      <c r="I2369" s="37" t="s">
        <v>305</v>
      </c>
      <c r="J2369" s="7" t="s">
        <v>527</v>
      </c>
      <c r="K2369" s="7" t="s">
        <v>3523</v>
      </c>
      <c r="M2369" s="5">
        <v>43910</v>
      </c>
      <c r="N2369" s="7" t="s">
        <v>3478</v>
      </c>
      <c r="O2369" s="7" t="s">
        <v>291</v>
      </c>
      <c r="P2369" s="15" t="s">
        <v>3524</v>
      </c>
      <c r="Q2369" s="5">
        <v>43913</v>
      </c>
    </row>
    <row r="2370" spans="1:17" x14ac:dyDescent="0.3">
      <c r="A2370" s="13">
        <v>1788</v>
      </c>
      <c r="B2370" s="7" t="s">
        <v>81</v>
      </c>
      <c r="C2370" s="14" t="str">
        <f>VLOOKUP(B2370,Lists!$A$2:$B$196,2,FALSE)</f>
        <v>IND</v>
      </c>
      <c r="F2370" s="13" t="str">
        <f>VLOOKUP(B2370,Lists!$A$2:$C$196,3,FALSE)</f>
        <v>Asia</v>
      </c>
      <c r="G2370" s="7" t="s">
        <v>293</v>
      </c>
      <c r="H2370" s="13" t="str">
        <f>VLOOKUP(I2370,Lists!$D$2:$E$40,2,FALSE)</f>
        <v>Public health measures</v>
      </c>
      <c r="I2370" s="7" t="s">
        <v>225</v>
      </c>
      <c r="J2370" s="7" t="s">
        <v>527</v>
      </c>
      <c r="K2370" s="7" t="s">
        <v>3525</v>
      </c>
      <c r="M2370" s="5">
        <v>43910</v>
      </c>
      <c r="N2370" s="7" t="s">
        <v>3478</v>
      </c>
      <c r="O2370" s="7" t="s">
        <v>291</v>
      </c>
      <c r="P2370" s="15" t="s">
        <v>3524</v>
      </c>
      <c r="Q2370" s="5">
        <v>43913</v>
      </c>
    </row>
    <row r="2371" spans="1:17" x14ac:dyDescent="0.3">
      <c r="A2371" s="13">
        <v>151</v>
      </c>
      <c r="B2371" s="7" t="s">
        <v>82</v>
      </c>
      <c r="C2371" s="14" t="str">
        <f>VLOOKUP(B2371,Lists!$A$2:$B$196,2,FALSE)</f>
        <v>IDN</v>
      </c>
      <c r="F2371" s="13" t="str">
        <f>VLOOKUP(B2371,Lists!$A$2:$C$196,3,FALSE)</f>
        <v>Asia</v>
      </c>
      <c r="G2371" s="7" t="s">
        <v>293</v>
      </c>
      <c r="H2371" s="13" t="str">
        <f>VLOOKUP(I2371,Lists!$D$2:$E$40,2,FALSE)</f>
        <v>Movement restrictions</v>
      </c>
      <c r="I2371" s="7" t="s">
        <v>226</v>
      </c>
      <c r="J2371" s="7" t="s">
        <v>527</v>
      </c>
      <c r="K2371" s="7" t="s">
        <v>746</v>
      </c>
      <c r="L2371" s="7" t="s">
        <v>310</v>
      </c>
      <c r="M2371" s="5">
        <v>43898</v>
      </c>
      <c r="N2371" s="7" t="s">
        <v>716</v>
      </c>
      <c r="O2371" s="7" t="s">
        <v>302</v>
      </c>
      <c r="P2371" s="15" t="s">
        <v>717</v>
      </c>
      <c r="Q2371" s="5">
        <v>43905</v>
      </c>
    </row>
    <row r="2372" spans="1:17" x14ac:dyDescent="0.3">
      <c r="A2372" s="13">
        <v>152</v>
      </c>
      <c r="B2372" s="7" t="s">
        <v>82</v>
      </c>
      <c r="C2372" s="14" t="str">
        <f>VLOOKUP(B2372,Lists!$A$2:$B$196,2,FALSE)</f>
        <v>IDN</v>
      </c>
      <c r="F2372" s="13" t="str">
        <f>VLOOKUP(B2372,Lists!$A$2:$C$196,3,FALSE)</f>
        <v>Asia</v>
      </c>
      <c r="G2372" s="7" t="s">
        <v>293</v>
      </c>
      <c r="H2372" s="13" t="str">
        <f>VLOOKUP(I2372,Lists!$D$2:$E$40,2,FALSE)</f>
        <v>Movement restrictions</v>
      </c>
      <c r="I2372" s="7" t="s">
        <v>226</v>
      </c>
      <c r="J2372" s="7" t="s">
        <v>527</v>
      </c>
      <c r="K2372" s="7" t="s">
        <v>747</v>
      </c>
      <c r="L2372" s="7" t="s">
        <v>310</v>
      </c>
      <c r="M2372" s="5">
        <v>43898</v>
      </c>
      <c r="N2372" s="7" t="s">
        <v>716</v>
      </c>
      <c r="O2372" s="7" t="s">
        <v>302</v>
      </c>
      <c r="P2372" s="15" t="s">
        <v>717</v>
      </c>
      <c r="Q2372" s="5">
        <v>43905</v>
      </c>
    </row>
    <row r="2373" spans="1:17" x14ac:dyDescent="0.3">
      <c r="A2373" s="13">
        <v>153</v>
      </c>
      <c r="B2373" s="7" t="s">
        <v>82</v>
      </c>
      <c r="C2373" s="14" t="str">
        <f>VLOOKUP(B2373,Lists!$A$2:$B$196,2,FALSE)</f>
        <v>IDN</v>
      </c>
      <c r="F2373" s="13" t="str">
        <f>VLOOKUP(B2373,Lists!$A$2:$C$196,3,FALSE)</f>
        <v>Asia</v>
      </c>
      <c r="G2373" s="7" t="s">
        <v>293</v>
      </c>
      <c r="H2373" s="13" t="str">
        <f>VLOOKUP(I2373,Lists!$D$2:$E$40,2,FALSE)</f>
        <v>Movement restrictions</v>
      </c>
      <c r="I2373" s="7" t="s">
        <v>226</v>
      </c>
      <c r="J2373" s="7" t="s">
        <v>527</v>
      </c>
      <c r="K2373" s="7" t="s">
        <v>748</v>
      </c>
      <c r="L2373" s="7" t="s">
        <v>310</v>
      </c>
      <c r="M2373" s="5">
        <v>43898</v>
      </c>
      <c r="N2373" s="7" t="s">
        <v>716</v>
      </c>
      <c r="O2373" s="7" t="s">
        <v>302</v>
      </c>
      <c r="P2373" s="15" t="s">
        <v>717</v>
      </c>
      <c r="Q2373" s="5">
        <v>43905</v>
      </c>
    </row>
    <row r="2374" spans="1:17" x14ac:dyDescent="0.3">
      <c r="A2374" s="13">
        <v>154</v>
      </c>
      <c r="B2374" s="7" t="s">
        <v>82</v>
      </c>
      <c r="C2374" s="14" t="str">
        <f>VLOOKUP(B2374,Lists!$A$2:$B$196,2,FALSE)</f>
        <v>IDN</v>
      </c>
      <c r="F2374" s="13" t="str">
        <f>VLOOKUP(B2374,Lists!$A$2:$C$196,3,FALSE)</f>
        <v>Asia</v>
      </c>
      <c r="G2374" s="7" t="s">
        <v>293</v>
      </c>
      <c r="H2374" s="13" t="str">
        <f>VLOOKUP(I2374,Lists!$D$2:$E$40,2,FALSE)</f>
        <v>Movement restrictions</v>
      </c>
      <c r="I2374" s="7" t="s">
        <v>195</v>
      </c>
      <c r="J2374" s="7" t="s">
        <v>527</v>
      </c>
      <c r="K2374" s="7" t="s">
        <v>749</v>
      </c>
      <c r="L2374" s="7" t="s">
        <v>310</v>
      </c>
      <c r="M2374" s="5">
        <v>43898</v>
      </c>
      <c r="N2374" s="7" t="s">
        <v>716</v>
      </c>
      <c r="O2374" s="7" t="s">
        <v>302</v>
      </c>
      <c r="P2374" s="15" t="s">
        <v>717</v>
      </c>
      <c r="Q2374" s="5">
        <v>43905</v>
      </c>
    </row>
    <row r="2375" spans="1:17" x14ac:dyDescent="0.3">
      <c r="A2375" s="13">
        <v>156</v>
      </c>
      <c r="B2375" s="7" t="s">
        <v>82</v>
      </c>
      <c r="C2375" s="14" t="str">
        <f>VLOOKUP(B2375,Lists!$A$2:$B$196,2,FALSE)</f>
        <v>IDN</v>
      </c>
      <c r="F2375" s="13" t="str">
        <f>VLOOKUP(B2375,Lists!$A$2:$C$196,3,FALSE)</f>
        <v>Asia</v>
      </c>
      <c r="G2375" s="7" t="s">
        <v>293</v>
      </c>
      <c r="H2375" s="13" t="str">
        <f>VLOOKUP(I2375,Lists!$D$2:$E$40,2,FALSE)</f>
        <v>Movement restrictions</v>
      </c>
      <c r="I2375" s="7" t="s">
        <v>211</v>
      </c>
      <c r="J2375" s="7" t="s">
        <v>517</v>
      </c>
      <c r="K2375" s="7" t="s">
        <v>752</v>
      </c>
      <c r="L2375" s="7" t="s">
        <v>310</v>
      </c>
      <c r="N2375" s="7" t="s">
        <v>555</v>
      </c>
      <c r="O2375" s="7" t="s">
        <v>291</v>
      </c>
      <c r="P2375" s="15" t="s">
        <v>753</v>
      </c>
      <c r="Q2375" s="5">
        <v>43905</v>
      </c>
    </row>
    <row r="2376" spans="1:17" x14ac:dyDescent="0.3">
      <c r="A2376" s="13">
        <v>3154</v>
      </c>
      <c r="B2376" s="7" t="s">
        <v>82</v>
      </c>
      <c r="C2376" s="14" t="str">
        <f>VLOOKUP(B2376,Lists!$A$2:$B$196,2,FALSE)</f>
        <v>IDN</v>
      </c>
      <c r="F2376" s="13" t="str">
        <f>VLOOKUP(B2376,Lists!$A$2:$C$196,3,FALSE)</f>
        <v>Asia</v>
      </c>
      <c r="G2376" s="7" t="s">
        <v>293</v>
      </c>
      <c r="H2376" s="29" t="str">
        <f>VLOOKUP(I2376,Lists!$D$2:$E$40,2,FALSE)</f>
        <v>Public health measures</v>
      </c>
      <c r="I2376" s="7" t="s">
        <v>208</v>
      </c>
      <c r="J2376" s="7" t="s">
        <v>517</v>
      </c>
      <c r="M2376" s="5">
        <v>43856</v>
      </c>
      <c r="N2376" s="7" t="s">
        <v>5893</v>
      </c>
      <c r="O2376" s="7" t="s">
        <v>291</v>
      </c>
      <c r="P2376" s="15" t="s">
        <v>5894</v>
      </c>
      <c r="Q2376" s="5">
        <v>43921</v>
      </c>
    </row>
    <row r="2377" spans="1:17" x14ac:dyDescent="0.3">
      <c r="A2377" s="13">
        <v>3155</v>
      </c>
      <c r="B2377" s="7" t="s">
        <v>82</v>
      </c>
      <c r="C2377" s="14" t="str">
        <f>VLOOKUP(B2377,Lists!$A$2:$B$196,2,FALSE)</f>
        <v>IDN</v>
      </c>
      <c r="F2377" s="13" t="str">
        <f>VLOOKUP(B2377,Lists!$A$2:$C$196,3,FALSE)</f>
        <v>Asia</v>
      </c>
      <c r="G2377" s="7" t="s">
        <v>293</v>
      </c>
      <c r="H2377" s="29" t="str">
        <f>VLOOKUP(I2377,Lists!$D$2:$E$40,2,FALSE)</f>
        <v>Public health measures</v>
      </c>
      <c r="I2377" s="7" t="s">
        <v>197</v>
      </c>
      <c r="J2377" s="7" t="s">
        <v>527</v>
      </c>
      <c r="K2377" s="7" t="s">
        <v>5895</v>
      </c>
      <c r="M2377" s="5">
        <v>43856</v>
      </c>
      <c r="N2377" s="7" t="s">
        <v>5893</v>
      </c>
      <c r="O2377" s="7" t="s">
        <v>291</v>
      </c>
      <c r="P2377" s="15" t="s">
        <v>5894</v>
      </c>
      <c r="Q2377" s="5">
        <v>43921</v>
      </c>
    </row>
    <row r="2378" spans="1:17" x14ac:dyDescent="0.3">
      <c r="A2378" s="13">
        <v>3156</v>
      </c>
      <c r="B2378" s="7" t="s">
        <v>82</v>
      </c>
      <c r="C2378" s="14" t="str">
        <f>VLOOKUP(B2378,Lists!$A$2:$B$196,2,FALSE)</f>
        <v>IDN</v>
      </c>
      <c r="F2378" s="13" t="str">
        <f>VLOOKUP(B2378,Lists!$A$2:$C$196,3,FALSE)</f>
        <v>Asia</v>
      </c>
      <c r="G2378" s="7" t="s">
        <v>293</v>
      </c>
      <c r="H2378" s="29" t="str">
        <f>VLOOKUP(I2378,Lists!$D$2:$E$40,2,FALSE)</f>
        <v>Public health measures</v>
      </c>
      <c r="I2378" s="37" t="s">
        <v>305</v>
      </c>
      <c r="J2378" s="7" t="s">
        <v>517</v>
      </c>
      <c r="M2378" s="5">
        <v>43863</v>
      </c>
      <c r="N2378" s="7" t="s">
        <v>5893</v>
      </c>
      <c r="O2378" s="7" t="s">
        <v>291</v>
      </c>
      <c r="P2378" s="15" t="s">
        <v>5896</v>
      </c>
      <c r="Q2378" s="5">
        <v>43921</v>
      </c>
    </row>
    <row r="2379" spans="1:17" x14ac:dyDescent="0.3">
      <c r="A2379" s="13">
        <v>3157</v>
      </c>
      <c r="B2379" s="7" t="s">
        <v>82</v>
      </c>
      <c r="C2379" s="14" t="str">
        <f>VLOOKUP(B2379,Lists!$A$2:$B$196,2,FALSE)</f>
        <v>IDN</v>
      </c>
      <c r="F2379" s="13" t="str">
        <f>VLOOKUP(B2379,Lists!$A$2:$C$196,3,FALSE)</f>
        <v>Asia</v>
      </c>
      <c r="G2379" s="7" t="s">
        <v>293</v>
      </c>
      <c r="H2379" s="29" t="str">
        <f>VLOOKUP(I2379,Lists!$D$2:$E$40,2,FALSE)</f>
        <v>Movement restrictions</v>
      </c>
      <c r="I2379" s="7" t="s">
        <v>211</v>
      </c>
      <c r="J2379" s="7" t="s">
        <v>527</v>
      </c>
      <c r="K2379" s="7" t="s">
        <v>5897</v>
      </c>
      <c r="M2379" s="5">
        <v>43866</v>
      </c>
      <c r="N2379" s="7" t="s">
        <v>5893</v>
      </c>
      <c r="O2379" s="7" t="s">
        <v>291</v>
      </c>
      <c r="P2379" s="15" t="s">
        <v>5896</v>
      </c>
      <c r="Q2379" s="5">
        <v>43921</v>
      </c>
    </row>
    <row r="2380" spans="1:17" x14ac:dyDescent="0.3">
      <c r="A2380" s="13">
        <v>3158</v>
      </c>
      <c r="B2380" s="7" t="s">
        <v>82</v>
      </c>
      <c r="C2380" s="14" t="str">
        <f>VLOOKUP(B2380,Lists!$A$2:$B$196,2,FALSE)</f>
        <v>IDN</v>
      </c>
      <c r="F2380" s="13" t="str">
        <f>VLOOKUP(B2380,Lists!$A$2:$C$196,3,FALSE)</f>
        <v>Asia</v>
      </c>
      <c r="G2380" s="7" t="s">
        <v>293</v>
      </c>
      <c r="H2380" s="29" t="str">
        <f>VLOOKUP(I2380,Lists!$D$2:$E$40,2,FALSE)</f>
        <v>Movement restrictions</v>
      </c>
      <c r="I2380" s="7" t="s">
        <v>226</v>
      </c>
      <c r="J2380" s="7" t="s">
        <v>527</v>
      </c>
      <c r="K2380" s="7" t="s">
        <v>5898</v>
      </c>
      <c r="M2380" s="5">
        <v>43863</v>
      </c>
      <c r="N2380" s="7" t="s">
        <v>5893</v>
      </c>
      <c r="O2380" s="7" t="s">
        <v>291</v>
      </c>
      <c r="P2380" s="15" t="s">
        <v>5896</v>
      </c>
      <c r="Q2380" s="5">
        <v>43921</v>
      </c>
    </row>
    <row r="2381" spans="1:17" x14ac:dyDescent="0.3">
      <c r="A2381" s="13">
        <v>3159</v>
      </c>
      <c r="B2381" s="7" t="s">
        <v>82</v>
      </c>
      <c r="C2381" s="14" t="str">
        <f>VLOOKUP(B2381,Lists!$A$2:$B$196,2,FALSE)</f>
        <v>IDN</v>
      </c>
      <c r="F2381" s="13" t="str">
        <f>VLOOKUP(B2381,Lists!$A$2:$C$196,3,FALSE)</f>
        <v>Asia</v>
      </c>
      <c r="G2381" s="7" t="s">
        <v>293</v>
      </c>
      <c r="H2381" s="29" t="str">
        <f>VLOOKUP(I2381,Lists!$D$2:$E$40,2,FALSE)</f>
        <v>Public health measures</v>
      </c>
      <c r="I2381" s="7" t="s">
        <v>208</v>
      </c>
      <c r="J2381" s="7" t="s">
        <v>527</v>
      </c>
      <c r="K2381" s="7" t="s">
        <v>5899</v>
      </c>
      <c r="M2381" s="5">
        <v>43863</v>
      </c>
      <c r="N2381" s="7" t="s">
        <v>5893</v>
      </c>
      <c r="O2381" s="7" t="s">
        <v>291</v>
      </c>
      <c r="P2381" s="15" t="s">
        <v>5896</v>
      </c>
      <c r="Q2381" s="5">
        <v>43921</v>
      </c>
    </row>
    <row r="2382" spans="1:17" x14ac:dyDescent="0.3">
      <c r="A2382" s="13">
        <v>3160</v>
      </c>
      <c r="B2382" s="7" t="s">
        <v>82</v>
      </c>
      <c r="C2382" s="14" t="str">
        <f>VLOOKUP(B2382,Lists!$A$2:$B$196,2,FALSE)</f>
        <v>IDN</v>
      </c>
      <c r="F2382" s="13" t="str">
        <f>VLOOKUP(B2382,Lists!$A$2:$C$196,3,FALSE)</f>
        <v>Asia</v>
      </c>
      <c r="G2382" s="7" t="s">
        <v>293</v>
      </c>
      <c r="H2382" s="29" t="str">
        <f>VLOOKUP(I2382,Lists!$D$2:$E$40,2,FALSE)</f>
        <v>Movement restrictions</v>
      </c>
      <c r="I2382" s="7" t="s">
        <v>211</v>
      </c>
      <c r="J2382" s="7" t="s">
        <v>527</v>
      </c>
      <c r="K2382" s="7" t="s">
        <v>5900</v>
      </c>
      <c r="M2382" s="5">
        <v>43898</v>
      </c>
      <c r="N2382" s="7" t="s">
        <v>5893</v>
      </c>
      <c r="O2382" s="7" t="s">
        <v>291</v>
      </c>
      <c r="P2382" s="15" t="s">
        <v>5901</v>
      </c>
      <c r="Q2382" s="5">
        <v>43921</v>
      </c>
    </row>
    <row r="2383" spans="1:17" x14ac:dyDescent="0.3">
      <c r="A2383" s="13">
        <v>3161</v>
      </c>
      <c r="B2383" s="7" t="s">
        <v>82</v>
      </c>
      <c r="C2383" s="14" t="str">
        <f>VLOOKUP(B2383,Lists!$A$2:$B$196,2,FALSE)</f>
        <v>IDN</v>
      </c>
      <c r="F2383" s="13" t="str">
        <f>VLOOKUP(B2383,Lists!$A$2:$C$196,3,FALSE)</f>
        <v>Asia</v>
      </c>
      <c r="G2383" s="7" t="s">
        <v>293</v>
      </c>
      <c r="H2383" s="29" t="str">
        <f>VLOOKUP(I2383,Lists!$D$2:$E$40,2,FALSE)</f>
        <v>Movement restrictions</v>
      </c>
      <c r="I2383" s="7" t="s">
        <v>195</v>
      </c>
      <c r="J2383" s="7" t="s">
        <v>527</v>
      </c>
      <c r="K2383" s="7" t="s">
        <v>5902</v>
      </c>
      <c r="M2383" s="5">
        <v>43898</v>
      </c>
      <c r="N2383" s="7" t="s">
        <v>5893</v>
      </c>
      <c r="O2383" s="7" t="s">
        <v>291</v>
      </c>
      <c r="P2383" s="15" t="s">
        <v>5901</v>
      </c>
      <c r="Q2383" s="5">
        <v>43921</v>
      </c>
    </row>
    <row r="2384" spans="1:17" x14ac:dyDescent="0.3">
      <c r="A2384" s="13">
        <v>3162</v>
      </c>
      <c r="B2384" s="7" t="s">
        <v>82</v>
      </c>
      <c r="C2384" s="14" t="str">
        <f>VLOOKUP(B2384,Lists!$A$2:$B$196,2,FALSE)</f>
        <v>IDN</v>
      </c>
      <c r="F2384" s="13" t="str">
        <f>VLOOKUP(B2384,Lists!$A$2:$C$196,3,FALSE)</f>
        <v>Asia</v>
      </c>
      <c r="G2384" s="7" t="s">
        <v>293</v>
      </c>
      <c r="H2384" s="29" t="str">
        <f>VLOOKUP(I2384,Lists!$D$2:$E$40,2,FALSE)</f>
        <v>Movement restrictions</v>
      </c>
      <c r="I2384" s="7" t="s">
        <v>195</v>
      </c>
      <c r="J2384" s="7" t="s">
        <v>527</v>
      </c>
      <c r="K2384" s="7" t="s">
        <v>5903</v>
      </c>
      <c r="M2384" s="5">
        <v>43898</v>
      </c>
      <c r="N2384" s="7" t="s">
        <v>5893</v>
      </c>
      <c r="O2384" s="7" t="s">
        <v>291</v>
      </c>
      <c r="P2384" s="15" t="s">
        <v>5901</v>
      </c>
      <c r="Q2384" s="5">
        <v>43921</v>
      </c>
    </row>
    <row r="2385" spans="1:18" x14ac:dyDescent="0.3">
      <c r="A2385" s="13">
        <v>3163</v>
      </c>
      <c r="B2385" s="7" t="s">
        <v>82</v>
      </c>
      <c r="C2385" s="14" t="str">
        <f>VLOOKUP(B2385,Lists!$A$2:$B$196,2,FALSE)</f>
        <v>IDN</v>
      </c>
      <c r="F2385" s="13" t="str">
        <f>VLOOKUP(B2385,Lists!$A$2:$C$196,3,FALSE)</f>
        <v>Asia</v>
      </c>
      <c r="G2385" s="7" t="s">
        <v>293</v>
      </c>
      <c r="H2385" s="29" t="str">
        <f>VLOOKUP(I2385,Lists!$D$2:$E$40,2,FALSE)</f>
        <v>Public health measures</v>
      </c>
      <c r="I2385" s="7" t="s">
        <v>209</v>
      </c>
      <c r="J2385" s="7" t="s">
        <v>527</v>
      </c>
      <c r="K2385" s="7" t="s">
        <v>5904</v>
      </c>
      <c r="M2385" s="5">
        <v>43898</v>
      </c>
      <c r="N2385" s="7" t="s">
        <v>5893</v>
      </c>
      <c r="O2385" s="7" t="s">
        <v>291</v>
      </c>
      <c r="P2385" s="15" t="s">
        <v>5901</v>
      </c>
      <c r="Q2385" s="5">
        <v>43921</v>
      </c>
    </row>
    <row r="2386" spans="1:18" x14ac:dyDescent="0.3">
      <c r="A2386" s="13">
        <v>3164</v>
      </c>
      <c r="B2386" s="7" t="s">
        <v>82</v>
      </c>
      <c r="C2386" s="14" t="str">
        <f>VLOOKUP(B2386,Lists!$A$2:$B$196,2,FALSE)</f>
        <v>IDN</v>
      </c>
      <c r="F2386" s="13" t="str">
        <f>VLOOKUP(B2386,Lists!$A$2:$C$196,3,FALSE)</f>
        <v>Asia</v>
      </c>
      <c r="G2386" s="7" t="s">
        <v>293</v>
      </c>
      <c r="H2386" s="29" t="str">
        <f>VLOOKUP(I2386,Lists!$D$2:$E$40,2,FALSE)</f>
        <v>Public health measures</v>
      </c>
      <c r="I2386" s="7" t="s">
        <v>208</v>
      </c>
      <c r="J2386" s="7" t="s">
        <v>517</v>
      </c>
      <c r="K2386" s="7" t="s">
        <v>5905</v>
      </c>
      <c r="M2386" s="5">
        <v>43906</v>
      </c>
      <c r="N2386" s="7" t="s">
        <v>5906</v>
      </c>
      <c r="O2386" s="7" t="s">
        <v>291</v>
      </c>
      <c r="P2386" s="15" t="s">
        <v>5907</v>
      </c>
      <c r="Q2386" s="5">
        <v>43921</v>
      </c>
    </row>
    <row r="2387" spans="1:18" x14ac:dyDescent="0.3">
      <c r="A2387" s="13">
        <v>3165</v>
      </c>
      <c r="B2387" s="7" t="s">
        <v>82</v>
      </c>
      <c r="C2387" s="14" t="str">
        <f>VLOOKUP(B2387,Lists!$A$2:$B$196,2,FALSE)</f>
        <v>IDN</v>
      </c>
      <c r="F2387" s="13" t="str">
        <f>VLOOKUP(B2387,Lists!$A$2:$C$196,3,FALSE)</f>
        <v>Asia</v>
      </c>
      <c r="G2387" s="7" t="s">
        <v>293</v>
      </c>
      <c r="H2387" s="29" t="str">
        <f>VLOOKUP(I2387,Lists!$D$2:$E$40,2,FALSE)</f>
        <v>Public health measures</v>
      </c>
      <c r="I2387" s="7" t="s">
        <v>225</v>
      </c>
      <c r="J2387" s="7" t="s">
        <v>517</v>
      </c>
      <c r="K2387" s="7" t="s">
        <v>5908</v>
      </c>
      <c r="M2387" s="5">
        <v>43906</v>
      </c>
      <c r="N2387" s="7" t="s">
        <v>5906</v>
      </c>
      <c r="O2387" s="7" t="s">
        <v>291</v>
      </c>
      <c r="P2387" s="15" t="s">
        <v>5907</v>
      </c>
      <c r="Q2387" s="5">
        <v>43921</v>
      </c>
    </row>
    <row r="2388" spans="1:18" x14ac:dyDescent="0.3">
      <c r="A2388" s="13">
        <v>3166</v>
      </c>
      <c r="B2388" s="7" t="s">
        <v>82</v>
      </c>
      <c r="C2388" s="14" t="str">
        <f>VLOOKUP(B2388,Lists!$A$2:$B$196,2,FALSE)</f>
        <v>IDN</v>
      </c>
      <c r="F2388" s="13" t="str">
        <f>VLOOKUP(B2388,Lists!$A$2:$C$196,3,FALSE)</f>
        <v>Asia</v>
      </c>
      <c r="G2388" s="7" t="s">
        <v>293</v>
      </c>
      <c r="H2388" s="29" t="str">
        <f>VLOOKUP(I2388,Lists!$D$2:$E$40,2,FALSE)</f>
        <v>Movement restrictions</v>
      </c>
      <c r="I2388" s="7" t="s">
        <v>224</v>
      </c>
      <c r="J2388" s="7" t="s">
        <v>527</v>
      </c>
      <c r="K2388" s="7" t="s">
        <v>5909</v>
      </c>
      <c r="M2388" s="5">
        <v>43906</v>
      </c>
      <c r="N2388" s="7" t="s">
        <v>5906</v>
      </c>
      <c r="O2388" s="7" t="s">
        <v>291</v>
      </c>
      <c r="P2388" s="15" t="s">
        <v>5907</v>
      </c>
      <c r="Q2388" s="5">
        <v>43921</v>
      </c>
    </row>
    <row r="2389" spans="1:18" x14ac:dyDescent="0.3">
      <c r="A2389" s="13">
        <v>3167</v>
      </c>
      <c r="B2389" s="7" t="s">
        <v>82</v>
      </c>
      <c r="C2389" s="14" t="str">
        <f>VLOOKUP(B2389,Lists!$A$2:$B$196,2,FALSE)</f>
        <v>IDN</v>
      </c>
      <c r="F2389" s="13" t="str">
        <f>VLOOKUP(B2389,Lists!$A$2:$C$196,3,FALSE)</f>
        <v>Asia</v>
      </c>
      <c r="G2389" s="7" t="s">
        <v>293</v>
      </c>
      <c r="H2389" s="29" t="str">
        <f>VLOOKUP(I2389,Lists!$D$2:$E$40,2,FALSE)</f>
        <v>Movement restrictions</v>
      </c>
      <c r="I2389" s="7" t="s">
        <v>224</v>
      </c>
      <c r="J2389" s="7" t="s">
        <v>527</v>
      </c>
      <c r="K2389" s="7" t="s">
        <v>5910</v>
      </c>
      <c r="M2389" s="5">
        <v>43906</v>
      </c>
      <c r="N2389" s="7" t="s">
        <v>5906</v>
      </c>
      <c r="O2389" s="7" t="s">
        <v>291</v>
      </c>
      <c r="P2389" s="15" t="s">
        <v>5907</v>
      </c>
      <c r="Q2389" s="5">
        <v>43921</v>
      </c>
    </row>
    <row r="2390" spans="1:18" x14ac:dyDescent="0.3">
      <c r="A2390" s="13">
        <v>3168</v>
      </c>
      <c r="B2390" s="7" t="s">
        <v>82</v>
      </c>
      <c r="C2390" s="14" t="str">
        <f>VLOOKUP(B2390,Lists!$A$2:$B$196,2,FALSE)</f>
        <v>IDN</v>
      </c>
      <c r="F2390" s="13" t="str">
        <f>VLOOKUP(B2390,Lists!$A$2:$C$196,3,FALSE)</f>
        <v>Asia</v>
      </c>
      <c r="G2390" s="7" t="s">
        <v>293</v>
      </c>
      <c r="H2390" s="29" t="str">
        <f>VLOOKUP(I2390,Lists!$D$2:$E$40,2,FALSE)</f>
        <v>Public health measures</v>
      </c>
      <c r="I2390" s="7" t="s">
        <v>208</v>
      </c>
      <c r="J2390" s="7" t="s">
        <v>527</v>
      </c>
      <c r="K2390" s="7" t="s">
        <v>5911</v>
      </c>
      <c r="M2390" s="5">
        <v>43910</v>
      </c>
      <c r="N2390" s="7" t="s">
        <v>5893</v>
      </c>
      <c r="O2390" s="7" t="s">
        <v>291</v>
      </c>
      <c r="P2390" s="15" t="s">
        <v>5912</v>
      </c>
      <c r="Q2390" s="5">
        <v>43921</v>
      </c>
    </row>
    <row r="2391" spans="1:18" x14ac:dyDescent="0.3">
      <c r="A2391" s="13">
        <v>3169</v>
      </c>
      <c r="B2391" s="7" t="s">
        <v>82</v>
      </c>
      <c r="C2391" s="14" t="str">
        <f>VLOOKUP(B2391,Lists!$A$2:$B$196,2,FALSE)</f>
        <v>IDN</v>
      </c>
      <c r="F2391" s="13" t="str">
        <f>VLOOKUP(B2391,Lists!$A$2:$C$196,3,FALSE)</f>
        <v>Asia</v>
      </c>
      <c r="G2391" s="7" t="s">
        <v>293</v>
      </c>
      <c r="H2391" s="29" t="str">
        <f>VLOOKUP(I2391,Lists!$D$2:$E$40,2,FALSE)</f>
        <v>Movement restrictions</v>
      </c>
      <c r="I2391" s="7" t="s">
        <v>224</v>
      </c>
      <c r="J2391" s="7" t="s">
        <v>517</v>
      </c>
      <c r="K2391" s="7" t="s">
        <v>5913</v>
      </c>
      <c r="M2391" s="5">
        <v>43910</v>
      </c>
      <c r="N2391" s="7" t="s">
        <v>5893</v>
      </c>
      <c r="O2391" s="7" t="s">
        <v>291</v>
      </c>
      <c r="P2391" s="15" t="s">
        <v>5912</v>
      </c>
      <c r="Q2391" s="5">
        <v>43921</v>
      </c>
    </row>
    <row r="2392" spans="1:18" x14ac:dyDescent="0.3">
      <c r="A2392" s="13">
        <v>3170</v>
      </c>
      <c r="B2392" s="7" t="s">
        <v>82</v>
      </c>
      <c r="C2392" s="14" t="str">
        <f>VLOOKUP(B2392,Lists!$A$2:$B$196,2,FALSE)</f>
        <v>IDN</v>
      </c>
      <c r="F2392" s="13" t="str">
        <f>VLOOKUP(B2392,Lists!$A$2:$C$196,3,FALSE)</f>
        <v>Asia</v>
      </c>
      <c r="G2392" s="7" t="s">
        <v>293</v>
      </c>
      <c r="H2392" s="29" t="str">
        <f>VLOOKUP(I2392,Lists!$D$2:$E$40,2,FALSE)</f>
        <v>Movement restrictions</v>
      </c>
      <c r="I2392" s="7" t="s">
        <v>226</v>
      </c>
      <c r="J2392" s="7" t="s">
        <v>517</v>
      </c>
      <c r="K2392" s="7" t="s">
        <v>5914</v>
      </c>
      <c r="M2392" s="5">
        <v>43910</v>
      </c>
      <c r="N2392" s="7" t="s">
        <v>5893</v>
      </c>
      <c r="O2392" s="7" t="s">
        <v>291</v>
      </c>
      <c r="P2392" s="15" t="s">
        <v>5912</v>
      </c>
      <c r="Q2392" s="5">
        <v>43921</v>
      </c>
    </row>
    <row r="2393" spans="1:18" x14ac:dyDescent="0.3">
      <c r="A2393" s="13">
        <v>3171</v>
      </c>
      <c r="B2393" s="7" t="s">
        <v>82</v>
      </c>
      <c r="C2393" s="14" t="str">
        <f>VLOOKUP(B2393,Lists!$A$2:$B$196,2,FALSE)</f>
        <v>IDN</v>
      </c>
      <c r="F2393" s="13" t="str">
        <f>VLOOKUP(B2393,Lists!$A$2:$C$196,3,FALSE)</f>
        <v>Asia</v>
      </c>
      <c r="G2393" s="7" t="s">
        <v>293</v>
      </c>
      <c r="H2393" s="29" t="str">
        <f>VLOOKUP(I2393,Lists!$D$2:$E$40,2,FALSE)</f>
        <v>Movement restrictions</v>
      </c>
      <c r="I2393" s="7" t="s">
        <v>195</v>
      </c>
      <c r="J2393" s="7" t="s">
        <v>517</v>
      </c>
      <c r="K2393" s="7" t="s">
        <v>5915</v>
      </c>
      <c r="M2393" s="5">
        <v>43910</v>
      </c>
      <c r="N2393" s="7" t="s">
        <v>5893</v>
      </c>
      <c r="O2393" s="7" t="s">
        <v>291</v>
      </c>
      <c r="P2393" s="15" t="s">
        <v>5912</v>
      </c>
      <c r="Q2393" s="5">
        <v>43921</v>
      </c>
    </row>
    <row r="2394" spans="1:18" x14ac:dyDescent="0.3">
      <c r="A2394" s="13">
        <v>3172</v>
      </c>
      <c r="B2394" s="7" t="s">
        <v>82</v>
      </c>
      <c r="C2394" s="14" t="str">
        <f>VLOOKUP(B2394,Lists!$A$2:$B$196,2,FALSE)</f>
        <v>IDN</v>
      </c>
      <c r="F2394" s="13" t="str">
        <f>VLOOKUP(B2394,Lists!$A$2:$C$196,3,FALSE)</f>
        <v>Asia</v>
      </c>
      <c r="G2394" s="7" t="s">
        <v>293</v>
      </c>
      <c r="H2394" s="29" t="str">
        <f>VLOOKUP(I2394,Lists!$D$2:$E$40,2,FALSE)</f>
        <v>Movement restrictions</v>
      </c>
      <c r="I2394" s="7" t="s">
        <v>226</v>
      </c>
      <c r="J2394" s="7" t="s">
        <v>527</v>
      </c>
      <c r="K2394" s="7" t="s">
        <v>5916</v>
      </c>
      <c r="M2394" s="5">
        <v>43910</v>
      </c>
      <c r="N2394" s="7" t="s">
        <v>5893</v>
      </c>
      <c r="O2394" s="7" t="s">
        <v>291</v>
      </c>
      <c r="P2394" s="15" t="s">
        <v>5912</v>
      </c>
      <c r="Q2394" s="5">
        <v>43921</v>
      </c>
      <c r="R2394" s="15" t="s">
        <v>5917</v>
      </c>
    </row>
    <row r="2395" spans="1:18" x14ac:dyDescent="0.3">
      <c r="A2395" s="13">
        <v>3173</v>
      </c>
      <c r="B2395" s="7" t="s">
        <v>82</v>
      </c>
      <c r="C2395" s="14" t="str">
        <f>VLOOKUP(B2395,Lists!$A$2:$B$196,2,FALSE)</f>
        <v>IDN</v>
      </c>
      <c r="F2395" s="13" t="str">
        <f>VLOOKUP(B2395,Lists!$A$2:$C$196,3,FALSE)</f>
        <v>Asia</v>
      </c>
      <c r="G2395" s="7" t="s">
        <v>293</v>
      </c>
      <c r="H2395" s="29" t="str">
        <f>VLOOKUP(I2395,Lists!$D$2:$E$40,2,FALSE)</f>
        <v>Public health measures</v>
      </c>
      <c r="I2395" s="37" t="s">
        <v>305</v>
      </c>
      <c r="J2395" s="7" t="s">
        <v>517</v>
      </c>
      <c r="K2395" s="7" t="s">
        <v>5918</v>
      </c>
      <c r="M2395" s="5">
        <v>43910</v>
      </c>
      <c r="N2395" s="7" t="s">
        <v>5893</v>
      </c>
      <c r="O2395" s="7" t="s">
        <v>291</v>
      </c>
      <c r="P2395" s="15" t="s">
        <v>5912</v>
      </c>
      <c r="Q2395" s="5">
        <v>43921</v>
      </c>
    </row>
    <row r="2396" spans="1:18" x14ac:dyDescent="0.3">
      <c r="A2396" s="13">
        <v>3174</v>
      </c>
      <c r="B2396" s="7" t="s">
        <v>82</v>
      </c>
      <c r="C2396" s="14" t="str">
        <f>VLOOKUP(B2396,Lists!$A$2:$B$196,2,FALSE)</f>
        <v>IDN</v>
      </c>
      <c r="F2396" s="13" t="str">
        <f>VLOOKUP(B2396,Lists!$A$2:$C$196,3,FALSE)</f>
        <v>Asia</v>
      </c>
      <c r="G2396" s="7" t="s">
        <v>293</v>
      </c>
      <c r="H2396" s="29" t="str">
        <f>VLOOKUP(I2396,Lists!$D$2:$E$40,2,FALSE)</f>
        <v>Public health measures</v>
      </c>
      <c r="I2396" s="7" t="s">
        <v>208</v>
      </c>
      <c r="J2396" s="7" t="s">
        <v>517</v>
      </c>
      <c r="K2396" s="7" t="s">
        <v>5919</v>
      </c>
      <c r="M2396" s="5">
        <v>43910</v>
      </c>
      <c r="N2396" s="7" t="s">
        <v>5893</v>
      </c>
      <c r="O2396" s="7" t="s">
        <v>291</v>
      </c>
      <c r="P2396" s="15" t="s">
        <v>5912</v>
      </c>
      <c r="Q2396" s="5">
        <v>43921</v>
      </c>
    </row>
    <row r="2397" spans="1:18" x14ac:dyDescent="0.3">
      <c r="A2397" s="13">
        <v>3175</v>
      </c>
      <c r="B2397" s="7" t="s">
        <v>82</v>
      </c>
      <c r="C2397" s="14" t="str">
        <f>VLOOKUP(B2397,Lists!$A$2:$B$196,2,FALSE)</f>
        <v>IDN</v>
      </c>
      <c r="F2397" s="13" t="str">
        <f>VLOOKUP(B2397,Lists!$A$2:$C$196,3,FALSE)</f>
        <v>Asia</v>
      </c>
      <c r="G2397" s="7" t="s">
        <v>293</v>
      </c>
      <c r="H2397" s="29" t="str">
        <f>VLOOKUP(I2397,Lists!$D$2:$E$40,2,FALSE)</f>
        <v>Movement restrictions</v>
      </c>
      <c r="I2397" s="7" t="s">
        <v>226</v>
      </c>
      <c r="J2397" s="7" t="s">
        <v>527</v>
      </c>
      <c r="K2397" s="7" t="s">
        <v>5920</v>
      </c>
      <c r="M2397" s="5">
        <v>43910</v>
      </c>
      <c r="N2397" s="7" t="s">
        <v>5893</v>
      </c>
      <c r="O2397" s="7" t="s">
        <v>291</v>
      </c>
      <c r="P2397" s="15" t="s">
        <v>5912</v>
      </c>
      <c r="Q2397" s="5">
        <v>43921</v>
      </c>
    </row>
    <row r="2398" spans="1:18" x14ac:dyDescent="0.3">
      <c r="A2398" s="13">
        <v>3176</v>
      </c>
      <c r="B2398" s="7" t="s">
        <v>82</v>
      </c>
      <c r="C2398" s="14" t="str">
        <f>VLOOKUP(B2398,Lists!$A$2:$B$196,2,FALSE)</f>
        <v>IDN</v>
      </c>
      <c r="F2398" s="13" t="str">
        <f>VLOOKUP(B2398,Lists!$A$2:$C$196,3,FALSE)</f>
        <v>Asia</v>
      </c>
      <c r="G2398" s="7" t="s">
        <v>293</v>
      </c>
      <c r="H2398" s="29" t="str">
        <f>VLOOKUP(I2398,Lists!$D$2:$E$40,2,FALSE)</f>
        <v>Public health measures</v>
      </c>
      <c r="I2398" s="7" t="s">
        <v>223</v>
      </c>
      <c r="J2398" s="7" t="s">
        <v>517</v>
      </c>
      <c r="K2398" s="7" t="s">
        <v>5921</v>
      </c>
      <c r="M2398" s="5">
        <v>43920</v>
      </c>
      <c r="N2398" s="7" t="s">
        <v>5906</v>
      </c>
      <c r="O2398" s="7" t="s">
        <v>291</v>
      </c>
      <c r="P2398" s="15" t="s">
        <v>5922</v>
      </c>
      <c r="Q2398" s="5">
        <v>43921</v>
      </c>
    </row>
    <row r="2399" spans="1:18" x14ac:dyDescent="0.3">
      <c r="A2399" s="13">
        <v>546</v>
      </c>
      <c r="B2399" s="7" t="s">
        <v>83</v>
      </c>
      <c r="C2399" s="14" t="str">
        <f>VLOOKUP(B2399,Lists!$A$2:$B$196,2,FALSE)</f>
        <v>IRN</v>
      </c>
      <c r="F2399" s="13" t="str">
        <f>VLOOKUP(B2399,Lists!$A$2:$C$196,3,FALSE)</f>
        <v>Middle East</v>
      </c>
      <c r="G2399" s="7" t="s">
        <v>293</v>
      </c>
      <c r="H2399" s="13" t="str">
        <f>VLOOKUP(I2399,Lists!$D$2:$E$40,2,FALSE)</f>
        <v>Social distancing</v>
      </c>
      <c r="I2399" s="7" t="s">
        <v>221</v>
      </c>
      <c r="J2399" s="7" t="s">
        <v>527</v>
      </c>
      <c r="M2399" s="5">
        <v>43888</v>
      </c>
      <c r="N2399" s="7" t="s">
        <v>1381</v>
      </c>
      <c r="O2399" s="7" t="s">
        <v>291</v>
      </c>
      <c r="P2399" s="15" t="s">
        <v>1382</v>
      </c>
      <c r="Q2399" s="5">
        <v>43906</v>
      </c>
    </row>
    <row r="2400" spans="1:18" x14ac:dyDescent="0.3">
      <c r="A2400" s="13">
        <v>547</v>
      </c>
      <c r="B2400" s="7" t="s">
        <v>83</v>
      </c>
      <c r="C2400" s="14" t="str">
        <f>VLOOKUP(B2400,Lists!$A$2:$B$196,2,FALSE)</f>
        <v>IRN</v>
      </c>
      <c r="F2400" s="13" t="str">
        <f>VLOOKUP(B2400,Lists!$A$2:$C$196,3,FALSE)</f>
        <v>Middle East</v>
      </c>
      <c r="G2400" s="7" t="s">
        <v>293</v>
      </c>
      <c r="H2400" s="13" t="str">
        <f>VLOOKUP(I2400,Lists!$D$2:$E$40,2,FALSE)</f>
        <v>Movement restrictions</v>
      </c>
      <c r="I2400" s="7" t="s">
        <v>211</v>
      </c>
      <c r="J2400" s="7" t="s">
        <v>527</v>
      </c>
      <c r="K2400" s="7" t="s">
        <v>1383</v>
      </c>
      <c r="M2400" s="5">
        <v>43906</v>
      </c>
      <c r="N2400" s="7" t="s">
        <v>555</v>
      </c>
      <c r="O2400" s="7" t="s">
        <v>291</v>
      </c>
      <c r="P2400" s="15" t="s">
        <v>1382</v>
      </c>
      <c r="Q2400" s="5">
        <v>43906</v>
      </c>
    </row>
    <row r="2401" spans="1:18" x14ac:dyDescent="0.3">
      <c r="A2401" s="13">
        <v>548</v>
      </c>
      <c r="B2401" s="7" t="s">
        <v>83</v>
      </c>
      <c r="C2401" s="14" t="str">
        <f>VLOOKUP(B2401,Lists!$A$2:$B$196,2,FALSE)</f>
        <v>IRN</v>
      </c>
      <c r="F2401" s="13" t="str">
        <f>VLOOKUP(B2401,Lists!$A$2:$C$196,3,FALSE)</f>
        <v>Middle East</v>
      </c>
      <c r="G2401" s="7" t="s">
        <v>293</v>
      </c>
      <c r="H2401" s="13" t="str">
        <f>VLOOKUP(I2401,Lists!$D$2:$E$40,2,FALSE)</f>
        <v>Movement restrictions</v>
      </c>
      <c r="I2401" s="7" t="s">
        <v>198</v>
      </c>
      <c r="J2401" s="7" t="s">
        <v>527</v>
      </c>
      <c r="K2401" s="7" t="s">
        <v>1384</v>
      </c>
      <c r="M2401" s="5">
        <v>43888</v>
      </c>
      <c r="N2401" s="7" t="s">
        <v>1381</v>
      </c>
      <c r="O2401" s="7" t="s">
        <v>291</v>
      </c>
      <c r="P2401" s="15" t="s">
        <v>1382</v>
      </c>
      <c r="Q2401" s="5">
        <v>43906</v>
      </c>
    </row>
    <row r="2402" spans="1:18" x14ac:dyDescent="0.3">
      <c r="A2402" s="13">
        <v>549</v>
      </c>
      <c r="B2402" s="7" t="s">
        <v>83</v>
      </c>
      <c r="C2402" s="14" t="str">
        <f>VLOOKUP(B2402,Lists!$A$2:$B$196,2,FALSE)</f>
        <v>IRN</v>
      </c>
      <c r="F2402" s="13" t="str">
        <f>VLOOKUP(B2402,Lists!$A$2:$C$196,3,FALSE)</f>
        <v>Middle East</v>
      </c>
      <c r="G2402" s="7" t="s">
        <v>293</v>
      </c>
      <c r="H2402" s="13" t="str">
        <f>VLOOKUP(I2402,Lists!$D$2:$E$40,2,FALSE)</f>
        <v>Public health measures</v>
      </c>
      <c r="I2402" s="37" t="s">
        <v>305</v>
      </c>
      <c r="J2402" s="7" t="s">
        <v>527</v>
      </c>
      <c r="K2402" s="7" t="s">
        <v>1385</v>
      </c>
      <c r="M2402" s="5">
        <v>43907</v>
      </c>
      <c r="N2402" s="7" t="s">
        <v>1386</v>
      </c>
      <c r="O2402" s="7" t="s">
        <v>291</v>
      </c>
      <c r="P2402" s="15" t="s">
        <v>1387</v>
      </c>
      <c r="Q2402" s="5">
        <v>43906</v>
      </c>
    </row>
    <row r="2403" spans="1:18" x14ac:dyDescent="0.3">
      <c r="A2403" s="13">
        <v>554</v>
      </c>
      <c r="B2403" s="7" t="s">
        <v>83</v>
      </c>
      <c r="C2403" s="14" t="str">
        <f>VLOOKUP(B2403,Lists!$A$2:$B$196,2,FALSE)</f>
        <v>IRN</v>
      </c>
      <c r="F2403" s="13" t="str">
        <f>VLOOKUP(B2403,Lists!$A$2:$C$196,3,FALSE)</f>
        <v>Middle East</v>
      </c>
      <c r="G2403" s="7" t="s">
        <v>293</v>
      </c>
      <c r="H2403" s="13" t="str">
        <f>VLOOKUP(I2403,Lists!$D$2:$E$40,2,FALSE)</f>
        <v>Movement restrictions</v>
      </c>
      <c r="I2403" s="7" t="s">
        <v>211</v>
      </c>
      <c r="J2403" s="7" t="s">
        <v>527</v>
      </c>
      <c r="K2403" s="7" t="s">
        <v>1392</v>
      </c>
      <c r="M2403" s="5">
        <v>43898</v>
      </c>
      <c r="N2403" s="7" t="s">
        <v>1386</v>
      </c>
      <c r="O2403" s="7" t="s">
        <v>295</v>
      </c>
      <c r="P2403" s="15" t="s">
        <v>1393</v>
      </c>
      <c r="Q2403" s="5">
        <v>43906</v>
      </c>
    </row>
    <row r="2404" spans="1:18" x14ac:dyDescent="0.3">
      <c r="A2404" s="13">
        <v>555</v>
      </c>
      <c r="B2404" s="7" t="s">
        <v>83</v>
      </c>
      <c r="C2404" s="14" t="str">
        <f>VLOOKUP(B2404,Lists!$A$2:$B$196,2,FALSE)</f>
        <v>IRN</v>
      </c>
      <c r="F2404" s="13" t="str">
        <f>VLOOKUP(B2404,Lists!$A$2:$C$196,3,FALSE)</f>
        <v>Middle East</v>
      </c>
      <c r="G2404" s="7" t="s">
        <v>293</v>
      </c>
      <c r="H2404" s="13" t="str">
        <f>VLOOKUP(I2404,Lists!$D$2:$E$40,2,FALSE)</f>
        <v>Social distancing</v>
      </c>
      <c r="I2404" s="7" t="s">
        <v>200</v>
      </c>
      <c r="J2404" s="7" t="s">
        <v>527</v>
      </c>
      <c r="K2404" s="7" t="s">
        <v>1394</v>
      </c>
      <c r="M2404" s="5">
        <v>43898</v>
      </c>
      <c r="N2404" s="7" t="s">
        <v>1386</v>
      </c>
      <c r="O2404" s="7" t="s">
        <v>295</v>
      </c>
      <c r="P2404" s="15" t="s">
        <v>1395</v>
      </c>
      <c r="Q2404" s="5">
        <v>43906</v>
      </c>
    </row>
    <row r="2405" spans="1:18" x14ac:dyDescent="0.3">
      <c r="A2405" s="13">
        <v>558</v>
      </c>
      <c r="B2405" s="7" t="s">
        <v>83</v>
      </c>
      <c r="C2405" s="14" t="str">
        <f>VLOOKUP(B2405,Lists!$A$2:$B$196,2,FALSE)</f>
        <v>IRN</v>
      </c>
      <c r="F2405" s="13" t="str">
        <f>VLOOKUP(B2405,Lists!$A$2:$C$196,3,FALSE)</f>
        <v>Middle East</v>
      </c>
      <c r="G2405" s="7" t="s">
        <v>293</v>
      </c>
      <c r="H2405" s="13" t="str">
        <f>VLOOKUP(I2405,Lists!$D$2:$E$40,2,FALSE)</f>
        <v>Social distancing</v>
      </c>
      <c r="I2405" s="7" t="s">
        <v>221</v>
      </c>
      <c r="J2405" s="7" t="s">
        <v>527</v>
      </c>
      <c r="K2405" s="7" t="s">
        <v>1401</v>
      </c>
      <c r="M2405" s="5">
        <v>43895</v>
      </c>
      <c r="N2405" s="7" t="s">
        <v>1004</v>
      </c>
      <c r="O2405" s="7" t="s">
        <v>295</v>
      </c>
      <c r="P2405" s="15" t="s">
        <v>1402</v>
      </c>
      <c r="Q2405" s="5">
        <v>43906</v>
      </c>
    </row>
    <row r="2406" spans="1:18" x14ac:dyDescent="0.3">
      <c r="A2406" s="13">
        <v>3141</v>
      </c>
      <c r="B2406" s="7" t="s">
        <v>83</v>
      </c>
      <c r="C2406" s="14" t="str">
        <f>VLOOKUP(B2406,Lists!$A$2:$B$196,2,FALSE)</f>
        <v>IRN</v>
      </c>
      <c r="F2406" s="13" t="str">
        <f>VLOOKUP(B2406,Lists!$A$2:$C$196,3,FALSE)</f>
        <v>Middle East</v>
      </c>
      <c r="G2406" s="7" t="s">
        <v>293</v>
      </c>
      <c r="H2406" s="29" t="str">
        <f>VLOOKUP(I2406,Lists!$D$2:$E$40,2,FALSE)</f>
        <v>Public health measures</v>
      </c>
      <c r="I2406" s="7" t="s">
        <v>223</v>
      </c>
      <c r="J2406" s="7" t="s">
        <v>517</v>
      </c>
      <c r="K2406" s="7" t="s">
        <v>5860</v>
      </c>
      <c r="M2406" s="5">
        <v>43858</v>
      </c>
      <c r="N2406" s="7" t="s">
        <v>5861</v>
      </c>
      <c r="O2406" s="7" t="s">
        <v>291</v>
      </c>
      <c r="P2406" s="15" t="s">
        <v>5862</v>
      </c>
      <c r="Q2406" s="5">
        <v>43921</v>
      </c>
      <c r="R2406" s="15" t="s">
        <v>5863</v>
      </c>
    </row>
    <row r="2407" spans="1:18" x14ac:dyDescent="0.3">
      <c r="A2407" s="13">
        <v>3142</v>
      </c>
      <c r="B2407" s="7" t="s">
        <v>83</v>
      </c>
      <c r="C2407" s="14" t="str">
        <f>VLOOKUP(B2407,Lists!$A$2:$B$196,2,FALSE)</f>
        <v>IRN</v>
      </c>
      <c r="F2407" s="13" t="str">
        <f>VLOOKUP(B2407,Lists!$A$2:$C$196,3,FALSE)</f>
        <v>Middle East</v>
      </c>
      <c r="G2407" s="7" t="s">
        <v>293</v>
      </c>
      <c r="H2407" s="29" t="str">
        <f>VLOOKUP(I2407,Lists!$D$2:$E$40,2,FALSE)</f>
        <v>Public health measures</v>
      </c>
      <c r="I2407" s="7" t="s">
        <v>208</v>
      </c>
      <c r="J2407" s="7" t="s">
        <v>527</v>
      </c>
      <c r="K2407" s="7" t="s">
        <v>5864</v>
      </c>
      <c r="M2407" s="5">
        <v>43858</v>
      </c>
      <c r="N2407" s="7" t="s">
        <v>5861</v>
      </c>
      <c r="O2407" s="7" t="s">
        <v>291</v>
      </c>
      <c r="P2407" s="15" t="s">
        <v>5862</v>
      </c>
      <c r="Q2407" s="5">
        <v>43921</v>
      </c>
    </row>
    <row r="2408" spans="1:18" x14ac:dyDescent="0.3">
      <c r="A2408" s="13">
        <v>3143</v>
      </c>
      <c r="B2408" s="7" t="s">
        <v>83</v>
      </c>
      <c r="C2408" s="14" t="str">
        <f>VLOOKUP(B2408,Lists!$A$2:$B$196,2,FALSE)</f>
        <v>IRN</v>
      </c>
      <c r="F2408" s="13" t="str">
        <f>VLOOKUP(B2408,Lists!$A$2:$C$196,3,FALSE)</f>
        <v>Middle East</v>
      </c>
      <c r="G2408" s="7" t="s">
        <v>293</v>
      </c>
      <c r="H2408" s="29" t="str">
        <f>VLOOKUP(I2408,Lists!$D$2:$E$40,2,FALSE)</f>
        <v>Public health measures</v>
      </c>
      <c r="I2408" s="7" t="s">
        <v>209</v>
      </c>
      <c r="J2408" s="7" t="s">
        <v>517</v>
      </c>
      <c r="K2408" s="7" t="s">
        <v>5865</v>
      </c>
      <c r="M2408" s="5">
        <v>43861</v>
      </c>
      <c r="N2408" s="7" t="s">
        <v>5866</v>
      </c>
      <c r="O2408" s="7" t="s">
        <v>291</v>
      </c>
      <c r="P2408" s="15" t="s">
        <v>5867</v>
      </c>
      <c r="Q2408" s="5">
        <v>43921</v>
      </c>
    </row>
    <row r="2409" spans="1:18" x14ac:dyDescent="0.3">
      <c r="A2409" s="13">
        <v>3144</v>
      </c>
      <c r="B2409" s="7" t="s">
        <v>83</v>
      </c>
      <c r="C2409" s="14" t="str">
        <f>VLOOKUP(B2409,Lists!$A$2:$B$196,2,FALSE)</f>
        <v>IRN</v>
      </c>
      <c r="F2409" s="13" t="str">
        <f>VLOOKUP(B2409,Lists!$A$2:$C$196,3,FALSE)</f>
        <v>Middle East</v>
      </c>
      <c r="G2409" s="7" t="s">
        <v>293</v>
      </c>
      <c r="H2409" s="29" t="str">
        <f>VLOOKUP(I2409,Lists!$D$2:$E$40,2,FALSE)</f>
        <v>Movement restrictions</v>
      </c>
      <c r="I2409" s="7" t="s">
        <v>226</v>
      </c>
      <c r="J2409" s="7" t="s">
        <v>527</v>
      </c>
      <c r="K2409" s="7" t="s">
        <v>5868</v>
      </c>
      <c r="M2409" s="5">
        <v>43861</v>
      </c>
      <c r="N2409" s="7" t="s">
        <v>5866</v>
      </c>
      <c r="O2409" s="7" t="s">
        <v>291</v>
      </c>
      <c r="P2409" s="15" t="s">
        <v>5869</v>
      </c>
      <c r="Q2409" s="5">
        <v>43921</v>
      </c>
    </row>
    <row r="2410" spans="1:18" x14ac:dyDescent="0.3">
      <c r="A2410" s="13">
        <v>3145</v>
      </c>
      <c r="B2410" s="7" t="s">
        <v>83</v>
      </c>
      <c r="C2410" s="14" t="str">
        <f>VLOOKUP(B2410,Lists!$A$2:$B$196,2,FALSE)</f>
        <v>IRN</v>
      </c>
      <c r="F2410" s="13" t="str">
        <f>VLOOKUP(B2410,Lists!$A$2:$C$196,3,FALSE)</f>
        <v>Middle East</v>
      </c>
      <c r="G2410" s="7" t="s">
        <v>293</v>
      </c>
      <c r="H2410" s="29" t="str">
        <f>VLOOKUP(I2410,Lists!$D$2:$E$40,2,FALSE)</f>
        <v>Lockdown</v>
      </c>
      <c r="I2410" s="7" t="s">
        <v>218</v>
      </c>
      <c r="J2410" s="7" t="s">
        <v>517</v>
      </c>
      <c r="K2410" s="7" t="s">
        <v>5870</v>
      </c>
      <c r="M2410" s="5">
        <v>43861</v>
      </c>
      <c r="N2410" s="7" t="s">
        <v>5866</v>
      </c>
      <c r="O2410" s="7" t="s">
        <v>291</v>
      </c>
      <c r="P2410" s="15" t="s">
        <v>5871</v>
      </c>
      <c r="Q2410" s="5">
        <v>43921</v>
      </c>
    </row>
    <row r="2411" spans="1:18" x14ac:dyDescent="0.3">
      <c r="A2411" s="13">
        <v>3146</v>
      </c>
      <c r="B2411" s="7" t="s">
        <v>83</v>
      </c>
      <c r="C2411" s="14" t="str">
        <f>VLOOKUP(B2411,Lists!$A$2:$B$196,2,FALSE)</f>
        <v>IRN</v>
      </c>
      <c r="F2411" s="13" t="str">
        <f>VLOOKUP(B2411,Lists!$A$2:$C$196,3,FALSE)</f>
        <v>Middle East</v>
      </c>
      <c r="G2411" s="7" t="s">
        <v>293</v>
      </c>
      <c r="H2411" s="29" t="str">
        <f>VLOOKUP(I2411,Lists!$D$2:$E$40,2,FALSE)</f>
        <v>Public health measures</v>
      </c>
      <c r="I2411" s="7" t="s">
        <v>223</v>
      </c>
      <c r="J2411" s="7" t="s">
        <v>517</v>
      </c>
      <c r="K2411" s="7" t="s">
        <v>5872</v>
      </c>
      <c r="M2411" s="5">
        <v>43888</v>
      </c>
      <c r="N2411" s="7" t="s">
        <v>5861</v>
      </c>
      <c r="O2411" s="7" t="s">
        <v>291</v>
      </c>
      <c r="P2411" s="15" t="s">
        <v>5873</v>
      </c>
      <c r="Q2411" s="5">
        <v>43921</v>
      </c>
    </row>
    <row r="2412" spans="1:18" x14ac:dyDescent="0.3">
      <c r="A2412" s="13">
        <v>3147</v>
      </c>
      <c r="B2412" s="7" t="s">
        <v>83</v>
      </c>
      <c r="C2412" s="14" t="str">
        <f>VLOOKUP(B2412,Lists!$A$2:$B$196,2,FALSE)</f>
        <v>IRN</v>
      </c>
      <c r="F2412" s="13" t="str">
        <f>VLOOKUP(B2412,Lists!$A$2:$C$196,3,FALSE)</f>
        <v>Middle East</v>
      </c>
      <c r="G2412" s="7" t="s">
        <v>293</v>
      </c>
      <c r="H2412" s="29" t="str">
        <f>VLOOKUP(I2412,Lists!$D$2:$E$40,2,FALSE)</f>
        <v>Governance and socio-economic measures</v>
      </c>
      <c r="I2412" s="7" t="s">
        <v>205</v>
      </c>
      <c r="J2412" s="7" t="s">
        <v>527</v>
      </c>
      <c r="K2412" s="7" t="s">
        <v>5874</v>
      </c>
      <c r="M2412" s="5">
        <v>43890</v>
      </c>
      <c r="N2412" s="7" t="s">
        <v>5875</v>
      </c>
      <c r="O2412" s="7" t="s">
        <v>291</v>
      </c>
      <c r="P2412" s="15" t="s">
        <v>5876</v>
      </c>
      <c r="Q2412" s="5">
        <v>43921</v>
      </c>
      <c r="R2412" s="15" t="s">
        <v>5877</v>
      </c>
    </row>
    <row r="2413" spans="1:18" x14ac:dyDescent="0.3">
      <c r="A2413" s="13">
        <v>3148</v>
      </c>
      <c r="B2413" s="7" t="s">
        <v>83</v>
      </c>
      <c r="C2413" s="14" t="str">
        <f>VLOOKUP(B2413,Lists!$A$2:$B$196,2,FALSE)</f>
        <v>IRN</v>
      </c>
      <c r="F2413" s="13" t="str">
        <f>VLOOKUP(B2413,Lists!$A$2:$C$196,3,FALSE)</f>
        <v>Middle East</v>
      </c>
      <c r="G2413" s="7" t="s">
        <v>293</v>
      </c>
      <c r="H2413" s="29" t="str">
        <f>VLOOKUP(I2413,Lists!$D$2:$E$40,2,FALSE)</f>
        <v>Public health measures</v>
      </c>
      <c r="I2413" s="7" t="s">
        <v>223</v>
      </c>
      <c r="J2413" s="7" t="s">
        <v>517</v>
      </c>
      <c r="K2413" s="7" t="s">
        <v>5878</v>
      </c>
      <c r="M2413" s="5">
        <v>43893</v>
      </c>
      <c r="N2413" s="7" t="s">
        <v>5861</v>
      </c>
      <c r="O2413" s="7" t="s">
        <v>291</v>
      </c>
      <c r="P2413" s="15" t="s">
        <v>5879</v>
      </c>
      <c r="Q2413" s="5">
        <v>43921</v>
      </c>
    </row>
    <row r="2414" spans="1:18" ht="12.75" customHeight="1" x14ac:dyDescent="0.3">
      <c r="A2414" s="13">
        <v>3149</v>
      </c>
      <c r="B2414" s="7" t="s">
        <v>83</v>
      </c>
      <c r="C2414" s="14" t="str">
        <f>VLOOKUP(B2414,Lists!$A$2:$B$196,2,FALSE)</f>
        <v>IRN</v>
      </c>
      <c r="F2414" s="13" t="str">
        <f>VLOOKUP(B2414,Lists!$A$2:$C$196,3,FALSE)</f>
        <v>Middle East</v>
      </c>
      <c r="G2414" s="7" t="s">
        <v>293</v>
      </c>
      <c r="H2414" s="29" t="str">
        <f>VLOOKUP(I2414,Lists!$D$2:$E$40,2,FALSE)</f>
        <v>Public health measures</v>
      </c>
      <c r="I2414" s="7" t="s">
        <v>197</v>
      </c>
      <c r="J2414" s="7" t="s">
        <v>517</v>
      </c>
      <c r="M2414" s="5">
        <v>43895</v>
      </c>
      <c r="N2414" s="7" t="s">
        <v>5880</v>
      </c>
      <c r="O2414" s="7" t="s">
        <v>291</v>
      </c>
      <c r="P2414" s="15" t="s">
        <v>5881</v>
      </c>
      <c r="Q2414" s="5">
        <v>43921</v>
      </c>
    </row>
    <row r="2415" spans="1:18" ht="13.5" customHeight="1" x14ac:dyDescent="0.3">
      <c r="A2415" s="13">
        <v>3150</v>
      </c>
      <c r="B2415" s="7" t="s">
        <v>83</v>
      </c>
      <c r="C2415" s="14" t="str">
        <f>VLOOKUP(B2415,Lists!$A$2:$B$196,2,FALSE)</f>
        <v>IRN</v>
      </c>
      <c r="F2415" s="13" t="str">
        <f>VLOOKUP(B2415,Lists!$A$2:$C$196,3,FALSE)</f>
        <v>Middle East</v>
      </c>
      <c r="G2415" s="7" t="s">
        <v>293</v>
      </c>
      <c r="H2415" s="29" t="str">
        <f>VLOOKUP(I2415,Lists!$D$2:$E$40,2,FALSE)</f>
        <v>Public health measures</v>
      </c>
      <c r="I2415" s="7" t="s">
        <v>223</v>
      </c>
      <c r="J2415" s="7" t="s">
        <v>517</v>
      </c>
      <c r="K2415" s="7" t="s">
        <v>5882</v>
      </c>
      <c r="M2415" s="5">
        <v>43902</v>
      </c>
      <c r="N2415" s="7" t="s">
        <v>5883</v>
      </c>
      <c r="O2415" s="7" t="s">
        <v>302</v>
      </c>
      <c r="P2415" s="15" t="s">
        <v>5884</v>
      </c>
      <c r="Q2415" s="5">
        <v>43921</v>
      </c>
    </row>
    <row r="2416" spans="1:18" x14ac:dyDescent="0.3">
      <c r="A2416" s="13">
        <v>3151</v>
      </c>
      <c r="B2416" s="7" t="s">
        <v>83</v>
      </c>
      <c r="C2416" s="14" t="str">
        <f>VLOOKUP(B2416,Lists!$A$2:$B$196,2,FALSE)</f>
        <v>IRN</v>
      </c>
      <c r="F2416" s="13" t="str">
        <f>VLOOKUP(B2416,Lists!$A$2:$C$196,3,FALSE)</f>
        <v>Middle East</v>
      </c>
      <c r="G2416" s="7" t="s">
        <v>293</v>
      </c>
      <c r="H2416" s="29" t="str">
        <f>VLOOKUP(I2416,Lists!$D$2:$E$40,2,FALSE)</f>
        <v>Social distancing</v>
      </c>
      <c r="I2416" s="7" t="s">
        <v>200</v>
      </c>
      <c r="J2416" s="7" t="s">
        <v>527</v>
      </c>
      <c r="K2416" s="7" t="s">
        <v>5885</v>
      </c>
      <c r="M2416" s="5">
        <v>43907</v>
      </c>
      <c r="N2416" s="7" t="s">
        <v>5886</v>
      </c>
      <c r="O2416" s="7" t="s">
        <v>295</v>
      </c>
      <c r="P2416" s="15" t="s">
        <v>5887</v>
      </c>
      <c r="Q2416" s="5">
        <v>43921</v>
      </c>
    </row>
    <row r="2417" spans="1:17" x14ac:dyDescent="0.3">
      <c r="A2417" s="13">
        <v>3152</v>
      </c>
      <c r="B2417" s="7" t="s">
        <v>83</v>
      </c>
      <c r="C2417" s="14" t="str">
        <f>VLOOKUP(B2417,Lists!$A$2:$B$196,2,FALSE)</f>
        <v>IRN</v>
      </c>
      <c r="F2417" s="13" t="str">
        <f>VLOOKUP(B2417,Lists!$A$2:$C$196,3,FALSE)</f>
        <v>Middle East</v>
      </c>
      <c r="G2417" s="7" t="s">
        <v>293</v>
      </c>
      <c r="H2417" s="29" t="str">
        <f>VLOOKUP(I2417,Lists!$D$2:$E$40,2,FALSE)</f>
        <v>Lockdown</v>
      </c>
      <c r="I2417" s="7" t="s">
        <v>218</v>
      </c>
      <c r="J2417" s="7" t="s">
        <v>517</v>
      </c>
      <c r="K2417" s="7" t="s">
        <v>5888</v>
      </c>
      <c r="M2417" s="5">
        <v>43920</v>
      </c>
      <c r="N2417" s="7" t="s">
        <v>5866</v>
      </c>
      <c r="O2417" s="7" t="s">
        <v>291</v>
      </c>
      <c r="P2417" s="15" t="s">
        <v>5889</v>
      </c>
      <c r="Q2417" s="5">
        <v>43921</v>
      </c>
    </row>
    <row r="2418" spans="1:17" x14ac:dyDescent="0.3">
      <c r="A2418" s="13">
        <v>3153</v>
      </c>
      <c r="B2418" s="7" t="s">
        <v>83</v>
      </c>
      <c r="C2418" s="14" t="str">
        <f>VLOOKUP(B2418,Lists!$A$2:$B$196,2,FALSE)</f>
        <v>IRN</v>
      </c>
      <c r="F2418" s="13" t="str">
        <f>VLOOKUP(B2418,Lists!$A$2:$C$196,3,FALSE)</f>
        <v>Middle East</v>
      </c>
      <c r="G2418" s="7" t="s">
        <v>293</v>
      </c>
      <c r="H2418" s="29" t="str">
        <f>VLOOKUP(I2418,Lists!$D$2:$E$40,2,FALSE)</f>
        <v>Social distancing</v>
      </c>
      <c r="I2418" s="7" t="s">
        <v>200</v>
      </c>
      <c r="J2418" s="7" t="s">
        <v>527</v>
      </c>
      <c r="K2418" s="7" t="s">
        <v>5890</v>
      </c>
      <c r="M2418" s="5">
        <v>43920</v>
      </c>
      <c r="N2418" s="7" t="s">
        <v>5891</v>
      </c>
      <c r="O2418" s="7" t="s">
        <v>295</v>
      </c>
      <c r="P2418" s="15" t="s">
        <v>5892</v>
      </c>
      <c r="Q2418" s="5">
        <v>43921</v>
      </c>
    </row>
    <row r="2419" spans="1:17" x14ac:dyDescent="0.3">
      <c r="A2419" s="13">
        <v>732</v>
      </c>
      <c r="B2419" s="7" t="s">
        <v>84</v>
      </c>
      <c r="C2419" s="14" t="str">
        <f>VLOOKUP(B2419,Lists!$A$2:$B$196,2,FALSE)</f>
        <v>IRQ</v>
      </c>
      <c r="D2419" s="7" t="s">
        <v>1673</v>
      </c>
      <c r="F2419" s="13" t="str">
        <f>VLOOKUP(B2419,Lists!$A$2:$C$196,3,FALSE)</f>
        <v>Middle East</v>
      </c>
      <c r="G2419" s="7" t="s">
        <v>293</v>
      </c>
      <c r="H2419" s="13" t="str">
        <f>VLOOKUP(I2419,Lists!$D$2:$E$40,2,FALSE)</f>
        <v>Movement restrictions</v>
      </c>
      <c r="I2419" s="7" t="s">
        <v>203</v>
      </c>
      <c r="J2419" s="7" t="s">
        <v>517</v>
      </c>
      <c r="K2419" s="7" t="s">
        <v>1674</v>
      </c>
      <c r="M2419" s="5">
        <v>43907</v>
      </c>
      <c r="N2419" s="7" t="s">
        <v>1573</v>
      </c>
      <c r="O2419" s="7" t="s">
        <v>291</v>
      </c>
      <c r="P2419" s="15" t="s">
        <v>1675</v>
      </c>
      <c r="Q2419" s="5">
        <v>43906</v>
      </c>
    </row>
    <row r="2420" spans="1:17" x14ac:dyDescent="0.3">
      <c r="A2420" s="13">
        <v>733</v>
      </c>
      <c r="B2420" s="7" t="s">
        <v>84</v>
      </c>
      <c r="C2420" s="14" t="str">
        <f>VLOOKUP(B2420,Lists!$A$2:$B$196,2,FALSE)</f>
        <v>IRQ</v>
      </c>
      <c r="D2420" s="7" t="s">
        <v>1676</v>
      </c>
      <c r="F2420" s="13" t="str">
        <f>VLOOKUP(B2420,Lists!$A$2:$C$196,3,FALSE)</f>
        <v>Middle East</v>
      </c>
      <c r="G2420" s="7" t="s">
        <v>293</v>
      </c>
      <c r="H2420" s="13" t="str">
        <f>VLOOKUP(I2420,Lists!$D$2:$E$40,2,FALSE)</f>
        <v>Movement restrictions</v>
      </c>
      <c r="I2420" s="7" t="s">
        <v>198</v>
      </c>
      <c r="J2420" s="7" t="s">
        <v>517</v>
      </c>
      <c r="K2420" s="7" t="s">
        <v>1677</v>
      </c>
      <c r="M2420" s="5">
        <v>43906</v>
      </c>
      <c r="N2420" s="7" t="s">
        <v>1573</v>
      </c>
      <c r="O2420" s="7" t="s">
        <v>291</v>
      </c>
      <c r="P2420" s="15" t="s">
        <v>1675</v>
      </c>
      <c r="Q2420" s="5">
        <v>43906</v>
      </c>
    </row>
    <row r="2421" spans="1:17" x14ac:dyDescent="0.3">
      <c r="A2421" s="13">
        <v>736</v>
      </c>
      <c r="B2421" s="7" t="s">
        <v>84</v>
      </c>
      <c r="C2421" s="14" t="str">
        <f>VLOOKUP(B2421,Lists!$A$2:$B$196,2,FALSE)</f>
        <v>IRQ</v>
      </c>
      <c r="F2421" s="13" t="str">
        <f>VLOOKUP(B2421,Lists!$A$2:$C$196,3,FALSE)</f>
        <v>Middle East</v>
      </c>
      <c r="G2421" s="7" t="s">
        <v>293</v>
      </c>
      <c r="H2421" s="13" t="str">
        <f>VLOOKUP(I2421,Lists!$D$2:$E$40,2,FALSE)</f>
        <v>Movement restrictions</v>
      </c>
      <c r="I2421" s="7" t="s">
        <v>211</v>
      </c>
      <c r="J2421" s="7" t="s">
        <v>517</v>
      </c>
      <c r="K2421" s="7" t="s">
        <v>1683</v>
      </c>
      <c r="M2421" s="5">
        <v>43907</v>
      </c>
      <c r="N2421" s="7" t="s">
        <v>1573</v>
      </c>
      <c r="O2421" s="7" t="s">
        <v>291</v>
      </c>
      <c r="P2421" s="15" t="s">
        <v>1675</v>
      </c>
      <c r="Q2421" s="5">
        <v>43906</v>
      </c>
    </row>
    <row r="2422" spans="1:17" x14ac:dyDescent="0.3">
      <c r="A2422" s="13">
        <v>749</v>
      </c>
      <c r="B2422" s="7" t="s">
        <v>84</v>
      </c>
      <c r="C2422" s="14" t="str">
        <f>VLOOKUP(B2422,Lists!$A$2:$B$196,2,FALSE)</f>
        <v>IRQ</v>
      </c>
      <c r="F2422" s="13" t="str">
        <f>VLOOKUP(B2422,Lists!$A$2:$C$196,3,FALSE)</f>
        <v>Middle East</v>
      </c>
      <c r="G2422" s="7" t="s">
        <v>293</v>
      </c>
      <c r="H2422" s="13" t="str">
        <f>VLOOKUP(I2422,Lists!$D$2:$E$40,2,FALSE)</f>
        <v>Movement restrictions</v>
      </c>
      <c r="I2422" s="7" t="s">
        <v>199</v>
      </c>
      <c r="J2422" s="7" t="s">
        <v>517</v>
      </c>
      <c r="K2422" s="7" t="s">
        <v>1703</v>
      </c>
      <c r="M2422" s="5">
        <v>43906</v>
      </c>
      <c r="N2422" s="7" t="s">
        <v>1704</v>
      </c>
      <c r="O2422" s="7" t="s">
        <v>295</v>
      </c>
      <c r="P2422" s="15" t="s">
        <v>1705</v>
      </c>
      <c r="Q2422" s="5">
        <v>43906</v>
      </c>
    </row>
    <row r="2423" spans="1:17" x14ac:dyDescent="0.3">
      <c r="A2423" s="13">
        <v>751</v>
      </c>
      <c r="B2423" s="7" t="s">
        <v>84</v>
      </c>
      <c r="C2423" s="14" t="str">
        <f>VLOOKUP(B2423,Lists!$A$2:$B$196,2,FALSE)</f>
        <v>IRQ</v>
      </c>
      <c r="F2423" s="13" t="str">
        <f>VLOOKUP(B2423,Lists!$A$2:$C$196,3,FALSE)</f>
        <v>Middle East</v>
      </c>
      <c r="G2423" s="7" t="s">
        <v>293</v>
      </c>
      <c r="H2423" s="13" t="str">
        <f>VLOOKUP(I2423,Lists!$D$2:$E$40,2,FALSE)</f>
        <v>Movement restrictions</v>
      </c>
      <c r="I2423" s="7" t="s">
        <v>226</v>
      </c>
      <c r="J2423" s="7" t="s">
        <v>527</v>
      </c>
      <c r="K2423" s="7" t="s">
        <v>1707</v>
      </c>
      <c r="M2423" s="5">
        <v>43887</v>
      </c>
      <c r="N2423" s="7" t="s">
        <v>705</v>
      </c>
      <c r="O2423" s="7" t="s">
        <v>309</v>
      </c>
      <c r="P2423" s="15" t="s">
        <v>1708</v>
      </c>
      <c r="Q2423" s="5">
        <v>43906</v>
      </c>
    </row>
    <row r="2424" spans="1:17" x14ac:dyDescent="0.3">
      <c r="A2424" s="13">
        <v>752</v>
      </c>
      <c r="B2424" s="7" t="s">
        <v>84</v>
      </c>
      <c r="C2424" s="14" t="str">
        <f>VLOOKUP(B2424,Lists!$A$2:$B$196,2,FALSE)</f>
        <v>IRQ</v>
      </c>
      <c r="F2424" s="13" t="str">
        <f>VLOOKUP(B2424,Lists!$A$2:$C$196,3,FALSE)</f>
        <v>Middle East</v>
      </c>
      <c r="G2424" s="7" t="s">
        <v>293</v>
      </c>
      <c r="H2424" s="13" t="str">
        <f>VLOOKUP(I2424,Lists!$D$2:$E$40,2,FALSE)</f>
        <v>Social distancing</v>
      </c>
      <c r="I2424" s="7" t="s">
        <v>221</v>
      </c>
      <c r="J2424" s="7" t="s">
        <v>517</v>
      </c>
      <c r="K2424" s="7" t="s">
        <v>1709</v>
      </c>
      <c r="M2424" s="5">
        <v>43906</v>
      </c>
      <c r="N2424" s="7" t="s">
        <v>1704</v>
      </c>
      <c r="O2424" s="7" t="s">
        <v>295</v>
      </c>
      <c r="P2424" s="15" t="s">
        <v>1705</v>
      </c>
      <c r="Q2424" s="5">
        <v>43906</v>
      </c>
    </row>
    <row r="2425" spans="1:17" x14ac:dyDescent="0.3">
      <c r="A2425" s="13">
        <v>793</v>
      </c>
      <c r="B2425" s="7" t="s">
        <v>84</v>
      </c>
      <c r="C2425" s="14" t="str">
        <f>VLOOKUP(B2425,Lists!$A$2:$B$196,2,FALSE)</f>
        <v>IRQ</v>
      </c>
      <c r="F2425" s="13" t="str">
        <f>VLOOKUP(B2425,Lists!$A$2:$C$196,3,FALSE)</f>
        <v>Middle East</v>
      </c>
      <c r="G2425" s="7" t="s">
        <v>293</v>
      </c>
      <c r="H2425" s="13" t="str">
        <f>VLOOKUP(I2425,Lists!$D$2:$E$40,2,FALSE)</f>
        <v>Movement restrictions</v>
      </c>
      <c r="I2425" s="7" t="s">
        <v>226</v>
      </c>
      <c r="J2425" s="7" t="s">
        <v>527</v>
      </c>
      <c r="K2425" s="7" t="s">
        <v>1790</v>
      </c>
      <c r="M2425" s="5">
        <v>43896</v>
      </c>
      <c r="N2425" s="7" t="s">
        <v>705</v>
      </c>
      <c r="O2425" s="7" t="s">
        <v>309</v>
      </c>
      <c r="P2425" s="15" t="s">
        <v>1708</v>
      </c>
      <c r="Q2425" s="5">
        <v>43907</v>
      </c>
    </row>
    <row r="2426" spans="1:17" ht="12.75" customHeight="1" x14ac:dyDescent="0.3">
      <c r="A2426" s="13">
        <v>794</v>
      </c>
      <c r="B2426" s="7" t="s">
        <v>84</v>
      </c>
      <c r="C2426" s="14" t="str">
        <f>VLOOKUP(B2426,Lists!$A$2:$B$196,2,FALSE)</f>
        <v>IRQ</v>
      </c>
      <c r="F2426" s="13" t="str">
        <f>VLOOKUP(B2426,Lists!$A$2:$C$196,3,FALSE)</f>
        <v>Middle East</v>
      </c>
      <c r="G2426" s="7" t="s">
        <v>293</v>
      </c>
      <c r="H2426" s="13" t="str">
        <f>VLOOKUP(I2426,Lists!$D$2:$E$40,2,FALSE)</f>
        <v>Movement restrictions</v>
      </c>
      <c r="I2426" s="7" t="s">
        <v>226</v>
      </c>
      <c r="J2426" s="7" t="s">
        <v>527</v>
      </c>
      <c r="K2426" s="7" t="s">
        <v>1791</v>
      </c>
      <c r="M2426" s="5">
        <v>43905</v>
      </c>
      <c r="N2426" s="7" t="s">
        <v>992</v>
      </c>
      <c r="O2426" s="7" t="s">
        <v>295</v>
      </c>
      <c r="P2426" s="15" t="s">
        <v>1792</v>
      </c>
      <c r="Q2426" s="5">
        <v>43907</v>
      </c>
    </row>
    <row r="2427" spans="1:17" x14ac:dyDescent="0.3">
      <c r="A2427" s="13">
        <v>797</v>
      </c>
      <c r="B2427" s="7" t="s">
        <v>84</v>
      </c>
      <c r="C2427" s="14" t="str">
        <f>VLOOKUP(B2427,Lists!$A$2:$B$196,2,FALSE)</f>
        <v>IRQ</v>
      </c>
      <c r="F2427" s="13" t="str">
        <f>VLOOKUP(B2427,Lists!$A$2:$C$196,3,FALSE)</f>
        <v>Middle East</v>
      </c>
      <c r="G2427" s="7" t="s">
        <v>293</v>
      </c>
      <c r="H2427" s="13" t="str">
        <f>VLOOKUP(I2427,Lists!$D$2:$E$40,2,FALSE)</f>
        <v>Social distancing</v>
      </c>
      <c r="I2427" s="7" t="s">
        <v>213</v>
      </c>
      <c r="J2427" s="7" t="s">
        <v>517</v>
      </c>
      <c r="K2427" s="7" t="s">
        <v>1794</v>
      </c>
      <c r="M2427" s="5">
        <v>43906</v>
      </c>
      <c r="N2427" s="7" t="s">
        <v>705</v>
      </c>
      <c r="O2427" s="7" t="s">
        <v>309</v>
      </c>
      <c r="P2427" s="15" t="s">
        <v>1795</v>
      </c>
      <c r="Q2427" s="5">
        <v>43907</v>
      </c>
    </row>
    <row r="2428" spans="1:17" x14ac:dyDescent="0.3">
      <c r="A2428" s="13">
        <v>799</v>
      </c>
      <c r="B2428" s="7" t="s">
        <v>84</v>
      </c>
      <c r="C2428" s="14" t="str">
        <f>VLOOKUP(B2428,Lists!$A$2:$B$196,2,FALSE)</f>
        <v>IRQ</v>
      </c>
      <c r="F2428" s="13" t="str">
        <f>VLOOKUP(B2428,Lists!$A$2:$C$196,3,FALSE)</f>
        <v>Middle East</v>
      </c>
      <c r="G2428" s="7" t="s">
        <v>293</v>
      </c>
      <c r="H2428" s="13" t="str">
        <f>VLOOKUP(I2428,Lists!$D$2:$E$40,2,FALSE)</f>
        <v>Movement restrictions</v>
      </c>
      <c r="I2428" s="7" t="s">
        <v>204</v>
      </c>
      <c r="J2428" s="7" t="s">
        <v>517</v>
      </c>
      <c r="K2428" s="7" t="s">
        <v>1797</v>
      </c>
      <c r="M2428" s="5">
        <v>43905</v>
      </c>
      <c r="N2428" s="7" t="s">
        <v>992</v>
      </c>
      <c r="O2428" s="7" t="s">
        <v>295</v>
      </c>
      <c r="P2428" s="15" t="s">
        <v>1792</v>
      </c>
      <c r="Q2428" s="5">
        <v>43907</v>
      </c>
    </row>
    <row r="2429" spans="1:17" x14ac:dyDescent="0.3">
      <c r="A2429" s="13">
        <v>802</v>
      </c>
      <c r="B2429" s="7" t="s">
        <v>84</v>
      </c>
      <c r="C2429" s="14" t="str">
        <f>VLOOKUP(B2429,Lists!$A$2:$B$196,2,FALSE)</f>
        <v>IRQ</v>
      </c>
      <c r="D2429" s="7" t="s">
        <v>1800</v>
      </c>
      <c r="F2429" s="13" t="str">
        <f>VLOOKUP(B2429,Lists!$A$2:$C$196,3,FALSE)</f>
        <v>Middle East</v>
      </c>
      <c r="G2429" s="7" t="s">
        <v>293</v>
      </c>
      <c r="H2429" s="13" t="str">
        <f>VLOOKUP(I2429,Lists!$D$2:$E$40,2,FALSE)</f>
        <v>Lockdown</v>
      </c>
      <c r="I2429" s="7" t="s">
        <v>218</v>
      </c>
      <c r="J2429" s="7" t="s">
        <v>517</v>
      </c>
      <c r="K2429" s="7" t="s">
        <v>1801</v>
      </c>
      <c r="M2429" s="5">
        <v>43901</v>
      </c>
      <c r="N2429" s="7" t="s">
        <v>705</v>
      </c>
      <c r="O2429" s="7" t="s">
        <v>309</v>
      </c>
      <c r="P2429" s="15" t="s">
        <v>1795</v>
      </c>
      <c r="Q2429" s="5">
        <v>43907</v>
      </c>
    </row>
    <row r="2430" spans="1:17" x14ac:dyDescent="0.3">
      <c r="A2430" s="13">
        <v>803</v>
      </c>
      <c r="B2430" s="7" t="s">
        <v>84</v>
      </c>
      <c r="C2430" s="14" t="str">
        <f>VLOOKUP(B2430,Lists!$A$2:$B$196,2,FALSE)</f>
        <v>IRQ</v>
      </c>
      <c r="F2430" s="13" t="str">
        <f>VLOOKUP(B2430,Lists!$A$2:$C$196,3,FALSE)</f>
        <v>Middle East</v>
      </c>
      <c r="G2430" s="7" t="s">
        <v>293</v>
      </c>
      <c r="H2430" s="13" t="str">
        <f>VLOOKUP(I2430,Lists!$D$2:$E$40,2,FALSE)</f>
        <v>Movement restrictions</v>
      </c>
      <c r="I2430" s="7" t="s">
        <v>201</v>
      </c>
      <c r="J2430" s="7" t="s">
        <v>517</v>
      </c>
      <c r="K2430" s="7" t="s">
        <v>1802</v>
      </c>
      <c r="M2430" s="5">
        <v>43906</v>
      </c>
      <c r="N2430" s="7" t="s">
        <v>705</v>
      </c>
      <c r="O2430" s="7" t="s">
        <v>309</v>
      </c>
      <c r="P2430" s="15" t="s">
        <v>1795</v>
      </c>
      <c r="Q2430" s="5">
        <v>43907</v>
      </c>
    </row>
    <row r="2431" spans="1:17" x14ac:dyDescent="0.3">
      <c r="A2431" s="13">
        <v>819</v>
      </c>
      <c r="B2431" s="7" t="s">
        <v>84</v>
      </c>
      <c r="C2431" s="14" t="str">
        <f>VLOOKUP(B2431,Lists!$A$2:$B$196,2,FALSE)</f>
        <v>IRQ</v>
      </c>
      <c r="F2431" s="13" t="str">
        <f>VLOOKUP(B2431,Lists!$A$2:$C$196,3,FALSE)</f>
        <v>Middle East</v>
      </c>
      <c r="G2431" s="7" t="s">
        <v>293</v>
      </c>
      <c r="H2431" s="13" t="str">
        <f>VLOOKUP(I2431,Lists!$D$2:$E$40,2,FALSE)</f>
        <v>Movement restrictions</v>
      </c>
      <c r="I2431" s="7" t="s">
        <v>211</v>
      </c>
      <c r="J2431" s="7" t="s">
        <v>517</v>
      </c>
      <c r="K2431" s="7" t="s">
        <v>1833</v>
      </c>
      <c r="M2431" s="5">
        <v>43907</v>
      </c>
      <c r="N2431" s="7" t="s">
        <v>1834</v>
      </c>
      <c r="O2431" s="7" t="s">
        <v>302</v>
      </c>
      <c r="P2431" s="7" t="s">
        <v>1835</v>
      </c>
      <c r="Q2431" s="5">
        <v>43908</v>
      </c>
    </row>
    <row r="2432" spans="1:17" x14ac:dyDescent="0.3">
      <c r="A2432" s="13">
        <v>841</v>
      </c>
      <c r="B2432" s="7" t="s">
        <v>84</v>
      </c>
      <c r="C2432" s="14" t="str">
        <f>VLOOKUP(B2432,Lists!$A$2:$B$196,2,FALSE)</f>
        <v>IRQ</v>
      </c>
      <c r="F2432" s="13" t="str">
        <f>VLOOKUP(B2432,Lists!$A$2:$C$196,3,FALSE)</f>
        <v>Middle East</v>
      </c>
      <c r="G2432" s="7" t="s">
        <v>293</v>
      </c>
      <c r="H2432" s="13" t="str">
        <f>VLOOKUP(I2432,Lists!$D$2:$E$40,2,FALSE)</f>
        <v>Public health measures</v>
      </c>
      <c r="I2432" s="37" t="s">
        <v>305</v>
      </c>
      <c r="J2432" s="7" t="s">
        <v>527</v>
      </c>
      <c r="K2432" s="7" t="s">
        <v>1874</v>
      </c>
      <c r="N2432" s="7" t="s">
        <v>1834</v>
      </c>
      <c r="O2432" s="7" t="s">
        <v>302</v>
      </c>
      <c r="P2432" s="7" t="s">
        <v>1835</v>
      </c>
      <c r="Q2432" s="5">
        <v>43908</v>
      </c>
    </row>
    <row r="2433" spans="1:18" x14ac:dyDescent="0.3">
      <c r="A2433" s="13">
        <v>842</v>
      </c>
      <c r="B2433" s="7" t="s">
        <v>84</v>
      </c>
      <c r="C2433" s="14" t="str">
        <f>VLOOKUP(B2433,Lists!$A$2:$B$196,2,FALSE)</f>
        <v>IRQ</v>
      </c>
      <c r="F2433" s="13" t="str">
        <f>VLOOKUP(B2433,Lists!$A$2:$C$196,3,FALSE)</f>
        <v>Middle East</v>
      </c>
      <c r="G2433" s="7" t="s">
        <v>293</v>
      </c>
      <c r="H2433" s="13" t="str">
        <f>VLOOKUP(I2433,Lists!$D$2:$E$40,2,FALSE)</f>
        <v>Movement restrictions</v>
      </c>
      <c r="I2433" s="7" t="s">
        <v>204</v>
      </c>
      <c r="J2433" s="7" t="s">
        <v>527</v>
      </c>
      <c r="K2433" s="7" t="s">
        <v>1875</v>
      </c>
      <c r="M2433" s="5">
        <v>43905</v>
      </c>
      <c r="N2433" s="7" t="s">
        <v>1876</v>
      </c>
      <c r="O2433" s="7" t="s">
        <v>291</v>
      </c>
      <c r="P2433" s="15" t="s">
        <v>1877</v>
      </c>
      <c r="Q2433" s="5">
        <v>43908</v>
      </c>
    </row>
    <row r="2434" spans="1:18" x14ac:dyDescent="0.3">
      <c r="A2434" s="13">
        <v>1202</v>
      </c>
      <c r="B2434" s="7" t="s">
        <v>84</v>
      </c>
      <c r="C2434" s="14" t="str">
        <f>VLOOKUP(B2434,Lists!$A$2:$B$196,2,FALSE)</f>
        <v>IRQ</v>
      </c>
      <c r="F2434" s="13" t="str">
        <f>VLOOKUP(B2434,Lists!$A$2:$C$196,3,FALSE)</f>
        <v>Middle East</v>
      </c>
      <c r="G2434" s="7" t="s">
        <v>293</v>
      </c>
      <c r="H2434" s="13" t="str">
        <f>VLOOKUP(I2434,Lists!$D$2:$E$40,2,FALSE)</f>
        <v>Movement restrictions</v>
      </c>
      <c r="I2434" s="7" t="s">
        <v>211</v>
      </c>
      <c r="J2434" s="7" t="s">
        <v>517</v>
      </c>
      <c r="K2434" s="7" t="s">
        <v>2538</v>
      </c>
      <c r="M2434" s="5">
        <v>43907</v>
      </c>
      <c r="N2434" s="7" t="s">
        <v>2539</v>
      </c>
      <c r="O2434" s="7" t="s">
        <v>291</v>
      </c>
      <c r="P2434" s="15" t="s">
        <v>2540</v>
      </c>
      <c r="Q2434" s="5">
        <v>43910</v>
      </c>
    </row>
    <row r="2435" spans="1:18" x14ac:dyDescent="0.3">
      <c r="A2435" s="13">
        <v>1203</v>
      </c>
      <c r="B2435" s="7" t="s">
        <v>84</v>
      </c>
      <c r="C2435" s="14" t="str">
        <f>VLOOKUP(B2435,Lists!$A$2:$B$196,2,FALSE)</f>
        <v>IRQ</v>
      </c>
      <c r="F2435" s="13" t="str">
        <f>VLOOKUP(B2435,Lists!$A$2:$C$196,3,FALSE)</f>
        <v>Middle East</v>
      </c>
      <c r="G2435" s="7" t="s">
        <v>293</v>
      </c>
      <c r="H2435" s="13" t="str">
        <f>VLOOKUP(I2435,Lists!$D$2:$E$40,2,FALSE)</f>
        <v>Movement restrictions</v>
      </c>
      <c r="I2435" s="7" t="s">
        <v>203</v>
      </c>
      <c r="J2435" s="7" t="s">
        <v>527</v>
      </c>
      <c r="K2435" s="7" t="s">
        <v>2541</v>
      </c>
      <c r="M2435" s="5">
        <v>43907</v>
      </c>
      <c r="N2435" s="7" t="s">
        <v>2539</v>
      </c>
      <c r="O2435" s="7" t="s">
        <v>291</v>
      </c>
      <c r="P2435" s="15" t="s">
        <v>2540</v>
      </c>
      <c r="Q2435" s="5">
        <v>43910</v>
      </c>
    </row>
    <row r="2436" spans="1:18" x14ac:dyDescent="0.3">
      <c r="A2436" s="13">
        <v>1204</v>
      </c>
      <c r="B2436" s="7" t="s">
        <v>84</v>
      </c>
      <c r="C2436" s="14" t="str">
        <f>VLOOKUP(B2436,Lists!$A$2:$B$196,2,FALSE)</f>
        <v>IRQ</v>
      </c>
      <c r="F2436" s="13" t="str">
        <f>VLOOKUP(B2436,Lists!$A$2:$C$196,3,FALSE)</f>
        <v>Middle East</v>
      </c>
      <c r="G2436" s="7" t="s">
        <v>293</v>
      </c>
      <c r="H2436" s="13" t="str">
        <f>VLOOKUP(I2436,Lists!$D$2:$E$40,2,FALSE)</f>
        <v>Social distancing</v>
      </c>
      <c r="I2436" s="7" t="s">
        <v>220</v>
      </c>
      <c r="J2436" s="7" t="s">
        <v>527</v>
      </c>
      <c r="K2436" s="7" t="s">
        <v>2542</v>
      </c>
      <c r="M2436" s="5">
        <v>43908</v>
      </c>
      <c r="N2436" s="7" t="s">
        <v>2539</v>
      </c>
      <c r="O2436" s="7" t="s">
        <v>291</v>
      </c>
      <c r="P2436" s="15" t="s">
        <v>2540</v>
      </c>
      <c r="Q2436" s="5">
        <v>43910</v>
      </c>
    </row>
    <row r="2437" spans="1:18" ht="15.75" customHeight="1" x14ac:dyDescent="0.3">
      <c r="A2437" s="13">
        <v>2245</v>
      </c>
      <c r="B2437" s="7" t="s">
        <v>84</v>
      </c>
      <c r="C2437" s="14" t="str">
        <f>VLOOKUP(B2437,Lists!$A$2:$B$196,2,FALSE)</f>
        <v>IRQ</v>
      </c>
      <c r="F2437" s="13" t="str">
        <f>VLOOKUP(B2437,Lists!$A$2:$C$196,3,FALSE)</f>
        <v>Middle East</v>
      </c>
      <c r="G2437" s="7" t="s">
        <v>293</v>
      </c>
      <c r="H2437" s="13" t="str">
        <f>VLOOKUP(I2437,Lists!$D$2:$E$40,2,FALSE)</f>
        <v>Movement restrictions</v>
      </c>
      <c r="I2437" s="7" t="s">
        <v>211</v>
      </c>
      <c r="J2437" s="7" t="s">
        <v>517</v>
      </c>
      <c r="K2437" s="7" t="s">
        <v>4264</v>
      </c>
      <c r="L2437" s="7" t="s">
        <v>310</v>
      </c>
      <c r="M2437" s="5">
        <v>43912</v>
      </c>
      <c r="N2437" s="7" t="s">
        <v>4265</v>
      </c>
      <c r="O2437" s="7" t="s">
        <v>291</v>
      </c>
      <c r="P2437" s="15" t="s">
        <v>2540</v>
      </c>
      <c r="Q2437" s="5">
        <v>43915</v>
      </c>
    </row>
    <row r="2438" spans="1:18" x14ac:dyDescent="0.3">
      <c r="A2438" s="13">
        <v>2246</v>
      </c>
      <c r="B2438" s="7" t="s">
        <v>84</v>
      </c>
      <c r="C2438" s="14" t="str">
        <f>VLOOKUP(B2438,Lists!$A$2:$B$196,2,FALSE)</f>
        <v>IRQ</v>
      </c>
      <c r="F2438" s="13" t="str">
        <f>VLOOKUP(B2438,Lists!$A$2:$C$196,3,FALSE)</f>
        <v>Middle East</v>
      </c>
      <c r="G2438" s="7" t="s">
        <v>293</v>
      </c>
      <c r="H2438" s="13" t="str">
        <f>VLOOKUP(I2438,Lists!$D$2:$E$40,2,FALSE)</f>
        <v>Movement restrictions</v>
      </c>
      <c r="I2438" s="7" t="s">
        <v>203</v>
      </c>
      <c r="J2438" s="7" t="s">
        <v>527</v>
      </c>
      <c r="K2438" s="7" t="s">
        <v>4266</v>
      </c>
      <c r="L2438" s="7" t="s">
        <v>313</v>
      </c>
      <c r="M2438" s="5">
        <v>43912</v>
      </c>
      <c r="N2438" s="7" t="s">
        <v>4265</v>
      </c>
      <c r="O2438" s="7" t="s">
        <v>291</v>
      </c>
      <c r="P2438" s="15" t="s">
        <v>2540</v>
      </c>
      <c r="Q2438" s="5">
        <v>43915</v>
      </c>
    </row>
    <row r="2439" spans="1:18" x14ac:dyDescent="0.3">
      <c r="A2439" s="13">
        <v>2247</v>
      </c>
      <c r="B2439" s="7" t="s">
        <v>84</v>
      </c>
      <c r="C2439" s="14" t="str">
        <f>VLOOKUP(B2439,Lists!$A$2:$B$196,2,FALSE)</f>
        <v>IRQ</v>
      </c>
      <c r="F2439" s="13" t="str">
        <f>VLOOKUP(B2439,Lists!$A$2:$C$196,3,FALSE)</f>
        <v>Middle East</v>
      </c>
      <c r="G2439" s="7" t="s">
        <v>293</v>
      </c>
      <c r="H2439" s="13" t="str">
        <f>VLOOKUP(I2439,Lists!$D$2:$E$40,2,FALSE)</f>
        <v>Movement restrictions</v>
      </c>
      <c r="I2439" s="7" t="s">
        <v>204</v>
      </c>
      <c r="J2439" s="7" t="s">
        <v>517</v>
      </c>
      <c r="K2439" s="7" t="s">
        <v>4267</v>
      </c>
      <c r="L2439" s="7" t="s">
        <v>313</v>
      </c>
      <c r="M2439" s="5">
        <v>43912</v>
      </c>
      <c r="N2439" s="7" t="s">
        <v>4265</v>
      </c>
      <c r="O2439" s="7" t="s">
        <v>291</v>
      </c>
      <c r="P2439" s="15" t="s">
        <v>2540</v>
      </c>
      <c r="Q2439" s="5">
        <v>43915</v>
      </c>
    </row>
    <row r="2440" spans="1:18" ht="15.75" customHeight="1" x14ac:dyDescent="0.3">
      <c r="A2440" s="13">
        <v>2248</v>
      </c>
      <c r="B2440" s="7" t="s">
        <v>84</v>
      </c>
      <c r="C2440" s="14" t="str">
        <f>VLOOKUP(B2440,Lists!$A$2:$B$196,2,FALSE)</f>
        <v>IRQ</v>
      </c>
      <c r="F2440" s="13" t="str">
        <f>VLOOKUP(B2440,Lists!$A$2:$C$196,3,FALSE)</f>
        <v>Middle East</v>
      </c>
      <c r="G2440" s="7" t="s">
        <v>293</v>
      </c>
      <c r="H2440" s="13" t="str">
        <f>VLOOKUP(I2440,Lists!$D$2:$E$40,2,FALSE)</f>
        <v>Public health measures</v>
      </c>
      <c r="I2440" s="7" t="s">
        <v>209</v>
      </c>
      <c r="J2440" s="7" t="s">
        <v>527</v>
      </c>
      <c r="K2440" s="7" t="s">
        <v>4268</v>
      </c>
      <c r="L2440" s="7" t="s">
        <v>313</v>
      </c>
      <c r="M2440" s="5">
        <v>43907</v>
      </c>
      <c r="N2440" s="7" t="s">
        <v>4265</v>
      </c>
      <c r="O2440" s="7" t="s">
        <v>291</v>
      </c>
      <c r="P2440" s="15" t="s">
        <v>2540</v>
      </c>
      <c r="Q2440" s="5">
        <v>43915</v>
      </c>
    </row>
    <row r="2441" spans="1:18" x14ac:dyDescent="0.3">
      <c r="A2441" s="13">
        <v>2986</v>
      </c>
      <c r="B2441" s="7" t="s">
        <v>84</v>
      </c>
      <c r="C2441" s="14" t="str">
        <f>VLOOKUP(B2441,Lists!$A$2:$B$196,2,FALSE)</f>
        <v>IRQ</v>
      </c>
      <c r="F2441" s="13" t="str">
        <f>VLOOKUP(B2441,Lists!$A$2:$C$196,3,FALSE)</f>
        <v>Middle East</v>
      </c>
      <c r="G2441" s="7" t="s">
        <v>293</v>
      </c>
      <c r="H2441" s="29" t="str">
        <f>VLOOKUP(I2441,Lists!$D$2:$E$40,2,FALSE)</f>
        <v>Movement restrictions</v>
      </c>
      <c r="I2441" s="7" t="s">
        <v>211</v>
      </c>
      <c r="J2441" s="7" t="s">
        <v>517</v>
      </c>
      <c r="K2441" s="7" t="s">
        <v>5585</v>
      </c>
      <c r="L2441" s="7" t="s">
        <v>313</v>
      </c>
      <c r="M2441" s="5">
        <v>43918</v>
      </c>
      <c r="N2441" s="7" t="s">
        <v>808</v>
      </c>
      <c r="O2441" s="7" t="s">
        <v>291</v>
      </c>
      <c r="P2441" s="15" t="s">
        <v>2540</v>
      </c>
      <c r="Q2441" s="5">
        <v>43919</v>
      </c>
      <c r="R2441" s="28"/>
    </row>
    <row r="2442" spans="1:18" x14ac:dyDescent="0.3">
      <c r="A2442" s="13">
        <v>3869</v>
      </c>
      <c r="B2442" s="7" t="s">
        <v>84</v>
      </c>
      <c r="C2442" s="14" t="str">
        <f>VLOOKUP(B2442,Lists!$A$2:$B$196,2,FALSE)</f>
        <v>IRQ</v>
      </c>
      <c r="F2442" s="13" t="str">
        <f>VLOOKUP(B2442,Lists!$A$2:$C$196,3,FALSE)</f>
        <v>Middle East</v>
      </c>
      <c r="G2442" s="7" t="s">
        <v>293</v>
      </c>
      <c r="H2442" s="29" t="str">
        <f>VLOOKUP(I2442,Lists!$D$2:$E$40,2,FALSE)</f>
        <v>Public health measures</v>
      </c>
      <c r="I2442" s="7" t="s">
        <v>223</v>
      </c>
      <c r="J2442" s="7" t="s">
        <v>517</v>
      </c>
      <c r="K2442" s="7" t="s">
        <v>7187</v>
      </c>
      <c r="L2442" s="7" t="s">
        <v>310</v>
      </c>
      <c r="M2442" s="5">
        <v>43923</v>
      </c>
      <c r="N2442" s="7" t="s">
        <v>7188</v>
      </c>
      <c r="O2442" s="7" t="s">
        <v>291</v>
      </c>
      <c r="P2442" s="15" t="s">
        <v>7189</v>
      </c>
      <c r="Q2442" s="5">
        <v>43926</v>
      </c>
    </row>
    <row r="2443" spans="1:18" x14ac:dyDescent="0.3">
      <c r="A2443" s="13">
        <v>3871</v>
      </c>
      <c r="B2443" s="7" t="s">
        <v>84</v>
      </c>
      <c r="C2443" s="14" t="str">
        <f>VLOOKUP(B2443,Lists!$A$2:$B$196,2,FALSE)</f>
        <v>IRQ</v>
      </c>
      <c r="D2443" s="7" t="s">
        <v>7191</v>
      </c>
      <c r="F2443" s="13" t="str">
        <f>VLOOKUP(B2443,Lists!$A$2:$C$196,3,FALSE)</f>
        <v>Middle East</v>
      </c>
      <c r="G2443" s="7" t="s">
        <v>293</v>
      </c>
      <c r="H2443" s="29" t="str">
        <f>VLOOKUP(I2443,Lists!$D$2:$E$40,2,FALSE)</f>
        <v>Governance and socio-economic measures</v>
      </c>
      <c r="I2443" s="7" t="s">
        <v>205</v>
      </c>
      <c r="J2443" s="7" t="s">
        <v>517</v>
      </c>
      <c r="K2443" s="7" t="s">
        <v>7192</v>
      </c>
      <c r="L2443" s="7" t="s">
        <v>310</v>
      </c>
      <c r="M2443" s="5">
        <v>43923</v>
      </c>
      <c r="N2443" s="7" t="s">
        <v>7188</v>
      </c>
      <c r="O2443" s="7" t="s">
        <v>291</v>
      </c>
      <c r="P2443" s="15" t="s">
        <v>7189</v>
      </c>
      <c r="Q2443" s="5">
        <v>43926</v>
      </c>
    </row>
    <row r="2444" spans="1:18" x14ac:dyDescent="0.3">
      <c r="A2444" s="13">
        <v>3872</v>
      </c>
      <c r="B2444" s="7" t="s">
        <v>84</v>
      </c>
      <c r="C2444" s="14" t="str">
        <f>VLOOKUP(B2444,Lists!$A$2:$B$196,2,FALSE)</f>
        <v>IRQ</v>
      </c>
      <c r="D2444" s="7" t="s">
        <v>7191</v>
      </c>
      <c r="F2444" s="13" t="str">
        <f>VLOOKUP(B2444,Lists!$A$2:$C$196,3,FALSE)</f>
        <v>Middle East</v>
      </c>
      <c r="G2444" s="7" t="s">
        <v>293</v>
      </c>
      <c r="H2444" s="29" t="str">
        <f>VLOOKUP(I2444,Lists!$D$2:$E$40,2,FALSE)</f>
        <v>Lockdown</v>
      </c>
      <c r="I2444" s="7" t="s">
        <v>207</v>
      </c>
      <c r="J2444" s="7" t="s">
        <v>527</v>
      </c>
      <c r="K2444" s="7" t="s">
        <v>7193</v>
      </c>
      <c r="L2444" s="7" t="s">
        <v>317</v>
      </c>
      <c r="M2444" s="5">
        <v>43925</v>
      </c>
      <c r="N2444" s="7" t="s">
        <v>7194</v>
      </c>
      <c r="O2444" s="7" t="s">
        <v>291</v>
      </c>
      <c r="P2444" s="15" t="s">
        <v>7195</v>
      </c>
      <c r="Q2444" s="5">
        <v>43926</v>
      </c>
    </row>
    <row r="2445" spans="1:18" x14ac:dyDescent="0.3">
      <c r="A2445" s="13">
        <v>3873</v>
      </c>
      <c r="B2445" s="7" t="s">
        <v>84</v>
      </c>
      <c r="C2445" s="14" t="str">
        <f>VLOOKUP(B2445,Lists!$A$2:$B$196,2,FALSE)</f>
        <v>IRQ</v>
      </c>
      <c r="D2445" s="7" t="s">
        <v>7191</v>
      </c>
      <c r="F2445" s="13" t="str">
        <f>VLOOKUP(B2445,Lists!$A$2:$C$196,3,FALSE)</f>
        <v>Middle East</v>
      </c>
      <c r="G2445" s="7" t="s">
        <v>293</v>
      </c>
      <c r="H2445" s="29" t="str">
        <f>VLOOKUP(I2445,Lists!$D$2:$E$40,2,FALSE)</f>
        <v>Movement restrictions</v>
      </c>
      <c r="I2445" s="7" t="s">
        <v>204</v>
      </c>
      <c r="J2445" s="7" t="s">
        <v>527</v>
      </c>
      <c r="K2445" s="7" t="s">
        <v>7196</v>
      </c>
      <c r="L2445" s="7" t="s">
        <v>317</v>
      </c>
      <c r="M2445" s="5">
        <v>43925</v>
      </c>
      <c r="N2445" s="7" t="s">
        <v>7194</v>
      </c>
      <c r="O2445" s="7" t="s">
        <v>291</v>
      </c>
      <c r="P2445" s="15" t="s">
        <v>7195</v>
      </c>
      <c r="Q2445" s="5">
        <v>43926</v>
      </c>
    </row>
    <row r="2446" spans="1:18" x14ac:dyDescent="0.3">
      <c r="A2446" s="13">
        <v>3874</v>
      </c>
      <c r="B2446" s="7" t="s">
        <v>84</v>
      </c>
      <c r="C2446" s="14" t="str">
        <f>VLOOKUP(B2446,Lists!$A$2:$B$196,2,FALSE)</f>
        <v>IRQ</v>
      </c>
      <c r="D2446" s="7" t="s">
        <v>7191</v>
      </c>
      <c r="F2446" s="13" t="str">
        <f>VLOOKUP(B2446,Lists!$A$2:$C$196,3,FALSE)</f>
        <v>Middle East</v>
      </c>
      <c r="G2446" s="7" t="s">
        <v>293</v>
      </c>
      <c r="H2446" s="29" t="str">
        <f>VLOOKUP(I2446,Lists!$D$2:$E$40,2,FALSE)</f>
        <v>Movement restrictions</v>
      </c>
      <c r="I2446" s="7" t="s">
        <v>203</v>
      </c>
      <c r="J2446" s="7" t="s">
        <v>527</v>
      </c>
      <c r="K2446" s="7" t="s">
        <v>7197</v>
      </c>
      <c r="L2446" s="7" t="s">
        <v>317</v>
      </c>
      <c r="M2446" s="5">
        <v>43922</v>
      </c>
      <c r="N2446" s="7" t="s">
        <v>7194</v>
      </c>
      <c r="O2446" s="7" t="s">
        <v>291</v>
      </c>
      <c r="P2446" s="15" t="s">
        <v>7195</v>
      </c>
      <c r="Q2446" s="5">
        <v>43926</v>
      </c>
    </row>
    <row r="2447" spans="1:18" x14ac:dyDescent="0.3">
      <c r="A2447" s="13">
        <v>534</v>
      </c>
      <c r="B2447" s="7" t="s">
        <v>85</v>
      </c>
      <c r="C2447" s="14" t="str">
        <f>VLOOKUP(B2447,Lists!$A$2:$B$196,2,FALSE)</f>
        <v>IRL</v>
      </c>
      <c r="F2447" s="13" t="str">
        <f>VLOOKUP(B2447,Lists!$A$2:$C$196,3,FALSE)</f>
        <v>Europe</v>
      </c>
      <c r="G2447" s="7" t="s">
        <v>293</v>
      </c>
      <c r="H2447" s="13" t="str">
        <f>VLOOKUP(I2447,Lists!$D$2:$E$40,2,FALSE)</f>
        <v>Public health measures</v>
      </c>
      <c r="I2447" s="7" t="s">
        <v>208</v>
      </c>
      <c r="J2447" s="7" t="s">
        <v>517</v>
      </c>
      <c r="K2447" s="7" t="s">
        <v>1355</v>
      </c>
      <c r="M2447" s="5">
        <v>43902</v>
      </c>
      <c r="N2447" s="7" t="s">
        <v>1356</v>
      </c>
      <c r="O2447" s="7" t="s">
        <v>291</v>
      </c>
      <c r="P2447" s="15" t="s">
        <v>1357</v>
      </c>
      <c r="Q2447" s="5">
        <v>43906</v>
      </c>
    </row>
    <row r="2448" spans="1:18" x14ac:dyDescent="0.3">
      <c r="A2448" s="13">
        <v>535</v>
      </c>
      <c r="B2448" s="7" t="s">
        <v>85</v>
      </c>
      <c r="C2448" s="14" t="str">
        <f>VLOOKUP(B2448,Lists!$A$2:$B$196,2,FALSE)</f>
        <v>IRL</v>
      </c>
      <c r="F2448" s="13" t="str">
        <f>VLOOKUP(B2448,Lists!$A$2:$C$196,3,FALSE)</f>
        <v>Europe</v>
      </c>
      <c r="G2448" s="7" t="s">
        <v>293</v>
      </c>
      <c r="H2448" s="13" t="str">
        <f>VLOOKUP(I2448,Lists!$D$2:$E$40,2,FALSE)</f>
        <v>Social distancing</v>
      </c>
      <c r="I2448" s="7" t="s">
        <v>213</v>
      </c>
      <c r="J2448" s="7" t="s">
        <v>517</v>
      </c>
      <c r="K2448" s="7" t="s">
        <v>1358</v>
      </c>
      <c r="M2448" s="5">
        <v>43902</v>
      </c>
      <c r="N2448" s="7" t="s">
        <v>673</v>
      </c>
      <c r="O2448" s="7" t="s">
        <v>291</v>
      </c>
      <c r="P2448" s="15" t="s">
        <v>1359</v>
      </c>
      <c r="Q2448" s="5">
        <v>43906</v>
      </c>
    </row>
    <row r="2449" spans="1:18" ht="14.25" customHeight="1" x14ac:dyDescent="0.3">
      <c r="A2449" s="13">
        <v>536</v>
      </c>
      <c r="B2449" s="7" t="s">
        <v>85</v>
      </c>
      <c r="C2449" s="14" t="str">
        <f>VLOOKUP(B2449,Lists!$A$2:$B$196,2,FALSE)</f>
        <v>IRL</v>
      </c>
      <c r="F2449" s="13" t="str">
        <f>VLOOKUP(B2449,Lists!$A$2:$C$196,3,FALSE)</f>
        <v>Europe</v>
      </c>
      <c r="G2449" s="7" t="s">
        <v>293</v>
      </c>
      <c r="H2449" s="13" t="str">
        <f>VLOOKUP(I2449,Lists!$D$2:$E$40,2,FALSE)</f>
        <v>Social distancing</v>
      </c>
      <c r="I2449" s="7" t="s">
        <v>221</v>
      </c>
      <c r="J2449" s="7" t="s">
        <v>517</v>
      </c>
      <c r="K2449" s="7" t="s">
        <v>1360</v>
      </c>
      <c r="M2449" s="5">
        <v>43903</v>
      </c>
      <c r="N2449" s="7" t="s">
        <v>1361</v>
      </c>
      <c r="O2449" s="7" t="s">
        <v>291</v>
      </c>
      <c r="P2449" s="15" t="s">
        <v>1362</v>
      </c>
      <c r="Q2449" s="5">
        <v>43906</v>
      </c>
    </row>
    <row r="2450" spans="1:18" x14ac:dyDescent="0.3">
      <c r="A2450" s="13">
        <v>851</v>
      </c>
      <c r="B2450" s="7" t="s">
        <v>85</v>
      </c>
      <c r="C2450" s="14" t="str">
        <f>VLOOKUP(B2450,Lists!$A$2:$B$196,2,FALSE)</f>
        <v>IRL</v>
      </c>
      <c r="F2450" s="13" t="str">
        <f>VLOOKUP(B2450,Lists!$A$2:$C$196,3,FALSE)</f>
        <v>Europe</v>
      </c>
      <c r="G2450" s="7" t="s">
        <v>293</v>
      </c>
      <c r="H2450" s="13" t="str">
        <f>VLOOKUP(I2450,Lists!$D$2:$E$40,2,FALSE)</f>
        <v>Governance and socio-economic measures</v>
      </c>
      <c r="I2450" s="7" t="s">
        <v>205</v>
      </c>
      <c r="J2450" s="7" t="s">
        <v>527</v>
      </c>
      <c r="K2450" s="7" t="s">
        <v>1893</v>
      </c>
      <c r="M2450" s="5">
        <v>43905</v>
      </c>
      <c r="N2450" s="7" t="s">
        <v>1894</v>
      </c>
      <c r="O2450" s="7" t="s">
        <v>291</v>
      </c>
      <c r="P2450" s="15" t="s">
        <v>1895</v>
      </c>
      <c r="Q2450" s="5">
        <v>43910</v>
      </c>
      <c r="R2450" s="15" t="s">
        <v>1896</v>
      </c>
    </row>
    <row r="2451" spans="1:18" x14ac:dyDescent="0.3">
      <c r="A2451" s="13">
        <v>852</v>
      </c>
      <c r="B2451" s="7" t="s">
        <v>85</v>
      </c>
      <c r="C2451" s="14" t="str">
        <f>VLOOKUP(B2451,Lists!$A$2:$B$196,2,FALSE)</f>
        <v>IRL</v>
      </c>
      <c r="F2451" s="13" t="str">
        <f>VLOOKUP(B2451,Lists!$A$2:$C$196,3,FALSE)</f>
        <v>Europe</v>
      </c>
      <c r="G2451" s="7" t="s">
        <v>293</v>
      </c>
      <c r="H2451" s="13" t="str">
        <f>VLOOKUP(I2451,Lists!$D$2:$E$40,2,FALSE)</f>
        <v>Governance and socio-economic measures</v>
      </c>
      <c r="I2451" s="7" t="s">
        <v>205</v>
      </c>
      <c r="J2451" s="7" t="s">
        <v>527</v>
      </c>
      <c r="K2451" s="7" t="s">
        <v>1897</v>
      </c>
      <c r="M2451" s="5">
        <v>43908</v>
      </c>
      <c r="N2451" s="7" t="s">
        <v>1898</v>
      </c>
      <c r="O2451" s="7" t="s">
        <v>291</v>
      </c>
      <c r="P2451" s="15" t="s">
        <v>1899</v>
      </c>
      <c r="Q2451" s="5">
        <v>43910</v>
      </c>
      <c r="R2451" s="15" t="s">
        <v>1900</v>
      </c>
    </row>
    <row r="2452" spans="1:18" ht="12.75" customHeight="1" x14ac:dyDescent="0.3">
      <c r="A2452" s="13">
        <v>874</v>
      </c>
      <c r="B2452" s="7" t="s">
        <v>85</v>
      </c>
      <c r="C2452" s="14" t="str">
        <f>VLOOKUP(B2452,Lists!$A$2:$B$196,2,FALSE)</f>
        <v>IRL</v>
      </c>
      <c r="F2452" s="13" t="str">
        <f>VLOOKUP(B2452,Lists!$A$2:$C$196,3,FALSE)</f>
        <v>Europe</v>
      </c>
      <c r="G2452" s="7" t="s">
        <v>293</v>
      </c>
      <c r="H2452" s="13" t="str">
        <f>VLOOKUP(I2452,Lists!$D$2:$E$40,2,FALSE)</f>
        <v>Social distancing</v>
      </c>
      <c r="I2452" s="7" t="s">
        <v>220</v>
      </c>
      <c r="J2452" s="7" t="s">
        <v>517</v>
      </c>
      <c r="K2452" s="7" t="s">
        <v>1940</v>
      </c>
      <c r="M2452" s="5">
        <v>43906</v>
      </c>
      <c r="N2452" s="7" t="s">
        <v>1941</v>
      </c>
      <c r="O2452" s="7" t="s">
        <v>291</v>
      </c>
      <c r="P2452" s="15" t="s">
        <v>1942</v>
      </c>
      <c r="Q2452" s="5">
        <v>43910</v>
      </c>
    </row>
    <row r="2453" spans="1:18" ht="12.75" customHeight="1" x14ac:dyDescent="0.3">
      <c r="A2453" s="13">
        <v>2107</v>
      </c>
      <c r="B2453" s="7" t="s">
        <v>85</v>
      </c>
      <c r="C2453" s="14" t="str">
        <f>VLOOKUP(B2453,Lists!$A$2:$B$196,2,FALSE)</f>
        <v>IRL</v>
      </c>
      <c r="F2453" s="13" t="str">
        <f>VLOOKUP(B2453,Lists!$A$2:$C$196,3,FALSE)</f>
        <v>Europe</v>
      </c>
      <c r="G2453" s="7" t="s">
        <v>293</v>
      </c>
      <c r="H2453" s="13" t="str">
        <f>VLOOKUP(I2453,Lists!$D$2:$E$40,2,FALSE)</f>
        <v>Social distancing</v>
      </c>
      <c r="I2453" s="7" t="s">
        <v>220</v>
      </c>
      <c r="J2453" s="7" t="s">
        <v>517</v>
      </c>
      <c r="K2453" s="7" t="s">
        <v>4029</v>
      </c>
      <c r="M2453" s="5">
        <v>43914</v>
      </c>
      <c r="N2453" s="7" t="s">
        <v>4030</v>
      </c>
      <c r="O2453" s="7" t="s">
        <v>291</v>
      </c>
      <c r="P2453" s="15" t="s">
        <v>4031</v>
      </c>
      <c r="Q2453" s="5">
        <v>43914</v>
      </c>
    </row>
    <row r="2454" spans="1:18" x14ac:dyDescent="0.3">
      <c r="A2454" s="13">
        <v>2108</v>
      </c>
      <c r="B2454" s="7" t="s">
        <v>85</v>
      </c>
      <c r="C2454" s="14" t="str">
        <f>VLOOKUP(B2454,Lists!$A$2:$B$196,2,FALSE)</f>
        <v>IRL</v>
      </c>
      <c r="F2454" s="13" t="str">
        <f>VLOOKUP(B2454,Lists!$A$2:$C$196,3,FALSE)</f>
        <v>Europe</v>
      </c>
      <c r="G2454" s="7" t="s">
        <v>293</v>
      </c>
      <c r="H2454" s="13" t="str">
        <f>VLOOKUP(I2454,Lists!$D$2:$E$40,2,FALSE)</f>
        <v>Social distancing</v>
      </c>
      <c r="I2454" s="7" t="s">
        <v>213</v>
      </c>
      <c r="J2454" s="7" t="s">
        <v>517</v>
      </c>
      <c r="K2454" s="7" t="s">
        <v>4032</v>
      </c>
      <c r="M2454" s="5">
        <v>43914</v>
      </c>
      <c r="N2454" s="7" t="s">
        <v>4030</v>
      </c>
      <c r="O2454" s="7" t="s">
        <v>291</v>
      </c>
      <c r="P2454" s="15" t="s">
        <v>4031</v>
      </c>
      <c r="Q2454" s="5">
        <v>43914</v>
      </c>
    </row>
    <row r="2455" spans="1:18" ht="12.75" customHeight="1" x14ac:dyDescent="0.3">
      <c r="A2455" s="13">
        <v>2109</v>
      </c>
      <c r="B2455" s="7" t="s">
        <v>85</v>
      </c>
      <c r="C2455" s="14" t="str">
        <f>VLOOKUP(B2455,Lists!$A$2:$B$196,2,FALSE)</f>
        <v>IRL</v>
      </c>
      <c r="F2455" s="13" t="str">
        <f>VLOOKUP(B2455,Lists!$A$2:$C$196,3,FALSE)</f>
        <v>Europe</v>
      </c>
      <c r="G2455" s="7" t="s">
        <v>293</v>
      </c>
      <c r="H2455" s="13" t="str">
        <f>VLOOKUP(I2455,Lists!$D$2:$E$40,2,FALSE)</f>
        <v>Social distancing</v>
      </c>
      <c r="I2455" s="7" t="s">
        <v>220</v>
      </c>
      <c r="J2455" s="7" t="s">
        <v>517</v>
      </c>
      <c r="K2455" s="7" t="s">
        <v>4033</v>
      </c>
      <c r="M2455" s="5">
        <v>43914</v>
      </c>
      <c r="N2455" s="7" t="s">
        <v>4030</v>
      </c>
      <c r="O2455" s="7" t="s">
        <v>291</v>
      </c>
      <c r="P2455" s="15" t="s">
        <v>4031</v>
      </c>
      <c r="Q2455" s="5">
        <v>43914</v>
      </c>
    </row>
    <row r="2456" spans="1:18" x14ac:dyDescent="0.3">
      <c r="A2456" s="13">
        <v>2110</v>
      </c>
      <c r="B2456" s="7" t="s">
        <v>85</v>
      </c>
      <c r="C2456" s="14" t="str">
        <f>VLOOKUP(B2456,Lists!$A$2:$B$196,2,FALSE)</f>
        <v>IRL</v>
      </c>
      <c r="F2456" s="13" t="str">
        <f>VLOOKUP(B2456,Lists!$A$2:$C$196,3,FALSE)</f>
        <v>Europe</v>
      </c>
      <c r="G2456" s="7" t="s">
        <v>293</v>
      </c>
      <c r="H2456" s="13" t="str">
        <f>VLOOKUP(I2456,Lists!$D$2:$E$40,2,FALSE)</f>
        <v>Social distancing</v>
      </c>
      <c r="I2456" s="7" t="s">
        <v>213</v>
      </c>
      <c r="J2456" s="7" t="s">
        <v>517</v>
      </c>
      <c r="K2456" s="7" t="s">
        <v>4034</v>
      </c>
      <c r="M2456" s="5">
        <v>43914</v>
      </c>
      <c r="N2456" s="7" t="s">
        <v>4030</v>
      </c>
      <c r="O2456" s="7" t="s">
        <v>291</v>
      </c>
      <c r="P2456" s="15" t="s">
        <v>4031</v>
      </c>
      <c r="Q2456" s="5">
        <v>43914</v>
      </c>
    </row>
    <row r="2457" spans="1:18" ht="12.75" customHeight="1" x14ac:dyDescent="0.3">
      <c r="A2457" s="13">
        <v>2111</v>
      </c>
      <c r="B2457" s="7" t="s">
        <v>85</v>
      </c>
      <c r="C2457" s="14" t="str">
        <f>VLOOKUP(B2457,Lists!$A$2:$B$196,2,FALSE)</f>
        <v>IRL</v>
      </c>
      <c r="F2457" s="13" t="str">
        <f>VLOOKUP(B2457,Lists!$A$2:$C$196,3,FALSE)</f>
        <v>Europe</v>
      </c>
      <c r="G2457" s="7" t="s">
        <v>293</v>
      </c>
      <c r="H2457" s="13" t="str">
        <f>VLOOKUP(I2457,Lists!$D$2:$E$40,2,FALSE)</f>
        <v>Social distancing</v>
      </c>
      <c r="I2457" s="7" t="s">
        <v>213</v>
      </c>
      <c r="J2457" s="7" t="s">
        <v>517</v>
      </c>
      <c r="K2457" s="7" t="s">
        <v>4035</v>
      </c>
      <c r="M2457" s="5">
        <v>43914</v>
      </c>
      <c r="N2457" s="7" t="s">
        <v>4030</v>
      </c>
      <c r="O2457" s="7" t="s">
        <v>291</v>
      </c>
      <c r="P2457" s="15" t="s">
        <v>4031</v>
      </c>
      <c r="Q2457" s="5">
        <v>43914</v>
      </c>
    </row>
    <row r="2458" spans="1:18" x14ac:dyDescent="0.3">
      <c r="A2458" s="13">
        <v>2112</v>
      </c>
      <c r="B2458" s="7" t="s">
        <v>85</v>
      </c>
      <c r="C2458" s="14" t="str">
        <f>VLOOKUP(B2458,Lists!$A$2:$B$196,2,FALSE)</f>
        <v>IRL</v>
      </c>
      <c r="F2458" s="13" t="str">
        <f>VLOOKUP(B2458,Lists!$A$2:$C$196,3,FALSE)</f>
        <v>Europe</v>
      </c>
      <c r="G2458" s="7" t="s">
        <v>293</v>
      </c>
      <c r="H2458" s="13" t="str">
        <f>VLOOKUP(I2458,Lists!$D$2:$E$40,2,FALSE)</f>
        <v>Social distancing</v>
      </c>
      <c r="I2458" s="7" t="s">
        <v>213</v>
      </c>
      <c r="J2458" s="7" t="s">
        <v>517</v>
      </c>
      <c r="K2458" s="7" t="s">
        <v>4036</v>
      </c>
      <c r="M2458" s="5">
        <v>43914</v>
      </c>
      <c r="N2458" s="7" t="s">
        <v>4030</v>
      </c>
      <c r="O2458" s="7" t="s">
        <v>291</v>
      </c>
      <c r="P2458" s="15" t="s">
        <v>4031</v>
      </c>
      <c r="Q2458" s="5">
        <v>43914</v>
      </c>
    </row>
    <row r="2459" spans="1:18" x14ac:dyDescent="0.3">
      <c r="A2459" s="13">
        <v>2113</v>
      </c>
      <c r="B2459" s="7" t="s">
        <v>85</v>
      </c>
      <c r="C2459" s="14" t="str">
        <f>VLOOKUP(B2459,Lists!$A$2:$B$196,2,FALSE)</f>
        <v>IRL</v>
      </c>
      <c r="F2459" s="13" t="str">
        <f>VLOOKUP(B2459,Lists!$A$2:$C$196,3,FALSE)</f>
        <v>Europe</v>
      </c>
      <c r="G2459" s="7" t="s">
        <v>293</v>
      </c>
      <c r="H2459" s="13" t="str">
        <f>VLOOKUP(I2459,Lists!$D$2:$E$40,2,FALSE)</f>
        <v>Social distancing</v>
      </c>
      <c r="I2459" s="7" t="s">
        <v>213</v>
      </c>
      <c r="J2459" s="7" t="s">
        <v>517</v>
      </c>
      <c r="K2459" s="7" t="s">
        <v>4037</v>
      </c>
      <c r="M2459" s="5">
        <v>43914</v>
      </c>
      <c r="N2459" s="7" t="s">
        <v>4030</v>
      </c>
      <c r="O2459" s="7" t="s">
        <v>291</v>
      </c>
      <c r="P2459" s="15" t="s">
        <v>4031</v>
      </c>
      <c r="Q2459" s="5">
        <v>43914</v>
      </c>
    </row>
    <row r="2460" spans="1:18" x14ac:dyDescent="0.3">
      <c r="A2460" s="13">
        <v>2114</v>
      </c>
      <c r="B2460" s="7" t="s">
        <v>85</v>
      </c>
      <c r="C2460" s="14" t="str">
        <f>VLOOKUP(B2460,Lists!$A$2:$B$196,2,FALSE)</f>
        <v>IRL</v>
      </c>
      <c r="F2460" s="13" t="str">
        <f>VLOOKUP(B2460,Lists!$A$2:$C$196,3,FALSE)</f>
        <v>Europe</v>
      </c>
      <c r="G2460" s="7" t="s">
        <v>293</v>
      </c>
      <c r="H2460" s="13" t="str">
        <f>VLOOKUP(I2460,Lists!$D$2:$E$40,2,FALSE)</f>
        <v>Social distancing</v>
      </c>
      <c r="I2460" s="7" t="s">
        <v>213</v>
      </c>
      <c r="J2460" s="7" t="s">
        <v>517</v>
      </c>
      <c r="K2460" s="7" t="s">
        <v>4038</v>
      </c>
      <c r="M2460" s="5">
        <v>43914</v>
      </c>
      <c r="N2460" s="7" t="s">
        <v>4030</v>
      </c>
      <c r="O2460" s="7" t="s">
        <v>291</v>
      </c>
      <c r="P2460" s="15" t="s">
        <v>4031</v>
      </c>
      <c r="Q2460" s="5">
        <v>43914</v>
      </c>
    </row>
    <row r="2461" spans="1:18" ht="15.75" customHeight="1" x14ac:dyDescent="0.3">
      <c r="A2461" s="13">
        <v>2115</v>
      </c>
      <c r="B2461" s="7" t="s">
        <v>85</v>
      </c>
      <c r="C2461" s="14" t="str">
        <f>VLOOKUP(B2461,Lists!$A$2:$B$196,2,FALSE)</f>
        <v>IRL</v>
      </c>
      <c r="F2461" s="13" t="str">
        <f>VLOOKUP(B2461,Lists!$A$2:$C$196,3,FALSE)</f>
        <v>Europe</v>
      </c>
      <c r="G2461" s="7" t="s">
        <v>293</v>
      </c>
      <c r="H2461" s="13" t="str">
        <f>VLOOKUP(I2461,Lists!$D$2:$E$40,2,FALSE)</f>
        <v>Social distancing</v>
      </c>
      <c r="I2461" s="7" t="s">
        <v>213</v>
      </c>
      <c r="J2461" s="7" t="s">
        <v>517</v>
      </c>
      <c r="K2461" s="7" t="s">
        <v>4039</v>
      </c>
      <c r="M2461" s="5">
        <v>43914</v>
      </c>
      <c r="N2461" s="7" t="s">
        <v>4030</v>
      </c>
      <c r="O2461" s="7" t="s">
        <v>291</v>
      </c>
      <c r="P2461" s="15" t="s">
        <v>4031</v>
      </c>
      <c r="Q2461" s="5">
        <v>43914</v>
      </c>
    </row>
    <row r="2462" spans="1:18" x14ac:dyDescent="0.3">
      <c r="A2462" s="13">
        <v>2116</v>
      </c>
      <c r="B2462" s="7" t="s">
        <v>85</v>
      </c>
      <c r="C2462" s="14" t="str">
        <f>VLOOKUP(B2462,Lists!$A$2:$B$196,2,FALSE)</f>
        <v>IRL</v>
      </c>
      <c r="F2462" s="13" t="str">
        <f>VLOOKUP(B2462,Lists!$A$2:$C$196,3,FALSE)</f>
        <v>Europe</v>
      </c>
      <c r="G2462" s="7" t="s">
        <v>293</v>
      </c>
      <c r="H2462" s="13" t="str">
        <f>VLOOKUP(I2462,Lists!$D$2:$E$40,2,FALSE)</f>
        <v>Social distancing</v>
      </c>
      <c r="I2462" s="7" t="s">
        <v>213</v>
      </c>
      <c r="J2462" s="7" t="s">
        <v>517</v>
      </c>
      <c r="K2462" s="7" t="s">
        <v>4040</v>
      </c>
      <c r="M2462" s="5">
        <v>43914</v>
      </c>
      <c r="N2462" s="7" t="s">
        <v>4030</v>
      </c>
      <c r="O2462" s="7" t="s">
        <v>291</v>
      </c>
      <c r="P2462" s="15" t="s">
        <v>4031</v>
      </c>
      <c r="Q2462" s="5">
        <v>43914</v>
      </c>
    </row>
    <row r="2463" spans="1:18" x14ac:dyDescent="0.3">
      <c r="A2463" s="13">
        <v>2117</v>
      </c>
      <c r="B2463" s="7" t="s">
        <v>85</v>
      </c>
      <c r="C2463" s="14" t="str">
        <f>VLOOKUP(B2463,Lists!$A$2:$B$196,2,FALSE)</f>
        <v>IRL</v>
      </c>
      <c r="F2463" s="13" t="str">
        <f>VLOOKUP(B2463,Lists!$A$2:$C$196,3,FALSE)</f>
        <v>Europe</v>
      </c>
      <c r="G2463" s="7" t="s">
        <v>293</v>
      </c>
      <c r="H2463" s="13" t="str">
        <f>VLOOKUP(I2463,Lists!$D$2:$E$40,2,FALSE)</f>
        <v>Social distancing</v>
      </c>
      <c r="I2463" s="7" t="s">
        <v>213</v>
      </c>
      <c r="J2463" s="7" t="s">
        <v>517</v>
      </c>
      <c r="K2463" s="7" t="s">
        <v>4041</v>
      </c>
      <c r="M2463" s="5">
        <v>43914</v>
      </c>
      <c r="N2463" s="7" t="s">
        <v>4030</v>
      </c>
      <c r="O2463" s="7" t="s">
        <v>291</v>
      </c>
      <c r="P2463" s="15" t="s">
        <v>4031</v>
      </c>
      <c r="Q2463" s="5">
        <v>43914</v>
      </c>
    </row>
    <row r="2464" spans="1:18" x14ac:dyDescent="0.3">
      <c r="A2464" s="13">
        <v>2118</v>
      </c>
      <c r="B2464" s="7" t="s">
        <v>85</v>
      </c>
      <c r="C2464" s="14" t="str">
        <f>VLOOKUP(B2464,Lists!$A$2:$B$196,2,FALSE)</f>
        <v>IRL</v>
      </c>
      <c r="F2464" s="13" t="str">
        <f>VLOOKUP(B2464,Lists!$A$2:$C$196,3,FALSE)</f>
        <v>Europe</v>
      </c>
      <c r="G2464" s="7" t="s">
        <v>293</v>
      </c>
      <c r="H2464" s="13" t="str">
        <f>VLOOKUP(I2464,Lists!$D$2:$E$40,2,FALSE)</f>
        <v>Social distancing</v>
      </c>
      <c r="I2464" s="7" t="s">
        <v>213</v>
      </c>
      <c r="J2464" s="7" t="s">
        <v>517</v>
      </c>
      <c r="K2464" s="7" t="s">
        <v>4042</v>
      </c>
      <c r="M2464" s="5">
        <v>43914</v>
      </c>
      <c r="N2464" s="7" t="s">
        <v>4030</v>
      </c>
      <c r="O2464" s="7" t="s">
        <v>291</v>
      </c>
      <c r="P2464" s="15" t="s">
        <v>4031</v>
      </c>
      <c r="Q2464" s="5">
        <v>43914</v>
      </c>
    </row>
    <row r="2465" spans="1:18" x14ac:dyDescent="0.3">
      <c r="A2465" s="17">
        <v>2119</v>
      </c>
      <c r="B2465" s="16" t="s">
        <v>85</v>
      </c>
      <c r="C2465" s="14" t="str">
        <f>VLOOKUP(B2465,Lists!$A$2:$B$196,2,FALSE)</f>
        <v>IRL</v>
      </c>
      <c r="D2465" s="16"/>
      <c r="E2465" s="17"/>
      <c r="F2465" s="13" t="str">
        <f>VLOOKUP(B2465,Lists!$A$2:$C$196,3,FALSE)</f>
        <v>Europe</v>
      </c>
      <c r="G2465" s="7" t="s">
        <v>293</v>
      </c>
      <c r="H2465" s="13" t="str">
        <f>VLOOKUP(I2465,Lists!$D$2:$E$40,2,FALSE)</f>
        <v>Movement restrictions</v>
      </c>
      <c r="I2465" s="16" t="s">
        <v>199</v>
      </c>
      <c r="J2465" s="16" t="s">
        <v>517</v>
      </c>
      <c r="K2465" s="16" t="s">
        <v>4043</v>
      </c>
      <c r="L2465" s="16"/>
      <c r="M2465" s="6">
        <v>43914</v>
      </c>
      <c r="N2465" s="16" t="s">
        <v>4030</v>
      </c>
      <c r="O2465" s="16" t="s">
        <v>291</v>
      </c>
      <c r="P2465" s="18" t="s">
        <v>4031</v>
      </c>
      <c r="Q2465" s="5">
        <v>43914</v>
      </c>
      <c r="R2465" s="16"/>
    </row>
    <row r="2466" spans="1:18" x14ac:dyDescent="0.3">
      <c r="A2466" s="13">
        <v>2138</v>
      </c>
      <c r="B2466" s="7" t="s">
        <v>85</v>
      </c>
      <c r="C2466" s="14" t="str">
        <f>VLOOKUP(B2466,Lists!$A$2:$B$196,2,FALSE)</f>
        <v>IRL</v>
      </c>
      <c r="F2466" s="13" t="str">
        <f>VLOOKUP(B2466,Lists!$A$2:$C$196,3,FALSE)</f>
        <v>Europe</v>
      </c>
      <c r="G2466" s="7" t="s">
        <v>293</v>
      </c>
      <c r="H2466" s="13" t="str">
        <f>VLOOKUP(I2466,Lists!$D$2:$E$40,2,FALSE)</f>
        <v>Governance and socio-economic measures</v>
      </c>
      <c r="I2466" s="7" t="s">
        <v>205</v>
      </c>
      <c r="J2466" s="7" t="s">
        <v>517</v>
      </c>
      <c r="K2466" s="7" t="s">
        <v>4073</v>
      </c>
      <c r="M2466" s="5">
        <v>43914</v>
      </c>
      <c r="N2466" s="7" t="s">
        <v>4030</v>
      </c>
      <c r="O2466" s="7" t="s">
        <v>291</v>
      </c>
      <c r="P2466" s="15" t="s">
        <v>4031</v>
      </c>
      <c r="Q2466" s="5">
        <v>43914</v>
      </c>
    </row>
    <row r="2467" spans="1:18" x14ac:dyDescent="0.3">
      <c r="A2467" s="13">
        <v>2139</v>
      </c>
      <c r="B2467" s="7" t="s">
        <v>85</v>
      </c>
      <c r="C2467" s="14" t="str">
        <f>VLOOKUP(B2467,Lists!$A$2:$B$196,2,FALSE)</f>
        <v>IRL</v>
      </c>
      <c r="F2467" s="13" t="str">
        <f>VLOOKUP(B2467,Lists!$A$2:$C$196,3,FALSE)</f>
        <v>Europe</v>
      </c>
      <c r="G2467" s="7" t="s">
        <v>293</v>
      </c>
      <c r="H2467" s="13" t="str">
        <f>VLOOKUP(I2467,Lists!$D$2:$E$40,2,FALSE)</f>
        <v>Governance and socio-economic measures</v>
      </c>
      <c r="I2467" s="7" t="s">
        <v>205</v>
      </c>
      <c r="J2467" s="7" t="s">
        <v>517</v>
      </c>
      <c r="K2467" s="7" t="s">
        <v>4074</v>
      </c>
      <c r="M2467" s="5">
        <v>43914</v>
      </c>
      <c r="N2467" s="7" t="s">
        <v>4030</v>
      </c>
      <c r="O2467" s="7" t="s">
        <v>291</v>
      </c>
      <c r="P2467" s="15" t="s">
        <v>4031</v>
      </c>
      <c r="Q2467" s="5">
        <v>43914</v>
      </c>
    </row>
    <row r="2468" spans="1:18" ht="18" customHeight="1" x14ac:dyDescent="0.3">
      <c r="A2468" s="13">
        <v>2140</v>
      </c>
      <c r="B2468" s="7" t="s">
        <v>85</v>
      </c>
      <c r="C2468" s="14" t="str">
        <f>VLOOKUP(B2468,Lists!$A$2:$B$196,2,FALSE)</f>
        <v>IRL</v>
      </c>
      <c r="F2468" s="13" t="str">
        <f>VLOOKUP(B2468,Lists!$A$2:$C$196,3,FALSE)</f>
        <v>Europe</v>
      </c>
      <c r="G2468" s="7" t="s">
        <v>293</v>
      </c>
      <c r="H2468" s="13" t="str">
        <f>VLOOKUP(I2468,Lists!$D$2:$E$40,2,FALSE)</f>
        <v>Governance and socio-economic measures</v>
      </c>
      <c r="I2468" s="7" t="s">
        <v>205</v>
      </c>
      <c r="J2468" s="7" t="s">
        <v>517</v>
      </c>
      <c r="K2468" s="7" t="s">
        <v>4075</v>
      </c>
      <c r="M2468" s="5">
        <v>43914</v>
      </c>
      <c r="N2468" s="7" t="s">
        <v>4030</v>
      </c>
      <c r="O2468" s="7" t="s">
        <v>291</v>
      </c>
      <c r="P2468" s="15" t="s">
        <v>4031</v>
      </c>
      <c r="Q2468" s="5">
        <v>43914</v>
      </c>
    </row>
    <row r="2469" spans="1:18" ht="15.75" customHeight="1" x14ac:dyDescent="0.3">
      <c r="A2469" s="13">
        <v>2142</v>
      </c>
      <c r="B2469" s="7" t="s">
        <v>85</v>
      </c>
      <c r="C2469" s="14" t="str">
        <f>VLOOKUP(B2469,Lists!$A$2:$B$196,2,FALSE)</f>
        <v>IRL</v>
      </c>
      <c r="F2469" s="13" t="str">
        <f>VLOOKUP(B2469,Lists!$A$2:$C$196,3,FALSE)</f>
        <v>Europe</v>
      </c>
      <c r="G2469" s="7" t="s">
        <v>293</v>
      </c>
      <c r="H2469" s="13" t="str">
        <f>VLOOKUP(I2469,Lists!$D$2:$E$40,2,FALSE)</f>
        <v>Public health measures</v>
      </c>
      <c r="I2469" s="7" t="s">
        <v>223</v>
      </c>
      <c r="J2469" s="7" t="s">
        <v>517</v>
      </c>
      <c r="K2469" s="7" t="s">
        <v>4078</v>
      </c>
      <c r="M2469" s="5">
        <v>43914</v>
      </c>
      <c r="N2469" s="7" t="s">
        <v>4030</v>
      </c>
      <c r="O2469" s="7" t="s">
        <v>291</v>
      </c>
      <c r="P2469" s="15" t="s">
        <v>4031</v>
      </c>
      <c r="Q2469" s="5">
        <v>43914</v>
      </c>
    </row>
    <row r="2470" spans="1:18" x14ac:dyDescent="0.3">
      <c r="A2470" s="13">
        <v>2143</v>
      </c>
      <c r="B2470" s="7" t="s">
        <v>85</v>
      </c>
      <c r="C2470" s="14" t="str">
        <f>VLOOKUP(B2470,Lists!$A$2:$B$196,2,FALSE)</f>
        <v>IRL</v>
      </c>
      <c r="F2470" s="13" t="str">
        <f>VLOOKUP(B2470,Lists!$A$2:$C$196,3,FALSE)</f>
        <v>Europe</v>
      </c>
      <c r="G2470" s="7" t="s">
        <v>293</v>
      </c>
      <c r="H2470" s="13" t="str">
        <f>VLOOKUP(I2470,Lists!$D$2:$E$40,2,FALSE)</f>
        <v>Governance and socio-economic measures</v>
      </c>
      <c r="I2470" s="7" t="s">
        <v>205</v>
      </c>
      <c r="J2470" s="7" t="s">
        <v>517</v>
      </c>
      <c r="K2470" s="7" t="s">
        <v>4079</v>
      </c>
      <c r="M2470" s="5">
        <v>43914</v>
      </c>
      <c r="N2470" s="7" t="s">
        <v>4030</v>
      </c>
      <c r="O2470" s="7" t="s">
        <v>291</v>
      </c>
      <c r="P2470" s="15" t="s">
        <v>4031</v>
      </c>
      <c r="Q2470" s="5">
        <v>43914</v>
      </c>
    </row>
    <row r="2471" spans="1:18" x14ac:dyDescent="0.3">
      <c r="A2471" s="13">
        <v>2144</v>
      </c>
      <c r="B2471" s="7" t="s">
        <v>85</v>
      </c>
      <c r="C2471" s="14" t="str">
        <f>VLOOKUP(B2471,Lists!$A$2:$B$196,2,FALSE)</f>
        <v>IRL</v>
      </c>
      <c r="F2471" s="13" t="str">
        <f>VLOOKUP(B2471,Lists!$A$2:$C$196,3,FALSE)</f>
        <v>Europe</v>
      </c>
      <c r="G2471" s="7" t="s">
        <v>293</v>
      </c>
      <c r="H2471" s="13" t="str">
        <f>VLOOKUP(I2471,Lists!$D$2:$E$40,2,FALSE)</f>
        <v>Public health measures</v>
      </c>
      <c r="I2471" s="7" t="s">
        <v>223</v>
      </c>
      <c r="J2471" s="7" t="s">
        <v>527</v>
      </c>
      <c r="K2471" s="7" t="s">
        <v>4080</v>
      </c>
      <c r="M2471" s="5">
        <v>43914</v>
      </c>
      <c r="N2471" s="7" t="s">
        <v>4030</v>
      </c>
      <c r="O2471" s="7" t="s">
        <v>291</v>
      </c>
      <c r="P2471" s="15" t="s">
        <v>4031</v>
      </c>
      <c r="Q2471" s="5">
        <v>43914</v>
      </c>
    </row>
    <row r="2472" spans="1:18" x14ac:dyDescent="0.3">
      <c r="A2472" s="13">
        <v>2901</v>
      </c>
      <c r="B2472" s="7" t="s">
        <v>85</v>
      </c>
      <c r="C2472" s="14" t="str">
        <f>VLOOKUP(B2472,Lists!$A$2:$B$196,2,FALSE)</f>
        <v>IRL</v>
      </c>
      <c r="F2472" s="13" t="str">
        <f>VLOOKUP(B2472,Lists!$A$2:$C$196,3,FALSE)</f>
        <v>Europe</v>
      </c>
      <c r="G2472" s="7" t="s">
        <v>293</v>
      </c>
      <c r="H2472" s="13" t="str">
        <f>VLOOKUP(I2472,Lists!$D$2:$E$40,2,FALSE)</f>
        <v>Social distancing</v>
      </c>
      <c r="I2472" s="7" t="s">
        <v>220</v>
      </c>
      <c r="J2472" s="7" t="s">
        <v>517</v>
      </c>
      <c r="K2472" s="7" t="s">
        <v>5439</v>
      </c>
      <c r="M2472" s="5">
        <v>43918</v>
      </c>
      <c r="N2472" s="7" t="s">
        <v>5440</v>
      </c>
      <c r="O2472" s="7" t="s">
        <v>291</v>
      </c>
      <c r="P2472" s="15" t="s">
        <v>5441</v>
      </c>
      <c r="Q2472" s="5">
        <v>43918</v>
      </c>
    </row>
    <row r="2473" spans="1:18" x14ac:dyDescent="0.3">
      <c r="A2473" s="13">
        <v>2902</v>
      </c>
      <c r="B2473" s="7" t="s">
        <v>85</v>
      </c>
      <c r="C2473" s="14" t="str">
        <f>VLOOKUP(B2473,Lists!$A$2:$B$196,2,FALSE)</f>
        <v>IRL</v>
      </c>
      <c r="F2473" s="13" t="str">
        <f>VLOOKUP(B2473,Lists!$A$2:$C$196,3,FALSE)</f>
        <v>Europe</v>
      </c>
      <c r="G2473" s="7" t="s">
        <v>293</v>
      </c>
      <c r="H2473" s="13" t="str">
        <f>VLOOKUP(I2473,Lists!$D$2:$E$40,2,FALSE)</f>
        <v>Social distancing</v>
      </c>
      <c r="I2473" s="7" t="s">
        <v>213</v>
      </c>
      <c r="J2473" s="7" t="s">
        <v>517</v>
      </c>
      <c r="K2473" s="7" t="s">
        <v>5442</v>
      </c>
      <c r="M2473" s="5">
        <v>43918</v>
      </c>
      <c r="N2473" s="7" t="s">
        <v>5440</v>
      </c>
      <c r="O2473" s="7" t="s">
        <v>291</v>
      </c>
      <c r="P2473" s="15" t="s">
        <v>5441</v>
      </c>
      <c r="Q2473" s="5">
        <v>43918</v>
      </c>
    </row>
    <row r="2474" spans="1:18" x14ac:dyDescent="0.3">
      <c r="A2474" s="13">
        <v>2903</v>
      </c>
      <c r="B2474" s="7" t="s">
        <v>85</v>
      </c>
      <c r="C2474" s="14" t="str">
        <f>VLOOKUP(B2474,Lists!$A$2:$B$196,2,FALSE)</f>
        <v>IRL</v>
      </c>
      <c r="F2474" s="13" t="str">
        <f>VLOOKUP(B2474,Lists!$A$2:$C$196,3,FALSE)</f>
        <v>Europe</v>
      </c>
      <c r="G2474" s="7" t="s">
        <v>293</v>
      </c>
      <c r="H2474" s="13" t="str">
        <f>VLOOKUP(I2474,Lists!$D$2:$E$40,2,FALSE)</f>
        <v>Humanitarian exemption</v>
      </c>
      <c r="I2474" s="7" t="s">
        <v>210</v>
      </c>
      <c r="J2474" s="7" t="s">
        <v>517</v>
      </c>
      <c r="K2474" s="7" t="s">
        <v>5443</v>
      </c>
      <c r="M2474" s="5">
        <v>43918</v>
      </c>
      <c r="N2474" s="7" t="s">
        <v>5440</v>
      </c>
      <c r="O2474" s="7" t="s">
        <v>291</v>
      </c>
      <c r="P2474" s="15" t="s">
        <v>5441</v>
      </c>
      <c r="Q2474" s="5">
        <v>43918</v>
      </c>
    </row>
    <row r="2475" spans="1:18" x14ac:dyDescent="0.3">
      <c r="A2475" s="13">
        <v>2904</v>
      </c>
      <c r="B2475" s="7" t="s">
        <v>85</v>
      </c>
      <c r="C2475" s="14" t="str">
        <f>VLOOKUP(B2475,Lists!$A$2:$B$196,2,FALSE)</f>
        <v>IRL</v>
      </c>
      <c r="F2475" s="13" t="str">
        <f>VLOOKUP(B2475,Lists!$A$2:$C$196,3,FALSE)</f>
        <v>Europe</v>
      </c>
      <c r="G2475" s="7" t="s">
        <v>293</v>
      </c>
      <c r="H2475" s="13" t="str">
        <f>VLOOKUP(I2475,Lists!$D$2:$E$40,2,FALSE)</f>
        <v>Governance and socio-economic measures</v>
      </c>
      <c r="I2475" s="7" t="s">
        <v>206</v>
      </c>
      <c r="J2475" s="7" t="s">
        <v>517</v>
      </c>
      <c r="K2475" s="7" t="s">
        <v>5444</v>
      </c>
      <c r="M2475" s="5">
        <v>43918</v>
      </c>
      <c r="N2475" s="7" t="s">
        <v>5440</v>
      </c>
      <c r="O2475" s="7" t="s">
        <v>291</v>
      </c>
      <c r="P2475" s="15" t="s">
        <v>5441</v>
      </c>
      <c r="Q2475" s="5">
        <v>43918</v>
      </c>
    </row>
    <row r="2476" spans="1:18" x14ac:dyDescent="0.3">
      <c r="A2476" s="13">
        <v>2905</v>
      </c>
      <c r="B2476" s="7" t="s">
        <v>85</v>
      </c>
      <c r="C2476" s="14" t="str">
        <f>VLOOKUP(B2476,Lists!$A$2:$B$196,2,FALSE)</f>
        <v>IRL</v>
      </c>
      <c r="F2476" s="13" t="str">
        <f>VLOOKUP(B2476,Lists!$A$2:$C$196,3,FALSE)</f>
        <v>Europe</v>
      </c>
      <c r="G2476" s="7" t="s">
        <v>293</v>
      </c>
      <c r="H2476" s="13" t="str">
        <f>VLOOKUP(I2476,Lists!$D$2:$E$40,2,FALSE)</f>
        <v>Movement restrictions</v>
      </c>
      <c r="I2476" s="7" t="s">
        <v>204</v>
      </c>
      <c r="J2476" s="7" t="s">
        <v>517</v>
      </c>
      <c r="K2476" s="7" t="s">
        <v>5445</v>
      </c>
      <c r="M2476" s="5">
        <v>43918</v>
      </c>
      <c r="N2476" s="7" t="s">
        <v>5440</v>
      </c>
      <c r="O2476" s="7" t="s">
        <v>291</v>
      </c>
      <c r="P2476" s="15" t="s">
        <v>5441</v>
      </c>
      <c r="Q2476" s="5">
        <v>43918</v>
      </c>
    </row>
    <row r="2477" spans="1:18" x14ac:dyDescent="0.3">
      <c r="A2477" s="13">
        <v>2906</v>
      </c>
      <c r="B2477" s="7" t="s">
        <v>85</v>
      </c>
      <c r="C2477" s="14" t="str">
        <f>VLOOKUP(B2477,Lists!$A$2:$B$196,2,FALSE)</f>
        <v>IRL</v>
      </c>
      <c r="F2477" s="13" t="str">
        <f>VLOOKUP(B2477,Lists!$A$2:$C$196,3,FALSE)</f>
        <v>Europe</v>
      </c>
      <c r="G2477" s="7" t="s">
        <v>293</v>
      </c>
      <c r="H2477" s="13" t="str">
        <f>VLOOKUP(I2477,Lists!$D$2:$E$40,2,FALSE)</f>
        <v>Movement restrictions</v>
      </c>
      <c r="I2477" s="7" t="s">
        <v>204</v>
      </c>
      <c r="J2477" s="7" t="s">
        <v>517</v>
      </c>
      <c r="K2477" s="7" t="s">
        <v>5446</v>
      </c>
      <c r="M2477" s="5">
        <v>43918</v>
      </c>
      <c r="N2477" s="7" t="s">
        <v>5440</v>
      </c>
      <c r="O2477" s="7" t="s">
        <v>291</v>
      </c>
      <c r="P2477" s="15" t="s">
        <v>5441</v>
      </c>
      <c r="Q2477" s="5">
        <v>43918</v>
      </c>
    </row>
    <row r="2478" spans="1:18" x14ac:dyDescent="0.3">
      <c r="A2478" s="13">
        <v>2907</v>
      </c>
      <c r="B2478" s="7" t="s">
        <v>85</v>
      </c>
      <c r="C2478" s="14" t="str">
        <f>VLOOKUP(B2478,Lists!$A$2:$B$196,2,FALSE)</f>
        <v>IRL</v>
      </c>
      <c r="F2478" s="13" t="str">
        <f>VLOOKUP(B2478,Lists!$A$2:$C$196,3,FALSE)</f>
        <v>Europe</v>
      </c>
      <c r="G2478" s="7" t="s">
        <v>293</v>
      </c>
      <c r="H2478" s="13" t="str">
        <f>VLOOKUP(I2478,Lists!$D$2:$E$40,2,FALSE)</f>
        <v>Movement restrictions</v>
      </c>
      <c r="I2478" s="7" t="s">
        <v>204</v>
      </c>
      <c r="J2478" s="7" t="s">
        <v>517</v>
      </c>
      <c r="K2478" s="7" t="s">
        <v>5447</v>
      </c>
      <c r="M2478" s="5">
        <v>43918</v>
      </c>
      <c r="N2478" s="7" t="s">
        <v>5440</v>
      </c>
      <c r="O2478" s="7" t="s">
        <v>291</v>
      </c>
      <c r="P2478" s="15" t="s">
        <v>5441</v>
      </c>
      <c r="Q2478" s="5">
        <v>43918</v>
      </c>
    </row>
    <row r="2479" spans="1:18" x14ac:dyDescent="0.3">
      <c r="A2479" s="13">
        <v>2908</v>
      </c>
      <c r="B2479" s="7" t="s">
        <v>85</v>
      </c>
      <c r="C2479" s="14" t="str">
        <f>VLOOKUP(B2479,Lists!$A$2:$B$196,2,FALSE)</f>
        <v>IRL</v>
      </c>
      <c r="F2479" s="13" t="str">
        <f>VLOOKUP(B2479,Lists!$A$2:$C$196,3,FALSE)</f>
        <v>Europe</v>
      </c>
      <c r="G2479" s="7" t="s">
        <v>293</v>
      </c>
      <c r="H2479" s="13" t="str">
        <f>VLOOKUP(I2479,Lists!$D$2:$E$40,2,FALSE)</f>
        <v>Public health measures</v>
      </c>
      <c r="I2479" s="7" t="s">
        <v>208</v>
      </c>
      <c r="J2479" s="7" t="s">
        <v>527</v>
      </c>
      <c r="K2479" s="7" t="s">
        <v>5448</v>
      </c>
      <c r="M2479" s="5">
        <v>43918</v>
      </c>
      <c r="N2479" s="7" t="s">
        <v>5440</v>
      </c>
      <c r="O2479" s="7" t="s">
        <v>291</v>
      </c>
      <c r="P2479" s="15" t="s">
        <v>5441</v>
      </c>
      <c r="Q2479" s="5">
        <v>43918</v>
      </c>
    </row>
    <row r="2480" spans="1:18" x14ac:dyDescent="0.3">
      <c r="A2480" s="13">
        <v>2909</v>
      </c>
      <c r="B2480" s="7" t="s">
        <v>85</v>
      </c>
      <c r="C2480" s="14" t="str">
        <f>VLOOKUP(B2480,Lists!$A$2:$B$196,2,FALSE)</f>
        <v>IRL</v>
      </c>
      <c r="F2480" s="13" t="str">
        <f>VLOOKUP(B2480,Lists!$A$2:$C$196,3,FALSE)</f>
        <v>Europe</v>
      </c>
      <c r="G2480" s="7" t="s">
        <v>293</v>
      </c>
      <c r="H2480" s="13" t="str">
        <f>VLOOKUP(I2480,Lists!$D$2:$E$40,2,FALSE)</f>
        <v>Movement restrictions</v>
      </c>
      <c r="I2480" s="7" t="s">
        <v>226</v>
      </c>
      <c r="J2480" s="7" t="s">
        <v>517</v>
      </c>
      <c r="K2480" s="7" t="s">
        <v>5449</v>
      </c>
      <c r="M2480" s="28">
        <v>43918</v>
      </c>
      <c r="N2480" s="7" t="s">
        <v>5440</v>
      </c>
      <c r="O2480" s="7" t="s">
        <v>291</v>
      </c>
      <c r="P2480" s="15" t="s">
        <v>5441</v>
      </c>
      <c r="Q2480" s="5">
        <v>43918</v>
      </c>
    </row>
    <row r="2481" spans="1:18" x14ac:dyDescent="0.3">
      <c r="A2481" s="13">
        <v>2910</v>
      </c>
      <c r="B2481" s="7" t="s">
        <v>85</v>
      </c>
      <c r="C2481" s="14" t="str">
        <f>VLOOKUP(B2481,Lists!$A$2:$B$196,2,FALSE)</f>
        <v>IRL</v>
      </c>
      <c r="F2481" s="13" t="str">
        <f>VLOOKUP(B2481,Lists!$A$2:$C$196,3,FALSE)</f>
        <v>Europe</v>
      </c>
      <c r="G2481" s="7" t="s">
        <v>293</v>
      </c>
      <c r="H2481" s="13" t="str">
        <f>VLOOKUP(I2481,Lists!$D$2:$E$40,2,FALSE)</f>
        <v>Lockdown</v>
      </c>
      <c r="I2481" s="7" t="s">
        <v>218</v>
      </c>
      <c r="J2481" s="7" t="s">
        <v>517</v>
      </c>
      <c r="K2481" s="7" t="s">
        <v>5450</v>
      </c>
      <c r="M2481" s="5">
        <v>43918</v>
      </c>
      <c r="N2481" s="7" t="s">
        <v>5440</v>
      </c>
      <c r="O2481" s="7" t="s">
        <v>291</v>
      </c>
      <c r="P2481" s="15" t="s">
        <v>5451</v>
      </c>
      <c r="Q2481" s="5">
        <v>43918</v>
      </c>
    </row>
    <row r="2482" spans="1:18" x14ac:dyDescent="0.3">
      <c r="A2482" s="13">
        <v>3920</v>
      </c>
      <c r="B2482" s="7" t="s">
        <v>85</v>
      </c>
      <c r="C2482" s="14" t="str">
        <f>VLOOKUP(B2482,Lists!$A$2:$B$196,2,FALSE)</f>
        <v>IRL</v>
      </c>
      <c r="F2482" s="13" t="str">
        <f>VLOOKUP(B2482,Lists!$A$2:$C$196,3,FALSE)</f>
        <v>Europe</v>
      </c>
      <c r="G2482" s="7" t="s">
        <v>293</v>
      </c>
      <c r="H2482" s="29" t="str">
        <f>VLOOKUP(I2482,Lists!$D$2:$E$40,2,FALSE)</f>
        <v>Movement restrictions</v>
      </c>
      <c r="I2482" s="7" t="s">
        <v>224</v>
      </c>
      <c r="J2482" s="7" t="s">
        <v>527</v>
      </c>
      <c r="K2482" s="7" t="s">
        <v>7285</v>
      </c>
      <c r="M2482" s="5">
        <v>43925</v>
      </c>
      <c r="N2482" s="7" t="s">
        <v>673</v>
      </c>
      <c r="O2482" s="7" t="s">
        <v>291</v>
      </c>
      <c r="P2482" s="15" t="s">
        <v>7286</v>
      </c>
      <c r="Q2482" s="5">
        <v>43926</v>
      </c>
    </row>
    <row r="2483" spans="1:18" x14ac:dyDescent="0.3">
      <c r="A2483" s="13">
        <v>3921</v>
      </c>
      <c r="B2483" s="7" t="s">
        <v>85</v>
      </c>
      <c r="C2483" s="14" t="str">
        <f>VLOOKUP(B2483,Lists!$A$2:$B$196,2,FALSE)</f>
        <v>IRL</v>
      </c>
      <c r="F2483" s="13" t="str">
        <f>VLOOKUP(B2483,Lists!$A$2:$C$196,3,FALSE)</f>
        <v>Europe</v>
      </c>
      <c r="G2483" s="7" t="s">
        <v>293</v>
      </c>
      <c r="H2483" s="29" t="str">
        <f>VLOOKUP(I2483,Lists!$D$2:$E$40,2,FALSE)</f>
        <v>Public health measures</v>
      </c>
      <c r="I2483" s="7" t="s">
        <v>225</v>
      </c>
      <c r="J2483" s="7" t="s">
        <v>527</v>
      </c>
      <c r="K2483" s="7" t="s">
        <v>7287</v>
      </c>
      <c r="M2483" s="5">
        <v>43925</v>
      </c>
      <c r="N2483" s="7" t="s">
        <v>673</v>
      </c>
      <c r="O2483" s="7" t="s">
        <v>291</v>
      </c>
      <c r="P2483" s="15" t="s">
        <v>7286</v>
      </c>
      <c r="Q2483" s="5">
        <v>43926</v>
      </c>
    </row>
    <row r="2484" spans="1:18" x14ac:dyDescent="0.3">
      <c r="A2484" s="13">
        <v>3922</v>
      </c>
      <c r="B2484" s="7" t="s">
        <v>85</v>
      </c>
      <c r="C2484" s="14" t="str">
        <f>VLOOKUP(B2484,Lists!$A$2:$B$196,2,FALSE)</f>
        <v>IRL</v>
      </c>
      <c r="F2484" s="13" t="str">
        <f>VLOOKUP(B2484,Lists!$A$2:$C$196,3,FALSE)</f>
        <v>Europe</v>
      </c>
      <c r="G2484" s="7" t="s">
        <v>293</v>
      </c>
      <c r="H2484" s="29" t="str">
        <f>VLOOKUP(I2484,Lists!$D$2:$E$40,2,FALSE)</f>
        <v>Public health measures</v>
      </c>
      <c r="I2484" s="7" t="s">
        <v>223</v>
      </c>
      <c r="J2484" s="7" t="s">
        <v>527</v>
      </c>
      <c r="K2484" s="7" t="s">
        <v>7288</v>
      </c>
      <c r="M2484" s="5">
        <v>43925</v>
      </c>
      <c r="N2484" s="7" t="s">
        <v>673</v>
      </c>
      <c r="O2484" s="7" t="s">
        <v>291</v>
      </c>
      <c r="P2484" s="15" t="s">
        <v>7286</v>
      </c>
      <c r="Q2484" s="5">
        <v>43926</v>
      </c>
    </row>
    <row r="2485" spans="1:18" x14ac:dyDescent="0.3">
      <c r="A2485" s="13">
        <v>3923</v>
      </c>
      <c r="B2485" s="7" t="s">
        <v>85</v>
      </c>
      <c r="C2485" s="14" t="str">
        <f>VLOOKUP(B2485,Lists!$A$2:$B$196,2,FALSE)</f>
        <v>IRL</v>
      </c>
      <c r="F2485" s="13" t="str">
        <f>VLOOKUP(B2485,Lists!$A$2:$C$196,3,FALSE)</f>
        <v>Europe</v>
      </c>
      <c r="G2485" s="7" t="s">
        <v>293</v>
      </c>
      <c r="H2485" s="29" t="str">
        <f>VLOOKUP(I2485,Lists!$D$2:$E$40,2,FALSE)</f>
        <v>Public health measures</v>
      </c>
      <c r="I2485" s="7" t="s">
        <v>223</v>
      </c>
      <c r="J2485" s="7" t="s">
        <v>517</v>
      </c>
      <c r="K2485" s="7" t="s">
        <v>7289</v>
      </c>
      <c r="M2485" s="5">
        <v>43924</v>
      </c>
      <c r="N2485" s="7" t="s">
        <v>673</v>
      </c>
      <c r="O2485" s="7" t="s">
        <v>291</v>
      </c>
      <c r="P2485" s="15" t="s">
        <v>7290</v>
      </c>
      <c r="Q2485" s="5">
        <v>43926</v>
      </c>
    </row>
    <row r="2486" spans="1:18" x14ac:dyDescent="0.3">
      <c r="A2486" s="13">
        <v>3924</v>
      </c>
      <c r="B2486" s="7" t="s">
        <v>85</v>
      </c>
      <c r="C2486" s="14" t="str">
        <f>VLOOKUP(B2486,Lists!$A$2:$B$196,2,FALSE)</f>
        <v>IRL</v>
      </c>
      <c r="F2486" s="13" t="str">
        <f>VLOOKUP(B2486,Lists!$A$2:$C$196,3,FALSE)</f>
        <v>Europe</v>
      </c>
      <c r="G2486" s="7" t="s">
        <v>293</v>
      </c>
      <c r="H2486" s="29" t="str">
        <f>VLOOKUP(I2486,Lists!$D$2:$E$40,2,FALSE)</f>
        <v>Public health measures</v>
      </c>
      <c r="I2486" s="7" t="s">
        <v>223</v>
      </c>
      <c r="J2486" s="7" t="s">
        <v>517</v>
      </c>
      <c r="K2486" s="7" t="s">
        <v>7291</v>
      </c>
      <c r="M2486" s="5">
        <v>43924</v>
      </c>
      <c r="N2486" s="7" t="s">
        <v>673</v>
      </c>
      <c r="O2486" s="7" t="s">
        <v>291</v>
      </c>
      <c r="P2486" s="15" t="s">
        <v>7290</v>
      </c>
      <c r="Q2486" s="5">
        <v>43926</v>
      </c>
    </row>
    <row r="2487" spans="1:18" x14ac:dyDescent="0.3">
      <c r="A2487" s="13">
        <v>4512</v>
      </c>
      <c r="B2487" s="7" t="s">
        <v>85</v>
      </c>
      <c r="C2487" s="14" t="str">
        <f>VLOOKUP(B2487,Lists!$A$2:$B$196,2,FALSE)</f>
        <v>IRL</v>
      </c>
      <c r="F2487" s="29" t="str">
        <f>VLOOKUP(B2487,Lists!$A$2:$C$196,3,FALSE)</f>
        <v>Europe</v>
      </c>
      <c r="G2487" s="7" t="s">
        <v>293</v>
      </c>
      <c r="H2487" s="29" t="str">
        <f>VLOOKUP(I2487,Lists!$D$2:$E$40,2,FALSE)</f>
        <v>Movement restrictions</v>
      </c>
      <c r="I2487" s="7" t="s">
        <v>224</v>
      </c>
      <c r="J2487" s="7" t="s">
        <v>517</v>
      </c>
      <c r="K2487" s="7" t="s">
        <v>8259</v>
      </c>
      <c r="L2487" s="7" t="s">
        <v>317</v>
      </c>
      <c r="M2487" s="5">
        <v>43929</v>
      </c>
      <c r="N2487" s="7" t="s">
        <v>8260</v>
      </c>
      <c r="O2487" s="7" t="s">
        <v>295</v>
      </c>
      <c r="P2487" s="15" t="s">
        <v>8261</v>
      </c>
      <c r="Q2487" s="5">
        <v>43930</v>
      </c>
    </row>
    <row r="2488" spans="1:18" x14ac:dyDescent="0.3">
      <c r="A2488" s="13">
        <v>4985</v>
      </c>
      <c r="B2488" s="7" t="s">
        <v>85</v>
      </c>
      <c r="C2488" s="14" t="str">
        <f>VLOOKUP(B2488,Lists!$A$2:$B$196,2,FALSE)</f>
        <v>IRL</v>
      </c>
      <c r="F2488" s="29" t="str">
        <f>VLOOKUP(B2488,Lists!$A$2:$C$196,3,FALSE)</f>
        <v>Europe</v>
      </c>
      <c r="G2488" s="7" t="s">
        <v>293</v>
      </c>
      <c r="H2488" s="29" t="str">
        <f>VLOOKUP(I2488,Lists!$D$2:$E$40,2,FALSE)</f>
        <v>Lockdown</v>
      </c>
      <c r="I2488" s="7" t="s">
        <v>218</v>
      </c>
      <c r="J2488" s="7" t="s">
        <v>517</v>
      </c>
      <c r="K2488" s="7" t="s">
        <v>9131</v>
      </c>
      <c r="L2488" s="7" t="s">
        <v>317</v>
      </c>
      <c r="M2488" s="5">
        <v>43931</v>
      </c>
      <c r="N2488" s="7" t="s">
        <v>4030</v>
      </c>
      <c r="O2488" s="7" t="s">
        <v>291</v>
      </c>
      <c r="P2488" s="15" t="s">
        <v>9132</v>
      </c>
      <c r="Q2488" s="5">
        <v>43933</v>
      </c>
      <c r="R2488" s="15" t="s">
        <v>9133</v>
      </c>
    </row>
    <row r="2489" spans="1:18" x14ac:dyDescent="0.3">
      <c r="A2489" s="13">
        <v>4986</v>
      </c>
      <c r="B2489" s="7" t="s">
        <v>85</v>
      </c>
      <c r="C2489" s="14" t="str">
        <f>VLOOKUP(B2489,Lists!$A$2:$B$196,2,FALSE)</f>
        <v>IRL</v>
      </c>
      <c r="F2489" s="29" t="str">
        <f>VLOOKUP(B2489,Lists!$A$2:$C$196,3,FALSE)</f>
        <v>Europe</v>
      </c>
      <c r="G2489" s="7" t="s">
        <v>293</v>
      </c>
      <c r="H2489" s="29" t="str">
        <f>VLOOKUP(I2489,Lists!$D$2:$E$40,2,FALSE)</f>
        <v>Movement restrictions</v>
      </c>
      <c r="I2489" s="7" t="s">
        <v>224</v>
      </c>
      <c r="J2489" s="7" t="s">
        <v>517</v>
      </c>
      <c r="K2489" s="7" t="s">
        <v>9134</v>
      </c>
      <c r="L2489" s="7" t="s">
        <v>317</v>
      </c>
      <c r="M2489" s="5">
        <v>43931</v>
      </c>
      <c r="N2489" s="7" t="s">
        <v>673</v>
      </c>
      <c r="O2489" s="7" t="s">
        <v>291</v>
      </c>
      <c r="P2489" s="15" t="s">
        <v>9135</v>
      </c>
      <c r="Q2489" s="5">
        <v>43933</v>
      </c>
      <c r="R2489" s="15" t="s">
        <v>9133</v>
      </c>
    </row>
    <row r="2490" spans="1:18" x14ac:dyDescent="0.3">
      <c r="A2490" s="13">
        <v>4987</v>
      </c>
      <c r="B2490" s="7" t="s">
        <v>85</v>
      </c>
      <c r="C2490" s="14" t="str">
        <f>VLOOKUP(B2490,Lists!$A$2:$B$196,2,FALSE)</f>
        <v>IRL</v>
      </c>
      <c r="F2490" s="29" t="str">
        <f>VLOOKUP(B2490,Lists!$A$2:$C$196,3,FALSE)</f>
        <v>Europe</v>
      </c>
      <c r="G2490" s="7" t="s">
        <v>293</v>
      </c>
      <c r="H2490" s="29" t="str">
        <f>VLOOKUP(I2490,Lists!$D$2:$E$40,2,FALSE)</f>
        <v>Social distancing</v>
      </c>
      <c r="I2490" s="7" t="s">
        <v>221</v>
      </c>
      <c r="J2490" s="7" t="s">
        <v>517</v>
      </c>
      <c r="K2490" s="7" t="s">
        <v>9136</v>
      </c>
      <c r="L2490" s="7" t="s">
        <v>310</v>
      </c>
      <c r="M2490" s="5">
        <v>43931</v>
      </c>
      <c r="N2490" s="7" t="s">
        <v>673</v>
      </c>
      <c r="O2490" s="7" t="s">
        <v>291</v>
      </c>
      <c r="P2490" s="15" t="s">
        <v>5451</v>
      </c>
      <c r="Q2490" s="5">
        <v>43933</v>
      </c>
    </row>
    <row r="2491" spans="1:18" x14ac:dyDescent="0.3">
      <c r="A2491" s="13">
        <v>605</v>
      </c>
      <c r="B2491" s="7" t="s">
        <v>86</v>
      </c>
      <c r="C2491" s="14" t="str">
        <f>VLOOKUP(B2491,Lists!$A$2:$B$196,2,FALSE)</f>
        <v>ISR</v>
      </c>
      <c r="F2491" s="13" t="str">
        <f>VLOOKUP(B2491,Lists!$A$2:$C$196,3,FALSE)</f>
        <v>Middle East</v>
      </c>
      <c r="G2491" s="7" t="s">
        <v>293</v>
      </c>
      <c r="H2491" s="13" t="str">
        <f>VLOOKUP(I2491,Lists!$D$2:$E$40,2,FALSE)</f>
        <v>Public health measures</v>
      </c>
      <c r="I2491" s="37" t="s">
        <v>305</v>
      </c>
      <c r="J2491" s="7" t="s">
        <v>517</v>
      </c>
      <c r="K2491" s="7" t="s">
        <v>1475</v>
      </c>
      <c r="M2491" s="5">
        <v>43899</v>
      </c>
      <c r="N2491" s="7" t="s">
        <v>518</v>
      </c>
      <c r="O2491" s="7" t="s">
        <v>291</v>
      </c>
      <c r="P2491" s="15" t="s">
        <v>1476</v>
      </c>
      <c r="Q2491" s="5">
        <v>43906</v>
      </c>
    </row>
    <row r="2492" spans="1:18" x14ac:dyDescent="0.3">
      <c r="A2492" s="13">
        <v>606</v>
      </c>
      <c r="B2492" s="7" t="s">
        <v>86</v>
      </c>
      <c r="C2492" s="14" t="str">
        <f>VLOOKUP(B2492,Lists!$A$2:$B$196,2,FALSE)</f>
        <v>ISR</v>
      </c>
      <c r="F2492" s="13" t="str">
        <f>VLOOKUP(B2492,Lists!$A$2:$C$196,3,FALSE)</f>
        <v>Middle East</v>
      </c>
      <c r="G2492" s="7" t="s">
        <v>293</v>
      </c>
      <c r="H2492" s="13" t="str">
        <f>VLOOKUP(I2492,Lists!$D$2:$E$40,2,FALSE)</f>
        <v>Social distancing</v>
      </c>
      <c r="I2492" s="7" t="s">
        <v>213</v>
      </c>
      <c r="J2492" s="7" t="s">
        <v>517</v>
      </c>
      <c r="K2492" s="7" t="s">
        <v>1477</v>
      </c>
      <c r="M2492" s="5">
        <v>43905</v>
      </c>
      <c r="N2492" s="7" t="s">
        <v>1478</v>
      </c>
      <c r="O2492" s="7" t="s">
        <v>291</v>
      </c>
      <c r="P2492" s="15" t="s">
        <v>1476</v>
      </c>
      <c r="Q2492" s="5">
        <v>43906</v>
      </c>
    </row>
    <row r="2493" spans="1:18" x14ac:dyDescent="0.3">
      <c r="A2493" s="13">
        <v>607</v>
      </c>
      <c r="B2493" s="7" t="s">
        <v>86</v>
      </c>
      <c r="C2493" s="14" t="str">
        <f>VLOOKUP(B2493,Lists!$A$2:$B$196,2,FALSE)</f>
        <v>ISR</v>
      </c>
      <c r="F2493" s="13" t="str">
        <f>VLOOKUP(B2493,Lists!$A$2:$C$196,3,FALSE)</f>
        <v>Middle East</v>
      </c>
      <c r="G2493" s="7" t="s">
        <v>293</v>
      </c>
      <c r="H2493" s="13" t="str">
        <f>VLOOKUP(I2493,Lists!$D$2:$E$40,2,FALSE)</f>
        <v>Social distancing</v>
      </c>
      <c r="I2493" s="7" t="s">
        <v>221</v>
      </c>
      <c r="J2493" s="7" t="s">
        <v>517</v>
      </c>
      <c r="K2493" s="7" t="s">
        <v>1479</v>
      </c>
      <c r="M2493" s="5">
        <v>43905</v>
      </c>
      <c r="N2493" s="7" t="s">
        <v>518</v>
      </c>
      <c r="O2493" s="7" t="s">
        <v>291</v>
      </c>
      <c r="P2493" s="15" t="s">
        <v>1476</v>
      </c>
      <c r="Q2493" s="5">
        <v>43906</v>
      </c>
    </row>
    <row r="2494" spans="1:18" x14ac:dyDescent="0.3">
      <c r="A2494" s="13">
        <v>611</v>
      </c>
      <c r="B2494" s="7" t="s">
        <v>86</v>
      </c>
      <c r="C2494" s="14" t="str">
        <f>VLOOKUP(B2494,Lists!$A$2:$B$196,2,FALSE)</f>
        <v>ISR</v>
      </c>
      <c r="F2494" s="13" t="str">
        <f>VLOOKUP(B2494,Lists!$A$2:$C$196,3,FALSE)</f>
        <v>Middle East</v>
      </c>
      <c r="G2494" s="7" t="s">
        <v>293</v>
      </c>
      <c r="H2494" s="13" t="str">
        <f>VLOOKUP(I2494,Lists!$D$2:$E$40,2,FALSE)</f>
        <v>Movement restrictions</v>
      </c>
      <c r="I2494" s="7" t="s">
        <v>224</v>
      </c>
      <c r="J2494" s="7" t="s">
        <v>527</v>
      </c>
      <c r="K2494" s="7" t="s">
        <v>1484</v>
      </c>
      <c r="N2494" s="7" t="s">
        <v>1485</v>
      </c>
      <c r="O2494" s="7" t="s">
        <v>295</v>
      </c>
      <c r="P2494" s="15" t="s">
        <v>1486</v>
      </c>
      <c r="Q2494" s="5">
        <v>43906</v>
      </c>
    </row>
    <row r="2495" spans="1:18" x14ac:dyDescent="0.3">
      <c r="A2495" s="13">
        <v>1859</v>
      </c>
      <c r="B2495" s="7" t="s">
        <v>86</v>
      </c>
      <c r="C2495" s="14" t="str">
        <f>VLOOKUP(B2495,Lists!$A$2:$B$196,2,FALSE)</f>
        <v>ISR</v>
      </c>
      <c r="F2495" s="13" t="str">
        <f>VLOOKUP(B2495,Lists!$A$2:$C$196,3,FALSE)</f>
        <v>Middle East</v>
      </c>
      <c r="G2495" s="7" t="s">
        <v>293</v>
      </c>
      <c r="H2495" s="13" t="str">
        <f>VLOOKUP(I2495,Lists!$D$2:$E$40,2,FALSE)</f>
        <v>Public health measures</v>
      </c>
      <c r="I2495" s="37" t="s">
        <v>305</v>
      </c>
      <c r="J2495" s="7" t="s">
        <v>517</v>
      </c>
      <c r="K2495" s="7" t="s">
        <v>3651</v>
      </c>
      <c r="M2495" s="5">
        <v>43899</v>
      </c>
      <c r="N2495" s="7" t="s">
        <v>2944</v>
      </c>
      <c r="O2495" s="7" t="s">
        <v>291</v>
      </c>
      <c r="P2495" s="15" t="s">
        <v>3652</v>
      </c>
      <c r="Q2495" s="5">
        <v>43913</v>
      </c>
    </row>
    <row r="2496" spans="1:18" x14ac:dyDescent="0.3">
      <c r="A2496" s="13">
        <v>1860</v>
      </c>
      <c r="B2496" s="7" t="s">
        <v>86</v>
      </c>
      <c r="C2496" s="14" t="str">
        <f>VLOOKUP(B2496,Lists!$A$2:$B$196,2,FALSE)</f>
        <v>ISR</v>
      </c>
      <c r="F2496" s="13" t="str">
        <f>VLOOKUP(B2496,Lists!$A$2:$C$196,3,FALSE)</f>
        <v>Middle East</v>
      </c>
      <c r="G2496" s="7" t="s">
        <v>293</v>
      </c>
      <c r="H2496" s="13" t="str">
        <f>VLOOKUP(I2496,Lists!$D$2:$E$40,2,FALSE)</f>
        <v>Movement restrictions</v>
      </c>
      <c r="I2496" s="7" t="s">
        <v>198</v>
      </c>
      <c r="J2496" s="7" t="s">
        <v>517</v>
      </c>
      <c r="K2496" s="7" t="s">
        <v>3653</v>
      </c>
      <c r="M2496" s="5">
        <v>43895</v>
      </c>
      <c r="N2496" s="7" t="s">
        <v>3654</v>
      </c>
      <c r="O2496" s="7" t="s">
        <v>291</v>
      </c>
      <c r="P2496" s="15" t="s">
        <v>3655</v>
      </c>
      <c r="Q2496" s="5">
        <v>43913</v>
      </c>
    </row>
    <row r="2497" spans="1:17" x14ac:dyDescent="0.3">
      <c r="A2497" s="13">
        <v>1861</v>
      </c>
      <c r="B2497" s="7" t="s">
        <v>86</v>
      </c>
      <c r="C2497" s="14" t="str">
        <f>VLOOKUP(B2497,Lists!$A$2:$B$196,2,FALSE)</f>
        <v>ISR</v>
      </c>
      <c r="F2497" s="13" t="str">
        <f>VLOOKUP(B2497,Lists!$A$2:$C$196,3,FALSE)</f>
        <v>Middle East</v>
      </c>
      <c r="G2497" s="7" t="s">
        <v>293</v>
      </c>
      <c r="H2497" s="13" t="str">
        <f>VLOOKUP(I2497,Lists!$D$2:$E$40,2,FALSE)</f>
        <v>Movement restrictions</v>
      </c>
      <c r="I2497" s="7" t="s">
        <v>199</v>
      </c>
      <c r="J2497" s="7" t="s">
        <v>527</v>
      </c>
      <c r="K2497" s="7" t="s">
        <v>3656</v>
      </c>
      <c r="M2497" s="5">
        <v>43908</v>
      </c>
      <c r="N2497" s="7" t="s">
        <v>808</v>
      </c>
      <c r="O2497" s="7" t="s">
        <v>291</v>
      </c>
      <c r="P2497" s="15" t="s">
        <v>3657</v>
      </c>
      <c r="Q2497" s="5">
        <v>43913</v>
      </c>
    </row>
    <row r="2498" spans="1:17" x14ac:dyDescent="0.3">
      <c r="A2498" s="13">
        <v>1862</v>
      </c>
      <c r="B2498" s="7" t="s">
        <v>86</v>
      </c>
      <c r="C2498" s="14" t="str">
        <f>VLOOKUP(B2498,Lists!$A$2:$B$196,2,FALSE)</f>
        <v>ISR</v>
      </c>
      <c r="F2498" s="13" t="str">
        <f>VLOOKUP(B2498,Lists!$A$2:$C$196,3,FALSE)</f>
        <v>Middle East</v>
      </c>
      <c r="G2498" s="7" t="s">
        <v>293</v>
      </c>
      <c r="H2498" s="13" t="str">
        <f>VLOOKUP(I2498,Lists!$D$2:$E$40,2,FALSE)</f>
        <v>Movement restrictions</v>
      </c>
      <c r="I2498" s="7" t="s">
        <v>226</v>
      </c>
      <c r="J2498" s="7" t="s">
        <v>527</v>
      </c>
      <c r="K2498" s="7" t="s">
        <v>3658</v>
      </c>
      <c r="M2498" s="5">
        <v>43902</v>
      </c>
      <c r="N2498" s="7" t="s">
        <v>808</v>
      </c>
      <c r="O2498" s="7" t="s">
        <v>291</v>
      </c>
      <c r="P2498" s="15" t="s">
        <v>3657</v>
      </c>
      <c r="Q2498" s="5">
        <v>43913</v>
      </c>
    </row>
    <row r="2499" spans="1:17" x14ac:dyDescent="0.3">
      <c r="A2499" s="13">
        <v>1863</v>
      </c>
      <c r="B2499" s="7" t="s">
        <v>86</v>
      </c>
      <c r="C2499" s="14" t="str">
        <f>VLOOKUP(B2499,Lists!$A$2:$B$196,2,FALSE)</f>
        <v>ISR</v>
      </c>
      <c r="F2499" s="13" t="str">
        <f>VLOOKUP(B2499,Lists!$A$2:$C$196,3,FALSE)</f>
        <v>Middle East</v>
      </c>
      <c r="G2499" s="7" t="s">
        <v>293</v>
      </c>
      <c r="H2499" s="13" t="str">
        <f>VLOOKUP(I2499,Lists!$D$2:$E$40,2,FALSE)</f>
        <v>Public health measures</v>
      </c>
      <c r="I2499" s="7" t="s">
        <v>197</v>
      </c>
      <c r="J2499" s="7" t="s">
        <v>517</v>
      </c>
      <c r="K2499" s="7" t="s">
        <v>3659</v>
      </c>
      <c r="M2499" s="5">
        <v>43895</v>
      </c>
      <c r="N2499" s="7" t="s">
        <v>2944</v>
      </c>
      <c r="O2499" s="7" t="s">
        <v>291</v>
      </c>
      <c r="P2499" s="15" t="s">
        <v>3660</v>
      </c>
      <c r="Q2499" s="5">
        <v>43914</v>
      </c>
    </row>
    <row r="2500" spans="1:17" x14ac:dyDescent="0.3">
      <c r="A2500" s="13">
        <v>1864</v>
      </c>
      <c r="B2500" s="7" t="s">
        <v>86</v>
      </c>
      <c r="C2500" s="14" t="str">
        <f>VLOOKUP(B2500,Lists!$A$2:$B$196,2,FALSE)</f>
        <v>ISR</v>
      </c>
      <c r="F2500" s="13" t="str">
        <f>VLOOKUP(B2500,Lists!$A$2:$C$196,3,FALSE)</f>
        <v>Middle East</v>
      </c>
      <c r="G2500" s="7" t="s">
        <v>293</v>
      </c>
      <c r="H2500" s="13" t="str">
        <f>VLOOKUP(I2500,Lists!$D$2:$E$40,2,FALSE)</f>
        <v>Lockdown</v>
      </c>
      <c r="I2500" s="7" t="s">
        <v>218</v>
      </c>
      <c r="J2500" s="7" t="s">
        <v>517</v>
      </c>
      <c r="K2500" s="7" t="s">
        <v>3661</v>
      </c>
      <c r="M2500" s="5">
        <v>43907</v>
      </c>
      <c r="N2500" s="7" t="s">
        <v>2944</v>
      </c>
      <c r="O2500" s="7" t="s">
        <v>291</v>
      </c>
      <c r="P2500" s="15" t="s">
        <v>3662</v>
      </c>
      <c r="Q2500" s="5">
        <v>43913</v>
      </c>
    </row>
    <row r="2501" spans="1:17" x14ac:dyDescent="0.3">
      <c r="A2501" s="13">
        <v>1865</v>
      </c>
      <c r="B2501" s="7" t="s">
        <v>86</v>
      </c>
      <c r="C2501" s="14" t="str">
        <f>VLOOKUP(B2501,Lists!$A$2:$B$196,2,FALSE)</f>
        <v>ISR</v>
      </c>
      <c r="F2501" s="13" t="str">
        <f>VLOOKUP(B2501,Lists!$A$2:$C$196,3,FALSE)</f>
        <v>Middle East</v>
      </c>
      <c r="G2501" s="7" t="s">
        <v>293</v>
      </c>
      <c r="H2501" s="13" t="str">
        <f>VLOOKUP(I2501,Lists!$D$2:$E$40,2,FALSE)</f>
        <v>Public health measures</v>
      </c>
      <c r="I2501" s="37" t="s">
        <v>305</v>
      </c>
      <c r="J2501" s="7" t="s">
        <v>527</v>
      </c>
      <c r="K2501" s="7" t="s">
        <v>3663</v>
      </c>
      <c r="M2501" s="5">
        <v>43899</v>
      </c>
      <c r="N2501" s="7" t="s">
        <v>2944</v>
      </c>
      <c r="O2501" s="7" t="s">
        <v>291</v>
      </c>
      <c r="P2501" s="15" t="s">
        <v>3652</v>
      </c>
      <c r="Q2501" s="5">
        <v>43913</v>
      </c>
    </row>
    <row r="2502" spans="1:17" ht="18" customHeight="1" x14ac:dyDescent="0.3">
      <c r="A2502" s="13">
        <v>1866</v>
      </c>
      <c r="B2502" s="7" t="s">
        <v>86</v>
      </c>
      <c r="C2502" s="14" t="str">
        <f>VLOOKUP(B2502,Lists!$A$2:$B$196,2,FALSE)</f>
        <v>ISR</v>
      </c>
      <c r="F2502" s="13" t="str">
        <f>VLOOKUP(B2502,Lists!$A$2:$C$196,3,FALSE)</f>
        <v>Middle East</v>
      </c>
      <c r="G2502" s="7" t="s">
        <v>293</v>
      </c>
      <c r="H2502" s="13" t="str">
        <f>VLOOKUP(I2502,Lists!$D$2:$E$40,2,FALSE)</f>
        <v>Movement restrictions</v>
      </c>
      <c r="I2502" s="7" t="s">
        <v>199</v>
      </c>
      <c r="J2502" s="7" t="s">
        <v>527</v>
      </c>
      <c r="K2502" s="7" t="s">
        <v>3664</v>
      </c>
      <c r="M2502" s="5">
        <v>43895</v>
      </c>
      <c r="N2502" s="7" t="s">
        <v>3654</v>
      </c>
      <c r="O2502" s="7" t="s">
        <v>291</v>
      </c>
      <c r="P2502" s="15" t="s">
        <v>3655</v>
      </c>
      <c r="Q2502" s="5">
        <v>43913</v>
      </c>
    </row>
    <row r="2503" spans="1:17" x14ac:dyDescent="0.3">
      <c r="A2503" s="13">
        <v>2009</v>
      </c>
      <c r="B2503" s="7" t="s">
        <v>86</v>
      </c>
      <c r="C2503" s="14" t="str">
        <f>VLOOKUP(B2503,Lists!$A$2:$B$196,2,FALSE)</f>
        <v>ISR</v>
      </c>
      <c r="F2503" s="13" t="str">
        <f>VLOOKUP(B2503,Lists!$A$2:$C$196,3,FALSE)</f>
        <v>Middle East</v>
      </c>
      <c r="G2503" s="7" t="s">
        <v>293</v>
      </c>
      <c r="H2503" s="13" t="str">
        <f>VLOOKUP(I2503,Lists!$D$2:$E$40,2,FALSE)</f>
        <v>Public health measures</v>
      </c>
      <c r="I2503" s="7" t="s">
        <v>208</v>
      </c>
      <c r="J2503" s="7" t="s">
        <v>517</v>
      </c>
      <c r="K2503" s="7" t="s">
        <v>3890</v>
      </c>
      <c r="L2503" s="7" t="s">
        <v>310</v>
      </c>
      <c r="M2503" s="5">
        <v>43854</v>
      </c>
      <c r="N2503" s="7" t="s">
        <v>2944</v>
      </c>
      <c r="O2503" s="7" t="s">
        <v>291</v>
      </c>
      <c r="P2503" s="12" t="s">
        <v>3891</v>
      </c>
      <c r="Q2503" s="5">
        <v>43914</v>
      </c>
    </row>
    <row r="2504" spans="1:17" x14ac:dyDescent="0.3">
      <c r="A2504" s="13">
        <v>2010</v>
      </c>
      <c r="B2504" s="7" t="s">
        <v>86</v>
      </c>
      <c r="C2504" s="14" t="str">
        <f>VLOOKUP(B2504,Lists!$A$2:$B$196,2,FALSE)</f>
        <v>ISR</v>
      </c>
      <c r="F2504" s="13" t="str">
        <f>VLOOKUP(B2504,Lists!$A$2:$C$196,3,FALSE)</f>
        <v>Middle East</v>
      </c>
      <c r="G2504" s="7" t="s">
        <v>293</v>
      </c>
      <c r="H2504" s="13" t="str">
        <f>VLOOKUP(I2504,Lists!$D$2:$E$40,2,FALSE)</f>
        <v>Governance and socio-economic measures</v>
      </c>
      <c r="I2504" s="7" t="s">
        <v>206</v>
      </c>
      <c r="J2504" s="7" t="s">
        <v>517</v>
      </c>
      <c r="K2504" s="7" t="s">
        <v>3892</v>
      </c>
      <c r="L2504" s="7" t="s">
        <v>310</v>
      </c>
      <c r="M2504" s="5">
        <v>43857</v>
      </c>
      <c r="N2504" s="7" t="s">
        <v>2944</v>
      </c>
      <c r="O2504" s="7" t="s">
        <v>291</v>
      </c>
      <c r="P2504" s="15" t="s">
        <v>3893</v>
      </c>
      <c r="Q2504" s="5">
        <v>43914</v>
      </c>
    </row>
    <row r="2505" spans="1:17" x14ac:dyDescent="0.3">
      <c r="A2505" s="13">
        <v>2011</v>
      </c>
      <c r="B2505" s="7" t="s">
        <v>86</v>
      </c>
      <c r="C2505" s="14" t="str">
        <f>VLOOKUP(B2505,Lists!$A$2:$B$196,2,FALSE)</f>
        <v>ISR</v>
      </c>
      <c r="F2505" s="13" t="str">
        <f>VLOOKUP(B2505,Lists!$A$2:$C$196,3,FALSE)</f>
        <v>Middle East</v>
      </c>
      <c r="G2505" s="7" t="s">
        <v>293</v>
      </c>
      <c r="H2505" s="13" t="str">
        <f>VLOOKUP(I2505,Lists!$D$2:$E$40,2,FALSE)</f>
        <v>Public health measures</v>
      </c>
      <c r="I2505" s="7" t="s">
        <v>208</v>
      </c>
      <c r="J2505" s="7" t="s">
        <v>527</v>
      </c>
      <c r="K2505" s="7" t="s">
        <v>3894</v>
      </c>
      <c r="L2505" s="7" t="s">
        <v>310</v>
      </c>
      <c r="M2505" s="5">
        <v>43859</v>
      </c>
      <c r="N2505" s="7" t="s">
        <v>2944</v>
      </c>
      <c r="O2505" s="7" t="s">
        <v>291</v>
      </c>
      <c r="P2505" s="15" t="s">
        <v>3895</v>
      </c>
      <c r="Q2505" s="5">
        <v>43914</v>
      </c>
    </row>
    <row r="2506" spans="1:17" x14ac:dyDescent="0.3">
      <c r="A2506" s="13">
        <v>2012</v>
      </c>
      <c r="B2506" s="7" t="s">
        <v>86</v>
      </c>
      <c r="C2506" s="14" t="str">
        <f>VLOOKUP(B2506,Lists!$A$2:$B$196,2,FALSE)</f>
        <v>ISR</v>
      </c>
      <c r="F2506" s="13" t="str">
        <f>VLOOKUP(B2506,Lists!$A$2:$C$196,3,FALSE)</f>
        <v>Middle East</v>
      </c>
      <c r="G2506" s="7" t="s">
        <v>293</v>
      </c>
      <c r="H2506" s="13" t="str">
        <f>VLOOKUP(I2506,Lists!$D$2:$E$40,2,FALSE)</f>
        <v>Public health measures</v>
      </c>
      <c r="I2506" s="7" t="s">
        <v>208</v>
      </c>
      <c r="J2506" s="7" t="s">
        <v>527</v>
      </c>
      <c r="K2506" s="7" t="s">
        <v>3896</v>
      </c>
      <c r="L2506" s="7" t="s">
        <v>310</v>
      </c>
      <c r="M2506" s="5">
        <v>43868</v>
      </c>
      <c r="N2506" s="7" t="s">
        <v>2944</v>
      </c>
      <c r="O2506" s="7" t="s">
        <v>291</v>
      </c>
      <c r="P2506" s="15" t="s">
        <v>3897</v>
      </c>
      <c r="Q2506" s="5">
        <v>43914</v>
      </c>
    </row>
    <row r="2507" spans="1:17" x14ac:dyDescent="0.3">
      <c r="A2507" s="13">
        <v>2013</v>
      </c>
      <c r="B2507" s="7" t="s">
        <v>86</v>
      </c>
      <c r="C2507" s="14" t="str">
        <f>VLOOKUP(B2507,Lists!$A$2:$B$196,2,FALSE)</f>
        <v>ISR</v>
      </c>
      <c r="F2507" s="13" t="str">
        <f>VLOOKUP(B2507,Lists!$A$2:$C$196,3,FALSE)</f>
        <v>Middle East</v>
      </c>
      <c r="G2507" s="7" t="s">
        <v>293</v>
      </c>
      <c r="H2507" s="13" t="str">
        <f>VLOOKUP(I2507,Lists!$D$2:$E$40,2,FALSE)</f>
        <v>Public health measures</v>
      </c>
      <c r="I2507" s="37" t="s">
        <v>305</v>
      </c>
      <c r="J2507" s="7" t="s">
        <v>527</v>
      </c>
      <c r="K2507" s="7" t="s">
        <v>3898</v>
      </c>
      <c r="L2507" s="7" t="s">
        <v>310</v>
      </c>
      <c r="M2507" s="5">
        <v>43864</v>
      </c>
      <c r="N2507" s="7" t="s">
        <v>2944</v>
      </c>
      <c r="O2507" s="7" t="s">
        <v>291</v>
      </c>
      <c r="P2507" s="15" t="s">
        <v>3897</v>
      </c>
      <c r="Q2507" s="5">
        <v>43914</v>
      </c>
    </row>
    <row r="2508" spans="1:17" x14ac:dyDescent="0.3">
      <c r="A2508" s="13">
        <v>2014</v>
      </c>
      <c r="B2508" s="7" t="s">
        <v>86</v>
      </c>
      <c r="C2508" s="14" t="str">
        <f>VLOOKUP(B2508,Lists!$A$2:$B$196,2,FALSE)</f>
        <v>ISR</v>
      </c>
      <c r="F2508" s="13" t="str">
        <f>VLOOKUP(B2508,Lists!$A$2:$C$196,3,FALSE)</f>
        <v>Middle East</v>
      </c>
      <c r="G2508" s="7" t="s">
        <v>293</v>
      </c>
      <c r="H2508" s="13" t="str">
        <f>VLOOKUP(I2508,Lists!$D$2:$E$40,2,FALSE)</f>
        <v>Movement restrictions</v>
      </c>
      <c r="I2508" s="7" t="s">
        <v>199</v>
      </c>
      <c r="J2508" s="7" t="s">
        <v>527</v>
      </c>
      <c r="K2508" s="7" t="s">
        <v>3899</v>
      </c>
      <c r="L2508" s="7" t="s">
        <v>310</v>
      </c>
      <c r="M2508" s="5">
        <v>43864</v>
      </c>
      <c r="N2508" s="7" t="s">
        <v>2944</v>
      </c>
      <c r="O2508" s="7" t="s">
        <v>291</v>
      </c>
      <c r="P2508" s="15" t="s">
        <v>3897</v>
      </c>
      <c r="Q2508" s="5">
        <v>43914</v>
      </c>
    </row>
    <row r="2509" spans="1:17" x14ac:dyDescent="0.3">
      <c r="A2509" s="13">
        <v>2015</v>
      </c>
      <c r="B2509" s="7" t="s">
        <v>86</v>
      </c>
      <c r="C2509" s="14" t="str">
        <f>VLOOKUP(B2509,Lists!$A$2:$B$196,2,FALSE)</f>
        <v>ISR</v>
      </c>
      <c r="F2509" s="13" t="str">
        <f>VLOOKUP(B2509,Lists!$A$2:$C$196,3,FALSE)</f>
        <v>Middle East</v>
      </c>
      <c r="G2509" s="7" t="s">
        <v>293</v>
      </c>
      <c r="H2509" s="13" t="str">
        <f>VLOOKUP(I2509,Lists!$D$2:$E$40,2,FALSE)</f>
        <v>Movement restrictions</v>
      </c>
      <c r="I2509" s="7" t="s">
        <v>224</v>
      </c>
      <c r="J2509" s="7" t="s">
        <v>527</v>
      </c>
      <c r="K2509" s="7" t="s">
        <v>3900</v>
      </c>
      <c r="L2509" s="7" t="s">
        <v>310</v>
      </c>
      <c r="M2509" s="5">
        <v>43864</v>
      </c>
      <c r="N2509" s="7" t="s">
        <v>2944</v>
      </c>
      <c r="O2509" s="7" t="s">
        <v>291</v>
      </c>
      <c r="P2509" s="15" t="s">
        <v>3897</v>
      </c>
      <c r="Q2509" s="5">
        <v>43914</v>
      </c>
    </row>
    <row r="2510" spans="1:17" ht="17.25" customHeight="1" x14ac:dyDescent="0.3">
      <c r="A2510" s="13">
        <v>2016</v>
      </c>
      <c r="B2510" s="7" t="s">
        <v>86</v>
      </c>
      <c r="C2510" s="14" t="str">
        <f>VLOOKUP(B2510,Lists!$A$2:$B$196,2,FALSE)</f>
        <v>ISR</v>
      </c>
      <c r="F2510" s="13" t="str">
        <f>VLOOKUP(B2510,Lists!$A$2:$C$196,3,FALSE)</f>
        <v>Middle East</v>
      </c>
      <c r="G2510" s="7" t="s">
        <v>293</v>
      </c>
      <c r="H2510" s="13" t="str">
        <f>VLOOKUP(I2510,Lists!$D$2:$E$40,2,FALSE)</f>
        <v>Public health measures</v>
      </c>
      <c r="I2510" s="7" t="s">
        <v>197</v>
      </c>
      <c r="J2510" s="7" t="s">
        <v>527</v>
      </c>
      <c r="K2510" s="7" t="s">
        <v>3901</v>
      </c>
      <c r="L2510" s="7" t="s">
        <v>310</v>
      </c>
      <c r="M2510" s="5">
        <v>43864</v>
      </c>
      <c r="N2510" s="7" t="s">
        <v>2944</v>
      </c>
      <c r="O2510" s="7" t="s">
        <v>291</v>
      </c>
      <c r="P2510" s="15" t="s">
        <v>3897</v>
      </c>
      <c r="Q2510" s="5">
        <v>43914</v>
      </c>
    </row>
    <row r="2511" spans="1:17" x14ac:dyDescent="0.3">
      <c r="A2511" s="13">
        <v>2017</v>
      </c>
      <c r="B2511" s="7" t="s">
        <v>86</v>
      </c>
      <c r="C2511" s="14" t="str">
        <f>VLOOKUP(B2511,Lists!$A$2:$B$196,2,FALSE)</f>
        <v>ISR</v>
      </c>
      <c r="F2511" s="13" t="str">
        <f>VLOOKUP(B2511,Lists!$A$2:$C$196,3,FALSE)</f>
        <v>Middle East</v>
      </c>
      <c r="G2511" s="7" t="s">
        <v>293</v>
      </c>
      <c r="H2511" s="13" t="str">
        <f>VLOOKUP(I2511,Lists!$D$2:$E$40,2,FALSE)</f>
        <v>Public health measures</v>
      </c>
      <c r="I2511" s="7" t="s">
        <v>223</v>
      </c>
      <c r="J2511" s="7" t="s">
        <v>517</v>
      </c>
      <c r="K2511" s="7" t="s">
        <v>3902</v>
      </c>
      <c r="L2511" s="7" t="s">
        <v>310</v>
      </c>
      <c r="M2511" s="5">
        <v>43865</v>
      </c>
      <c r="N2511" s="7" t="s">
        <v>2944</v>
      </c>
      <c r="O2511" s="7" t="s">
        <v>291</v>
      </c>
      <c r="P2511" s="15" t="s">
        <v>3897</v>
      </c>
      <c r="Q2511" s="5">
        <v>43914</v>
      </c>
    </row>
    <row r="2512" spans="1:17" x14ac:dyDescent="0.3">
      <c r="A2512" s="13">
        <v>2018</v>
      </c>
      <c r="B2512" s="7" t="s">
        <v>86</v>
      </c>
      <c r="C2512" s="14" t="str">
        <f>VLOOKUP(B2512,Lists!$A$2:$B$196,2,FALSE)</f>
        <v>ISR</v>
      </c>
      <c r="F2512" s="13" t="str">
        <f>VLOOKUP(B2512,Lists!$A$2:$C$196,3,FALSE)</f>
        <v>Middle East</v>
      </c>
      <c r="G2512" s="7" t="s">
        <v>293</v>
      </c>
      <c r="H2512" s="13" t="str">
        <f>VLOOKUP(I2512,Lists!$D$2:$E$40,2,FALSE)</f>
        <v>Public health measures</v>
      </c>
      <c r="I2512" s="37" t="s">
        <v>305</v>
      </c>
      <c r="J2512" s="7" t="s">
        <v>527</v>
      </c>
      <c r="K2512" s="7" t="s">
        <v>3903</v>
      </c>
      <c r="L2512" s="7" t="s">
        <v>296</v>
      </c>
      <c r="M2512" s="5">
        <v>43877</v>
      </c>
      <c r="N2512" s="7" t="s">
        <v>2944</v>
      </c>
      <c r="O2512" s="7" t="s">
        <v>291</v>
      </c>
      <c r="P2512" s="15" t="s">
        <v>3904</v>
      </c>
      <c r="Q2512" s="5">
        <v>43914</v>
      </c>
    </row>
    <row r="2513" spans="1:18" x14ac:dyDescent="0.3">
      <c r="A2513" s="13">
        <v>2019</v>
      </c>
      <c r="B2513" s="7" t="s">
        <v>86</v>
      </c>
      <c r="C2513" s="14" t="str">
        <f>VLOOKUP(B2513,Lists!$A$2:$B$196,2,FALSE)</f>
        <v>ISR</v>
      </c>
      <c r="F2513" s="13" t="str">
        <f>VLOOKUP(B2513,Lists!$A$2:$C$196,3,FALSE)</f>
        <v>Middle East</v>
      </c>
      <c r="G2513" s="7" t="s">
        <v>293</v>
      </c>
      <c r="H2513" s="13" t="str">
        <f>VLOOKUP(I2513,Lists!$D$2:$E$40,2,FALSE)</f>
        <v>Public health measures</v>
      </c>
      <c r="I2513" s="7" t="s">
        <v>208</v>
      </c>
      <c r="J2513" s="7" t="s">
        <v>517</v>
      </c>
      <c r="K2513" s="7" t="s">
        <v>3905</v>
      </c>
      <c r="L2513" s="7" t="s">
        <v>310</v>
      </c>
      <c r="M2513" s="5">
        <v>43871</v>
      </c>
      <c r="N2513" s="7" t="s">
        <v>2944</v>
      </c>
      <c r="O2513" s="7" t="s">
        <v>291</v>
      </c>
      <c r="P2513" s="15" t="s">
        <v>3904</v>
      </c>
      <c r="Q2513" s="5">
        <v>43914</v>
      </c>
    </row>
    <row r="2514" spans="1:18" x14ac:dyDescent="0.3">
      <c r="A2514" s="13">
        <v>2020</v>
      </c>
      <c r="B2514" s="7" t="s">
        <v>86</v>
      </c>
      <c r="C2514" s="14" t="str">
        <f>VLOOKUP(B2514,Lists!$A$2:$B$196,2,FALSE)</f>
        <v>ISR</v>
      </c>
      <c r="F2514" s="13" t="str">
        <f>VLOOKUP(B2514,Lists!$A$2:$C$196,3,FALSE)</f>
        <v>Middle East</v>
      </c>
      <c r="G2514" s="7" t="s">
        <v>293</v>
      </c>
      <c r="H2514" s="13" t="str">
        <f>VLOOKUP(I2514,Lists!$D$2:$E$40,2,FALSE)</f>
        <v>Public health measures</v>
      </c>
      <c r="I2514" s="7" t="s">
        <v>223</v>
      </c>
      <c r="J2514" s="7" t="s">
        <v>517</v>
      </c>
      <c r="K2514" s="7" t="s">
        <v>3906</v>
      </c>
      <c r="L2514" s="7" t="s">
        <v>310</v>
      </c>
      <c r="M2514" s="5">
        <v>43872</v>
      </c>
      <c r="N2514" s="7" t="s">
        <v>2944</v>
      </c>
      <c r="O2514" s="7" t="s">
        <v>291</v>
      </c>
      <c r="P2514" s="15" t="s">
        <v>3904</v>
      </c>
      <c r="Q2514" s="5">
        <v>43914</v>
      </c>
    </row>
    <row r="2515" spans="1:18" x14ac:dyDescent="0.3">
      <c r="A2515" s="13">
        <v>2021</v>
      </c>
      <c r="B2515" s="7" t="s">
        <v>86</v>
      </c>
      <c r="C2515" s="14" t="str">
        <f>VLOOKUP(B2515,Lists!$A$2:$B$196,2,FALSE)</f>
        <v>ISR</v>
      </c>
      <c r="F2515" s="13" t="str">
        <f>VLOOKUP(B2515,Lists!$A$2:$C$196,3,FALSE)</f>
        <v>Middle East</v>
      </c>
      <c r="G2515" s="7" t="s">
        <v>293</v>
      </c>
      <c r="H2515" s="13" t="str">
        <f>VLOOKUP(I2515,Lists!$D$2:$E$40,2,FALSE)</f>
        <v>Public health measures</v>
      </c>
      <c r="I2515" s="7" t="s">
        <v>197</v>
      </c>
      <c r="J2515" s="7" t="s">
        <v>517</v>
      </c>
      <c r="K2515" s="7" t="s">
        <v>3907</v>
      </c>
      <c r="L2515" s="7" t="s">
        <v>310</v>
      </c>
      <c r="M2515" s="5">
        <v>43872</v>
      </c>
      <c r="N2515" s="7" t="s">
        <v>2944</v>
      </c>
      <c r="O2515" s="7" t="s">
        <v>291</v>
      </c>
      <c r="P2515" s="15" t="s">
        <v>3904</v>
      </c>
      <c r="Q2515" s="5">
        <v>43914</v>
      </c>
    </row>
    <row r="2516" spans="1:18" x14ac:dyDescent="0.3">
      <c r="A2516" s="13">
        <v>2022</v>
      </c>
      <c r="B2516" s="7" t="s">
        <v>86</v>
      </c>
      <c r="C2516" s="14" t="str">
        <f>VLOOKUP(B2516,Lists!$A$2:$B$196,2,FALSE)</f>
        <v>ISR</v>
      </c>
      <c r="F2516" s="13" t="str">
        <f>VLOOKUP(B2516,Lists!$A$2:$C$196,3,FALSE)</f>
        <v>Middle East</v>
      </c>
      <c r="G2516" s="7" t="s">
        <v>293</v>
      </c>
      <c r="H2516" s="13" t="str">
        <f>VLOOKUP(I2516,Lists!$D$2:$E$40,2,FALSE)</f>
        <v>Public health measures</v>
      </c>
      <c r="I2516" s="37" t="s">
        <v>305</v>
      </c>
      <c r="J2516" s="7" t="s">
        <v>517</v>
      </c>
      <c r="K2516" s="7" t="s">
        <v>3908</v>
      </c>
      <c r="L2516" s="7" t="s">
        <v>296</v>
      </c>
      <c r="M2516" s="5">
        <v>43878</v>
      </c>
      <c r="N2516" s="7" t="s">
        <v>2944</v>
      </c>
      <c r="O2516" s="7" t="s">
        <v>291</v>
      </c>
      <c r="P2516" s="15" t="s">
        <v>3909</v>
      </c>
      <c r="Q2516" s="5">
        <v>43914</v>
      </c>
    </row>
    <row r="2517" spans="1:18" x14ac:dyDescent="0.3">
      <c r="A2517" s="13">
        <v>2023</v>
      </c>
      <c r="B2517" s="7" t="s">
        <v>86</v>
      </c>
      <c r="C2517" s="14" t="str">
        <f>VLOOKUP(B2517,Lists!$A$2:$B$196,2,FALSE)</f>
        <v>ISR</v>
      </c>
      <c r="F2517" s="13" t="str">
        <f>VLOOKUP(B2517,Lists!$A$2:$C$196,3,FALSE)</f>
        <v>Middle East</v>
      </c>
      <c r="G2517" s="7" t="s">
        <v>293</v>
      </c>
      <c r="H2517" s="13" t="str">
        <f>VLOOKUP(I2517,Lists!$D$2:$E$40,2,FALSE)</f>
        <v>Movement restrictions</v>
      </c>
      <c r="I2517" s="7" t="s">
        <v>199</v>
      </c>
      <c r="J2517" s="7" t="s">
        <v>527</v>
      </c>
      <c r="K2517" s="7" t="s">
        <v>3910</v>
      </c>
      <c r="L2517" s="7" t="s">
        <v>310</v>
      </c>
      <c r="M2517" s="5">
        <v>43885</v>
      </c>
      <c r="N2517" s="7" t="s">
        <v>2944</v>
      </c>
      <c r="O2517" s="7" t="s">
        <v>291</v>
      </c>
      <c r="P2517" s="15" t="s">
        <v>3911</v>
      </c>
      <c r="Q2517" s="5">
        <v>43914</v>
      </c>
    </row>
    <row r="2518" spans="1:18" x14ac:dyDescent="0.3">
      <c r="A2518" s="13">
        <v>2024</v>
      </c>
      <c r="B2518" s="7" t="s">
        <v>86</v>
      </c>
      <c r="C2518" s="14" t="str">
        <f>VLOOKUP(B2518,Lists!$A$2:$B$196,2,FALSE)</f>
        <v>ISR</v>
      </c>
      <c r="F2518" s="13" t="str">
        <f>VLOOKUP(B2518,Lists!$A$2:$C$196,3,FALSE)</f>
        <v>Middle East</v>
      </c>
      <c r="G2518" s="7" t="s">
        <v>293</v>
      </c>
      <c r="H2518" s="13" t="str">
        <f>VLOOKUP(I2518,Lists!$D$2:$E$40,2,FALSE)</f>
        <v>Public health measures</v>
      </c>
      <c r="I2518" s="37" t="s">
        <v>305</v>
      </c>
      <c r="J2518" s="7" t="s">
        <v>527</v>
      </c>
      <c r="K2518" s="7" t="s">
        <v>3912</v>
      </c>
      <c r="L2518" s="7" t="s">
        <v>296</v>
      </c>
      <c r="M2518" s="5">
        <v>43885</v>
      </c>
      <c r="N2518" s="7" t="s">
        <v>2944</v>
      </c>
      <c r="O2518" s="7" t="s">
        <v>291</v>
      </c>
      <c r="P2518" s="15" t="s">
        <v>3911</v>
      </c>
      <c r="Q2518" s="5">
        <v>43914</v>
      </c>
    </row>
    <row r="2519" spans="1:18" x14ac:dyDescent="0.3">
      <c r="A2519" s="13">
        <v>2025</v>
      </c>
      <c r="B2519" s="7" t="s">
        <v>86</v>
      </c>
      <c r="C2519" s="14" t="str">
        <f>VLOOKUP(B2519,Lists!$A$2:$B$196,2,FALSE)</f>
        <v>ISR</v>
      </c>
      <c r="F2519" s="13" t="str">
        <f>VLOOKUP(B2519,Lists!$A$2:$C$196,3,FALSE)</f>
        <v>Middle East</v>
      </c>
      <c r="G2519" s="7" t="s">
        <v>293</v>
      </c>
      <c r="H2519" s="13" t="str">
        <f>VLOOKUP(I2519,Lists!$D$2:$E$40,2,FALSE)</f>
        <v>Public health measures</v>
      </c>
      <c r="I2519" s="37" t="s">
        <v>305</v>
      </c>
      <c r="J2519" s="7" t="s">
        <v>527</v>
      </c>
      <c r="K2519" s="7" t="s">
        <v>3913</v>
      </c>
      <c r="L2519" s="7" t="s">
        <v>296</v>
      </c>
      <c r="M2519" s="5">
        <v>43888</v>
      </c>
      <c r="N2519" s="7" t="s">
        <v>2944</v>
      </c>
      <c r="O2519" s="7" t="s">
        <v>291</v>
      </c>
      <c r="P2519" s="15" t="s">
        <v>3914</v>
      </c>
      <c r="Q2519" s="5">
        <v>43914</v>
      </c>
    </row>
    <row r="2520" spans="1:18" x14ac:dyDescent="0.3">
      <c r="A2520" s="13">
        <v>2175</v>
      </c>
      <c r="B2520" s="7" t="s">
        <v>86</v>
      </c>
      <c r="C2520" s="14" t="str">
        <f>VLOOKUP(B2520,Lists!$A$2:$B$196,2,FALSE)</f>
        <v>ISR</v>
      </c>
      <c r="F2520" s="13" t="str">
        <f>VLOOKUP(B2520,Lists!$A$2:$C$196,3,FALSE)</f>
        <v>Middle East</v>
      </c>
      <c r="G2520" s="7" t="s">
        <v>293</v>
      </c>
      <c r="H2520" s="13" t="str">
        <f>VLOOKUP(I2520,Lists!$D$2:$E$40,2,FALSE)</f>
        <v>Public health measures</v>
      </c>
      <c r="I2520" s="7" t="s">
        <v>223</v>
      </c>
      <c r="J2520" s="7" t="s">
        <v>517</v>
      </c>
      <c r="K2520" s="7" t="s">
        <v>4130</v>
      </c>
      <c r="L2520" s="7" t="s">
        <v>310</v>
      </c>
      <c r="M2520" s="5">
        <v>43908</v>
      </c>
      <c r="N2520" s="7" t="s">
        <v>4131</v>
      </c>
      <c r="O2520" s="7" t="s">
        <v>291</v>
      </c>
      <c r="P2520" s="15" t="s">
        <v>4132</v>
      </c>
      <c r="Q2520" s="5">
        <v>43914</v>
      </c>
    </row>
    <row r="2521" spans="1:18" x14ac:dyDescent="0.3">
      <c r="A2521" s="13">
        <v>2185</v>
      </c>
      <c r="B2521" s="7" t="s">
        <v>86</v>
      </c>
      <c r="C2521" s="14" t="str">
        <f>VLOOKUP(B2521,Lists!$A$2:$B$196,2,FALSE)</f>
        <v>ISR</v>
      </c>
      <c r="F2521" s="13" t="str">
        <f>VLOOKUP(B2521,Lists!$A$2:$C$196,3,FALSE)</f>
        <v>Middle East</v>
      </c>
      <c r="G2521" s="7" t="s">
        <v>293</v>
      </c>
      <c r="H2521" s="13" t="str">
        <f>VLOOKUP(I2521,Lists!$D$2:$E$40,2,FALSE)</f>
        <v>Public health measures</v>
      </c>
      <c r="I2521" s="37" t="s">
        <v>305</v>
      </c>
      <c r="J2521" s="7" t="s">
        <v>527</v>
      </c>
      <c r="K2521" s="7" t="s">
        <v>4151</v>
      </c>
      <c r="L2521" s="7" t="s">
        <v>296</v>
      </c>
      <c r="M2521" s="5">
        <v>43889</v>
      </c>
      <c r="N2521" s="7" t="s">
        <v>2944</v>
      </c>
      <c r="O2521" s="7" t="s">
        <v>291</v>
      </c>
      <c r="P2521" s="15" t="s">
        <v>4152</v>
      </c>
      <c r="Q2521" s="5">
        <v>43915</v>
      </c>
    </row>
    <row r="2522" spans="1:18" x14ac:dyDescent="0.3">
      <c r="A2522" s="13">
        <v>2219</v>
      </c>
      <c r="B2522" s="7" t="s">
        <v>86</v>
      </c>
      <c r="C2522" s="14" t="str">
        <f>VLOOKUP(B2522,Lists!$A$2:$B$196,2,FALSE)</f>
        <v>ISR</v>
      </c>
      <c r="F2522" s="13" t="str">
        <f>VLOOKUP(B2522,Lists!$A$2:$C$196,3,FALSE)</f>
        <v>Middle East</v>
      </c>
      <c r="G2522" s="7" t="s">
        <v>293</v>
      </c>
      <c r="H2522" s="13" t="str">
        <f>VLOOKUP(I2522,Lists!$D$2:$E$40,2,FALSE)</f>
        <v>Movement restrictions</v>
      </c>
      <c r="I2522" s="7" t="s">
        <v>199</v>
      </c>
      <c r="J2522" s="7" t="s">
        <v>527</v>
      </c>
      <c r="K2522" s="7" t="s">
        <v>4224</v>
      </c>
      <c r="L2522" s="7" t="s">
        <v>310</v>
      </c>
      <c r="M2522" s="5">
        <v>43895</v>
      </c>
      <c r="N2522" s="7" t="s">
        <v>2944</v>
      </c>
      <c r="O2522" s="7" t="s">
        <v>291</v>
      </c>
      <c r="P2522" s="15" t="s">
        <v>4225</v>
      </c>
      <c r="Q2522" s="5">
        <v>43915</v>
      </c>
    </row>
    <row r="2523" spans="1:18" x14ac:dyDescent="0.3">
      <c r="A2523" s="13">
        <v>2228</v>
      </c>
      <c r="B2523" s="7" t="s">
        <v>86</v>
      </c>
      <c r="C2523" s="14" t="str">
        <f>VLOOKUP(B2523,Lists!$A$2:$B$196,2,FALSE)</f>
        <v>ISR</v>
      </c>
      <c r="F2523" s="13" t="str">
        <f>VLOOKUP(B2523,Lists!$A$2:$C$196,3,FALSE)</f>
        <v>Middle East</v>
      </c>
      <c r="G2523" s="7" t="s">
        <v>293</v>
      </c>
      <c r="H2523" s="13" t="str">
        <f>VLOOKUP(I2523,Lists!$D$2:$E$40,2,FALSE)</f>
        <v>Social distancing</v>
      </c>
      <c r="I2523" s="7" t="s">
        <v>220</v>
      </c>
      <c r="J2523" s="7" t="s">
        <v>527</v>
      </c>
      <c r="K2523" s="7" t="s">
        <v>4240</v>
      </c>
      <c r="L2523" s="7" t="s">
        <v>310</v>
      </c>
      <c r="M2523" s="5">
        <v>43895</v>
      </c>
      <c r="N2523" s="7" t="s">
        <v>2944</v>
      </c>
      <c r="O2523" s="7" t="s">
        <v>291</v>
      </c>
      <c r="P2523" s="15" t="s">
        <v>4241</v>
      </c>
      <c r="Q2523" s="5">
        <v>43915</v>
      </c>
    </row>
    <row r="2524" spans="1:18" x14ac:dyDescent="0.3">
      <c r="A2524" s="13">
        <v>2229</v>
      </c>
      <c r="B2524" s="7" t="s">
        <v>86</v>
      </c>
      <c r="C2524" s="14" t="str">
        <f>VLOOKUP(B2524,Lists!$A$2:$B$196,2,FALSE)</f>
        <v>ISR</v>
      </c>
      <c r="F2524" s="13" t="str">
        <f>VLOOKUP(B2524,Lists!$A$2:$C$196,3,FALSE)</f>
        <v>Middle East</v>
      </c>
      <c r="G2524" s="7" t="s">
        <v>293</v>
      </c>
      <c r="H2524" s="13" t="str">
        <f>VLOOKUP(I2524,Lists!$D$2:$E$40,2,FALSE)</f>
        <v>Public health measures</v>
      </c>
      <c r="I2524" s="37" t="s">
        <v>305</v>
      </c>
      <c r="J2524" s="7" t="s">
        <v>527</v>
      </c>
      <c r="K2524" s="7" t="s">
        <v>4242</v>
      </c>
      <c r="L2524" s="7" t="s">
        <v>296</v>
      </c>
      <c r="M2524" s="5">
        <v>43895</v>
      </c>
      <c r="N2524" s="7" t="s">
        <v>2944</v>
      </c>
      <c r="O2524" s="7" t="s">
        <v>291</v>
      </c>
      <c r="P2524" s="15" t="s">
        <v>4225</v>
      </c>
      <c r="Q2524" s="5">
        <v>43915</v>
      </c>
      <c r="R2524" s="15" t="s">
        <v>4243</v>
      </c>
    </row>
    <row r="2525" spans="1:18" x14ac:dyDescent="0.3">
      <c r="A2525" s="13">
        <v>2230</v>
      </c>
      <c r="B2525" s="7" t="s">
        <v>86</v>
      </c>
      <c r="C2525" s="14" t="str">
        <f>VLOOKUP(B2525,Lists!$A$2:$B$196,2,FALSE)</f>
        <v>ISR</v>
      </c>
      <c r="F2525" s="13" t="str">
        <f>VLOOKUP(B2525,Lists!$A$2:$C$196,3,FALSE)</f>
        <v>Middle East</v>
      </c>
      <c r="G2525" s="7" t="s">
        <v>293</v>
      </c>
      <c r="H2525" s="13" t="str">
        <f>VLOOKUP(I2525,Lists!$D$2:$E$40,2,FALSE)</f>
        <v>Movement restrictions</v>
      </c>
      <c r="I2525" s="7" t="s">
        <v>224</v>
      </c>
      <c r="J2525" s="7" t="s">
        <v>527</v>
      </c>
      <c r="K2525" s="7" t="s">
        <v>4244</v>
      </c>
      <c r="L2525" s="7" t="s">
        <v>313</v>
      </c>
      <c r="M2525" s="5">
        <v>43912</v>
      </c>
      <c r="N2525" s="7" t="s">
        <v>2944</v>
      </c>
      <c r="O2525" s="7" t="s">
        <v>291</v>
      </c>
      <c r="P2525" s="15" t="s">
        <v>4245</v>
      </c>
      <c r="Q2525" s="5">
        <v>43915</v>
      </c>
    </row>
    <row r="2526" spans="1:18" x14ac:dyDescent="0.3">
      <c r="A2526" s="13">
        <v>2232</v>
      </c>
      <c r="B2526" s="7" t="s">
        <v>86</v>
      </c>
      <c r="C2526" s="14" t="str">
        <f>VLOOKUP(B2526,Lists!$A$2:$B$196,2,FALSE)</f>
        <v>ISR</v>
      </c>
      <c r="F2526" s="13" t="str">
        <f>VLOOKUP(B2526,Lists!$A$2:$C$196,3,FALSE)</f>
        <v>Middle East</v>
      </c>
      <c r="G2526" s="7" t="s">
        <v>293</v>
      </c>
      <c r="H2526" s="13" t="str">
        <f>VLOOKUP(I2526,Lists!$D$2:$E$40,2,FALSE)</f>
        <v>Lockdown</v>
      </c>
      <c r="I2526" s="7" t="s">
        <v>218</v>
      </c>
      <c r="J2526" s="7" t="s">
        <v>517</v>
      </c>
      <c r="K2526" s="7" t="s">
        <v>4246</v>
      </c>
      <c r="L2526" s="7" t="s">
        <v>292</v>
      </c>
      <c r="M2526" s="5">
        <v>43915</v>
      </c>
      <c r="N2526" s="7" t="s">
        <v>2944</v>
      </c>
      <c r="O2526" s="7" t="s">
        <v>291</v>
      </c>
      <c r="P2526" s="15" t="s">
        <v>4247</v>
      </c>
      <c r="Q2526" s="5">
        <v>43915</v>
      </c>
    </row>
    <row r="2527" spans="1:18" x14ac:dyDescent="0.3">
      <c r="A2527" s="13">
        <v>2274</v>
      </c>
      <c r="B2527" s="7" t="s">
        <v>86</v>
      </c>
      <c r="C2527" s="14" t="str">
        <f>VLOOKUP(B2527,Lists!$A$2:$B$196,2,FALSE)</f>
        <v>ISR</v>
      </c>
      <c r="F2527" s="13" t="str">
        <f>VLOOKUP(B2527,Lists!$A$2:$C$196,3,FALSE)</f>
        <v>Middle East</v>
      </c>
      <c r="G2527" s="7" t="s">
        <v>293</v>
      </c>
      <c r="H2527" s="13" t="str">
        <f>VLOOKUP(I2527,Lists!$D$2:$E$40,2,FALSE)</f>
        <v>Lockdown</v>
      </c>
      <c r="I2527" s="7" t="s">
        <v>218</v>
      </c>
      <c r="J2527" s="7" t="s">
        <v>517</v>
      </c>
      <c r="K2527" s="7" t="s">
        <v>4321</v>
      </c>
      <c r="L2527" s="7" t="s">
        <v>313</v>
      </c>
      <c r="M2527" s="5">
        <v>43909</v>
      </c>
      <c r="N2527" s="7" t="s">
        <v>2944</v>
      </c>
      <c r="O2527" s="7" t="s">
        <v>291</v>
      </c>
      <c r="P2527" s="15" t="s">
        <v>4322</v>
      </c>
      <c r="Q2527" s="5">
        <v>43915</v>
      </c>
    </row>
    <row r="2528" spans="1:18" x14ac:dyDescent="0.3">
      <c r="A2528" s="13">
        <v>2276</v>
      </c>
      <c r="B2528" s="7" t="s">
        <v>86</v>
      </c>
      <c r="C2528" s="14" t="str">
        <f>VLOOKUP(B2528,Lists!$A$2:$B$196,2,FALSE)</f>
        <v>ISR</v>
      </c>
      <c r="F2528" s="13" t="str">
        <f>VLOOKUP(B2528,Lists!$A$2:$C$196,3,FALSE)</f>
        <v>Middle East</v>
      </c>
      <c r="G2528" s="7" t="s">
        <v>293</v>
      </c>
      <c r="H2528" s="13" t="str">
        <f>VLOOKUP(I2528,Lists!$D$2:$E$40,2,FALSE)</f>
        <v>Social distancing</v>
      </c>
      <c r="I2528" s="7" t="s">
        <v>213</v>
      </c>
      <c r="J2528" s="7" t="s">
        <v>517</v>
      </c>
      <c r="K2528" s="7" t="s">
        <v>4323</v>
      </c>
      <c r="L2528" s="7" t="s">
        <v>313</v>
      </c>
      <c r="M2528" s="5">
        <v>43909</v>
      </c>
      <c r="N2528" s="7" t="s">
        <v>2944</v>
      </c>
      <c r="O2528" s="7" t="s">
        <v>291</v>
      </c>
      <c r="P2528" s="15" t="s">
        <v>4322</v>
      </c>
      <c r="Q2528" s="5">
        <v>43915</v>
      </c>
    </row>
    <row r="2529" spans="1:18" x14ac:dyDescent="0.3">
      <c r="A2529" s="13">
        <v>2288</v>
      </c>
      <c r="B2529" s="7" t="s">
        <v>86</v>
      </c>
      <c r="C2529" s="14" t="str">
        <f>VLOOKUP(B2529,Lists!$A$2:$B$196,2,FALSE)</f>
        <v>ISR</v>
      </c>
      <c r="F2529" s="13" t="str">
        <f>VLOOKUP(B2529,Lists!$A$2:$C$196,3,FALSE)</f>
        <v>Middle East</v>
      </c>
      <c r="G2529" s="7" t="s">
        <v>293</v>
      </c>
      <c r="H2529" s="13" t="str">
        <f>VLOOKUP(I2529,Lists!$D$2:$E$40,2,FALSE)</f>
        <v>Public health measures</v>
      </c>
      <c r="I2529" s="7" t="s">
        <v>223</v>
      </c>
      <c r="J2529" s="7" t="s">
        <v>517</v>
      </c>
      <c r="K2529" s="7" t="s">
        <v>4342</v>
      </c>
      <c r="L2529" s="7" t="s">
        <v>310</v>
      </c>
      <c r="M2529" s="5">
        <v>43909</v>
      </c>
      <c r="N2529" s="7" t="s">
        <v>2944</v>
      </c>
      <c r="O2529" s="7" t="s">
        <v>291</v>
      </c>
      <c r="P2529" s="15" t="s">
        <v>4343</v>
      </c>
      <c r="Q2529" s="5">
        <v>43915</v>
      </c>
    </row>
    <row r="2530" spans="1:18" x14ac:dyDescent="0.3">
      <c r="A2530" s="13">
        <v>241</v>
      </c>
      <c r="B2530" s="7" t="s">
        <v>87</v>
      </c>
      <c r="C2530" s="14" t="str">
        <f>VLOOKUP(B2530,Lists!$A$2:$B$196,2,FALSE)</f>
        <v>ITA</v>
      </c>
      <c r="F2530" s="13" t="str">
        <f>VLOOKUP(B2530,Lists!$A$2:$C$196,3,FALSE)</f>
        <v>Europe</v>
      </c>
      <c r="G2530" s="7" t="s">
        <v>293</v>
      </c>
      <c r="H2530" s="13" t="str">
        <f>VLOOKUP(I2530,Lists!$D$2:$E$40,2,FALSE)</f>
        <v>Social distancing</v>
      </c>
      <c r="I2530" s="7" t="s">
        <v>220</v>
      </c>
      <c r="J2530" s="7" t="s">
        <v>517</v>
      </c>
      <c r="K2530" s="7" t="s">
        <v>880</v>
      </c>
      <c r="L2530" s="7" t="s">
        <v>881</v>
      </c>
      <c r="M2530" s="5">
        <v>43901</v>
      </c>
      <c r="N2530" s="7" t="s">
        <v>291</v>
      </c>
      <c r="O2530" s="7" t="s">
        <v>291</v>
      </c>
      <c r="P2530" s="15" t="s">
        <v>882</v>
      </c>
      <c r="Q2530" s="5">
        <v>43905</v>
      </c>
      <c r="R2530" s="19" t="s">
        <v>883</v>
      </c>
    </row>
    <row r="2531" spans="1:18" x14ac:dyDescent="0.3">
      <c r="A2531" s="13">
        <v>242</v>
      </c>
      <c r="B2531" s="7" t="s">
        <v>87</v>
      </c>
      <c r="C2531" s="14" t="str">
        <f>VLOOKUP(B2531,Lists!$A$2:$B$196,2,FALSE)</f>
        <v>ITA</v>
      </c>
      <c r="F2531" s="13" t="str">
        <f>VLOOKUP(B2531,Lists!$A$2:$C$196,3,FALSE)</f>
        <v>Europe</v>
      </c>
      <c r="G2531" s="7" t="s">
        <v>293</v>
      </c>
      <c r="H2531" s="13" t="str">
        <f>VLOOKUP(I2531,Lists!$D$2:$E$40,2,FALSE)</f>
        <v>Governance and socio-economic measures</v>
      </c>
      <c r="I2531" s="7" t="s">
        <v>222</v>
      </c>
      <c r="J2531" s="7" t="s">
        <v>527</v>
      </c>
      <c r="K2531" s="7" t="s">
        <v>884</v>
      </c>
      <c r="L2531" s="7" t="s">
        <v>310</v>
      </c>
      <c r="M2531" s="5">
        <v>43861</v>
      </c>
      <c r="N2531" s="7" t="s">
        <v>291</v>
      </c>
      <c r="O2531" s="7" t="s">
        <v>291</v>
      </c>
      <c r="P2531" s="15" t="s">
        <v>885</v>
      </c>
      <c r="Q2531" s="5">
        <v>43905</v>
      </c>
    </row>
    <row r="2532" spans="1:18" x14ac:dyDescent="0.3">
      <c r="A2532" s="13">
        <v>243</v>
      </c>
      <c r="B2532" s="7" t="s">
        <v>87</v>
      </c>
      <c r="C2532" s="14" t="str">
        <f>VLOOKUP(B2532,Lists!$A$2:$B$196,2,FALSE)</f>
        <v>ITA</v>
      </c>
      <c r="F2532" s="13" t="str">
        <f>VLOOKUP(B2532,Lists!$A$2:$C$196,3,FALSE)</f>
        <v>Europe</v>
      </c>
      <c r="G2532" s="7" t="s">
        <v>293</v>
      </c>
      <c r="H2532" s="13" t="str">
        <f>VLOOKUP(I2532,Lists!$D$2:$E$40,2,FALSE)</f>
        <v>Movement restrictions</v>
      </c>
      <c r="I2532" s="7" t="s">
        <v>211</v>
      </c>
      <c r="J2532" s="7" t="s">
        <v>527</v>
      </c>
      <c r="K2532" s="7" t="s">
        <v>886</v>
      </c>
      <c r="L2532" s="7" t="s">
        <v>310</v>
      </c>
      <c r="M2532" s="5">
        <v>43861</v>
      </c>
      <c r="N2532" s="7" t="s">
        <v>887</v>
      </c>
      <c r="O2532" s="7" t="s">
        <v>295</v>
      </c>
      <c r="P2532" s="15" t="s">
        <v>888</v>
      </c>
      <c r="Q2532" s="5">
        <v>43905</v>
      </c>
      <c r="R2532" s="15" t="s">
        <v>889</v>
      </c>
    </row>
    <row r="2533" spans="1:18" x14ac:dyDescent="0.3">
      <c r="A2533" s="13">
        <v>244</v>
      </c>
      <c r="B2533" s="7" t="s">
        <v>87</v>
      </c>
      <c r="C2533" s="14" t="str">
        <f>VLOOKUP(B2533,Lists!$A$2:$B$196,2,FALSE)</f>
        <v>ITA</v>
      </c>
      <c r="D2533" s="7" t="s">
        <v>890</v>
      </c>
      <c r="F2533" s="13" t="str">
        <f>VLOOKUP(B2533,Lists!$A$2:$C$196,3,FALSE)</f>
        <v>Europe</v>
      </c>
      <c r="G2533" s="7" t="s">
        <v>293</v>
      </c>
      <c r="H2533" s="13" t="str">
        <f>VLOOKUP(I2533,Lists!$D$2:$E$40,2,FALSE)</f>
        <v>Lockdown</v>
      </c>
      <c r="I2533" s="7" t="s">
        <v>218</v>
      </c>
      <c r="J2533" s="7" t="s">
        <v>527</v>
      </c>
      <c r="K2533" s="7" t="s">
        <v>891</v>
      </c>
      <c r="L2533" s="7" t="s">
        <v>310</v>
      </c>
      <c r="M2533" s="5">
        <v>43898</v>
      </c>
      <c r="N2533" s="7" t="s">
        <v>291</v>
      </c>
      <c r="O2533" s="7" t="s">
        <v>295</v>
      </c>
      <c r="P2533" s="15" t="s">
        <v>892</v>
      </c>
      <c r="Q2533" s="5">
        <v>43905</v>
      </c>
    </row>
    <row r="2534" spans="1:18" x14ac:dyDescent="0.3">
      <c r="A2534" s="13">
        <v>423</v>
      </c>
      <c r="B2534" s="7" t="s">
        <v>87</v>
      </c>
      <c r="C2534" s="14" t="str">
        <f>VLOOKUP(B2534,Lists!$A$2:$B$196,2,FALSE)</f>
        <v>ITA</v>
      </c>
      <c r="F2534" s="13" t="str">
        <f>VLOOKUP(B2534,Lists!$A$2:$C$196,3,FALSE)</f>
        <v>Europe</v>
      </c>
      <c r="G2534" s="7" t="s">
        <v>293</v>
      </c>
      <c r="H2534" s="13" t="str">
        <f>VLOOKUP(I2534,Lists!$D$2:$E$40,2,FALSE)</f>
        <v>Social distancing</v>
      </c>
      <c r="I2534" s="7" t="s">
        <v>221</v>
      </c>
      <c r="J2534" s="7" t="s">
        <v>527</v>
      </c>
      <c r="K2534" s="7" t="s">
        <v>1165</v>
      </c>
      <c r="L2534" s="7" t="s">
        <v>310</v>
      </c>
      <c r="M2534" s="5">
        <v>43882</v>
      </c>
      <c r="N2534" s="7" t="s">
        <v>291</v>
      </c>
      <c r="O2534" s="7" t="s">
        <v>291</v>
      </c>
      <c r="P2534" s="15" t="s">
        <v>1166</v>
      </c>
      <c r="Q2534" s="5">
        <v>43906</v>
      </c>
    </row>
    <row r="2535" spans="1:18" x14ac:dyDescent="0.3">
      <c r="A2535" s="13">
        <v>763</v>
      </c>
      <c r="B2535" s="7" t="s">
        <v>87</v>
      </c>
      <c r="C2535" s="14" t="str">
        <f>VLOOKUP(B2535,Lists!$A$2:$B$196,2,FALSE)</f>
        <v>ITA</v>
      </c>
      <c r="F2535" s="13" t="str">
        <f>VLOOKUP(B2535,Lists!$A$2:$C$196,3,FALSE)</f>
        <v>Europe</v>
      </c>
      <c r="G2535" s="7" t="s">
        <v>293</v>
      </c>
      <c r="H2535" s="13" t="str">
        <f>VLOOKUP(I2535,Lists!$D$2:$E$40,2,FALSE)</f>
        <v>Governance and socio-economic measures</v>
      </c>
      <c r="I2535" s="7" t="s">
        <v>205</v>
      </c>
      <c r="J2535" s="7" t="s">
        <v>527</v>
      </c>
      <c r="K2535" s="7" t="s">
        <v>1730</v>
      </c>
      <c r="L2535" s="7" t="s">
        <v>310</v>
      </c>
      <c r="M2535" s="5">
        <v>43907</v>
      </c>
      <c r="N2535" s="7" t="s">
        <v>1731</v>
      </c>
      <c r="O2535" s="7" t="s">
        <v>291</v>
      </c>
      <c r="P2535" s="15" t="s">
        <v>1732</v>
      </c>
      <c r="Q2535" s="5">
        <v>43907</v>
      </c>
    </row>
    <row r="2536" spans="1:18" x14ac:dyDescent="0.3">
      <c r="A2536" s="13">
        <v>765</v>
      </c>
      <c r="B2536" s="7" t="s">
        <v>87</v>
      </c>
      <c r="C2536" s="14" t="str">
        <f>VLOOKUP(B2536,Lists!$A$2:$B$196,2,FALSE)</f>
        <v>ITA</v>
      </c>
      <c r="F2536" s="13" t="str">
        <f>VLOOKUP(B2536,Lists!$A$2:$C$196,3,FALSE)</f>
        <v>Europe</v>
      </c>
      <c r="G2536" s="7" t="s">
        <v>293</v>
      </c>
      <c r="H2536" s="13" t="str">
        <f>VLOOKUP(I2536,Lists!$D$2:$E$40,2,FALSE)</f>
        <v>Public health measures</v>
      </c>
      <c r="I2536" s="7" t="s">
        <v>223</v>
      </c>
      <c r="J2536" s="7" t="s">
        <v>527</v>
      </c>
      <c r="K2536" s="7" t="s">
        <v>1734</v>
      </c>
      <c r="L2536" s="7" t="s">
        <v>310</v>
      </c>
      <c r="M2536" s="5">
        <v>43907</v>
      </c>
      <c r="N2536" s="7" t="s">
        <v>1731</v>
      </c>
      <c r="O2536" s="7" t="s">
        <v>291</v>
      </c>
      <c r="P2536" s="15" t="s">
        <v>1732</v>
      </c>
      <c r="Q2536" s="5">
        <v>43907</v>
      </c>
    </row>
    <row r="2537" spans="1:18" x14ac:dyDescent="0.3">
      <c r="A2537" s="13">
        <v>767</v>
      </c>
      <c r="B2537" s="7" t="s">
        <v>87</v>
      </c>
      <c r="C2537" s="14" t="str">
        <f>VLOOKUP(B2537,Lists!$A$2:$B$196,2,FALSE)</f>
        <v>ITA</v>
      </c>
      <c r="F2537" s="13" t="str">
        <f>VLOOKUP(B2537,Lists!$A$2:$C$196,3,FALSE)</f>
        <v>Europe</v>
      </c>
      <c r="G2537" s="7" t="s">
        <v>293</v>
      </c>
      <c r="H2537" s="13" t="str">
        <f>VLOOKUP(I2537,Lists!$D$2:$E$40,2,FALSE)</f>
        <v>Social distancing</v>
      </c>
      <c r="I2537" s="7" t="s">
        <v>200</v>
      </c>
      <c r="J2537" s="7" t="s">
        <v>527</v>
      </c>
      <c r="K2537" s="7" t="s">
        <v>1737</v>
      </c>
      <c r="L2537" s="7" t="s">
        <v>310</v>
      </c>
      <c r="M2537" s="5">
        <v>43907</v>
      </c>
      <c r="N2537" s="7" t="s">
        <v>1731</v>
      </c>
      <c r="O2537" s="7" t="s">
        <v>291</v>
      </c>
      <c r="P2537" s="15" t="s">
        <v>1732</v>
      </c>
      <c r="Q2537" s="5">
        <v>43907</v>
      </c>
    </row>
    <row r="2538" spans="1:18" x14ac:dyDescent="0.3">
      <c r="A2538" s="13">
        <v>821</v>
      </c>
      <c r="B2538" s="7" t="s">
        <v>87</v>
      </c>
      <c r="C2538" s="14" t="str">
        <f>VLOOKUP(B2538,Lists!$A$2:$B$196,2,FALSE)</f>
        <v>ITA</v>
      </c>
      <c r="F2538" s="13" t="str">
        <f>VLOOKUP(B2538,Lists!$A$2:$C$196,3,FALSE)</f>
        <v>Europe</v>
      </c>
      <c r="G2538" s="7" t="s">
        <v>293</v>
      </c>
      <c r="H2538" s="13" t="str">
        <f>VLOOKUP(I2538,Lists!$D$2:$E$40,2,FALSE)</f>
        <v>Public health measures</v>
      </c>
      <c r="I2538" s="7" t="s">
        <v>223</v>
      </c>
      <c r="J2538" s="7" t="s">
        <v>517</v>
      </c>
      <c r="K2538" s="7" t="s">
        <v>1838</v>
      </c>
      <c r="L2538" s="7" t="s">
        <v>310</v>
      </c>
      <c r="M2538" s="5">
        <v>43907</v>
      </c>
      <c r="N2538" s="7" t="s">
        <v>518</v>
      </c>
      <c r="O2538" s="7" t="s">
        <v>291</v>
      </c>
      <c r="P2538" s="15" t="s">
        <v>1839</v>
      </c>
      <c r="Q2538" s="5">
        <v>43910</v>
      </c>
    </row>
    <row r="2539" spans="1:18" x14ac:dyDescent="0.3">
      <c r="A2539" s="13">
        <v>828</v>
      </c>
      <c r="B2539" s="7" t="s">
        <v>87</v>
      </c>
      <c r="C2539" s="14" t="str">
        <f>VLOOKUP(B2539,Lists!$A$2:$B$196,2,FALSE)</f>
        <v>ITA</v>
      </c>
      <c r="F2539" s="13" t="str">
        <f>VLOOKUP(B2539,Lists!$A$2:$C$196,3,FALSE)</f>
        <v>Europe</v>
      </c>
      <c r="G2539" s="7" t="s">
        <v>293</v>
      </c>
      <c r="H2539" s="13" t="str">
        <f>VLOOKUP(I2539,Lists!$D$2:$E$40,2,FALSE)</f>
        <v>Governance and socio-economic measures</v>
      </c>
      <c r="I2539" s="7" t="s">
        <v>205</v>
      </c>
      <c r="J2539" s="7" t="s">
        <v>517</v>
      </c>
      <c r="K2539" s="7" t="s">
        <v>1850</v>
      </c>
      <c r="L2539" s="7" t="s">
        <v>310</v>
      </c>
      <c r="M2539" s="5">
        <v>43907</v>
      </c>
      <c r="N2539" s="7" t="s">
        <v>518</v>
      </c>
      <c r="O2539" s="7" t="s">
        <v>291</v>
      </c>
      <c r="P2539" s="15" t="s">
        <v>1839</v>
      </c>
      <c r="Q2539" s="5">
        <v>43910</v>
      </c>
    </row>
    <row r="2540" spans="1:18" x14ac:dyDescent="0.3">
      <c r="A2540" s="13">
        <v>1673</v>
      </c>
      <c r="B2540" s="7" t="s">
        <v>87</v>
      </c>
      <c r="C2540" s="14" t="str">
        <f>VLOOKUP(B2540,Lists!$A$2:$B$196,2,FALSE)</f>
        <v>ITA</v>
      </c>
      <c r="F2540" s="13" t="str">
        <f>VLOOKUP(B2540,Lists!$A$2:$C$196,3,FALSE)</f>
        <v>Europe</v>
      </c>
      <c r="G2540" s="7" t="s">
        <v>293</v>
      </c>
      <c r="H2540" s="13" t="str">
        <f>VLOOKUP(I2540,Lists!$D$2:$E$40,2,FALSE)</f>
        <v>Lockdown</v>
      </c>
      <c r="I2540" s="7" t="s">
        <v>218</v>
      </c>
      <c r="J2540" s="7" t="s">
        <v>517</v>
      </c>
      <c r="K2540" s="7" t="s">
        <v>3324</v>
      </c>
      <c r="L2540" s="7" t="s">
        <v>313</v>
      </c>
      <c r="M2540" s="5">
        <v>43910</v>
      </c>
      <c r="N2540" s="7" t="s">
        <v>518</v>
      </c>
      <c r="O2540" s="7" t="s">
        <v>291</v>
      </c>
      <c r="P2540" s="15" t="s">
        <v>3325</v>
      </c>
      <c r="Q2540" s="5">
        <v>43913</v>
      </c>
    </row>
    <row r="2541" spans="1:18" x14ac:dyDescent="0.3">
      <c r="A2541" s="13">
        <v>1674</v>
      </c>
      <c r="B2541" s="7" t="s">
        <v>87</v>
      </c>
      <c r="C2541" s="14" t="str">
        <f>VLOOKUP(B2541,Lists!$A$2:$B$196,2,FALSE)</f>
        <v>ITA</v>
      </c>
      <c r="F2541" s="13" t="str">
        <f>VLOOKUP(B2541,Lists!$A$2:$C$196,3,FALSE)</f>
        <v>Europe</v>
      </c>
      <c r="G2541" s="7" t="s">
        <v>293</v>
      </c>
      <c r="H2541" s="13" t="str">
        <f>VLOOKUP(I2541,Lists!$D$2:$E$40,2,FALSE)</f>
        <v>Movement restrictions</v>
      </c>
      <c r="I2541" s="7" t="s">
        <v>201</v>
      </c>
      <c r="J2541" s="7" t="s">
        <v>517</v>
      </c>
      <c r="K2541" s="7" t="s">
        <v>3326</v>
      </c>
      <c r="L2541" s="7" t="s">
        <v>310</v>
      </c>
      <c r="M2541" s="5">
        <v>43913</v>
      </c>
      <c r="N2541" s="7" t="s">
        <v>3277</v>
      </c>
      <c r="O2541" s="7" t="s">
        <v>291</v>
      </c>
      <c r="P2541" s="15" t="s">
        <v>3327</v>
      </c>
      <c r="Q2541" s="5">
        <v>43913</v>
      </c>
    </row>
    <row r="2542" spans="1:18" x14ac:dyDescent="0.3">
      <c r="A2542" s="13">
        <v>1675</v>
      </c>
      <c r="B2542" s="7" t="s">
        <v>87</v>
      </c>
      <c r="C2542" s="14" t="str">
        <f>VLOOKUP(B2542,Lists!$A$2:$B$196,2,FALSE)</f>
        <v>ITA</v>
      </c>
      <c r="F2542" s="13" t="str">
        <f>VLOOKUP(B2542,Lists!$A$2:$C$196,3,FALSE)</f>
        <v>Europe</v>
      </c>
      <c r="G2542" s="7" t="s">
        <v>293</v>
      </c>
      <c r="H2542" s="13" t="str">
        <f>VLOOKUP(I2542,Lists!$D$2:$E$40,2,FALSE)</f>
        <v>Governance and socio-economic measures</v>
      </c>
      <c r="I2542" s="7" t="s">
        <v>216</v>
      </c>
      <c r="J2542" s="7" t="s">
        <v>517</v>
      </c>
      <c r="K2542" s="7" t="s">
        <v>3328</v>
      </c>
      <c r="L2542" s="7" t="s">
        <v>310</v>
      </c>
      <c r="M2542" s="5">
        <v>43910</v>
      </c>
      <c r="N2542" s="7" t="s">
        <v>3277</v>
      </c>
      <c r="O2542" s="7" t="s">
        <v>291</v>
      </c>
      <c r="P2542" s="15" t="s">
        <v>3329</v>
      </c>
      <c r="Q2542" s="5">
        <v>43913</v>
      </c>
      <c r="R2542" s="15" t="s">
        <v>3330</v>
      </c>
    </row>
    <row r="2543" spans="1:18" x14ac:dyDescent="0.3">
      <c r="A2543" s="13">
        <v>1676</v>
      </c>
      <c r="B2543" s="7" t="s">
        <v>87</v>
      </c>
      <c r="C2543" s="14" t="str">
        <f>VLOOKUP(B2543,Lists!$A$2:$B$196,2,FALSE)</f>
        <v>ITA</v>
      </c>
      <c r="F2543" s="13" t="str">
        <f>VLOOKUP(B2543,Lists!$A$2:$C$196,3,FALSE)</f>
        <v>Europe</v>
      </c>
      <c r="G2543" s="7" t="s">
        <v>293</v>
      </c>
      <c r="H2543" s="13" t="str">
        <f>VLOOKUP(I2543,Lists!$D$2:$E$40,2,FALSE)</f>
        <v>Public health measures</v>
      </c>
      <c r="I2543" s="37" t="s">
        <v>305</v>
      </c>
      <c r="J2543" s="7" t="s">
        <v>517</v>
      </c>
      <c r="K2543" s="7" t="s">
        <v>3331</v>
      </c>
      <c r="L2543" s="7" t="s">
        <v>310</v>
      </c>
      <c r="M2543" s="5">
        <v>43853</v>
      </c>
      <c r="N2543" s="7" t="s">
        <v>3277</v>
      </c>
      <c r="O2543" s="7" t="s">
        <v>291</v>
      </c>
      <c r="P2543" s="15" t="s">
        <v>3332</v>
      </c>
      <c r="Q2543" s="5">
        <v>43913</v>
      </c>
    </row>
    <row r="2544" spans="1:18" x14ac:dyDescent="0.3">
      <c r="A2544" s="13">
        <v>1677</v>
      </c>
      <c r="B2544" s="7" t="s">
        <v>87</v>
      </c>
      <c r="C2544" s="14" t="str">
        <f>VLOOKUP(B2544,Lists!$A$2:$B$196,2,FALSE)</f>
        <v>ITA</v>
      </c>
      <c r="F2544" s="13" t="str">
        <f>VLOOKUP(B2544,Lists!$A$2:$C$196,3,FALSE)</f>
        <v>Europe</v>
      </c>
      <c r="G2544" s="7" t="s">
        <v>293</v>
      </c>
      <c r="H2544" s="13" t="str">
        <f>VLOOKUP(I2544,Lists!$D$2:$E$40,2,FALSE)</f>
        <v>Lockdown</v>
      </c>
      <c r="I2544" s="7" t="s">
        <v>207</v>
      </c>
      <c r="J2544" s="7" t="s">
        <v>517</v>
      </c>
      <c r="K2544" s="7" t="s">
        <v>3333</v>
      </c>
      <c r="L2544" s="7" t="s">
        <v>317</v>
      </c>
      <c r="M2544" s="5">
        <v>43913</v>
      </c>
      <c r="N2544" s="7" t="s">
        <v>3277</v>
      </c>
      <c r="O2544" s="7" t="s">
        <v>291</v>
      </c>
      <c r="P2544" s="15" t="s">
        <v>3334</v>
      </c>
      <c r="Q2544" s="5">
        <v>43913</v>
      </c>
      <c r="R2544" s="15" t="s">
        <v>3335</v>
      </c>
    </row>
    <row r="2545" spans="1:18" x14ac:dyDescent="0.3">
      <c r="A2545" s="13">
        <v>1678</v>
      </c>
      <c r="B2545" s="7" t="s">
        <v>87</v>
      </c>
      <c r="C2545" s="14" t="str">
        <f>VLOOKUP(B2545,Lists!$A$2:$B$196,2,FALSE)</f>
        <v>ITA</v>
      </c>
      <c r="F2545" s="13" t="str">
        <f>VLOOKUP(B2545,Lists!$A$2:$C$196,3,FALSE)</f>
        <v>Europe</v>
      </c>
      <c r="G2545" s="7" t="s">
        <v>293</v>
      </c>
      <c r="H2545" s="13" t="str">
        <f>VLOOKUP(I2545,Lists!$D$2:$E$40,2,FALSE)</f>
        <v>Lockdown</v>
      </c>
      <c r="I2545" s="7" t="s">
        <v>218</v>
      </c>
      <c r="J2545" s="7" t="s">
        <v>517</v>
      </c>
      <c r="K2545" s="7" t="s">
        <v>3336</v>
      </c>
      <c r="L2545" s="7" t="s">
        <v>881</v>
      </c>
      <c r="M2545" s="5">
        <v>43913</v>
      </c>
      <c r="N2545" s="7" t="s">
        <v>518</v>
      </c>
      <c r="O2545" s="7" t="s">
        <v>291</v>
      </c>
      <c r="P2545" s="15" t="s">
        <v>3337</v>
      </c>
      <c r="Q2545" s="5">
        <v>43913</v>
      </c>
      <c r="R2545" s="15" t="s">
        <v>883</v>
      </c>
    </row>
    <row r="2546" spans="1:18" x14ac:dyDescent="0.3">
      <c r="A2546" s="13">
        <v>1679</v>
      </c>
      <c r="B2546" s="7" t="s">
        <v>87</v>
      </c>
      <c r="C2546" s="14" t="str">
        <f>VLOOKUP(B2546,Lists!$A$2:$B$196,2,FALSE)</f>
        <v>ITA</v>
      </c>
      <c r="D2546" s="7" t="s">
        <v>3338</v>
      </c>
      <c r="F2546" s="13" t="str">
        <f>VLOOKUP(B2546,Lists!$A$2:$C$196,3,FALSE)</f>
        <v>Europe</v>
      </c>
      <c r="G2546" s="7" t="s">
        <v>293</v>
      </c>
      <c r="H2546" s="13" t="str">
        <f>VLOOKUP(I2546,Lists!$D$2:$E$40,2,FALSE)</f>
        <v>Governance and socio-economic measures</v>
      </c>
      <c r="I2546" s="7" t="s">
        <v>216</v>
      </c>
      <c r="J2546" s="7" t="s">
        <v>527</v>
      </c>
      <c r="K2546" s="7" t="s">
        <v>3339</v>
      </c>
      <c r="L2546" s="7" t="s">
        <v>310</v>
      </c>
      <c r="M2546" s="5">
        <v>43910</v>
      </c>
      <c r="N2546" s="7" t="s">
        <v>3277</v>
      </c>
      <c r="O2546" s="7" t="s">
        <v>291</v>
      </c>
      <c r="P2546" s="15" t="s">
        <v>3340</v>
      </c>
      <c r="Q2546" s="5">
        <v>43913</v>
      </c>
    </row>
    <row r="2547" spans="1:18" x14ac:dyDescent="0.3">
      <c r="A2547" s="13">
        <v>1680</v>
      </c>
      <c r="B2547" s="7" t="s">
        <v>87</v>
      </c>
      <c r="C2547" s="14" t="str">
        <f>VLOOKUP(B2547,Lists!$A$2:$B$196,2,FALSE)</f>
        <v>ITA</v>
      </c>
      <c r="D2547" s="7" t="s">
        <v>3341</v>
      </c>
      <c r="F2547" s="13" t="str">
        <f>VLOOKUP(B2547,Lists!$A$2:$C$196,3,FALSE)</f>
        <v>Europe</v>
      </c>
      <c r="G2547" s="7" t="s">
        <v>293</v>
      </c>
      <c r="H2547" s="13" t="str">
        <f>VLOOKUP(I2547,Lists!$D$2:$E$40,2,FALSE)</f>
        <v>Social distancing</v>
      </c>
      <c r="I2547" s="7" t="s">
        <v>220</v>
      </c>
      <c r="J2547" s="7" t="s">
        <v>517</v>
      </c>
      <c r="K2547" s="7" t="s">
        <v>3342</v>
      </c>
      <c r="L2547" s="7" t="s">
        <v>881</v>
      </c>
      <c r="M2547" s="5">
        <v>43910</v>
      </c>
      <c r="N2547" s="7" t="s">
        <v>3277</v>
      </c>
      <c r="O2547" s="7" t="s">
        <v>291</v>
      </c>
      <c r="P2547" s="15" t="s">
        <v>3343</v>
      </c>
      <c r="Q2547" s="5">
        <v>43913</v>
      </c>
      <c r="R2547" s="19" t="s">
        <v>883</v>
      </c>
    </row>
    <row r="2548" spans="1:18" x14ac:dyDescent="0.3">
      <c r="A2548" s="13">
        <v>1681</v>
      </c>
      <c r="B2548" s="7" t="s">
        <v>87</v>
      </c>
      <c r="C2548" s="14" t="str">
        <f>VLOOKUP(B2548,Lists!$A$2:$B$196,2,FALSE)</f>
        <v>ITA</v>
      </c>
      <c r="D2548" s="7" t="s">
        <v>3344</v>
      </c>
      <c r="F2548" s="13" t="str">
        <f>VLOOKUP(B2548,Lists!$A$2:$C$196,3,FALSE)</f>
        <v>Europe</v>
      </c>
      <c r="G2548" s="7" t="s">
        <v>293</v>
      </c>
      <c r="H2548" s="13" t="str">
        <f>VLOOKUP(I2548,Lists!$D$2:$E$40,2,FALSE)</f>
        <v>Public health measures</v>
      </c>
      <c r="I2548" s="7" t="s">
        <v>223</v>
      </c>
      <c r="J2548" s="7" t="s">
        <v>517</v>
      </c>
      <c r="K2548" s="7" t="s">
        <v>3345</v>
      </c>
      <c r="L2548" s="7" t="s">
        <v>310</v>
      </c>
      <c r="M2548" s="5">
        <v>43906</v>
      </c>
      <c r="N2548" s="7" t="s">
        <v>3277</v>
      </c>
      <c r="O2548" s="7" t="s">
        <v>291</v>
      </c>
      <c r="P2548" s="15" t="s">
        <v>3346</v>
      </c>
      <c r="Q2548" s="5">
        <v>43913</v>
      </c>
    </row>
    <row r="2549" spans="1:18" x14ac:dyDescent="0.3">
      <c r="A2549" s="13">
        <v>1682</v>
      </c>
      <c r="B2549" s="7" t="s">
        <v>87</v>
      </c>
      <c r="C2549" s="14" t="str">
        <f>VLOOKUP(B2549,Lists!$A$2:$B$196,2,FALSE)</f>
        <v>ITA</v>
      </c>
      <c r="F2549" s="13" t="str">
        <f>VLOOKUP(B2549,Lists!$A$2:$C$196,3,FALSE)</f>
        <v>Europe</v>
      </c>
      <c r="G2549" s="7" t="s">
        <v>293</v>
      </c>
      <c r="H2549" s="13" t="str">
        <f>VLOOKUP(I2549,Lists!$D$2:$E$40,2,FALSE)</f>
        <v>Social distancing</v>
      </c>
      <c r="I2549" s="7" t="s">
        <v>220</v>
      </c>
      <c r="J2549" s="7" t="s">
        <v>517</v>
      </c>
      <c r="K2549" s="7" t="s">
        <v>3347</v>
      </c>
      <c r="L2549" s="7" t="s">
        <v>881</v>
      </c>
      <c r="M2549" s="5">
        <v>43901</v>
      </c>
      <c r="N2549" s="7" t="s">
        <v>3277</v>
      </c>
      <c r="O2549" s="7" t="s">
        <v>291</v>
      </c>
      <c r="P2549" s="15" t="s">
        <v>3348</v>
      </c>
      <c r="Q2549" s="5">
        <v>43913</v>
      </c>
      <c r="R2549" s="19" t="s">
        <v>883</v>
      </c>
    </row>
    <row r="2550" spans="1:18" x14ac:dyDescent="0.3">
      <c r="A2550" s="13">
        <v>1683</v>
      </c>
      <c r="B2550" s="7" t="s">
        <v>87</v>
      </c>
      <c r="C2550" s="14" t="str">
        <f>VLOOKUP(B2550,Lists!$A$2:$B$196,2,FALSE)</f>
        <v>ITA</v>
      </c>
      <c r="F2550" s="13" t="str">
        <f>VLOOKUP(B2550,Lists!$A$2:$C$196,3,FALSE)</f>
        <v>Europe</v>
      </c>
      <c r="G2550" s="7" t="s">
        <v>293</v>
      </c>
      <c r="H2550" s="13" t="str">
        <f>VLOOKUP(I2550,Lists!$D$2:$E$40,2,FALSE)</f>
        <v>Social distancing</v>
      </c>
      <c r="I2550" s="7" t="s">
        <v>213</v>
      </c>
      <c r="J2550" s="7" t="s">
        <v>517</v>
      </c>
      <c r="K2550" s="7" t="s">
        <v>3349</v>
      </c>
      <c r="L2550" s="7" t="s">
        <v>313</v>
      </c>
      <c r="M2550" s="5">
        <v>43899</v>
      </c>
      <c r="N2550" s="7" t="s">
        <v>3277</v>
      </c>
      <c r="O2550" s="7" t="s">
        <v>291</v>
      </c>
      <c r="P2550" s="15" t="s">
        <v>3350</v>
      </c>
      <c r="Q2550" s="5">
        <v>43913</v>
      </c>
    </row>
    <row r="2551" spans="1:18" x14ac:dyDescent="0.3">
      <c r="A2551" s="13">
        <v>1684</v>
      </c>
      <c r="B2551" s="7" t="s">
        <v>87</v>
      </c>
      <c r="C2551" s="14" t="str">
        <f>VLOOKUP(B2551,Lists!$A$2:$B$196,2,FALSE)</f>
        <v>ITA</v>
      </c>
      <c r="F2551" s="13" t="str">
        <f>VLOOKUP(B2551,Lists!$A$2:$C$196,3,FALSE)</f>
        <v>Europe</v>
      </c>
      <c r="G2551" s="7" t="s">
        <v>293</v>
      </c>
      <c r="H2551" s="13" t="str">
        <f>VLOOKUP(I2551,Lists!$D$2:$E$40,2,FALSE)</f>
        <v>Social distancing</v>
      </c>
      <c r="I2551" s="7" t="s">
        <v>213</v>
      </c>
      <c r="J2551" s="7" t="s">
        <v>517</v>
      </c>
      <c r="K2551" s="7" t="s">
        <v>3351</v>
      </c>
      <c r="L2551" s="7" t="s">
        <v>313</v>
      </c>
      <c r="M2551" s="5">
        <v>43886</v>
      </c>
      <c r="N2551" s="7" t="s">
        <v>3277</v>
      </c>
      <c r="O2551" s="7" t="s">
        <v>291</v>
      </c>
      <c r="P2551" s="15" t="s">
        <v>3352</v>
      </c>
      <c r="Q2551" s="5">
        <v>43913</v>
      </c>
    </row>
    <row r="2552" spans="1:18" x14ac:dyDescent="0.3">
      <c r="A2552" s="13">
        <v>1685</v>
      </c>
      <c r="B2552" s="7" t="s">
        <v>87</v>
      </c>
      <c r="C2552" s="14" t="str">
        <f>VLOOKUP(B2552,Lists!$A$2:$B$196,2,FALSE)</f>
        <v>ITA</v>
      </c>
      <c r="D2552" s="7" t="s">
        <v>3353</v>
      </c>
      <c r="F2552" s="13" t="str">
        <f>VLOOKUP(B2552,Lists!$A$2:$C$196,3,FALSE)</f>
        <v>Europe</v>
      </c>
      <c r="G2552" s="7" t="s">
        <v>293</v>
      </c>
      <c r="H2552" s="13" t="str">
        <f>VLOOKUP(I2552,Lists!$D$2:$E$40,2,FALSE)</f>
        <v>Movement restrictions</v>
      </c>
      <c r="I2552" s="7" t="s">
        <v>201</v>
      </c>
      <c r="J2552" s="7" t="s">
        <v>527</v>
      </c>
      <c r="K2552" s="7" t="s">
        <v>3354</v>
      </c>
      <c r="L2552" s="7" t="s">
        <v>310</v>
      </c>
      <c r="M2552" s="5">
        <v>43894</v>
      </c>
      <c r="N2552" s="7" t="s">
        <v>3277</v>
      </c>
      <c r="O2552" s="7" t="s">
        <v>291</v>
      </c>
      <c r="P2552" s="15" t="s">
        <v>3355</v>
      </c>
      <c r="Q2552" s="5">
        <v>43913</v>
      </c>
    </row>
    <row r="2553" spans="1:18" x14ac:dyDescent="0.3">
      <c r="A2553" s="13">
        <v>1686</v>
      </c>
      <c r="B2553" s="7" t="s">
        <v>87</v>
      </c>
      <c r="C2553" s="14" t="str">
        <f>VLOOKUP(B2553,Lists!$A$2:$B$196,2,FALSE)</f>
        <v>ITA</v>
      </c>
      <c r="F2553" s="13" t="str">
        <f>VLOOKUP(B2553,Lists!$A$2:$C$196,3,FALSE)</f>
        <v>Europe</v>
      </c>
      <c r="G2553" s="7" t="s">
        <v>293</v>
      </c>
      <c r="H2553" s="13" t="str">
        <f>VLOOKUP(I2553,Lists!$D$2:$E$40,2,FALSE)</f>
        <v>Governance and socio-economic measures</v>
      </c>
      <c r="I2553" s="7" t="s">
        <v>212</v>
      </c>
      <c r="J2553" s="7" t="s">
        <v>517</v>
      </c>
      <c r="K2553" s="7" t="s">
        <v>3356</v>
      </c>
      <c r="L2553" s="7" t="s">
        <v>310</v>
      </c>
      <c r="M2553" s="5">
        <v>43903</v>
      </c>
      <c r="N2553" s="7" t="s">
        <v>693</v>
      </c>
      <c r="O2553" s="7" t="s">
        <v>291</v>
      </c>
      <c r="P2553" s="15" t="s">
        <v>3357</v>
      </c>
      <c r="Q2553" s="5">
        <v>43913</v>
      </c>
    </row>
    <row r="2554" spans="1:18" x14ac:dyDescent="0.3">
      <c r="A2554" s="13">
        <v>1687</v>
      </c>
      <c r="B2554" s="7" t="s">
        <v>87</v>
      </c>
      <c r="C2554" s="14" t="str">
        <f>VLOOKUP(B2554,Lists!$A$2:$B$196,2,FALSE)</f>
        <v>ITA</v>
      </c>
      <c r="F2554" s="13" t="str">
        <f>VLOOKUP(B2554,Lists!$A$2:$C$196,3,FALSE)</f>
        <v>Europe</v>
      </c>
      <c r="G2554" s="7" t="s">
        <v>293</v>
      </c>
      <c r="H2554" s="13" t="str">
        <f>VLOOKUP(I2554,Lists!$D$2:$E$40,2,FALSE)</f>
        <v>Public health measures</v>
      </c>
      <c r="I2554" s="37" t="s">
        <v>305</v>
      </c>
      <c r="J2554" s="7" t="s">
        <v>527</v>
      </c>
      <c r="K2554" s="7" t="s">
        <v>3358</v>
      </c>
      <c r="L2554" s="7" t="s">
        <v>310</v>
      </c>
      <c r="M2554" s="5">
        <v>43882</v>
      </c>
      <c r="N2554" s="7" t="s">
        <v>518</v>
      </c>
      <c r="O2554" s="7" t="s">
        <v>291</v>
      </c>
      <c r="P2554" s="15" t="s">
        <v>3359</v>
      </c>
      <c r="Q2554" s="5">
        <v>43913</v>
      </c>
      <c r="R2554" s="15" t="s">
        <v>3360</v>
      </c>
    </row>
    <row r="2555" spans="1:18" x14ac:dyDescent="0.3">
      <c r="A2555" s="13">
        <v>1688</v>
      </c>
      <c r="B2555" s="7" t="s">
        <v>87</v>
      </c>
      <c r="C2555" s="14" t="str">
        <f>VLOOKUP(B2555,Lists!$A$2:$B$196,2,FALSE)</f>
        <v>ITA</v>
      </c>
      <c r="F2555" s="13" t="str">
        <f>VLOOKUP(B2555,Lists!$A$2:$C$196,3,FALSE)</f>
        <v>Europe</v>
      </c>
      <c r="G2555" s="7" t="s">
        <v>293</v>
      </c>
      <c r="H2555" s="13" t="str">
        <f>VLOOKUP(I2555,Lists!$D$2:$E$40,2,FALSE)</f>
        <v>Governance and socio-economic measures</v>
      </c>
      <c r="I2555" s="7" t="s">
        <v>206</v>
      </c>
      <c r="J2555" s="7" t="s">
        <v>527</v>
      </c>
      <c r="K2555" s="7" t="s">
        <v>3361</v>
      </c>
      <c r="L2555" s="7" t="s">
        <v>310</v>
      </c>
      <c r="M2555" s="5">
        <v>43884</v>
      </c>
      <c r="N2555" s="7" t="s">
        <v>291</v>
      </c>
      <c r="O2555" s="7" t="s">
        <v>291</v>
      </c>
      <c r="P2555" s="15" t="s">
        <v>3362</v>
      </c>
      <c r="Q2555" s="5">
        <v>43913</v>
      </c>
    </row>
    <row r="2556" spans="1:18" x14ac:dyDescent="0.3">
      <c r="A2556" s="13">
        <v>1689</v>
      </c>
      <c r="B2556" s="7" t="s">
        <v>87</v>
      </c>
      <c r="C2556" s="14" t="str">
        <f>VLOOKUP(B2556,Lists!$A$2:$B$196,2,FALSE)</f>
        <v>ITA</v>
      </c>
      <c r="D2556" s="7" t="s">
        <v>3363</v>
      </c>
      <c r="F2556" s="13" t="str">
        <f>VLOOKUP(B2556,Lists!$A$2:$C$196,3,FALSE)</f>
        <v>Europe</v>
      </c>
      <c r="G2556" s="7" t="s">
        <v>293</v>
      </c>
      <c r="H2556" s="13" t="str">
        <f>VLOOKUP(I2556,Lists!$D$2:$E$40,2,FALSE)</f>
        <v>Lockdown</v>
      </c>
      <c r="I2556" s="7" t="s">
        <v>218</v>
      </c>
      <c r="J2556" s="7" t="s">
        <v>517</v>
      </c>
      <c r="K2556" s="7" t="s">
        <v>3364</v>
      </c>
      <c r="L2556" s="7" t="s">
        <v>313</v>
      </c>
      <c r="M2556" s="5">
        <v>43898</v>
      </c>
      <c r="N2556" s="7" t="s">
        <v>3277</v>
      </c>
      <c r="O2556" s="7" t="s">
        <v>291</v>
      </c>
      <c r="P2556" s="15" t="s">
        <v>3365</v>
      </c>
      <c r="Q2556" s="5">
        <v>43913</v>
      </c>
    </row>
    <row r="2557" spans="1:18" x14ac:dyDescent="0.3">
      <c r="A2557" s="13">
        <v>2062</v>
      </c>
      <c r="B2557" s="7" t="s">
        <v>87</v>
      </c>
      <c r="C2557" s="14" t="str">
        <f>VLOOKUP(B2557,Lists!$A$2:$B$196,2,FALSE)</f>
        <v>ITA</v>
      </c>
      <c r="F2557" s="13" t="str">
        <f>VLOOKUP(B2557,Lists!$A$2:$C$196,3,FALSE)</f>
        <v>Europe</v>
      </c>
      <c r="G2557" s="7" t="s">
        <v>293</v>
      </c>
      <c r="H2557" s="13" t="str">
        <f>VLOOKUP(I2557,Lists!$D$2:$E$40,2,FALSE)</f>
        <v>Governance and socio-economic measures</v>
      </c>
      <c r="I2557" s="7" t="s">
        <v>206</v>
      </c>
      <c r="J2557" s="7" t="s">
        <v>517</v>
      </c>
      <c r="K2557" s="7" t="s">
        <v>3958</v>
      </c>
      <c r="L2557" s="7" t="s">
        <v>310</v>
      </c>
      <c r="M2557" s="5">
        <v>43852</v>
      </c>
      <c r="N2557" s="7" t="s">
        <v>518</v>
      </c>
      <c r="O2557" s="7" t="s">
        <v>291</v>
      </c>
      <c r="P2557" s="15" t="s">
        <v>3959</v>
      </c>
      <c r="Q2557" s="5">
        <v>43914</v>
      </c>
    </row>
    <row r="2558" spans="1:18" x14ac:dyDescent="0.3">
      <c r="A2558" s="13">
        <v>2063</v>
      </c>
      <c r="B2558" s="7" t="s">
        <v>87</v>
      </c>
      <c r="C2558" s="14" t="str">
        <f>VLOOKUP(B2558,Lists!$A$2:$B$196,2,FALSE)</f>
        <v>ITA</v>
      </c>
      <c r="F2558" s="13" t="str">
        <f>VLOOKUP(B2558,Lists!$A$2:$C$196,3,FALSE)</f>
        <v>Europe</v>
      </c>
      <c r="G2558" s="7" t="s">
        <v>293</v>
      </c>
      <c r="H2558" s="13" t="str">
        <f>VLOOKUP(I2558,Lists!$D$2:$E$40,2,FALSE)</f>
        <v>Public health measures</v>
      </c>
      <c r="I2558" s="7" t="s">
        <v>197</v>
      </c>
      <c r="J2558" s="7" t="s">
        <v>517</v>
      </c>
      <c r="K2558" s="7" t="s">
        <v>3960</v>
      </c>
      <c r="L2558" s="7" t="s">
        <v>310</v>
      </c>
      <c r="M2558" s="5">
        <v>43857</v>
      </c>
      <c r="N2558" s="7" t="s">
        <v>518</v>
      </c>
      <c r="O2558" s="7" t="s">
        <v>291</v>
      </c>
      <c r="P2558" s="15" t="s">
        <v>3961</v>
      </c>
      <c r="Q2558" s="5">
        <v>43914</v>
      </c>
    </row>
    <row r="2559" spans="1:18" x14ac:dyDescent="0.3">
      <c r="A2559" s="13">
        <v>3075</v>
      </c>
      <c r="B2559" s="7" t="s">
        <v>87</v>
      </c>
      <c r="C2559" s="14" t="str">
        <f>VLOOKUP(B2559,Lists!$A$2:$B$196,2,FALSE)</f>
        <v>ITA</v>
      </c>
      <c r="F2559" s="13" t="str">
        <f>VLOOKUP(B2559,Lists!$A$2:$C$196,3,FALSE)</f>
        <v>Europe</v>
      </c>
      <c r="G2559" s="7" t="s">
        <v>293</v>
      </c>
      <c r="H2559" s="29" t="str">
        <f>VLOOKUP(I2559,Lists!$D$2:$E$40,2,FALSE)</f>
        <v>Governance and socio-economic measures</v>
      </c>
      <c r="I2559" s="7" t="s">
        <v>205</v>
      </c>
      <c r="J2559" s="7" t="s">
        <v>517</v>
      </c>
      <c r="K2559" s="7" t="s">
        <v>5748</v>
      </c>
      <c r="L2559" s="7" t="s">
        <v>5115</v>
      </c>
      <c r="M2559" s="5">
        <v>43918</v>
      </c>
      <c r="N2559" s="7" t="s">
        <v>518</v>
      </c>
      <c r="O2559" s="7" t="s">
        <v>291</v>
      </c>
      <c r="P2559" s="15" t="s">
        <v>5749</v>
      </c>
      <c r="Q2559" s="5">
        <v>43920</v>
      </c>
      <c r="R2559" s="19" t="s">
        <v>5750</v>
      </c>
    </row>
    <row r="2560" spans="1:18" x14ac:dyDescent="0.3">
      <c r="A2560" s="13">
        <v>3076</v>
      </c>
      <c r="B2560" s="7" t="s">
        <v>87</v>
      </c>
      <c r="C2560" s="14" t="str">
        <f>VLOOKUP(B2560,Lists!$A$2:$B$196,2,FALSE)</f>
        <v>ITA</v>
      </c>
      <c r="F2560" s="13" t="str">
        <f>VLOOKUP(B2560,Lists!$A$2:$C$196,3,FALSE)</f>
        <v>Europe</v>
      </c>
      <c r="G2560" s="7" t="s">
        <v>293</v>
      </c>
      <c r="H2560" s="29" t="str">
        <f>VLOOKUP(I2560,Lists!$D$2:$E$40,2,FALSE)</f>
        <v>Movement restrictions</v>
      </c>
      <c r="I2560" s="7" t="s">
        <v>198</v>
      </c>
      <c r="J2560" s="7" t="s">
        <v>517</v>
      </c>
      <c r="K2560" s="7" t="s">
        <v>5751</v>
      </c>
      <c r="L2560" s="7" t="s">
        <v>5115</v>
      </c>
      <c r="M2560" s="5">
        <v>43918</v>
      </c>
      <c r="N2560" s="7" t="s">
        <v>518</v>
      </c>
      <c r="O2560" s="7" t="s">
        <v>291</v>
      </c>
      <c r="P2560" s="15" t="s">
        <v>5752</v>
      </c>
      <c r="Q2560" s="5">
        <v>43920</v>
      </c>
    </row>
    <row r="2561" spans="1:18" x14ac:dyDescent="0.3">
      <c r="A2561" s="13">
        <v>3077</v>
      </c>
      <c r="B2561" s="7" t="s">
        <v>87</v>
      </c>
      <c r="C2561" s="14" t="str">
        <f>VLOOKUP(B2561,Lists!$A$2:$B$196,2,FALSE)</f>
        <v>ITA</v>
      </c>
      <c r="F2561" s="13" t="str">
        <f>VLOOKUP(B2561,Lists!$A$2:$C$196,3,FALSE)</f>
        <v>Europe</v>
      </c>
      <c r="G2561" s="7" t="s">
        <v>293</v>
      </c>
      <c r="H2561" s="29" t="str">
        <f>VLOOKUP(I2561,Lists!$D$2:$E$40,2,FALSE)</f>
        <v>Public health measures</v>
      </c>
      <c r="I2561" s="7" t="s">
        <v>208</v>
      </c>
      <c r="J2561" s="7" t="s">
        <v>517</v>
      </c>
      <c r="K2561" s="7" t="s">
        <v>5753</v>
      </c>
      <c r="L2561" s="7" t="s">
        <v>5115</v>
      </c>
      <c r="M2561" s="5">
        <v>43918</v>
      </c>
      <c r="N2561" s="7" t="s">
        <v>518</v>
      </c>
      <c r="O2561" s="7" t="s">
        <v>291</v>
      </c>
      <c r="P2561" s="15" t="s">
        <v>5754</v>
      </c>
      <c r="Q2561" s="5">
        <v>43920</v>
      </c>
    </row>
    <row r="2562" spans="1:18" x14ac:dyDescent="0.3">
      <c r="A2562" s="13">
        <v>3078</v>
      </c>
      <c r="B2562" s="7" t="s">
        <v>87</v>
      </c>
      <c r="C2562" s="14" t="str">
        <f>VLOOKUP(B2562,Lists!$A$2:$B$196,2,FALSE)</f>
        <v>ITA</v>
      </c>
      <c r="F2562" s="13" t="str">
        <f>VLOOKUP(B2562,Lists!$A$2:$C$196,3,FALSE)</f>
        <v>Europe</v>
      </c>
      <c r="G2562" s="7" t="s">
        <v>293</v>
      </c>
      <c r="H2562" s="29" t="str">
        <f>VLOOKUP(I2562,Lists!$D$2:$E$40,2,FALSE)</f>
        <v>Public health measures</v>
      </c>
      <c r="I2562" s="7" t="s">
        <v>219</v>
      </c>
      <c r="J2562" s="7" t="s">
        <v>517</v>
      </c>
      <c r="K2562" s="7" t="s">
        <v>5755</v>
      </c>
      <c r="L2562" s="7" t="s">
        <v>310</v>
      </c>
      <c r="M2562" s="5">
        <v>43917</v>
      </c>
      <c r="N2562" s="7" t="s">
        <v>518</v>
      </c>
      <c r="O2562" s="7" t="s">
        <v>291</v>
      </c>
      <c r="P2562" s="15" t="s">
        <v>5756</v>
      </c>
      <c r="Q2562" s="5">
        <v>43920</v>
      </c>
    </row>
    <row r="2563" spans="1:18" x14ac:dyDescent="0.3">
      <c r="A2563" s="13">
        <v>3079</v>
      </c>
      <c r="B2563" s="7" t="s">
        <v>87</v>
      </c>
      <c r="C2563" s="14" t="str">
        <f>VLOOKUP(B2563,Lists!$A$2:$B$196,2,FALSE)</f>
        <v>ITA</v>
      </c>
      <c r="F2563" s="13" t="str">
        <f>VLOOKUP(B2563,Lists!$A$2:$C$196,3,FALSE)</f>
        <v>Europe</v>
      </c>
      <c r="G2563" s="7" t="s">
        <v>293</v>
      </c>
      <c r="H2563" s="29" t="str">
        <f>VLOOKUP(I2563,Lists!$D$2:$E$40,2,FALSE)</f>
        <v>Public health measures</v>
      </c>
      <c r="I2563" s="7" t="s">
        <v>223</v>
      </c>
      <c r="J2563" s="7" t="s">
        <v>517</v>
      </c>
      <c r="K2563" s="7" t="s">
        <v>5757</v>
      </c>
      <c r="L2563" s="7" t="s">
        <v>310</v>
      </c>
      <c r="M2563" s="5">
        <v>43917</v>
      </c>
      <c r="N2563" s="7" t="s">
        <v>518</v>
      </c>
      <c r="O2563" s="7" t="s">
        <v>291</v>
      </c>
      <c r="P2563" s="15" t="s">
        <v>5758</v>
      </c>
      <c r="Q2563" s="5">
        <v>43920</v>
      </c>
    </row>
    <row r="2564" spans="1:18" x14ac:dyDescent="0.3">
      <c r="A2564" s="13">
        <v>3080</v>
      </c>
      <c r="B2564" s="7" t="s">
        <v>87</v>
      </c>
      <c r="C2564" s="14" t="str">
        <f>VLOOKUP(B2564,Lists!$A$2:$B$196,2,FALSE)</f>
        <v>ITA</v>
      </c>
      <c r="F2564" s="13" t="str">
        <f>VLOOKUP(B2564,Lists!$A$2:$C$196,3,FALSE)</f>
        <v>Europe</v>
      </c>
      <c r="G2564" s="7" t="s">
        <v>293</v>
      </c>
      <c r="H2564" s="29" t="str">
        <f>VLOOKUP(I2564,Lists!$D$2:$E$40,2,FALSE)</f>
        <v>Public health measures</v>
      </c>
      <c r="I2564" s="7" t="s">
        <v>223</v>
      </c>
      <c r="J2564" s="7" t="s">
        <v>517</v>
      </c>
      <c r="K2564" s="7" t="s">
        <v>5759</v>
      </c>
      <c r="L2564" s="7" t="s">
        <v>310</v>
      </c>
      <c r="M2564" s="5">
        <v>43904</v>
      </c>
      <c r="N2564" s="7" t="s">
        <v>5740</v>
      </c>
      <c r="O2564" s="7" t="s">
        <v>291</v>
      </c>
      <c r="P2564" s="15" t="s">
        <v>5760</v>
      </c>
      <c r="Q2564" s="5">
        <v>43920</v>
      </c>
      <c r="R2564" s="19" t="s">
        <v>5761</v>
      </c>
    </row>
    <row r="2565" spans="1:18" x14ac:dyDescent="0.3">
      <c r="A2565" s="13">
        <v>3081</v>
      </c>
      <c r="B2565" s="7" t="s">
        <v>87</v>
      </c>
      <c r="C2565" s="14" t="str">
        <f>VLOOKUP(B2565,Lists!$A$2:$B$196,2,FALSE)</f>
        <v>ITA</v>
      </c>
      <c r="D2565" s="7" t="s">
        <v>5762</v>
      </c>
      <c r="F2565" s="13" t="str">
        <f>VLOOKUP(B2565,Lists!$A$2:$C$196,3,FALSE)</f>
        <v>Europe</v>
      </c>
      <c r="G2565" s="7" t="s">
        <v>293</v>
      </c>
      <c r="H2565" s="29" t="str">
        <f>VLOOKUP(I2565,Lists!$D$2:$E$40,2,FALSE)</f>
        <v>Social distancing</v>
      </c>
      <c r="I2565" s="7" t="s">
        <v>5564</v>
      </c>
      <c r="J2565" s="7" t="s">
        <v>527</v>
      </c>
      <c r="K2565" s="7" t="s">
        <v>5763</v>
      </c>
      <c r="L2565" s="7" t="s">
        <v>310</v>
      </c>
      <c r="M2565" s="5">
        <v>43916</v>
      </c>
      <c r="N2565" s="7" t="s">
        <v>3277</v>
      </c>
      <c r="O2565" s="7" t="s">
        <v>291</v>
      </c>
      <c r="P2565" s="15" t="s">
        <v>5764</v>
      </c>
      <c r="Q2565" s="5">
        <v>43920</v>
      </c>
      <c r="R2565" s="19" t="s">
        <v>5765</v>
      </c>
    </row>
    <row r="2566" spans="1:18" x14ac:dyDescent="0.3">
      <c r="A2566" s="13">
        <v>3082</v>
      </c>
      <c r="B2566" s="7" t="s">
        <v>87</v>
      </c>
      <c r="C2566" s="14" t="str">
        <f>VLOOKUP(B2566,Lists!$A$2:$B$196,2,FALSE)</f>
        <v>ITA</v>
      </c>
      <c r="F2566" s="13" t="str">
        <f>VLOOKUP(B2566,Lists!$A$2:$C$196,3,FALSE)</f>
        <v>Europe</v>
      </c>
      <c r="G2566" s="7" t="s">
        <v>293</v>
      </c>
      <c r="H2566" s="29" t="str">
        <f>VLOOKUP(I2566,Lists!$D$2:$E$40,2,FALSE)</f>
        <v>Governance and socio-economic measures</v>
      </c>
      <c r="I2566" s="7" t="s">
        <v>205</v>
      </c>
      <c r="J2566" s="7" t="s">
        <v>517</v>
      </c>
      <c r="K2566" s="7" t="s">
        <v>5766</v>
      </c>
      <c r="L2566" s="7" t="s">
        <v>310</v>
      </c>
      <c r="M2566" s="5">
        <v>43909</v>
      </c>
      <c r="N2566" s="7" t="s">
        <v>5740</v>
      </c>
      <c r="O2566" s="7" t="s">
        <v>291</v>
      </c>
      <c r="P2566" s="15" t="s">
        <v>5760</v>
      </c>
      <c r="Q2566" s="5">
        <v>43920</v>
      </c>
    </row>
    <row r="2567" spans="1:18" x14ac:dyDescent="0.3">
      <c r="A2567" s="13">
        <v>3083</v>
      </c>
      <c r="B2567" s="7" t="s">
        <v>87</v>
      </c>
      <c r="C2567" s="14" t="str">
        <f>VLOOKUP(B2567,Lists!$A$2:$B$196,2,FALSE)</f>
        <v>ITA</v>
      </c>
      <c r="F2567" s="13" t="str">
        <f>VLOOKUP(B2567,Lists!$A$2:$C$196,3,FALSE)</f>
        <v>Europe</v>
      </c>
      <c r="G2567" s="7" t="s">
        <v>293</v>
      </c>
      <c r="H2567" s="29" t="str">
        <f>VLOOKUP(I2567,Lists!$D$2:$E$40,2,FALSE)</f>
        <v>Governance and socio-economic measures</v>
      </c>
      <c r="I2567" s="7" t="s">
        <v>205</v>
      </c>
      <c r="J2567" s="7" t="s">
        <v>517</v>
      </c>
      <c r="K2567" s="7" t="s">
        <v>5767</v>
      </c>
      <c r="L2567" s="7" t="s">
        <v>310</v>
      </c>
      <c r="M2567" s="5">
        <v>43909</v>
      </c>
      <c r="N2567" s="7" t="s">
        <v>5740</v>
      </c>
      <c r="O2567" s="7" t="s">
        <v>291</v>
      </c>
      <c r="P2567" s="15" t="s">
        <v>5760</v>
      </c>
      <c r="Q2567" s="5">
        <v>43920</v>
      </c>
    </row>
    <row r="2568" spans="1:18" x14ac:dyDescent="0.3">
      <c r="A2568" s="13">
        <v>3903</v>
      </c>
      <c r="B2568" s="7" t="s">
        <v>87</v>
      </c>
      <c r="C2568" s="14" t="str">
        <f>VLOOKUP(B2568,Lists!$A$2:$B$196,2,FALSE)</f>
        <v>ITA</v>
      </c>
      <c r="F2568" s="13" t="str">
        <f>VLOOKUP(B2568,Lists!$A$2:$C$196,3,FALSE)</f>
        <v>Europe</v>
      </c>
      <c r="G2568" s="7" t="s">
        <v>293</v>
      </c>
      <c r="H2568" s="29" t="str">
        <f>VLOOKUP(I2568,Lists!$D$2:$E$40,2,FALSE)</f>
        <v>Public health measures</v>
      </c>
      <c r="I2568" s="7" t="s">
        <v>225</v>
      </c>
      <c r="J2568" s="7" t="s">
        <v>517</v>
      </c>
      <c r="K2568" s="7" t="s">
        <v>7251</v>
      </c>
      <c r="L2568" s="7" t="s">
        <v>310</v>
      </c>
      <c r="M2568" s="5">
        <v>43924</v>
      </c>
      <c r="N2568" s="7" t="s">
        <v>518</v>
      </c>
      <c r="O2568" s="7" t="s">
        <v>291</v>
      </c>
      <c r="P2568" s="15" t="s">
        <v>7252</v>
      </c>
      <c r="Q2568" s="5">
        <v>43926</v>
      </c>
    </row>
    <row r="2569" spans="1:18" x14ac:dyDescent="0.3">
      <c r="A2569" s="13">
        <v>3904</v>
      </c>
      <c r="B2569" s="7" t="s">
        <v>87</v>
      </c>
      <c r="C2569" s="14" t="str">
        <f>VLOOKUP(B2569,Lists!$A$2:$B$196,2,FALSE)</f>
        <v>ITA</v>
      </c>
      <c r="F2569" s="13" t="str">
        <f>VLOOKUP(B2569,Lists!$A$2:$C$196,3,FALSE)</f>
        <v>Europe</v>
      </c>
      <c r="G2569" s="7" t="s">
        <v>293</v>
      </c>
      <c r="H2569" s="29" t="str">
        <f>VLOOKUP(I2569,Lists!$D$2:$E$40,2,FALSE)</f>
        <v>Social distancing</v>
      </c>
      <c r="I2569" s="7" t="s">
        <v>213</v>
      </c>
      <c r="J2569" s="7" t="s">
        <v>517</v>
      </c>
      <c r="K2569" s="7" t="s">
        <v>7253</v>
      </c>
      <c r="L2569" s="7" t="s">
        <v>310</v>
      </c>
      <c r="M2569" s="5">
        <v>43921</v>
      </c>
      <c r="N2569" s="7" t="s">
        <v>518</v>
      </c>
      <c r="O2569" s="7" t="s">
        <v>291</v>
      </c>
      <c r="P2569" s="15" t="s">
        <v>7254</v>
      </c>
      <c r="Q2569" s="5">
        <v>43926</v>
      </c>
    </row>
    <row r="2570" spans="1:18" x14ac:dyDescent="0.3">
      <c r="A2570" s="13">
        <v>3905</v>
      </c>
      <c r="B2570" s="7" t="s">
        <v>87</v>
      </c>
      <c r="C2570" s="14" t="str">
        <f>VLOOKUP(B2570,Lists!$A$2:$B$196,2,FALSE)</f>
        <v>ITA</v>
      </c>
      <c r="F2570" s="13" t="str">
        <f>VLOOKUP(B2570,Lists!$A$2:$C$196,3,FALSE)</f>
        <v>Europe</v>
      </c>
      <c r="G2570" s="7" t="s">
        <v>293</v>
      </c>
      <c r="H2570" s="29" t="str">
        <f>VLOOKUP(I2570,Lists!$D$2:$E$40,2,FALSE)</f>
        <v>Public health measures</v>
      </c>
      <c r="I2570" s="7" t="s">
        <v>223</v>
      </c>
      <c r="J2570" s="7" t="s">
        <v>517</v>
      </c>
      <c r="K2570" s="7" t="s">
        <v>7255</v>
      </c>
      <c r="L2570" s="7" t="s">
        <v>310</v>
      </c>
      <c r="M2570" s="5">
        <v>43922</v>
      </c>
      <c r="N2570" s="7" t="s">
        <v>518</v>
      </c>
      <c r="O2570" s="7" t="s">
        <v>291</v>
      </c>
      <c r="P2570" s="15" t="s">
        <v>7256</v>
      </c>
      <c r="Q2570" s="5">
        <v>43926</v>
      </c>
    </row>
    <row r="2571" spans="1:18" x14ac:dyDescent="0.3">
      <c r="A2571" s="13">
        <v>3906</v>
      </c>
      <c r="B2571" s="7" t="s">
        <v>87</v>
      </c>
      <c r="C2571" s="14" t="str">
        <f>VLOOKUP(B2571,Lists!$A$2:$B$196,2,FALSE)</f>
        <v>ITA</v>
      </c>
      <c r="F2571" s="13" t="str">
        <f>VLOOKUP(B2571,Lists!$A$2:$C$196,3,FALSE)</f>
        <v>Europe</v>
      </c>
      <c r="G2571" s="7" t="s">
        <v>293</v>
      </c>
      <c r="H2571" s="29" t="str">
        <f>VLOOKUP(I2571,Lists!$D$2:$E$40,2,FALSE)</f>
        <v>Public health measures</v>
      </c>
      <c r="I2571" s="7" t="s">
        <v>223</v>
      </c>
      <c r="J2571" s="7" t="s">
        <v>517</v>
      </c>
      <c r="K2571" s="7" t="s">
        <v>7257</v>
      </c>
      <c r="L2571" s="7" t="s">
        <v>310</v>
      </c>
      <c r="M2571" s="5">
        <v>43921</v>
      </c>
      <c r="N2571" s="7" t="s">
        <v>518</v>
      </c>
      <c r="O2571" s="7" t="s">
        <v>291</v>
      </c>
      <c r="P2571" s="15" t="s">
        <v>7258</v>
      </c>
      <c r="Q2571" s="5">
        <v>43926</v>
      </c>
    </row>
    <row r="2572" spans="1:18" x14ac:dyDescent="0.3">
      <c r="A2572" s="13">
        <v>3907</v>
      </c>
      <c r="B2572" s="7" t="s">
        <v>87</v>
      </c>
      <c r="C2572" s="14" t="str">
        <f>VLOOKUP(B2572,Lists!$A$2:$B$196,2,FALSE)</f>
        <v>ITA</v>
      </c>
      <c r="F2572" s="13" t="str">
        <f>VLOOKUP(B2572,Lists!$A$2:$C$196,3,FALSE)</f>
        <v>Europe</v>
      </c>
      <c r="G2572" s="7" t="s">
        <v>293</v>
      </c>
      <c r="H2572" s="29" t="str">
        <f>VLOOKUP(I2572,Lists!$D$2:$E$40,2,FALSE)</f>
        <v>Social distancing</v>
      </c>
      <c r="I2572" s="7" t="s">
        <v>220</v>
      </c>
      <c r="J2572" s="7" t="s">
        <v>527</v>
      </c>
      <c r="K2572" s="7" t="s">
        <v>7259</v>
      </c>
      <c r="L2572" s="7" t="s">
        <v>310</v>
      </c>
      <c r="N2572" s="7" t="s">
        <v>1774</v>
      </c>
      <c r="O2572" s="7" t="s">
        <v>291</v>
      </c>
      <c r="P2572" s="15" t="s">
        <v>7260</v>
      </c>
      <c r="Q2572" s="5">
        <v>43926</v>
      </c>
    </row>
    <row r="2573" spans="1:18" x14ac:dyDescent="0.3">
      <c r="A2573" s="13">
        <v>4475</v>
      </c>
      <c r="B2573" s="7" t="s">
        <v>87</v>
      </c>
      <c r="C2573" s="14" t="str">
        <f>VLOOKUP(B2573,Lists!$A$2:$B$196,2,FALSE)</f>
        <v>ITA</v>
      </c>
      <c r="F2573" s="29" t="str">
        <f>VLOOKUP(B2573,Lists!$A$2:$C$196,3,FALSE)</f>
        <v>Europe</v>
      </c>
      <c r="G2573" s="7" t="s">
        <v>293</v>
      </c>
      <c r="H2573" s="29" t="str">
        <f>VLOOKUP(I2573,Lists!$D$2:$E$40,2,FALSE)</f>
        <v>Public health measures</v>
      </c>
      <c r="I2573" s="7" t="s">
        <v>209</v>
      </c>
      <c r="J2573" s="7" t="s">
        <v>527</v>
      </c>
      <c r="K2573" s="7" t="s">
        <v>8188</v>
      </c>
      <c r="L2573" s="7" t="s">
        <v>313</v>
      </c>
      <c r="M2573" s="5">
        <v>43928</v>
      </c>
      <c r="N2573" s="7" t="s">
        <v>1774</v>
      </c>
      <c r="O2573" s="7" t="s">
        <v>291</v>
      </c>
      <c r="P2573" s="38" t="s">
        <v>8189</v>
      </c>
      <c r="Q2573" s="5">
        <v>43930</v>
      </c>
    </row>
    <row r="2574" spans="1:18" x14ac:dyDescent="0.3">
      <c r="A2574" s="13">
        <v>4870</v>
      </c>
      <c r="B2574" s="7" t="s">
        <v>87</v>
      </c>
      <c r="C2574" s="14" t="str">
        <f>VLOOKUP(B2574,Lists!$A$2:$B$196,2,FALSE)</f>
        <v>ITA</v>
      </c>
      <c r="F2574" s="29" t="str">
        <f>VLOOKUP(B2574,Lists!$A$2:$C$196,3,FALSE)</f>
        <v>Europe</v>
      </c>
      <c r="G2574" s="7" t="s">
        <v>293</v>
      </c>
      <c r="H2574" s="29" t="str">
        <f>VLOOKUP(I2574,Lists!$D$2:$E$40,2,FALSE)</f>
        <v>Lockdown</v>
      </c>
      <c r="I2574" s="7" t="s">
        <v>207</v>
      </c>
      <c r="J2574" s="7" t="s">
        <v>517</v>
      </c>
      <c r="K2574" s="7" t="s">
        <v>8899</v>
      </c>
      <c r="L2574" s="7" t="s">
        <v>317</v>
      </c>
      <c r="M2574" s="5">
        <v>43932</v>
      </c>
      <c r="N2574" s="7" t="s">
        <v>518</v>
      </c>
      <c r="O2574" s="7" t="s">
        <v>291</v>
      </c>
      <c r="P2574" s="38" t="s">
        <v>8900</v>
      </c>
      <c r="Q2574" s="5">
        <v>43933</v>
      </c>
    </row>
    <row r="2575" spans="1:18" x14ac:dyDescent="0.3">
      <c r="A2575" s="13">
        <v>4871</v>
      </c>
      <c r="B2575" s="7" t="s">
        <v>87</v>
      </c>
      <c r="C2575" s="14" t="str">
        <f>VLOOKUP(B2575,Lists!$A$2:$B$196,2,FALSE)</f>
        <v>ITA</v>
      </c>
      <c r="F2575" s="29" t="str">
        <f>VLOOKUP(B2575,Lists!$A$2:$C$196,3,FALSE)</f>
        <v>Europe</v>
      </c>
      <c r="G2575" s="7" t="s">
        <v>297</v>
      </c>
      <c r="H2575" s="29" t="str">
        <f>VLOOKUP(I2575,Lists!$D$2:$E$40,2,FALSE)</f>
        <v>Lockdown</v>
      </c>
      <c r="I2575" s="7" t="s">
        <v>207</v>
      </c>
      <c r="J2575" s="7" t="s">
        <v>527</v>
      </c>
      <c r="K2575" s="7" t="s">
        <v>8901</v>
      </c>
      <c r="L2575" s="7" t="s">
        <v>310</v>
      </c>
      <c r="M2575" s="5">
        <v>43932</v>
      </c>
      <c r="N2575" s="7" t="s">
        <v>518</v>
      </c>
      <c r="O2575" s="7" t="s">
        <v>291</v>
      </c>
      <c r="P2575" s="35" t="s">
        <v>8900</v>
      </c>
      <c r="Q2575" s="5">
        <v>43933</v>
      </c>
    </row>
    <row r="2576" spans="1:18" x14ac:dyDescent="0.3">
      <c r="A2576" s="13">
        <v>4872</v>
      </c>
      <c r="B2576" s="7" t="s">
        <v>87</v>
      </c>
      <c r="C2576" s="14" t="str">
        <f>VLOOKUP(B2576,Lists!$A$2:$B$196,2,FALSE)</f>
        <v>ITA</v>
      </c>
      <c r="F2576" s="29" t="str">
        <f>VLOOKUP(B2576,Lists!$A$2:$C$196,3,FALSE)</f>
        <v>Europe</v>
      </c>
      <c r="G2576" s="7" t="s">
        <v>293</v>
      </c>
      <c r="H2576" s="29" t="str">
        <f>VLOOKUP(I2576,Lists!$D$2:$E$40,2,FALSE)</f>
        <v>Public health measures</v>
      </c>
      <c r="I2576" s="7" t="s">
        <v>348</v>
      </c>
      <c r="J2576" s="7" t="s">
        <v>527</v>
      </c>
      <c r="K2576" s="7" t="s">
        <v>8902</v>
      </c>
      <c r="L2576" s="7" t="s">
        <v>310</v>
      </c>
      <c r="M2576" s="5">
        <v>43914</v>
      </c>
      <c r="N2576" s="7" t="s">
        <v>518</v>
      </c>
      <c r="O2576" s="7" t="s">
        <v>291</v>
      </c>
      <c r="P2576" s="38" t="s">
        <v>8903</v>
      </c>
      <c r="Q2576" s="5">
        <v>43933</v>
      </c>
    </row>
    <row r="2577" spans="1:18" x14ac:dyDescent="0.3">
      <c r="A2577" s="13">
        <v>4873</v>
      </c>
      <c r="B2577" s="7" t="s">
        <v>87</v>
      </c>
      <c r="C2577" s="14" t="str">
        <f>VLOOKUP(B2577,Lists!$A$2:$B$196,2,FALSE)</f>
        <v>ITA</v>
      </c>
      <c r="F2577" s="29" t="str">
        <f>VLOOKUP(B2577,Lists!$A$2:$C$196,3,FALSE)</f>
        <v>Europe</v>
      </c>
      <c r="G2577" s="7" t="s">
        <v>293</v>
      </c>
      <c r="H2577" s="29" t="str">
        <f>VLOOKUP(I2577,Lists!$D$2:$E$40,2,FALSE)</f>
        <v>Public health measures</v>
      </c>
      <c r="I2577" s="7" t="s">
        <v>348</v>
      </c>
      <c r="J2577" s="7" t="s">
        <v>517</v>
      </c>
      <c r="K2577" s="7" t="s">
        <v>8904</v>
      </c>
      <c r="L2577" s="7" t="s">
        <v>310</v>
      </c>
      <c r="M2577" s="5">
        <v>43932</v>
      </c>
      <c r="N2577" s="7" t="s">
        <v>518</v>
      </c>
      <c r="O2577" s="7" t="s">
        <v>291</v>
      </c>
      <c r="P2577" s="38" t="s">
        <v>8905</v>
      </c>
      <c r="Q2577" s="5">
        <v>43933</v>
      </c>
    </row>
    <row r="2578" spans="1:18" x14ac:dyDescent="0.3">
      <c r="A2578" s="13">
        <v>4874</v>
      </c>
      <c r="B2578" s="7" t="s">
        <v>87</v>
      </c>
      <c r="C2578" s="14" t="str">
        <f>VLOOKUP(B2578,Lists!$A$2:$B$196,2,FALSE)</f>
        <v>ITA</v>
      </c>
      <c r="F2578" s="29" t="str">
        <f>VLOOKUP(B2578,Lists!$A$2:$C$196,3,FALSE)</f>
        <v>Europe</v>
      </c>
      <c r="G2578" s="7" t="s">
        <v>293</v>
      </c>
      <c r="H2578" s="29" t="str">
        <f>VLOOKUP(I2578,Lists!$D$2:$E$40,2,FALSE)</f>
        <v>Public health measures</v>
      </c>
      <c r="I2578" s="7" t="s">
        <v>219</v>
      </c>
      <c r="J2578" s="7" t="s">
        <v>527</v>
      </c>
      <c r="K2578" s="7" t="s">
        <v>8906</v>
      </c>
      <c r="L2578" s="7" t="s">
        <v>310</v>
      </c>
      <c r="M2578" s="5">
        <v>43930</v>
      </c>
      <c r="N2578" s="7" t="s">
        <v>518</v>
      </c>
      <c r="O2578" s="7" t="s">
        <v>291</v>
      </c>
      <c r="P2578" s="38" t="s">
        <v>8907</v>
      </c>
      <c r="Q2578" s="5">
        <v>43933</v>
      </c>
    </row>
    <row r="2579" spans="1:18" x14ac:dyDescent="0.3">
      <c r="A2579" s="13">
        <v>4875</v>
      </c>
      <c r="B2579" s="7" t="s">
        <v>87</v>
      </c>
      <c r="C2579" s="14" t="str">
        <f>VLOOKUP(B2579,Lists!$A$2:$B$196,2,FALSE)</f>
        <v>ITA</v>
      </c>
      <c r="F2579" s="29" t="str">
        <f>VLOOKUP(B2579,Lists!$A$2:$C$196,3,FALSE)</f>
        <v>Europe</v>
      </c>
      <c r="G2579" s="7" t="s">
        <v>293</v>
      </c>
      <c r="H2579" s="29" t="str">
        <f>VLOOKUP(I2579,Lists!$D$2:$E$40,2,FALSE)</f>
        <v>Governance and socio-economic measures</v>
      </c>
      <c r="I2579" s="7" t="s">
        <v>216</v>
      </c>
      <c r="J2579" s="7" t="s">
        <v>517</v>
      </c>
      <c r="K2579" s="7" t="s">
        <v>8908</v>
      </c>
      <c r="L2579" s="7" t="s">
        <v>310</v>
      </c>
      <c r="M2579" s="5">
        <v>43929</v>
      </c>
      <c r="N2579" s="7" t="s">
        <v>518</v>
      </c>
      <c r="O2579" s="7" t="s">
        <v>291</v>
      </c>
      <c r="P2579" s="38" t="s">
        <v>8909</v>
      </c>
      <c r="Q2579" s="5">
        <v>43933</v>
      </c>
    </row>
    <row r="2580" spans="1:18" x14ac:dyDescent="0.3">
      <c r="A2580" s="13">
        <v>4876</v>
      </c>
      <c r="B2580" s="7" t="s">
        <v>87</v>
      </c>
      <c r="C2580" s="14" t="str">
        <f>VLOOKUP(B2580,Lists!$A$2:$B$196,2,FALSE)</f>
        <v>ITA</v>
      </c>
      <c r="F2580" s="29" t="str">
        <f>VLOOKUP(B2580,Lists!$A$2:$C$196,3,FALSE)</f>
        <v>Europe</v>
      </c>
      <c r="G2580" s="7" t="s">
        <v>293</v>
      </c>
      <c r="H2580" s="29" t="str">
        <f>VLOOKUP(I2580,Lists!$D$2:$E$40,2,FALSE)</f>
        <v>Public health measures</v>
      </c>
      <c r="I2580" s="7" t="s">
        <v>208</v>
      </c>
      <c r="J2580" s="7" t="s">
        <v>517</v>
      </c>
      <c r="K2580" s="7" t="s">
        <v>8910</v>
      </c>
      <c r="L2580" s="7" t="s">
        <v>310</v>
      </c>
      <c r="M2580" s="5">
        <v>43929</v>
      </c>
      <c r="N2580" s="7" t="s">
        <v>518</v>
      </c>
      <c r="O2580" s="7" t="s">
        <v>291</v>
      </c>
      <c r="P2580" s="38" t="s">
        <v>8911</v>
      </c>
      <c r="Q2580" s="5">
        <v>43933</v>
      </c>
    </row>
    <row r="2581" spans="1:18" x14ac:dyDescent="0.3">
      <c r="A2581" s="13">
        <v>4877</v>
      </c>
      <c r="B2581" s="7" t="s">
        <v>87</v>
      </c>
      <c r="C2581" s="14" t="str">
        <f>VLOOKUP(B2581,Lists!$A$2:$B$196,2,FALSE)</f>
        <v>ITA</v>
      </c>
      <c r="F2581" s="29" t="str">
        <f>VLOOKUP(B2581,Lists!$A$2:$C$196,3,FALSE)</f>
        <v>Europe</v>
      </c>
      <c r="G2581" s="7" t="s">
        <v>293</v>
      </c>
      <c r="H2581" s="29" t="str">
        <f>VLOOKUP(I2581,Lists!$D$2:$E$40,2,FALSE)</f>
        <v>Public health measures</v>
      </c>
      <c r="I2581" s="7" t="s">
        <v>223</v>
      </c>
      <c r="J2581" s="7" t="s">
        <v>517</v>
      </c>
      <c r="K2581" s="7" t="s">
        <v>8912</v>
      </c>
      <c r="L2581" s="7" t="s">
        <v>310</v>
      </c>
      <c r="M2581" s="5">
        <v>43929</v>
      </c>
      <c r="N2581" s="7" t="s">
        <v>518</v>
      </c>
      <c r="O2581" s="7" t="s">
        <v>291</v>
      </c>
      <c r="P2581" s="38" t="s">
        <v>8913</v>
      </c>
      <c r="Q2581" s="5">
        <v>43933</v>
      </c>
    </row>
    <row r="2582" spans="1:18" x14ac:dyDescent="0.3">
      <c r="A2582" s="13">
        <v>4878</v>
      </c>
      <c r="B2582" s="7" t="s">
        <v>87</v>
      </c>
      <c r="C2582" s="14" t="str">
        <f>VLOOKUP(B2582,Lists!$A$2:$B$196,2,FALSE)</f>
        <v>ITA</v>
      </c>
      <c r="F2582" s="29" t="str">
        <f>VLOOKUP(B2582,Lists!$A$2:$C$196,3,FALSE)</f>
        <v>Europe</v>
      </c>
      <c r="G2582" s="7" t="s">
        <v>293</v>
      </c>
      <c r="H2582" s="29" t="str">
        <f>VLOOKUP(I2582,Lists!$D$2:$E$40,2,FALSE)</f>
        <v>Governance and socio-economic measures</v>
      </c>
      <c r="I2582" s="7" t="s">
        <v>205</v>
      </c>
      <c r="J2582" s="7" t="s">
        <v>517</v>
      </c>
      <c r="K2582" s="7" t="s">
        <v>8914</v>
      </c>
      <c r="L2582" s="7" t="s">
        <v>310</v>
      </c>
      <c r="M2582" s="5">
        <v>43928</v>
      </c>
      <c r="N2582" s="7" t="s">
        <v>518</v>
      </c>
      <c r="O2582" s="7" t="s">
        <v>291</v>
      </c>
      <c r="P2582" s="38" t="s">
        <v>8915</v>
      </c>
      <c r="Q2582" s="5">
        <v>43933</v>
      </c>
    </row>
    <row r="2583" spans="1:18" x14ac:dyDescent="0.3">
      <c r="A2583" s="13">
        <v>4879</v>
      </c>
      <c r="B2583" s="7" t="s">
        <v>87</v>
      </c>
      <c r="C2583" s="14" t="str">
        <f>VLOOKUP(B2583,Lists!$A$2:$B$196,2,FALSE)</f>
        <v>ITA</v>
      </c>
      <c r="F2583" s="29" t="str">
        <f>VLOOKUP(B2583,Lists!$A$2:$C$196,3,FALSE)</f>
        <v>Europe</v>
      </c>
      <c r="G2583" s="7" t="s">
        <v>293</v>
      </c>
      <c r="H2583" s="29" t="str">
        <f>VLOOKUP(I2583,Lists!$D$2:$E$40,2,FALSE)</f>
        <v>Public health measures</v>
      </c>
      <c r="I2583" s="7" t="s">
        <v>348</v>
      </c>
      <c r="J2583" s="7" t="s">
        <v>517</v>
      </c>
      <c r="K2583" s="7" t="s">
        <v>8916</v>
      </c>
      <c r="L2583" s="7" t="s">
        <v>310</v>
      </c>
      <c r="M2583" s="5">
        <v>43928</v>
      </c>
      <c r="N2583" s="7" t="s">
        <v>518</v>
      </c>
      <c r="O2583" s="7" t="s">
        <v>291</v>
      </c>
      <c r="P2583" s="38" t="s">
        <v>8917</v>
      </c>
      <c r="Q2583" s="5">
        <v>43933</v>
      </c>
    </row>
    <row r="2584" spans="1:18" x14ac:dyDescent="0.3">
      <c r="A2584" s="13">
        <v>4892</v>
      </c>
      <c r="B2584" s="7" t="s">
        <v>87</v>
      </c>
      <c r="C2584" s="14" t="str">
        <f>VLOOKUP(B2584,Lists!$A$2:$B$196,2,FALSE)</f>
        <v>ITA</v>
      </c>
      <c r="F2584" s="29" t="str">
        <f>VLOOKUP(B2584,Lists!$A$2:$C$196,3,FALSE)</f>
        <v>Europe</v>
      </c>
      <c r="G2584" s="7" t="s">
        <v>293</v>
      </c>
      <c r="H2584" s="29" t="str">
        <f>VLOOKUP(I2584,Lists!$D$2:$E$40,2,FALSE)</f>
        <v>Governance and socio-economic measures</v>
      </c>
      <c r="I2584" s="7" t="s">
        <v>205</v>
      </c>
      <c r="J2584" s="7" t="s">
        <v>527</v>
      </c>
      <c r="K2584" s="7" t="s">
        <v>8941</v>
      </c>
      <c r="L2584" s="7" t="s">
        <v>310</v>
      </c>
      <c r="M2584" s="5">
        <v>43928</v>
      </c>
      <c r="N2584" s="7" t="s">
        <v>518</v>
      </c>
      <c r="O2584" s="7" t="s">
        <v>291</v>
      </c>
      <c r="P2584" s="38" t="s">
        <v>8942</v>
      </c>
      <c r="Q2584" s="5">
        <v>43933</v>
      </c>
    </row>
    <row r="2585" spans="1:18" x14ac:dyDescent="0.3">
      <c r="A2585" s="13">
        <v>4893</v>
      </c>
      <c r="B2585" s="7" t="s">
        <v>87</v>
      </c>
      <c r="C2585" s="14" t="str">
        <f>VLOOKUP(B2585,Lists!$A$2:$B$196,2,FALSE)</f>
        <v>ITA</v>
      </c>
      <c r="F2585" s="29" t="str">
        <f>VLOOKUP(B2585,Lists!$A$2:$C$196,3,FALSE)</f>
        <v>Europe</v>
      </c>
      <c r="G2585" s="7" t="s">
        <v>293</v>
      </c>
      <c r="H2585" s="29" t="str">
        <f>VLOOKUP(I2585,Lists!$D$2:$E$40,2,FALSE)</f>
        <v>Public health measures</v>
      </c>
      <c r="I2585" s="7" t="s">
        <v>223</v>
      </c>
      <c r="J2585" s="7" t="s">
        <v>527</v>
      </c>
      <c r="K2585" s="7" t="s">
        <v>8943</v>
      </c>
      <c r="L2585" s="7" t="s">
        <v>310</v>
      </c>
      <c r="M2585" s="5">
        <v>43928</v>
      </c>
      <c r="N2585" s="7" t="s">
        <v>518</v>
      </c>
      <c r="O2585" s="7" t="s">
        <v>291</v>
      </c>
      <c r="P2585" s="38" t="s">
        <v>8944</v>
      </c>
      <c r="Q2585" s="5">
        <v>43933</v>
      </c>
    </row>
    <row r="2586" spans="1:18" x14ac:dyDescent="0.3">
      <c r="A2586" s="13">
        <v>4894</v>
      </c>
      <c r="B2586" s="7" t="s">
        <v>87</v>
      </c>
      <c r="C2586" s="14" t="str">
        <f>VLOOKUP(B2586,Lists!$A$2:$B$196,2,FALSE)</f>
        <v>ITA</v>
      </c>
      <c r="F2586" s="29" t="str">
        <f>VLOOKUP(B2586,Lists!$A$2:$C$196,3,FALSE)</f>
        <v>Europe</v>
      </c>
      <c r="G2586" s="7" t="s">
        <v>293</v>
      </c>
      <c r="H2586" s="29" t="str">
        <f>VLOOKUP(I2586,Lists!$D$2:$E$40,2,FALSE)</f>
        <v>Movement restrictions</v>
      </c>
      <c r="I2586" s="7" t="s">
        <v>201</v>
      </c>
      <c r="J2586" s="7" t="s">
        <v>527</v>
      </c>
      <c r="K2586" s="7" t="s">
        <v>8945</v>
      </c>
      <c r="L2586" s="7" t="s">
        <v>310</v>
      </c>
      <c r="M2586" s="5">
        <v>43931</v>
      </c>
      <c r="N2586" s="7" t="s">
        <v>518</v>
      </c>
      <c r="O2586" s="7" t="s">
        <v>291</v>
      </c>
      <c r="P2586" s="38" t="s">
        <v>8946</v>
      </c>
      <c r="Q2586" s="5">
        <v>43933</v>
      </c>
      <c r="R2586" s="38" t="s">
        <v>8947</v>
      </c>
    </row>
    <row r="2587" spans="1:18" x14ac:dyDescent="0.3">
      <c r="A2587" s="13">
        <v>4895</v>
      </c>
      <c r="B2587" s="7" t="s">
        <v>87</v>
      </c>
      <c r="C2587" s="14" t="str">
        <f>VLOOKUP(B2587,Lists!$A$2:$B$196,2,FALSE)</f>
        <v>ITA</v>
      </c>
      <c r="F2587" s="29" t="str">
        <f>VLOOKUP(B2587,Lists!$A$2:$C$196,3,FALSE)</f>
        <v>Europe</v>
      </c>
      <c r="G2587" s="7" t="s">
        <v>293</v>
      </c>
      <c r="H2587" s="29" t="str">
        <f>VLOOKUP(I2587,Lists!$D$2:$E$40,2,FALSE)</f>
        <v>Movement restrictions</v>
      </c>
      <c r="I2587" s="7" t="s">
        <v>224</v>
      </c>
      <c r="J2587" s="7" t="s">
        <v>517</v>
      </c>
      <c r="K2587" s="7" t="s">
        <v>8948</v>
      </c>
      <c r="L2587" s="7" t="s">
        <v>310</v>
      </c>
      <c r="M2587" s="5">
        <v>43931</v>
      </c>
      <c r="N2587" s="7" t="s">
        <v>3277</v>
      </c>
      <c r="O2587" s="7" t="s">
        <v>291</v>
      </c>
      <c r="P2587" s="38" t="s">
        <v>8949</v>
      </c>
      <c r="Q2587" s="5">
        <v>43933</v>
      </c>
      <c r="R2587" s="38" t="s">
        <v>8950</v>
      </c>
    </row>
    <row r="2588" spans="1:18" x14ac:dyDescent="0.3">
      <c r="A2588" s="13">
        <v>4896</v>
      </c>
      <c r="B2588" s="7" t="s">
        <v>87</v>
      </c>
      <c r="C2588" s="14" t="str">
        <f>VLOOKUP(B2588,Lists!$A$2:$B$196,2,FALSE)</f>
        <v>ITA</v>
      </c>
      <c r="D2588" s="7" t="s">
        <v>8951</v>
      </c>
      <c r="F2588" s="29" t="str">
        <f>VLOOKUP(B2588,Lists!$A$2:$C$196,3,FALSE)</f>
        <v>Europe</v>
      </c>
      <c r="G2588" s="7" t="s">
        <v>293</v>
      </c>
      <c r="H2588" s="29" t="str">
        <f>VLOOKUP(I2588,Lists!$D$2:$E$40,2,FALSE)</f>
        <v>Movement restrictions</v>
      </c>
      <c r="I2588" s="7" t="s">
        <v>224</v>
      </c>
      <c r="J2588" s="7" t="s">
        <v>527</v>
      </c>
      <c r="K2588" s="7" t="s">
        <v>8952</v>
      </c>
      <c r="L2588" s="7" t="s">
        <v>881</v>
      </c>
      <c r="M2588" s="5">
        <v>43931</v>
      </c>
      <c r="N2588" s="7" t="s">
        <v>3277</v>
      </c>
      <c r="O2588" s="7" t="s">
        <v>291</v>
      </c>
      <c r="P2588" s="38" t="s">
        <v>8953</v>
      </c>
      <c r="Q2588" s="5">
        <v>43933</v>
      </c>
      <c r="R2588" s="38" t="s">
        <v>8954</v>
      </c>
    </row>
    <row r="2589" spans="1:18" x14ac:dyDescent="0.3">
      <c r="A2589" s="13">
        <v>4897</v>
      </c>
      <c r="B2589" s="7" t="s">
        <v>87</v>
      </c>
      <c r="C2589" s="14" t="str">
        <f>VLOOKUP(B2589,Lists!$A$2:$B$196,2,FALSE)</f>
        <v>ITA</v>
      </c>
      <c r="D2589" s="7" t="s">
        <v>8955</v>
      </c>
      <c r="F2589" s="29" t="str">
        <f>VLOOKUP(B2589,Lists!$A$2:$C$196,3,FALSE)</f>
        <v>Europe</v>
      </c>
      <c r="G2589" s="7" t="s">
        <v>293</v>
      </c>
      <c r="H2589" s="29" t="str">
        <f>VLOOKUP(I2589,Lists!$D$2:$E$40,2,FALSE)</f>
        <v>Governance and socio-economic measures</v>
      </c>
      <c r="I2589" s="7" t="s">
        <v>216</v>
      </c>
      <c r="J2589" s="7" t="s">
        <v>517</v>
      </c>
      <c r="K2589" s="7" t="s">
        <v>8956</v>
      </c>
      <c r="L2589" s="7" t="s">
        <v>310</v>
      </c>
      <c r="M2589" s="5">
        <v>43932</v>
      </c>
      <c r="N2589" s="7" t="s">
        <v>3277</v>
      </c>
      <c r="O2589" s="7" t="s">
        <v>291</v>
      </c>
      <c r="P2589" s="38" t="s">
        <v>8957</v>
      </c>
      <c r="Q2589" s="5">
        <v>43933</v>
      </c>
    </row>
    <row r="2590" spans="1:18" x14ac:dyDescent="0.3">
      <c r="A2590" s="13">
        <v>4916</v>
      </c>
      <c r="B2590" s="7" t="s">
        <v>87</v>
      </c>
      <c r="C2590" s="14" t="str">
        <f>VLOOKUP(B2590,Lists!$A$2:$B$196,2,FALSE)</f>
        <v>ITA</v>
      </c>
      <c r="D2590" s="7" t="s">
        <v>9001</v>
      </c>
      <c r="F2590" s="29" t="str">
        <f>VLOOKUP(B2590,Lists!$A$2:$C$196,3,FALSE)</f>
        <v>Europe</v>
      </c>
      <c r="G2590" s="7" t="s">
        <v>293</v>
      </c>
      <c r="H2590" s="29" t="str">
        <f>VLOOKUP(I2590,Lists!$D$2:$E$40,2,FALSE)</f>
        <v>Public health measures</v>
      </c>
      <c r="I2590" s="7" t="s">
        <v>215</v>
      </c>
      <c r="J2590" s="7" t="s">
        <v>517</v>
      </c>
      <c r="K2590" s="7" t="s">
        <v>9002</v>
      </c>
      <c r="L2590" s="7" t="s">
        <v>310</v>
      </c>
      <c r="N2590" s="7" t="s">
        <v>817</v>
      </c>
      <c r="O2590" s="7" t="s">
        <v>295</v>
      </c>
      <c r="P2590" s="38" t="s">
        <v>9003</v>
      </c>
      <c r="Q2590" s="5">
        <v>43933</v>
      </c>
    </row>
    <row r="2591" spans="1:18" x14ac:dyDescent="0.3">
      <c r="A2591" s="13">
        <v>5584</v>
      </c>
      <c r="B2591" s="7" t="s">
        <v>87</v>
      </c>
      <c r="C2591" s="14" t="str">
        <f>VLOOKUP(B2591,Lists!$A$2:$B$196,2,FALSE)</f>
        <v>ITA</v>
      </c>
      <c r="F2591" s="29" t="str">
        <f>VLOOKUP(B2591,Lists!$A$2:$C$196,3,FALSE)</f>
        <v>Europe</v>
      </c>
      <c r="G2591" s="7" t="s">
        <v>293</v>
      </c>
      <c r="H2591" s="29" t="str">
        <f>VLOOKUP(I2591,Lists!$D$2:$E$40,2,FALSE)</f>
        <v>Social distancing</v>
      </c>
      <c r="I2591" s="7" t="s">
        <v>200</v>
      </c>
      <c r="J2591" s="7" t="s">
        <v>527</v>
      </c>
      <c r="K2591" s="7" t="s">
        <v>10202</v>
      </c>
      <c r="L2591" s="7" t="s">
        <v>310</v>
      </c>
      <c r="M2591" s="5">
        <v>43916</v>
      </c>
      <c r="N2591" s="7" t="s">
        <v>10197</v>
      </c>
      <c r="O2591" s="7" t="s">
        <v>302</v>
      </c>
      <c r="P2591" s="35" t="s">
        <v>10196</v>
      </c>
      <c r="Q2591" s="5">
        <v>43937</v>
      </c>
    </row>
    <row r="2592" spans="1:18" x14ac:dyDescent="0.3">
      <c r="A2592" s="13">
        <v>567</v>
      </c>
      <c r="B2592" s="7" t="s">
        <v>88</v>
      </c>
      <c r="C2592" s="14" t="str">
        <f>VLOOKUP(B2592,Lists!$A$2:$B$196,2,FALSE)</f>
        <v>JAM</v>
      </c>
      <c r="F2592" s="13" t="str">
        <f>VLOOKUP(B2592,Lists!$A$2:$C$196,3,FALSE)</f>
        <v>Americas</v>
      </c>
      <c r="G2592" s="7" t="s">
        <v>293</v>
      </c>
      <c r="H2592" s="13" t="str">
        <f>VLOOKUP(I2592,Lists!$D$2:$E$40,2,FALSE)</f>
        <v>Public health measures</v>
      </c>
      <c r="I2592" s="37" t="s">
        <v>305</v>
      </c>
      <c r="J2592" s="7" t="s">
        <v>527</v>
      </c>
      <c r="K2592" s="7" t="s">
        <v>1414</v>
      </c>
      <c r="M2592" s="5">
        <v>43904</v>
      </c>
      <c r="N2592" s="7" t="s">
        <v>716</v>
      </c>
      <c r="O2592" s="7" t="s">
        <v>302</v>
      </c>
      <c r="P2592" s="15" t="s">
        <v>773</v>
      </c>
      <c r="Q2592" s="5">
        <v>43906</v>
      </c>
    </row>
    <row r="2593" spans="1:17" x14ac:dyDescent="0.3">
      <c r="A2593" s="13">
        <v>568</v>
      </c>
      <c r="B2593" s="7" t="s">
        <v>88</v>
      </c>
      <c r="C2593" s="14" t="str">
        <f>VLOOKUP(B2593,Lists!$A$2:$B$196,2,FALSE)</f>
        <v>JAM</v>
      </c>
      <c r="F2593" s="13" t="str">
        <f>VLOOKUP(B2593,Lists!$A$2:$C$196,3,FALSE)</f>
        <v>Americas</v>
      </c>
      <c r="G2593" s="7" t="s">
        <v>293</v>
      </c>
      <c r="H2593" s="13" t="str">
        <f>VLOOKUP(I2593,Lists!$D$2:$E$40,2,FALSE)</f>
        <v>Movement restrictions</v>
      </c>
      <c r="I2593" s="7" t="s">
        <v>195</v>
      </c>
      <c r="J2593" s="7" t="s">
        <v>527</v>
      </c>
      <c r="K2593" s="7" t="s">
        <v>1414</v>
      </c>
      <c r="M2593" s="5">
        <v>43904</v>
      </c>
      <c r="N2593" s="7" t="s">
        <v>716</v>
      </c>
      <c r="O2593" s="7" t="s">
        <v>302</v>
      </c>
      <c r="P2593" s="15" t="s">
        <v>773</v>
      </c>
      <c r="Q2593" s="5">
        <v>43906</v>
      </c>
    </row>
    <row r="2594" spans="1:17" x14ac:dyDescent="0.3">
      <c r="A2594" s="13">
        <v>569</v>
      </c>
      <c r="B2594" s="7" t="s">
        <v>88</v>
      </c>
      <c r="C2594" s="14" t="str">
        <f>VLOOKUP(B2594,Lists!$A$2:$B$196,2,FALSE)</f>
        <v>JAM</v>
      </c>
      <c r="F2594" s="13" t="str">
        <f>VLOOKUP(B2594,Lists!$A$2:$C$196,3,FALSE)</f>
        <v>Americas</v>
      </c>
      <c r="G2594" s="7" t="s">
        <v>293</v>
      </c>
      <c r="H2594" s="13" t="str">
        <f>VLOOKUP(I2594,Lists!$D$2:$E$40,2,FALSE)</f>
        <v>Movement restrictions</v>
      </c>
      <c r="I2594" s="7" t="s">
        <v>226</v>
      </c>
      <c r="J2594" s="7" t="s">
        <v>527</v>
      </c>
      <c r="K2594" s="7" t="s">
        <v>1415</v>
      </c>
      <c r="M2594" s="5">
        <v>43904</v>
      </c>
      <c r="N2594" s="7" t="s">
        <v>716</v>
      </c>
      <c r="O2594" s="7" t="s">
        <v>302</v>
      </c>
      <c r="P2594" s="15" t="s">
        <v>773</v>
      </c>
      <c r="Q2594" s="5">
        <v>43906</v>
      </c>
    </row>
    <row r="2595" spans="1:17" x14ac:dyDescent="0.3">
      <c r="A2595" s="13">
        <v>570</v>
      </c>
      <c r="B2595" s="7" t="s">
        <v>88</v>
      </c>
      <c r="C2595" s="14" t="str">
        <f>VLOOKUP(B2595,Lists!$A$2:$B$196,2,FALSE)</f>
        <v>JAM</v>
      </c>
      <c r="F2595" s="13" t="str">
        <f>VLOOKUP(B2595,Lists!$A$2:$C$196,3,FALSE)</f>
        <v>Americas</v>
      </c>
      <c r="G2595" s="7" t="s">
        <v>293</v>
      </c>
      <c r="H2595" s="13" t="str">
        <f>VLOOKUP(I2595,Lists!$D$2:$E$40,2,FALSE)</f>
        <v>Public health measures</v>
      </c>
      <c r="I2595" s="37" t="s">
        <v>305</v>
      </c>
      <c r="J2595" s="7" t="s">
        <v>527</v>
      </c>
      <c r="K2595" s="7" t="s">
        <v>1416</v>
      </c>
      <c r="M2595" s="5">
        <v>43904</v>
      </c>
      <c r="N2595" s="7" t="s">
        <v>1417</v>
      </c>
      <c r="O2595" s="7" t="s">
        <v>291</v>
      </c>
      <c r="P2595" s="15" t="s">
        <v>1418</v>
      </c>
      <c r="Q2595" s="5">
        <v>43906</v>
      </c>
    </row>
    <row r="2596" spans="1:17" x14ac:dyDescent="0.3">
      <c r="A2596" s="13">
        <v>1238</v>
      </c>
      <c r="B2596" s="7" t="s">
        <v>88</v>
      </c>
      <c r="C2596" s="14" t="str">
        <f>VLOOKUP(B2596,Lists!$A$2:$B$196,2,FALSE)</f>
        <v>JAM</v>
      </c>
      <c r="F2596" s="13" t="str">
        <f>VLOOKUP(B2596,Lists!$A$2:$C$196,3,FALSE)</f>
        <v>Americas</v>
      </c>
      <c r="G2596" s="7" t="s">
        <v>293</v>
      </c>
      <c r="H2596" s="13" t="str">
        <f>VLOOKUP(I2596,Lists!$D$2:$E$40,2,FALSE)</f>
        <v>Public health measures</v>
      </c>
      <c r="I2596" s="37" t="s">
        <v>305</v>
      </c>
      <c r="J2596" s="7" t="s">
        <v>517</v>
      </c>
      <c r="K2596" s="7" t="s">
        <v>2608</v>
      </c>
      <c r="M2596" s="5">
        <v>43906</v>
      </c>
      <c r="N2596" s="7" t="s">
        <v>2609</v>
      </c>
      <c r="O2596" s="7" t="s">
        <v>291</v>
      </c>
      <c r="P2596" s="15" t="s">
        <v>2610</v>
      </c>
      <c r="Q2596" s="5">
        <v>43911</v>
      </c>
    </row>
    <row r="2597" spans="1:17" x14ac:dyDescent="0.3">
      <c r="A2597" s="13">
        <v>2294</v>
      </c>
      <c r="B2597" s="7" t="s">
        <v>88</v>
      </c>
      <c r="C2597" s="14" t="str">
        <f>VLOOKUP(B2597,Lists!$A$2:$B$196,2,FALSE)</f>
        <v>JAM</v>
      </c>
      <c r="F2597" s="13" t="str">
        <f>VLOOKUP(B2597,Lists!$A$2:$C$196,3,FALSE)</f>
        <v>Americas</v>
      </c>
      <c r="G2597" s="7" t="s">
        <v>293</v>
      </c>
      <c r="H2597" s="13" t="str">
        <f>VLOOKUP(I2597,Lists!$D$2:$E$40,2,FALSE)</f>
        <v>Public health measures</v>
      </c>
      <c r="I2597" s="7" t="s">
        <v>209</v>
      </c>
      <c r="J2597" s="7" t="s">
        <v>527</v>
      </c>
      <c r="K2597" s="7" t="s">
        <v>4353</v>
      </c>
      <c r="L2597" s="7" t="s">
        <v>310</v>
      </c>
      <c r="M2597" s="5">
        <v>43910</v>
      </c>
      <c r="N2597" s="7" t="s">
        <v>808</v>
      </c>
      <c r="O2597" s="7" t="s">
        <v>291</v>
      </c>
      <c r="P2597" s="15" t="s">
        <v>4354</v>
      </c>
      <c r="Q2597" s="5">
        <v>43915</v>
      </c>
    </row>
    <row r="2598" spans="1:17" x14ac:dyDescent="0.3">
      <c r="A2598" s="13">
        <v>2295</v>
      </c>
      <c r="B2598" s="7" t="s">
        <v>88</v>
      </c>
      <c r="C2598" s="14" t="str">
        <f>VLOOKUP(B2598,Lists!$A$2:$B$196,2,FALSE)</f>
        <v>JAM</v>
      </c>
      <c r="F2598" s="13" t="str">
        <f>VLOOKUP(B2598,Lists!$A$2:$C$196,3,FALSE)</f>
        <v>Americas</v>
      </c>
      <c r="G2598" s="7" t="s">
        <v>293</v>
      </c>
      <c r="H2598" s="13" t="str">
        <f>VLOOKUP(I2598,Lists!$D$2:$E$40,2,FALSE)</f>
        <v>Movement restrictions</v>
      </c>
      <c r="I2598" s="7" t="s">
        <v>199</v>
      </c>
      <c r="J2598" s="7" t="s">
        <v>517</v>
      </c>
      <c r="K2598" s="7" t="s">
        <v>4355</v>
      </c>
      <c r="L2598" s="7" t="s">
        <v>310</v>
      </c>
      <c r="M2598" s="5">
        <v>43911</v>
      </c>
      <c r="N2598" s="7" t="s">
        <v>716</v>
      </c>
      <c r="O2598" s="7" t="s">
        <v>302</v>
      </c>
      <c r="P2598" s="15" t="s">
        <v>773</v>
      </c>
      <c r="Q2598" s="5">
        <v>43915</v>
      </c>
    </row>
    <row r="2599" spans="1:17" x14ac:dyDescent="0.3">
      <c r="A2599" s="13">
        <v>3870</v>
      </c>
      <c r="B2599" s="7" t="s">
        <v>88</v>
      </c>
      <c r="C2599" s="14" t="str">
        <f>VLOOKUP(B2599,Lists!$A$2:$B$196,2,FALSE)</f>
        <v>JAM</v>
      </c>
      <c r="F2599" s="13" t="str">
        <f>VLOOKUP(B2599,Lists!$A$2:$C$196,3,FALSE)</f>
        <v>Americas</v>
      </c>
      <c r="G2599" s="7" t="s">
        <v>293</v>
      </c>
      <c r="H2599" s="29" t="str">
        <f>VLOOKUP(I2599,Lists!$D$2:$E$40,2,FALSE)</f>
        <v>Movement restrictions</v>
      </c>
      <c r="I2599" s="7" t="s">
        <v>203</v>
      </c>
      <c r="J2599" s="7" t="s">
        <v>517</v>
      </c>
      <c r="K2599" s="7" t="s">
        <v>7190</v>
      </c>
      <c r="L2599" s="7" t="s">
        <v>313</v>
      </c>
      <c r="M2599" s="5">
        <v>43922</v>
      </c>
      <c r="N2599" s="7" t="s">
        <v>549</v>
      </c>
      <c r="O2599" s="7" t="s">
        <v>291</v>
      </c>
      <c r="P2599" s="15" t="s">
        <v>2610</v>
      </c>
      <c r="Q2599" s="5">
        <v>43926</v>
      </c>
    </row>
    <row r="2600" spans="1:17" x14ac:dyDescent="0.3">
      <c r="A2600" s="13">
        <v>632</v>
      </c>
      <c r="B2600" s="7" t="s">
        <v>89</v>
      </c>
      <c r="C2600" s="14" t="str">
        <f>VLOOKUP(B2600,Lists!$A$2:$B$196,2,FALSE)</f>
        <v>JPN</v>
      </c>
      <c r="F2600" s="13" t="str">
        <f>VLOOKUP(B2600,Lists!$A$2:$C$196,3,FALSE)</f>
        <v>Asia</v>
      </c>
      <c r="G2600" s="7" t="s">
        <v>293</v>
      </c>
      <c r="H2600" s="13" t="str">
        <f>VLOOKUP(I2600,Lists!$D$2:$E$40,2,FALSE)</f>
        <v>Public health measures</v>
      </c>
      <c r="I2600" s="7" t="s">
        <v>209</v>
      </c>
      <c r="J2600" s="7" t="s">
        <v>517</v>
      </c>
      <c r="M2600" s="5">
        <v>43903</v>
      </c>
      <c r="N2600" s="7" t="s">
        <v>808</v>
      </c>
      <c r="O2600" s="7" t="s">
        <v>291</v>
      </c>
      <c r="P2600" s="15" t="s">
        <v>1521</v>
      </c>
      <c r="Q2600" s="5">
        <v>43906</v>
      </c>
    </row>
    <row r="2601" spans="1:17" x14ac:dyDescent="0.3">
      <c r="A2601" s="13">
        <v>633</v>
      </c>
      <c r="B2601" s="7" t="s">
        <v>89</v>
      </c>
      <c r="C2601" s="14" t="str">
        <f>VLOOKUP(B2601,Lists!$A$2:$B$196,2,FALSE)</f>
        <v>JPN</v>
      </c>
      <c r="F2601" s="13" t="str">
        <f>VLOOKUP(B2601,Lists!$A$2:$C$196,3,FALSE)</f>
        <v>Asia</v>
      </c>
      <c r="G2601" s="7" t="s">
        <v>293</v>
      </c>
      <c r="H2601" s="13" t="str">
        <f>VLOOKUP(I2601,Lists!$D$2:$E$40,2,FALSE)</f>
        <v>Movement restrictions</v>
      </c>
      <c r="I2601" s="7" t="s">
        <v>226</v>
      </c>
      <c r="J2601" s="7" t="s">
        <v>527</v>
      </c>
      <c r="K2601" s="7" t="s">
        <v>1522</v>
      </c>
      <c r="M2601" s="5">
        <v>43903</v>
      </c>
      <c r="N2601" s="7" t="s">
        <v>583</v>
      </c>
      <c r="O2601" s="7" t="s">
        <v>291</v>
      </c>
      <c r="P2601" s="15" t="s">
        <v>1523</v>
      </c>
      <c r="Q2601" s="5">
        <v>43906</v>
      </c>
    </row>
    <row r="2602" spans="1:17" x14ac:dyDescent="0.3">
      <c r="A2602" s="13">
        <v>3188</v>
      </c>
      <c r="B2602" s="7" t="s">
        <v>89</v>
      </c>
      <c r="C2602" s="14" t="str">
        <f>VLOOKUP(B2602,Lists!$A$2:$B$196,2,FALSE)</f>
        <v>JPN</v>
      </c>
      <c r="F2602" s="13" t="str">
        <f>VLOOKUP(B2602,Lists!$A$2:$C$196,3,FALSE)</f>
        <v>Asia</v>
      </c>
      <c r="G2602" s="7" t="s">
        <v>293</v>
      </c>
      <c r="H2602" s="29" t="str">
        <f>VLOOKUP(I2602,Lists!$D$2:$E$40,2,FALSE)</f>
        <v>Public health measures</v>
      </c>
      <c r="I2602" s="7" t="s">
        <v>223</v>
      </c>
      <c r="J2602" s="7" t="s">
        <v>517</v>
      </c>
      <c r="K2602" s="7" t="s">
        <v>5941</v>
      </c>
      <c r="M2602" s="5">
        <v>43858</v>
      </c>
      <c r="N2602" s="7" t="s">
        <v>5942</v>
      </c>
      <c r="O2602" s="7" t="s">
        <v>291</v>
      </c>
      <c r="P2602" s="15" t="s">
        <v>5943</v>
      </c>
      <c r="Q2602" s="5">
        <v>43921</v>
      </c>
    </row>
    <row r="2603" spans="1:17" x14ac:dyDescent="0.3">
      <c r="A2603" s="13">
        <v>3189</v>
      </c>
      <c r="B2603" s="7" t="s">
        <v>89</v>
      </c>
      <c r="C2603" s="14" t="str">
        <f>VLOOKUP(B2603,Lists!$A$2:$B$196,2,FALSE)</f>
        <v>JPN</v>
      </c>
      <c r="F2603" s="13" t="str">
        <f>VLOOKUP(B2603,Lists!$A$2:$C$196,3,FALSE)</f>
        <v>Asia</v>
      </c>
      <c r="G2603" s="7" t="s">
        <v>293</v>
      </c>
      <c r="H2603" s="29" t="str">
        <f>VLOOKUP(I2603,Lists!$D$2:$E$40,2,FALSE)</f>
        <v>Movement restrictions</v>
      </c>
      <c r="I2603" s="7" t="s">
        <v>211</v>
      </c>
      <c r="J2603" s="7" t="s">
        <v>527</v>
      </c>
      <c r="K2603" s="7" t="s">
        <v>5944</v>
      </c>
      <c r="M2603" s="5">
        <v>43865</v>
      </c>
      <c r="N2603" s="7" t="s">
        <v>5942</v>
      </c>
      <c r="O2603" s="7" t="s">
        <v>291</v>
      </c>
      <c r="P2603" s="15" t="s">
        <v>5945</v>
      </c>
      <c r="Q2603" s="5">
        <v>43921</v>
      </c>
    </row>
    <row r="2604" spans="1:17" x14ac:dyDescent="0.3">
      <c r="A2604" s="13">
        <v>3190</v>
      </c>
      <c r="B2604" s="7" t="s">
        <v>89</v>
      </c>
      <c r="C2604" s="14" t="str">
        <f>VLOOKUP(B2604,Lists!$A$2:$B$196,2,FALSE)</f>
        <v>JPN</v>
      </c>
      <c r="F2604" s="13" t="str">
        <f>VLOOKUP(B2604,Lists!$A$2:$C$196,3,FALSE)</f>
        <v>Asia</v>
      </c>
      <c r="G2604" s="7" t="s">
        <v>293</v>
      </c>
      <c r="H2604" s="29" t="str">
        <f>VLOOKUP(I2604,Lists!$D$2:$E$40,2,FALSE)</f>
        <v>Public health measures</v>
      </c>
      <c r="I2604" s="37" t="s">
        <v>305</v>
      </c>
      <c r="J2604" s="7" t="s">
        <v>527</v>
      </c>
      <c r="K2604" s="7" t="s">
        <v>5946</v>
      </c>
      <c r="M2604" s="5">
        <v>43867</v>
      </c>
      <c r="N2604" s="7" t="s">
        <v>5947</v>
      </c>
      <c r="O2604" s="7" t="s">
        <v>291</v>
      </c>
      <c r="P2604" s="15" t="s">
        <v>5948</v>
      </c>
      <c r="Q2604" s="5">
        <v>43921</v>
      </c>
    </row>
    <row r="2605" spans="1:17" x14ac:dyDescent="0.3">
      <c r="A2605" s="13">
        <v>3191</v>
      </c>
      <c r="B2605" s="7" t="s">
        <v>89</v>
      </c>
      <c r="C2605" s="14" t="str">
        <f>VLOOKUP(B2605,Lists!$A$2:$B$196,2,FALSE)</f>
        <v>JPN</v>
      </c>
      <c r="F2605" s="13" t="str">
        <f>VLOOKUP(B2605,Lists!$A$2:$C$196,3,FALSE)</f>
        <v>Asia</v>
      </c>
      <c r="G2605" s="7" t="s">
        <v>293</v>
      </c>
      <c r="H2605" s="29" t="str">
        <f>VLOOKUP(I2605,Lists!$D$2:$E$40,2,FALSE)</f>
        <v>Public health measures</v>
      </c>
      <c r="I2605" s="7" t="s">
        <v>223</v>
      </c>
      <c r="J2605" s="7" t="s">
        <v>517</v>
      </c>
      <c r="K2605" s="7" t="s">
        <v>5949</v>
      </c>
      <c r="M2605" s="5">
        <v>43868</v>
      </c>
      <c r="N2605" s="7" t="s">
        <v>5947</v>
      </c>
      <c r="O2605" s="7" t="s">
        <v>291</v>
      </c>
      <c r="P2605" s="15" t="s">
        <v>5950</v>
      </c>
      <c r="Q2605" s="5">
        <v>43921</v>
      </c>
    </row>
    <row r="2606" spans="1:17" x14ac:dyDescent="0.3">
      <c r="A2606" s="13">
        <v>3192</v>
      </c>
      <c r="B2606" s="7" t="s">
        <v>89</v>
      </c>
      <c r="C2606" s="14" t="str">
        <f>VLOOKUP(B2606,Lists!$A$2:$B$196,2,FALSE)</f>
        <v>JPN</v>
      </c>
      <c r="F2606" s="13" t="str">
        <f>VLOOKUP(B2606,Lists!$A$2:$C$196,3,FALSE)</f>
        <v>Asia</v>
      </c>
      <c r="G2606" s="7" t="s">
        <v>293</v>
      </c>
      <c r="H2606" s="29" t="str">
        <f>VLOOKUP(I2606,Lists!$D$2:$E$40,2,FALSE)</f>
        <v>Movement restrictions</v>
      </c>
      <c r="I2606" s="7" t="s">
        <v>211</v>
      </c>
      <c r="J2606" s="7" t="s">
        <v>527</v>
      </c>
      <c r="K2606" s="7" t="s">
        <v>5951</v>
      </c>
      <c r="M2606" s="5">
        <v>43873</v>
      </c>
      <c r="N2606" s="7" t="s">
        <v>5942</v>
      </c>
      <c r="O2606" s="7" t="s">
        <v>291</v>
      </c>
      <c r="P2606" s="15" t="s">
        <v>5952</v>
      </c>
      <c r="Q2606" s="5">
        <v>43921</v>
      </c>
    </row>
    <row r="2607" spans="1:17" x14ac:dyDescent="0.3">
      <c r="A2607" s="13">
        <v>3193</v>
      </c>
      <c r="B2607" s="7" t="s">
        <v>89</v>
      </c>
      <c r="C2607" s="14" t="str">
        <f>VLOOKUP(B2607,Lists!$A$2:$B$196,2,FALSE)</f>
        <v>JPN</v>
      </c>
      <c r="F2607" s="13" t="str">
        <f>VLOOKUP(B2607,Lists!$A$2:$C$196,3,FALSE)</f>
        <v>Asia</v>
      </c>
      <c r="G2607" s="7" t="s">
        <v>293</v>
      </c>
      <c r="H2607" s="29" t="str">
        <f>VLOOKUP(I2607,Lists!$D$2:$E$40,2,FALSE)</f>
        <v>Public health measures</v>
      </c>
      <c r="I2607" s="7" t="s">
        <v>208</v>
      </c>
      <c r="J2607" s="7" t="s">
        <v>517</v>
      </c>
      <c r="K2607" s="7" t="s">
        <v>5953</v>
      </c>
      <c r="M2607" s="5">
        <v>43875</v>
      </c>
      <c r="N2607" s="7" t="s">
        <v>5942</v>
      </c>
      <c r="O2607" s="7" t="s">
        <v>291</v>
      </c>
      <c r="P2607" s="15" t="s">
        <v>5954</v>
      </c>
      <c r="Q2607" s="5">
        <v>43921</v>
      </c>
    </row>
    <row r="2608" spans="1:17" ht="15" customHeight="1" x14ac:dyDescent="0.3">
      <c r="A2608" s="13">
        <v>3194</v>
      </c>
      <c r="B2608" s="7" t="s">
        <v>89</v>
      </c>
      <c r="C2608" s="14" t="str">
        <f>VLOOKUP(B2608,Lists!$A$2:$B$196,2,FALSE)</f>
        <v>JPN</v>
      </c>
      <c r="F2608" s="13" t="str">
        <f>VLOOKUP(B2608,Lists!$A$2:$C$196,3,FALSE)</f>
        <v>Asia</v>
      </c>
      <c r="G2608" s="7" t="s">
        <v>293</v>
      </c>
      <c r="H2608" s="29" t="str">
        <f>VLOOKUP(I2608,Lists!$D$2:$E$40,2,FALSE)</f>
        <v>Public health measures</v>
      </c>
      <c r="I2608" s="7" t="s">
        <v>197</v>
      </c>
      <c r="J2608" s="7" t="s">
        <v>527</v>
      </c>
      <c r="K2608" s="7" t="s">
        <v>5955</v>
      </c>
      <c r="M2608" s="5">
        <v>43875</v>
      </c>
      <c r="N2608" s="7" t="s">
        <v>5947</v>
      </c>
      <c r="O2608" s="7" t="s">
        <v>291</v>
      </c>
      <c r="P2608" s="15" t="s">
        <v>5956</v>
      </c>
      <c r="Q2608" s="5">
        <v>43921</v>
      </c>
    </row>
    <row r="2609" spans="1:18" ht="13.5" customHeight="1" x14ac:dyDescent="0.3">
      <c r="A2609" s="13">
        <v>3195</v>
      </c>
      <c r="B2609" s="7" t="s">
        <v>89</v>
      </c>
      <c r="C2609" s="14" t="str">
        <f>VLOOKUP(B2609,Lists!$A$2:$B$196,2,FALSE)</f>
        <v>JPN</v>
      </c>
      <c r="F2609" s="13" t="str">
        <f>VLOOKUP(B2609,Lists!$A$2:$C$196,3,FALSE)</f>
        <v>Asia</v>
      </c>
      <c r="G2609" s="7" t="s">
        <v>293</v>
      </c>
      <c r="H2609" s="29" t="str">
        <f>VLOOKUP(I2609,Lists!$D$2:$E$40,2,FALSE)</f>
        <v>Public health measures</v>
      </c>
      <c r="I2609" s="7" t="s">
        <v>219</v>
      </c>
      <c r="J2609" s="7" t="s">
        <v>527</v>
      </c>
      <c r="K2609" s="7" t="s">
        <v>5957</v>
      </c>
      <c r="M2609" s="5">
        <v>43875</v>
      </c>
      <c r="N2609" s="7" t="s">
        <v>5947</v>
      </c>
      <c r="O2609" s="7" t="s">
        <v>291</v>
      </c>
      <c r="P2609" s="15" t="s">
        <v>5956</v>
      </c>
      <c r="Q2609" s="5">
        <v>43921</v>
      </c>
    </row>
    <row r="2610" spans="1:18" x14ac:dyDescent="0.3">
      <c r="A2610" s="13">
        <v>3196</v>
      </c>
      <c r="B2610" s="7" t="s">
        <v>89</v>
      </c>
      <c r="C2610" s="14" t="str">
        <f>VLOOKUP(B2610,Lists!$A$2:$B$196,2,FALSE)</f>
        <v>JPN</v>
      </c>
      <c r="F2610" s="13" t="str">
        <f>VLOOKUP(B2610,Lists!$A$2:$C$196,3,FALSE)</f>
        <v>Asia</v>
      </c>
      <c r="G2610" s="7" t="s">
        <v>293</v>
      </c>
      <c r="H2610" s="29" t="str">
        <f>VLOOKUP(I2610,Lists!$D$2:$E$40,2,FALSE)</f>
        <v>Public health measures</v>
      </c>
      <c r="I2610" s="37" t="s">
        <v>305</v>
      </c>
      <c r="J2610" s="7" t="s">
        <v>527</v>
      </c>
      <c r="K2610" s="7" t="s">
        <v>5958</v>
      </c>
      <c r="M2610" s="5">
        <v>43875</v>
      </c>
      <c r="N2610" s="7" t="s">
        <v>5947</v>
      </c>
      <c r="O2610" s="7" t="s">
        <v>291</v>
      </c>
      <c r="P2610" s="15" t="s">
        <v>5959</v>
      </c>
      <c r="Q2610" s="5">
        <v>43921</v>
      </c>
    </row>
    <row r="2611" spans="1:18" x14ac:dyDescent="0.3">
      <c r="A2611" s="13">
        <v>3197</v>
      </c>
      <c r="B2611" s="7" t="s">
        <v>89</v>
      </c>
      <c r="C2611" s="14" t="str">
        <f>VLOOKUP(B2611,Lists!$A$2:$B$196,2,FALSE)</f>
        <v>JPN</v>
      </c>
      <c r="F2611" s="13" t="str">
        <f>VLOOKUP(B2611,Lists!$A$2:$C$196,3,FALSE)</f>
        <v>Asia</v>
      </c>
      <c r="G2611" s="7" t="s">
        <v>293</v>
      </c>
      <c r="H2611" s="29" t="str">
        <f>VLOOKUP(I2611,Lists!$D$2:$E$40,2,FALSE)</f>
        <v>Public health measures</v>
      </c>
      <c r="I2611" s="37" t="s">
        <v>305</v>
      </c>
      <c r="J2611" s="7" t="s">
        <v>527</v>
      </c>
      <c r="K2611" s="7" t="s">
        <v>5960</v>
      </c>
      <c r="M2611" s="5">
        <v>43875</v>
      </c>
      <c r="N2611" s="7" t="s">
        <v>5947</v>
      </c>
      <c r="O2611" s="7" t="s">
        <v>291</v>
      </c>
      <c r="P2611" s="15" t="s">
        <v>5959</v>
      </c>
      <c r="Q2611" s="5">
        <v>43921</v>
      </c>
    </row>
    <row r="2612" spans="1:18" ht="15" customHeight="1" x14ac:dyDescent="0.3">
      <c r="A2612" s="13">
        <v>3198</v>
      </c>
      <c r="B2612" s="7" t="s">
        <v>89</v>
      </c>
      <c r="C2612" s="14" t="str">
        <f>VLOOKUP(B2612,Lists!$A$2:$B$196,2,FALSE)</f>
        <v>JPN</v>
      </c>
      <c r="F2612" s="13" t="str">
        <f>VLOOKUP(B2612,Lists!$A$2:$C$196,3,FALSE)</f>
        <v>Asia</v>
      </c>
      <c r="G2612" s="7" t="s">
        <v>293</v>
      </c>
      <c r="H2612" s="29" t="str">
        <f>VLOOKUP(I2612,Lists!$D$2:$E$40,2,FALSE)</f>
        <v>Social distancing</v>
      </c>
      <c r="I2612" s="7" t="s">
        <v>213</v>
      </c>
      <c r="J2612" s="7" t="s">
        <v>517</v>
      </c>
      <c r="K2612" s="7" t="s">
        <v>5961</v>
      </c>
      <c r="M2612" s="5">
        <v>43881</v>
      </c>
      <c r="N2612" s="7" t="s">
        <v>5947</v>
      </c>
      <c r="O2612" s="7" t="s">
        <v>291</v>
      </c>
      <c r="P2612" s="15" t="s">
        <v>5962</v>
      </c>
      <c r="Q2612" s="5">
        <v>43921</v>
      </c>
    </row>
    <row r="2613" spans="1:18" x14ac:dyDescent="0.3">
      <c r="A2613" s="13">
        <v>3199</v>
      </c>
      <c r="B2613" s="7" t="s">
        <v>89</v>
      </c>
      <c r="C2613" s="14" t="str">
        <f>VLOOKUP(B2613,Lists!$A$2:$B$196,2,FALSE)</f>
        <v>JPN</v>
      </c>
      <c r="F2613" s="13" t="str">
        <f>VLOOKUP(B2613,Lists!$A$2:$C$196,3,FALSE)</f>
        <v>Asia</v>
      </c>
      <c r="G2613" s="7" t="s">
        <v>293</v>
      </c>
      <c r="H2613" s="29" t="str">
        <f>VLOOKUP(I2613,Lists!$D$2:$E$40,2,FALSE)</f>
        <v>Public health measures</v>
      </c>
      <c r="I2613" s="7" t="s">
        <v>208</v>
      </c>
      <c r="J2613" s="7" t="s">
        <v>517</v>
      </c>
      <c r="K2613" s="7" t="s">
        <v>5963</v>
      </c>
      <c r="M2613" s="5">
        <v>43886</v>
      </c>
      <c r="N2613" s="7" t="s">
        <v>5947</v>
      </c>
      <c r="O2613" s="7" t="s">
        <v>291</v>
      </c>
      <c r="P2613" s="15" t="s">
        <v>5964</v>
      </c>
      <c r="Q2613" s="5">
        <v>43921</v>
      </c>
    </row>
    <row r="2614" spans="1:18" x14ac:dyDescent="0.3">
      <c r="A2614" s="13">
        <v>3200</v>
      </c>
      <c r="B2614" s="7" t="s">
        <v>89</v>
      </c>
      <c r="C2614" s="14" t="str">
        <f>VLOOKUP(B2614,Lists!$A$2:$B$196,2,FALSE)</f>
        <v>JPN</v>
      </c>
      <c r="F2614" s="13" t="str">
        <f>VLOOKUP(B2614,Lists!$A$2:$C$196,3,FALSE)</f>
        <v>Asia</v>
      </c>
      <c r="G2614" s="7" t="s">
        <v>293</v>
      </c>
      <c r="H2614" s="29" t="str">
        <f>VLOOKUP(I2614,Lists!$D$2:$E$40,2,FALSE)</f>
        <v>Public health measures</v>
      </c>
      <c r="I2614" s="7" t="s">
        <v>197</v>
      </c>
      <c r="J2614" s="7" t="s">
        <v>527</v>
      </c>
      <c r="K2614" s="7" t="s">
        <v>5965</v>
      </c>
      <c r="M2614" s="5">
        <v>43886</v>
      </c>
      <c r="N2614" s="7" t="s">
        <v>5947</v>
      </c>
      <c r="O2614" s="7" t="s">
        <v>291</v>
      </c>
      <c r="P2614" s="15" t="s">
        <v>5964</v>
      </c>
      <c r="Q2614" s="5">
        <v>43921</v>
      </c>
    </row>
    <row r="2615" spans="1:18" x14ac:dyDescent="0.3">
      <c r="A2615" s="13">
        <v>3201</v>
      </c>
      <c r="B2615" s="7" t="s">
        <v>89</v>
      </c>
      <c r="C2615" s="14" t="str">
        <f>VLOOKUP(B2615,Lists!$A$2:$B$196,2,FALSE)</f>
        <v>JPN</v>
      </c>
      <c r="F2615" s="13" t="str">
        <f>VLOOKUP(B2615,Lists!$A$2:$C$196,3,FALSE)</f>
        <v>Asia</v>
      </c>
      <c r="G2615" s="7" t="s">
        <v>293</v>
      </c>
      <c r="H2615" s="29" t="str">
        <f>VLOOKUP(I2615,Lists!$D$2:$E$40,2,FALSE)</f>
        <v>Public health measures</v>
      </c>
      <c r="I2615" s="7" t="s">
        <v>223</v>
      </c>
      <c r="J2615" s="7" t="s">
        <v>517</v>
      </c>
      <c r="K2615" s="7" t="s">
        <v>5966</v>
      </c>
      <c r="M2615" s="5">
        <v>43886</v>
      </c>
      <c r="N2615" s="7" t="s">
        <v>5967</v>
      </c>
      <c r="O2615" s="7" t="s">
        <v>291</v>
      </c>
      <c r="P2615" s="15" t="s">
        <v>5964</v>
      </c>
      <c r="Q2615" s="5">
        <v>43921</v>
      </c>
    </row>
    <row r="2616" spans="1:18" x14ac:dyDescent="0.3">
      <c r="A2616" s="13">
        <v>3202</v>
      </c>
      <c r="B2616" s="7" t="s">
        <v>89</v>
      </c>
      <c r="C2616" s="14" t="str">
        <f>VLOOKUP(B2616,Lists!$A$2:$B$196,2,FALSE)</f>
        <v>JPN</v>
      </c>
      <c r="F2616" s="13" t="str">
        <f>VLOOKUP(B2616,Lists!$A$2:$C$196,3,FALSE)</f>
        <v>Asia</v>
      </c>
      <c r="G2616" s="7" t="s">
        <v>293</v>
      </c>
      <c r="H2616" s="29" t="str">
        <f>VLOOKUP(I2616,Lists!$D$2:$E$40,2,FALSE)</f>
        <v>Movement restrictions</v>
      </c>
      <c r="I2616" s="7" t="s">
        <v>224</v>
      </c>
      <c r="J2616" s="7" t="s">
        <v>527</v>
      </c>
      <c r="K2616" s="7" t="s">
        <v>5968</v>
      </c>
      <c r="M2616" s="5">
        <v>43886</v>
      </c>
      <c r="N2616" s="7" t="s">
        <v>5947</v>
      </c>
      <c r="O2616" s="7" t="s">
        <v>291</v>
      </c>
      <c r="P2616" s="15" t="s">
        <v>5964</v>
      </c>
      <c r="Q2616" s="5">
        <v>43921</v>
      </c>
    </row>
    <row r="2617" spans="1:18" x14ac:dyDescent="0.3">
      <c r="A2617" s="13">
        <v>3203</v>
      </c>
      <c r="B2617" s="7" t="s">
        <v>89</v>
      </c>
      <c r="C2617" s="14" t="str">
        <f>VLOOKUP(B2617,Lists!$A$2:$B$196,2,FALSE)</f>
        <v>JPN</v>
      </c>
      <c r="F2617" s="13" t="str">
        <f>VLOOKUP(B2617,Lists!$A$2:$C$196,3,FALSE)</f>
        <v>Asia</v>
      </c>
      <c r="G2617" s="7" t="s">
        <v>293</v>
      </c>
      <c r="H2617" s="29" t="str">
        <f>VLOOKUP(I2617,Lists!$D$2:$E$40,2,FALSE)</f>
        <v>Social distancing</v>
      </c>
      <c r="I2617" s="7" t="s">
        <v>213</v>
      </c>
      <c r="J2617" s="7" t="s">
        <v>517</v>
      </c>
      <c r="K2617" s="7" t="s">
        <v>5969</v>
      </c>
      <c r="M2617" s="5">
        <v>43887</v>
      </c>
      <c r="N2617" s="7" t="s">
        <v>5947</v>
      </c>
      <c r="O2617" s="7" t="s">
        <v>291</v>
      </c>
      <c r="P2617" s="15" t="s">
        <v>5962</v>
      </c>
      <c r="Q2617" s="5">
        <v>43921</v>
      </c>
    </row>
    <row r="2618" spans="1:18" x14ac:dyDescent="0.3">
      <c r="A2618" s="13">
        <v>3205</v>
      </c>
      <c r="B2618" s="7" t="s">
        <v>89</v>
      </c>
      <c r="C2618" s="14" t="str">
        <f>VLOOKUP(B2618,Lists!$A$2:$B$196,2,FALSE)</f>
        <v>JPN</v>
      </c>
      <c r="F2618" s="13" t="str">
        <f>VLOOKUP(B2618,Lists!$A$2:$C$196,3,FALSE)</f>
        <v>Asia</v>
      </c>
      <c r="G2618" s="7" t="s">
        <v>293</v>
      </c>
      <c r="H2618" s="29" t="str">
        <f>VLOOKUP(I2618,Lists!$D$2:$E$40,2,FALSE)</f>
        <v>Public health measures</v>
      </c>
      <c r="I2618" s="7" t="s">
        <v>208</v>
      </c>
      <c r="J2618" s="7" t="s">
        <v>517</v>
      </c>
      <c r="K2618" s="7" t="s">
        <v>5973</v>
      </c>
      <c r="M2618" s="5">
        <v>43891</v>
      </c>
      <c r="N2618" s="7" t="s">
        <v>5947</v>
      </c>
      <c r="O2618" s="7" t="s">
        <v>291</v>
      </c>
      <c r="P2618" s="15" t="s">
        <v>5974</v>
      </c>
      <c r="Q2618" s="5">
        <v>43921</v>
      </c>
    </row>
    <row r="2619" spans="1:18" x14ac:dyDescent="0.3">
      <c r="A2619" s="13">
        <v>3206</v>
      </c>
      <c r="B2619" s="7" t="s">
        <v>89</v>
      </c>
      <c r="C2619" s="14" t="str">
        <f>VLOOKUP(B2619,Lists!$A$2:$B$196,2,FALSE)</f>
        <v>JPN</v>
      </c>
      <c r="F2619" s="13" t="str">
        <f>VLOOKUP(B2619,Lists!$A$2:$C$196,3,FALSE)</f>
        <v>Asia</v>
      </c>
      <c r="G2619" s="7" t="s">
        <v>293</v>
      </c>
      <c r="H2619" s="29" t="str">
        <f>VLOOKUP(I2619,Lists!$D$2:$E$40,2,FALSE)</f>
        <v>Social distancing</v>
      </c>
      <c r="I2619" s="7" t="s">
        <v>213</v>
      </c>
      <c r="J2619" s="7" t="s">
        <v>517</v>
      </c>
      <c r="M2619" s="5">
        <v>43891</v>
      </c>
      <c r="N2619" s="7" t="s">
        <v>5947</v>
      </c>
      <c r="O2619" s="7" t="s">
        <v>291</v>
      </c>
      <c r="P2619" s="15" t="s">
        <v>5974</v>
      </c>
      <c r="Q2619" s="5">
        <v>43921</v>
      </c>
    </row>
    <row r="2620" spans="1:18" x14ac:dyDescent="0.3">
      <c r="A2620" s="13">
        <v>3207</v>
      </c>
      <c r="B2620" s="7" t="s">
        <v>89</v>
      </c>
      <c r="C2620" s="14" t="str">
        <f>VLOOKUP(B2620,Lists!$A$2:$B$196,2,FALSE)</f>
        <v>JPN</v>
      </c>
      <c r="D2620" s="7" t="s">
        <v>5975</v>
      </c>
      <c r="F2620" s="13" t="str">
        <f>VLOOKUP(B2620,Lists!$A$2:$C$196,3,FALSE)</f>
        <v>Asia</v>
      </c>
      <c r="G2620" s="7" t="s">
        <v>293</v>
      </c>
      <c r="H2620" s="29" t="str">
        <f>VLOOKUP(I2620,Lists!$D$2:$E$40,2,FALSE)</f>
        <v>Public health measures</v>
      </c>
      <c r="I2620" s="7" t="s">
        <v>223</v>
      </c>
      <c r="J2620" s="7" t="s">
        <v>527</v>
      </c>
      <c r="K2620" s="7" t="s">
        <v>5976</v>
      </c>
      <c r="M2620" s="5">
        <v>43894</v>
      </c>
      <c r="N2620" s="7" t="s">
        <v>5947</v>
      </c>
      <c r="O2620" s="7" t="s">
        <v>291</v>
      </c>
      <c r="P2620" s="15" t="s">
        <v>5977</v>
      </c>
      <c r="Q2620" s="5">
        <v>43921</v>
      </c>
    </row>
    <row r="2621" spans="1:18" x14ac:dyDescent="0.3">
      <c r="A2621" s="13">
        <v>3208</v>
      </c>
      <c r="B2621" s="7" t="s">
        <v>89</v>
      </c>
      <c r="C2621" s="14" t="str">
        <f>VLOOKUP(B2621,Lists!$A$2:$B$196,2,FALSE)</f>
        <v>JPN</v>
      </c>
      <c r="F2621" s="13" t="str">
        <f>VLOOKUP(B2621,Lists!$A$2:$C$196,3,FALSE)</f>
        <v>Asia</v>
      </c>
      <c r="G2621" s="7" t="s">
        <v>293</v>
      </c>
      <c r="H2621" s="29" t="str">
        <f>VLOOKUP(I2621,Lists!$D$2:$E$40,2,FALSE)</f>
        <v>Governance and socio-economic measures</v>
      </c>
      <c r="I2621" s="7" t="s">
        <v>205</v>
      </c>
      <c r="J2621" s="7" t="s">
        <v>527</v>
      </c>
      <c r="K2621" s="7" t="s">
        <v>5978</v>
      </c>
      <c r="M2621" s="5">
        <v>43896</v>
      </c>
      <c r="N2621" s="7" t="s">
        <v>5947</v>
      </c>
      <c r="O2621" s="7" t="s">
        <v>291</v>
      </c>
      <c r="P2621" s="15" t="s">
        <v>5950</v>
      </c>
      <c r="Q2621" s="5">
        <v>43921</v>
      </c>
      <c r="R2621" s="15" t="s">
        <v>5979</v>
      </c>
    </row>
    <row r="2622" spans="1:18" x14ac:dyDescent="0.3">
      <c r="A2622" s="13">
        <v>3209</v>
      </c>
      <c r="B2622" s="7" t="s">
        <v>89</v>
      </c>
      <c r="C2622" s="14" t="str">
        <f>VLOOKUP(B2622,Lists!$A$2:$B$196,2,FALSE)</f>
        <v>JPN</v>
      </c>
      <c r="F2622" s="13" t="str">
        <f>VLOOKUP(B2622,Lists!$A$2:$C$196,3,FALSE)</f>
        <v>Asia</v>
      </c>
      <c r="G2622" s="7" t="s">
        <v>293</v>
      </c>
      <c r="H2622" s="29" t="str">
        <f>VLOOKUP(I2622,Lists!$D$2:$E$40,2,FALSE)</f>
        <v>Governance and socio-economic measures</v>
      </c>
      <c r="I2622" s="7" t="s">
        <v>205</v>
      </c>
      <c r="J2622" s="7" t="s">
        <v>527</v>
      </c>
      <c r="K2622" s="7" t="s">
        <v>5980</v>
      </c>
      <c r="M2622" s="5">
        <v>43899</v>
      </c>
      <c r="N2622" s="7" t="s">
        <v>5947</v>
      </c>
      <c r="O2622" s="7" t="s">
        <v>291</v>
      </c>
      <c r="P2622" s="15" t="s">
        <v>5981</v>
      </c>
      <c r="Q2622" s="5">
        <v>43921</v>
      </c>
    </row>
    <row r="2623" spans="1:18" x14ac:dyDescent="0.3">
      <c r="A2623" s="13">
        <v>3210</v>
      </c>
      <c r="B2623" s="7" t="s">
        <v>89</v>
      </c>
      <c r="C2623" s="14" t="str">
        <f>VLOOKUP(B2623,Lists!$A$2:$B$196,2,FALSE)</f>
        <v>JPN</v>
      </c>
      <c r="F2623" s="13" t="str">
        <f>VLOOKUP(B2623,Lists!$A$2:$C$196,3,FALSE)</f>
        <v>Asia</v>
      </c>
      <c r="G2623" s="7" t="s">
        <v>293</v>
      </c>
      <c r="H2623" s="29" t="str">
        <f>VLOOKUP(I2623,Lists!$D$2:$E$40,2,FALSE)</f>
        <v>Public health measures</v>
      </c>
      <c r="I2623" s="37" t="s">
        <v>305</v>
      </c>
      <c r="J2623" s="7" t="s">
        <v>527</v>
      </c>
      <c r="K2623" s="7" t="s">
        <v>5982</v>
      </c>
      <c r="M2623" s="5">
        <v>43899</v>
      </c>
      <c r="N2623" s="7" t="s">
        <v>5947</v>
      </c>
      <c r="O2623" s="7" t="s">
        <v>291</v>
      </c>
      <c r="P2623" s="15" t="s">
        <v>5983</v>
      </c>
      <c r="Q2623" s="5">
        <v>43921</v>
      </c>
    </row>
    <row r="2624" spans="1:18" ht="16.5" customHeight="1" x14ac:dyDescent="0.3">
      <c r="A2624" s="13">
        <v>3211</v>
      </c>
      <c r="B2624" s="7" t="s">
        <v>89</v>
      </c>
      <c r="C2624" s="14" t="str">
        <f>VLOOKUP(B2624,Lists!$A$2:$B$196,2,FALSE)</f>
        <v>JPN</v>
      </c>
      <c r="F2624" s="13" t="str">
        <f>VLOOKUP(B2624,Lists!$A$2:$C$196,3,FALSE)</f>
        <v>Asia</v>
      </c>
      <c r="G2624" s="7" t="s">
        <v>293</v>
      </c>
      <c r="H2624" s="29" t="str">
        <f>VLOOKUP(I2624,Lists!$D$2:$E$40,2,FALSE)</f>
        <v>Governance and socio-economic measures</v>
      </c>
      <c r="I2624" s="7" t="s">
        <v>205</v>
      </c>
      <c r="J2624" s="7" t="s">
        <v>527</v>
      </c>
      <c r="K2624" s="7" t="s">
        <v>5984</v>
      </c>
      <c r="M2624" s="5">
        <v>43900</v>
      </c>
      <c r="N2624" s="7" t="s">
        <v>5947</v>
      </c>
      <c r="O2624" s="7" t="s">
        <v>291</v>
      </c>
      <c r="P2624" s="15" t="s">
        <v>5985</v>
      </c>
      <c r="Q2624" s="5">
        <v>43921</v>
      </c>
    </row>
    <row r="2625" spans="1:18" ht="15.75" customHeight="1" x14ac:dyDescent="0.3">
      <c r="A2625" s="13">
        <v>3212</v>
      </c>
      <c r="B2625" s="7" t="s">
        <v>89</v>
      </c>
      <c r="C2625" s="14" t="str">
        <f>VLOOKUP(B2625,Lists!$A$2:$B$196,2,FALSE)</f>
        <v>JPN</v>
      </c>
      <c r="F2625" s="13" t="str">
        <f>VLOOKUP(B2625,Lists!$A$2:$C$196,3,FALSE)</f>
        <v>Asia</v>
      </c>
      <c r="G2625" s="7" t="s">
        <v>293</v>
      </c>
      <c r="H2625" s="29" t="str">
        <f>VLOOKUP(I2625,Lists!$D$2:$E$40,2,FALSE)</f>
        <v>Governance and socio-economic measures</v>
      </c>
      <c r="I2625" s="7" t="s">
        <v>205</v>
      </c>
      <c r="J2625" s="7" t="s">
        <v>527</v>
      </c>
      <c r="K2625" s="7" t="s">
        <v>5986</v>
      </c>
      <c r="M2625" s="5">
        <v>43900</v>
      </c>
      <c r="N2625" s="7" t="s">
        <v>5947</v>
      </c>
      <c r="O2625" s="7" t="s">
        <v>291</v>
      </c>
      <c r="P2625" s="15" t="s">
        <v>5987</v>
      </c>
      <c r="Q2625" s="5">
        <v>43921</v>
      </c>
    </row>
    <row r="2626" spans="1:18" ht="16.5" customHeight="1" x14ac:dyDescent="0.3">
      <c r="A2626" s="13">
        <v>3213</v>
      </c>
      <c r="B2626" s="7" t="s">
        <v>89</v>
      </c>
      <c r="C2626" s="14" t="str">
        <f>VLOOKUP(B2626,Lists!$A$2:$B$196,2,FALSE)</f>
        <v>JPN</v>
      </c>
      <c r="F2626" s="13" t="str">
        <f>VLOOKUP(B2626,Lists!$A$2:$C$196,3,FALSE)</f>
        <v>Asia</v>
      </c>
      <c r="G2626" s="7" t="s">
        <v>293</v>
      </c>
      <c r="H2626" s="29" t="str">
        <f>VLOOKUP(I2626,Lists!$D$2:$E$40,2,FALSE)</f>
        <v>Governance and socio-economic measures</v>
      </c>
      <c r="I2626" s="7" t="s">
        <v>205</v>
      </c>
      <c r="J2626" s="7" t="s">
        <v>527</v>
      </c>
      <c r="K2626" s="7" t="s">
        <v>5988</v>
      </c>
      <c r="M2626" s="5">
        <v>43900</v>
      </c>
      <c r="N2626" s="7" t="s">
        <v>5947</v>
      </c>
      <c r="O2626" s="7" t="s">
        <v>291</v>
      </c>
      <c r="P2626" s="15" t="s">
        <v>5989</v>
      </c>
      <c r="Q2626" s="5">
        <v>43921</v>
      </c>
    </row>
    <row r="2627" spans="1:18" x14ac:dyDescent="0.3">
      <c r="A2627" s="13">
        <v>3214</v>
      </c>
      <c r="B2627" s="7" t="s">
        <v>89</v>
      </c>
      <c r="C2627" s="14" t="str">
        <f>VLOOKUP(B2627,Lists!$A$2:$B$196,2,FALSE)</f>
        <v>JPN</v>
      </c>
      <c r="F2627" s="13" t="str">
        <f>VLOOKUP(B2627,Lists!$A$2:$C$196,3,FALSE)</f>
        <v>Asia</v>
      </c>
      <c r="G2627" s="7" t="s">
        <v>293</v>
      </c>
      <c r="H2627" s="29" t="str">
        <f>VLOOKUP(I2627,Lists!$D$2:$E$40,2,FALSE)</f>
        <v>Social distancing</v>
      </c>
      <c r="I2627" s="7" t="s">
        <v>213</v>
      </c>
      <c r="J2627" s="7" t="s">
        <v>517</v>
      </c>
      <c r="K2627" s="7" t="s">
        <v>5990</v>
      </c>
      <c r="M2627" s="5">
        <v>43900</v>
      </c>
      <c r="N2627" s="7" t="s">
        <v>5947</v>
      </c>
      <c r="O2627" s="7" t="s">
        <v>291</v>
      </c>
      <c r="P2627" s="15" t="s">
        <v>5962</v>
      </c>
      <c r="Q2627" s="5">
        <v>43921</v>
      </c>
    </row>
    <row r="2628" spans="1:18" x14ac:dyDescent="0.3">
      <c r="A2628" s="13">
        <v>3215</v>
      </c>
      <c r="B2628" s="7" t="s">
        <v>89</v>
      </c>
      <c r="C2628" s="14" t="str">
        <f>VLOOKUP(B2628,Lists!$A$2:$B$196,2,FALSE)</f>
        <v>JPN</v>
      </c>
      <c r="F2628" s="13" t="str">
        <f>VLOOKUP(B2628,Lists!$A$2:$C$196,3,FALSE)</f>
        <v>Asia</v>
      </c>
      <c r="G2628" s="7" t="s">
        <v>293</v>
      </c>
      <c r="H2628" s="29" t="str">
        <f>VLOOKUP(I2628,Lists!$D$2:$E$40,2,FALSE)</f>
        <v>Governance and socio-economic measures</v>
      </c>
      <c r="I2628" s="7" t="s">
        <v>205</v>
      </c>
      <c r="J2628" s="7" t="s">
        <v>527</v>
      </c>
      <c r="K2628" s="7" t="s">
        <v>5991</v>
      </c>
      <c r="M2628" s="5">
        <v>43901</v>
      </c>
      <c r="N2628" s="7" t="s">
        <v>5947</v>
      </c>
      <c r="O2628" s="7" t="s">
        <v>291</v>
      </c>
      <c r="P2628" s="15" t="s">
        <v>5950</v>
      </c>
      <c r="Q2628" s="5">
        <v>43921</v>
      </c>
    </row>
    <row r="2629" spans="1:18" x14ac:dyDescent="0.3">
      <c r="A2629" s="13">
        <v>3216</v>
      </c>
      <c r="B2629" s="7" t="s">
        <v>89</v>
      </c>
      <c r="C2629" s="14" t="str">
        <f>VLOOKUP(B2629,Lists!$A$2:$B$196,2,FALSE)</f>
        <v>JPN</v>
      </c>
      <c r="F2629" s="13" t="str">
        <f>VLOOKUP(B2629,Lists!$A$2:$C$196,3,FALSE)</f>
        <v>Asia</v>
      </c>
      <c r="G2629" s="7" t="s">
        <v>293</v>
      </c>
      <c r="H2629" s="29" t="str">
        <f>VLOOKUP(I2629,Lists!$D$2:$E$40,2,FALSE)</f>
        <v>Governance and socio-economic measures</v>
      </c>
      <c r="I2629" s="7" t="s">
        <v>205</v>
      </c>
      <c r="J2629" s="7" t="s">
        <v>527</v>
      </c>
      <c r="K2629" s="7" t="s">
        <v>5992</v>
      </c>
      <c r="M2629" s="5">
        <v>43903</v>
      </c>
      <c r="N2629" s="7" t="s">
        <v>5947</v>
      </c>
      <c r="O2629" s="7" t="s">
        <v>291</v>
      </c>
      <c r="P2629" s="15" t="s">
        <v>5993</v>
      </c>
      <c r="Q2629" s="5">
        <v>43921</v>
      </c>
    </row>
    <row r="2630" spans="1:18" x14ac:dyDescent="0.3">
      <c r="A2630" s="13">
        <v>3217</v>
      </c>
      <c r="B2630" s="7" t="s">
        <v>89</v>
      </c>
      <c r="C2630" s="14" t="str">
        <f>VLOOKUP(B2630,Lists!$A$2:$B$196,2,FALSE)</f>
        <v>JPN</v>
      </c>
      <c r="F2630" s="13" t="str">
        <f>VLOOKUP(B2630,Lists!$A$2:$C$196,3,FALSE)</f>
        <v>Asia</v>
      </c>
      <c r="G2630" s="7" t="s">
        <v>293</v>
      </c>
      <c r="H2630" s="29" t="str">
        <f>VLOOKUP(I2630,Lists!$D$2:$E$40,2,FALSE)</f>
        <v>Governance and socio-economic measures</v>
      </c>
      <c r="I2630" s="7" t="s">
        <v>205</v>
      </c>
      <c r="J2630" s="7" t="s">
        <v>527</v>
      </c>
      <c r="K2630" s="7" t="s">
        <v>5994</v>
      </c>
      <c r="M2630" s="5">
        <v>43903</v>
      </c>
      <c r="N2630" s="7" t="s">
        <v>5947</v>
      </c>
      <c r="O2630" s="7" t="s">
        <v>291</v>
      </c>
      <c r="P2630" s="15" t="s">
        <v>5995</v>
      </c>
      <c r="Q2630" s="5">
        <v>43921</v>
      </c>
    </row>
    <row r="2631" spans="1:18" ht="14.25" customHeight="1" x14ac:dyDescent="0.3">
      <c r="A2631" s="13">
        <v>3218</v>
      </c>
      <c r="B2631" s="7" t="s">
        <v>89</v>
      </c>
      <c r="C2631" s="14" t="str">
        <f>VLOOKUP(B2631,Lists!$A$2:$B$196,2,FALSE)</f>
        <v>JPN</v>
      </c>
      <c r="F2631" s="13" t="str">
        <f>VLOOKUP(B2631,Lists!$A$2:$C$196,3,FALSE)</f>
        <v>Asia</v>
      </c>
      <c r="G2631" s="7" t="s">
        <v>293</v>
      </c>
      <c r="H2631" s="29" t="str">
        <f>VLOOKUP(I2631,Lists!$D$2:$E$40,2,FALSE)</f>
        <v>Social distancing</v>
      </c>
      <c r="I2631" s="7" t="s">
        <v>221</v>
      </c>
      <c r="J2631" s="7" t="s">
        <v>517</v>
      </c>
      <c r="K2631" s="7" t="s">
        <v>5996</v>
      </c>
      <c r="M2631" s="5">
        <v>43910</v>
      </c>
      <c r="N2631" s="7" t="s">
        <v>5947</v>
      </c>
      <c r="O2631" s="7" t="s">
        <v>291</v>
      </c>
      <c r="P2631" s="15" t="s">
        <v>5962</v>
      </c>
      <c r="Q2631" s="5">
        <v>43921</v>
      </c>
    </row>
    <row r="2632" spans="1:18" x14ac:dyDescent="0.3">
      <c r="A2632" s="13">
        <v>3219</v>
      </c>
      <c r="B2632" s="7" t="s">
        <v>89</v>
      </c>
      <c r="C2632" s="14" t="str">
        <f>VLOOKUP(B2632,Lists!$A$2:$B$196,2,FALSE)</f>
        <v>JPN</v>
      </c>
      <c r="F2632" s="13" t="str">
        <f>VLOOKUP(B2632,Lists!$A$2:$C$196,3,FALSE)</f>
        <v>Asia</v>
      </c>
      <c r="G2632" s="7" t="s">
        <v>293</v>
      </c>
      <c r="H2632" s="29" t="str">
        <f>VLOOKUP(I2632,Lists!$D$2:$E$40,2,FALSE)</f>
        <v>Social distancing</v>
      </c>
      <c r="I2632" s="7" t="s">
        <v>213</v>
      </c>
      <c r="J2632" s="7" t="s">
        <v>517</v>
      </c>
      <c r="K2632" s="7" t="s">
        <v>5997</v>
      </c>
      <c r="M2632" s="5">
        <v>43910</v>
      </c>
      <c r="N2632" s="7" t="s">
        <v>5947</v>
      </c>
      <c r="O2632" s="7" t="s">
        <v>291</v>
      </c>
      <c r="P2632" s="15" t="s">
        <v>5962</v>
      </c>
      <c r="Q2632" s="5">
        <v>43921</v>
      </c>
    </row>
    <row r="2633" spans="1:18" x14ac:dyDescent="0.3">
      <c r="A2633" s="13">
        <v>3220</v>
      </c>
      <c r="B2633" s="7" t="s">
        <v>89</v>
      </c>
      <c r="C2633" s="14" t="str">
        <f>VLOOKUP(B2633,Lists!$A$2:$B$196,2,FALSE)</f>
        <v>JPN</v>
      </c>
      <c r="F2633" s="13" t="str">
        <f>VLOOKUP(B2633,Lists!$A$2:$C$196,3,FALSE)</f>
        <v>Asia</v>
      </c>
      <c r="G2633" s="7" t="s">
        <v>293</v>
      </c>
      <c r="H2633" s="29" t="str">
        <f>VLOOKUP(I2633,Lists!$D$2:$E$40,2,FALSE)</f>
        <v>Social distancing</v>
      </c>
      <c r="I2633" s="7" t="s">
        <v>213</v>
      </c>
      <c r="J2633" s="7" t="s">
        <v>517</v>
      </c>
      <c r="K2633" s="7" t="s">
        <v>5998</v>
      </c>
      <c r="M2633" s="5">
        <v>43911</v>
      </c>
      <c r="N2633" s="7" t="s">
        <v>5942</v>
      </c>
      <c r="O2633" s="7" t="s">
        <v>291</v>
      </c>
      <c r="P2633" s="15" t="s">
        <v>5999</v>
      </c>
      <c r="Q2633" s="5">
        <v>43921</v>
      </c>
    </row>
    <row r="2634" spans="1:18" x14ac:dyDescent="0.3">
      <c r="A2634" s="13">
        <v>3221</v>
      </c>
      <c r="B2634" s="7" t="s">
        <v>89</v>
      </c>
      <c r="C2634" s="14" t="str">
        <f>VLOOKUP(B2634,Lists!$A$2:$B$196,2,FALSE)</f>
        <v>JPN</v>
      </c>
      <c r="F2634" s="13" t="str">
        <f>VLOOKUP(B2634,Lists!$A$2:$C$196,3,FALSE)</f>
        <v>Asia</v>
      </c>
      <c r="G2634" s="7" t="s">
        <v>293</v>
      </c>
      <c r="H2634" s="29" t="str">
        <f>VLOOKUP(I2634,Lists!$D$2:$E$40,2,FALSE)</f>
        <v>Public health measures</v>
      </c>
      <c r="I2634" s="37" t="s">
        <v>305</v>
      </c>
      <c r="J2634" s="7" t="s">
        <v>527</v>
      </c>
      <c r="K2634" s="7" t="s">
        <v>6000</v>
      </c>
      <c r="M2634" s="5">
        <v>43911</v>
      </c>
      <c r="N2634" s="7" t="s">
        <v>5947</v>
      </c>
      <c r="O2634" s="7" t="s">
        <v>291</v>
      </c>
      <c r="P2634" s="15" t="s">
        <v>5983</v>
      </c>
      <c r="Q2634" s="5">
        <v>43921</v>
      </c>
      <c r="R2634" s="15" t="s">
        <v>6001</v>
      </c>
    </row>
    <row r="2635" spans="1:18" x14ac:dyDescent="0.3">
      <c r="A2635" s="13">
        <v>3222</v>
      </c>
      <c r="B2635" s="7" t="s">
        <v>89</v>
      </c>
      <c r="C2635" s="14" t="str">
        <f>VLOOKUP(B2635,Lists!$A$2:$B$196,2,FALSE)</f>
        <v>JPN</v>
      </c>
      <c r="F2635" s="13" t="str">
        <f>VLOOKUP(B2635,Lists!$A$2:$C$196,3,FALSE)</f>
        <v>Asia</v>
      </c>
      <c r="G2635" s="7" t="s">
        <v>293</v>
      </c>
      <c r="H2635" s="29" t="str">
        <f>VLOOKUP(I2635,Lists!$D$2:$E$40,2,FALSE)</f>
        <v>Public health measures</v>
      </c>
      <c r="I2635" s="7" t="s">
        <v>208</v>
      </c>
      <c r="J2635" s="7" t="s">
        <v>527</v>
      </c>
      <c r="K2635" s="7" t="s">
        <v>6002</v>
      </c>
      <c r="M2635" s="5">
        <v>43915</v>
      </c>
      <c r="N2635" s="7" t="s">
        <v>5942</v>
      </c>
      <c r="O2635" s="7" t="s">
        <v>291</v>
      </c>
      <c r="P2635" s="15" t="s">
        <v>6003</v>
      </c>
      <c r="Q2635" s="5">
        <v>43921</v>
      </c>
    </row>
    <row r="2636" spans="1:18" x14ac:dyDescent="0.3">
      <c r="A2636" s="13">
        <v>3223</v>
      </c>
      <c r="B2636" s="7" t="s">
        <v>89</v>
      </c>
      <c r="C2636" s="14" t="str">
        <f>VLOOKUP(B2636,Lists!$A$2:$B$196,2,FALSE)</f>
        <v>JPN</v>
      </c>
      <c r="F2636" s="13" t="str">
        <f>VLOOKUP(B2636,Lists!$A$2:$C$196,3,FALSE)</f>
        <v>Asia</v>
      </c>
      <c r="G2636" s="7" t="s">
        <v>293</v>
      </c>
      <c r="H2636" s="29" t="str">
        <f>VLOOKUP(I2636,Lists!$D$2:$E$40,2,FALSE)</f>
        <v>Public health measures</v>
      </c>
      <c r="I2636" s="37" t="s">
        <v>305</v>
      </c>
      <c r="J2636" s="7" t="s">
        <v>527</v>
      </c>
      <c r="K2636" s="7" t="s">
        <v>6004</v>
      </c>
      <c r="M2636" s="5">
        <v>43916</v>
      </c>
      <c r="N2636" s="7" t="s">
        <v>5947</v>
      </c>
      <c r="O2636" s="7" t="s">
        <v>291</v>
      </c>
      <c r="P2636" s="15" t="s">
        <v>5983</v>
      </c>
      <c r="Q2636" s="5">
        <v>43921</v>
      </c>
    </row>
    <row r="2637" spans="1:18" x14ac:dyDescent="0.3">
      <c r="A2637" s="13">
        <v>3224</v>
      </c>
      <c r="B2637" s="7" t="s">
        <v>89</v>
      </c>
      <c r="C2637" s="14" t="str">
        <f>VLOOKUP(B2637,Lists!$A$2:$B$196,2,FALSE)</f>
        <v>JPN</v>
      </c>
      <c r="F2637" s="13" t="str">
        <f>VLOOKUP(B2637,Lists!$A$2:$C$196,3,FALSE)</f>
        <v>Asia</v>
      </c>
      <c r="G2637" s="7" t="s">
        <v>293</v>
      </c>
      <c r="H2637" s="29" t="str">
        <f>VLOOKUP(I2637,Lists!$D$2:$E$40,2,FALSE)</f>
        <v>Movement restrictions</v>
      </c>
      <c r="I2637" s="7" t="s">
        <v>226</v>
      </c>
      <c r="J2637" s="7" t="s">
        <v>527</v>
      </c>
      <c r="K2637" s="7" t="s">
        <v>6005</v>
      </c>
      <c r="M2637" s="5">
        <v>43917</v>
      </c>
      <c r="N2637" s="7" t="s">
        <v>5942</v>
      </c>
      <c r="O2637" s="7" t="s">
        <v>291</v>
      </c>
      <c r="P2637" s="15" t="s">
        <v>6006</v>
      </c>
      <c r="Q2637" s="5">
        <v>43921</v>
      </c>
      <c r="R2637" s="15" t="s">
        <v>6007</v>
      </c>
    </row>
    <row r="2638" spans="1:18" x14ac:dyDescent="0.3">
      <c r="A2638" s="13">
        <v>3225</v>
      </c>
      <c r="B2638" s="7" t="s">
        <v>89</v>
      </c>
      <c r="C2638" s="14" t="str">
        <f>VLOOKUP(B2638,Lists!$A$2:$B$196,2,FALSE)</f>
        <v>JPN</v>
      </c>
      <c r="F2638" s="13" t="str">
        <f>VLOOKUP(B2638,Lists!$A$2:$C$196,3,FALSE)</f>
        <v>Asia</v>
      </c>
      <c r="G2638" s="7" t="s">
        <v>293</v>
      </c>
      <c r="H2638" s="29" t="str">
        <f>VLOOKUP(I2638,Lists!$D$2:$E$40,2,FALSE)</f>
        <v>Movement restrictions</v>
      </c>
      <c r="I2638" s="7" t="s">
        <v>211</v>
      </c>
      <c r="J2638" s="7" t="s">
        <v>527</v>
      </c>
      <c r="K2638" s="7" t="s">
        <v>6008</v>
      </c>
      <c r="M2638" s="5">
        <v>43917</v>
      </c>
      <c r="N2638" s="7" t="s">
        <v>5942</v>
      </c>
      <c r="O2638" s="7" t="s">
        <v>291</v>
      </c>
      <c r="P2638" s="15" t="s">
        <v>6006</v>
      </c>
      <c r="Q2638" s="5">
        <v>43921</v>
      </c>
    </row>
    <row r="2639" spans="1:18" x14ac:dyDescent="0.3">
      <c r="A2639" s="13">
        <v>3226</v>
      </c>
      <c r="B2639" s="7" t="s">
        <v>89</v>
      </c>
      <c r="C2639" s="14" t="str">
        <f>VLOOKUP(B2639,Lists!$A$2:$B$196,2,FALSE)</f>
        <v>JPN</v>
      </c>
      <c r="F2639" s="13" t="str">
        <f>VLOOKUP(B2639,Lists!$A$2:$C$196,3,FALSE)</f>
        <v>Asia</v>
      </c>
      <c r="G2639" s="7" t="s">
        <v>293</v>
      </c>
      <c r="H2639" s="29" t="str">
        <f>VLOOKUP(I2639,Lists!$D$2:$E$40,2,FALSE)</f>
        <v>Movement restrictions</v>
      </c>
      <c r="I2639" s="7" t="s">
        <v>226</v>
      </c>
      <c r="J2639" s="7" t="s">
        <v>527</v>
      </c>
      <c r="K2639" s="7" t="s">
        <v>6009</v>
      </c>
      <c r="M2639" s="5">
        <v>43918</v>
      </c>
      <c r="N2639" s="7" t="s">
        <v>5942</v>
      </c>
      <c r="O2639" s="7" t="s">
        <v>291</v>
      </c>
      <c r="P2639" s="15" t="s">
        <v>6010</v>
      </c>
      <c r="Q2639" s="5">
        <v>43921</v>
      </c>
    </row>
    <row r="2640" spans="1:18" x14ac:dyDescent="0.3">
      <c r="A2640" s="13">
        <v>3227</v>
      </c>
      <c r="B2640" s="7" t="s">
        <v>89</v>
      </c>
      <c r="C2640" s="14" t="str">
        <f>VLOOKUP(B2640,Lists!$A$2:$B$196,2,FALSE)</f>
        <v>JPN</v>
      </c>
      <c r="F2640" s="13" t="str">
        <f>VLOOKUP(B2640,Lists!$A$2:$C$196,3,FALSE)</f>
        <v>Asia</v>
      </c>
      <c r="G2640" s="7" t="s">
        <v>293</v>
      </c>
      <c r="H2640" s="29" t="str">
        <f>VLOOKUP(I2640,Lists!$D$2:$E$40,2,FALSE)</f>
        <v>Public health measures</v>
      </c>
      <c r="I2640" s="37" t="s">
        <v>305</v>
      </c>
      <c r="J2640" s="7" t="s">
        <v>527</v>
      </c>
      <c r="K2640" s="7" t="s">
        <v>6011</v>
      </c>
      <c r="M2640" s="5">
        <v>43918</v>
      </c>
      <c r="N2640" s="7" t="s">
        <v>5942</v>
      </c>
      <c r="O2640" s="7" t="s">
        <v>291</v>
      </c>
      <c r="P2640" s="15" t="s">
        <v>6012</v>
      </c>
      <c r="Q2640" s="5">
        <v>43921</v>
      </c>
    </row>
    <row r="2641" spans="1:18" x14ac:dyDescent="0.3">
      <c r="A2641" s="13">
        <v>3228</v>
      </c>
      <c r="B2641" s="7" t="s">
        <v>89</v>
      </c>
      <c r="C2641" s="14" t="str">
        <f>VLOOKUP(B2641,Lists!$A$2:$B$196,2,FALSE)</f>
        <v>JPN</v>
      </c>
      <c r="F2641" s="13" t="str">
        <f>VLOOKUP(B2641,Lists!$A$2:$C$196,3,FALSE)</f>
        <v>Asia</v>
      </c>
      <c r="G2641" s="7" t="s">
        <v>293</v>
      </c>
      <c r="H2641" s="29" t="str">
        <f>VLOOKUP(I2641,Lists!$D$2:$E$40,2,FALSE)</f>
        <v>Public health measures</v>
      </c>
      <c r="I2641" s="37" t="s">
        <v>305</v>
      </c>
      <c r="J2641" s="7" t="s">
        <v>527</v>
      </c>
      <c r="K2641" s="7" t="s">
        <v>6013</v>
      </c>
      <c r="M2641" s="5">
        <v>43918</v>
      </c>
      <c r="N2641" s="7" t="s">
        <v>5947</v>
      </c>
      <c r="O2641" s="7" t="s">
        <v>291</v>
      </c>
      <c r="P2641" s="15" t="s">
        <v>5983</v>
      </c>
      <c r="Q2641" s="5">
        <v>43921</v>
      </c>
      <c r="R2641" s="15" t="s">
        <v>6006</v>
      </c>
    </row>
    <row r="2642" spans="1:18" x14ac:dyDescent="0.3">
      <c r="A2642" s="13">
        <v>5550</v>
      </c>
      <c r="B2642" s="7" t="s">
        <v>89</v>
      </c>
      <c r="C2642" s="14" t="str">
        <f>VLOOKUP(B2642,Lists!$A$2:$B$196,2,FALSE)</f>
        <v>JPN</v>
      </c>
      <c r="F2642" s="29" t="str">
        <f>VLOOKUP(B2642,Lists!$A$2:$C$196,3,FALSE)</f>
        <v>Asia</v>
      </c>
      <c r="G2642" s="7" t="s">
        <v>293</v>
      </c>
      <c r="H2642" s="29" t="str">
        <f>VLOOKUP(I2642,Lists!$D$2:$E$40,2,FALSE)</f>
        <v>Movement restrictions</v>
      </c>
      <c r="I2642" s="7" t="s">
        <v>226</v>
      </c>
      <c r="J2642" s="7" t="s">
        <v>527</v>
      </c>
      <c r="K2642" s="7" t="s">
        <v>10140</v>
      </c>
      <c r="L2642" s="7" t="s">
        <v>303</v>
      </c>
      <c r="M2642" s="5">
        <v>43924</v>
      </c>
      <c r="N2642" s="7" t="s">
        <v>5942</v>
      </c>
      <c r="O2642" s="7" t="s">
        <v>291</v>
      </c>
      <c r="P2642" s="7" t="s">
        <v>10144</v>
      </c>
      <c r="Q2642" s="5">
        <v>43937</v>
      </c>
    </row>
    <row r="2643" spans="1:18" x14ac:dyDescent="0.3">
      <c r="A2643" s="13">
        <v>5551</v>
      </c>
      <c r="B2643" s="7" t="s">
        <v>89</v>
      </c>
      <c r="C2643" s="14" t="str">
        <f>VLOOKUP(B2643,Lists!$A$2:$B$196,2,FALSE)</f>
        <v>JPN</v>
      </c>
      <c r="F2643" s="29" t="str">
        <f>VLOOKUP(B2643,Lists!$A$2:$C$196,3,FALSE)</f>
        <v>Asia</v>
      </c>
      <c r="G2643" s="7" t="s">
        <v>293</v>
      </c>
      <c r="H2643" s="29" t="str">
        <f>VLOOKUP(I2643,Lists!$D$2:$E$40,2,FALSE)</f>
        <v>Public health measures</v>
      </c>
      <c r="I2643" s="7" t="s">
        <v>305</v>
      </c>
      <c r="J2643" s="7" t="s">
        <v>517</v>
      </c>
      <c r="K2643" s="7" t="s">
        <v>10141</v>
      </c>
      <c r="L2643" s="7" t="s">
        <v>313</v>
      </c>
      <c r="M2643" s="5">
        <v>43924</v>
      </c>
      <c r="N2643" s="7" t="s">
        <v>5942</v>
      </c>
      <c r="O2643" s="7" t="s">
        <v>291</v>
      </c>
      <c r="P2643" s="7" t="s">
        <v>10144</v>
      </c>
      <c r="Q2643" s="5">
        <v>43937</v>
      </c>
    </row>
    <row r="2644" spans="1:18" x14ac:dyDescent="0.3">
      <c r="A2644" s="13">
        <v>5552</v>
      </c>
      <c r="B2644" s="7" t="s">
        <v>89</v>
      </c>
      <c r="C2644" s="14" t="str">
        <f>VLOOKUP(B2644,Lists!$A$2:$B$196,2,FALSE)</f>
        <v>JPN</v>
      </c>
      <c r="F2644" s="29" t="str">
        <f>VLOOKUP(B2644,Lists!$A$2:$C$196,3,FALSE)</f>
        <v>Asia</v>
      </c>
      <c r="G2644" s="7" t="s">
        <v>293</v>
      </c>
      <c r="H2644" s="29" t="str">
        <f>VLOOKUP(I2644,Lists!$D$2:$E$40,2,FALSE)</f>
        <v>Movement restrictions</v>
      </c>
      <c r="I2644" s="7" t="s">
        <v>226</v>
      </c>
      <c r="J2644" s="7" t="s">
        <v>527</v>
      </c>
      <c r="K2644" s="7" t="s">
        <v>10142</v>
      </c>
      <c r="L2644" s="7" t="s">
        <v>303</v>
      </c>
      <c r="M2644" s="5">
        <v>43924</v>
      </c>
      <c r="N2644" s="7" t="s">
        <v>10143</v>
      </c>
      <c r="O2644" s="7" t="s">
        <v>291</v>
      </c>
      <c r="P2644" s="7" t="s">
        <v>6007</v>
      </c>
      <c r="Q2644" s="5">
        <v>43937</v>
      </c>
    </row>
    <row r="2645" spans="1:18" x14ac:dyDescent="0.3">
      <c r="A2645" s="13">
        <v>685</v>
      </c>
      <c r="B2645" s="7" t="s">
        <v>90</v>
      </c>
      <c r="C2645" s="14" t="str">
        <f>VLOOKUP(B2645,Lists!$A$2:$B$196,2,FALSE)</f>
        <v>JOR</v>
      </c>
      <c r="F2645" s="13" t="str">
        <f>VLOOKUP(B2645,Lists!$A$2:$C$196,3,FALSE)</f>
        <v>Middle East</v>
      </c>
      <c r="G2645" s="7" t="s">
        <v>293</v>
      </c>
      <c r="H2645" s="13" t="str">
        <f>VLOOKUP(I2645,Lists!$D$2:$E$40,2,FALSE)</f>
        <v>Movement restrictions</v>
      </c>
      <c r="I2645" s="7" t="s">
        <v>211</v>
      </c>
      <c r="J2645" s="7" t="s">
        <v>517</v>
      </c>
      <c r="K2645" s="7" t="s">
        <v>1608</v>
      </c>
      <c r="M2645" s="5">
        <v>43907</v>
      </c>
      <c r="N2645" s="7" t="s">
        <v>549</v>
      </c>
      <c r="O2645" s="7" t="s">
        <v>291</v>
      </c>
      <c r="P2645" s="15" t="s">
        <v>1609</v>
      </c>
      <c r="Q2645" s="5">
        <v>43906</v>
      </c>
    </row>
    <row r="2646" spans="1:18" x14ac:dyDescent="0.3">
      <c r="A2646" s="13">
        <v>686</v>
      </c>
      <c r="B2646" s="7" t="s">
        <v>90</v>
      </c>
      <c r="C2646" s="14" t="str">
        <f>VLOOKUP(B2646,Lists!$A$2:$B$196,2,FALSE)</f>
        <v>JOR</v>
      </c>
      <c r="F2646" s="13" t="str">
        <f>VLOOKUP(B2646,Lists!$A$2:$C$196,3,FALSE)</f>
        <v>Middle East</v>
      </c>
      <c r="G2646" s="7" t="s">
        <v>293</v>
      </c>
      <c r="H2646" s="13" t="str">
        <f>VLOOKUP(I2646,Lists!$D$2:$E$40,2,FALSE)</f>
        <v>Movement restrictions</v>
      </c>
      <c r="I2646" s="7" t="s">
        <v>199</v>
      </c>
      <c r="J2646" s="7" t="s">
        <v>517</v>
      </c>
      <c r="K2646" s="7" t="s">
        <v>1610</v>
      </c>
      <c r="M2646" s="5">
        <v>43907</v>
      </c>
      <c r="N2646" s="7" t="s">
        <v>549</v>
      </c>
      <c r="O2646" s="7" t="s">
        <v>291</v>
      </c>
      <c r="P2646" s="15" t="s">
        <v>1611</v>
      </c>
      <c r="Q2646" s="5">
        <v>43906</v>
      </c>
    </row>
    <row r="2647" spans="1:18" x14ac:dyDescent="0.3">
      <c r="A2647" s="13">
        <v>687</v>
      </c>
      <c r="B2647" s="7" t="s">
        <v>90</v>
      </c>
      <c r="C2647" s="14" t="str">
        <f>VLOOKUP(B2647,Lists!$A$2:$B$196,2,FALSE)</f>
        <v>JOR</v>
      </c>
      <c r="F2647" s="13" t="str">
        <f>VLOOKUP(B2647,Lists!$A$2:$C$196,3,FALSE)</f>
        <v>Middle East</v>
      </c>
      <c r="G2647" s="7" t="s">
        <v>293</v>
      </c>
      <c r="H2647" s="13" t="str">
        <f>VLOOKUP(I2647,Lists!$D$2:$E$40,2,FALSE)</f>
        <v>Public health measures</v>
      </c>
      <c r="I2647" s="37" t="s">
        <v>305</v>
      </c>
      <c r="J2647" s="7" t="s">
        <v>527</v>
      </c>
      <c r="K2647" s="7" t="s">
        <v>1612</v>
      </c>
      <c r="M2647" s="5">
        <v>43904</v>
      </c>
      <c r="N2647" s="7" t="s">
        <v>549</v>
      </c>
      <c r="O2647" s="7" t="s">
        <v>291</v>
      </c>
      <c r="P2647" s="15" t="s">
        <v>1611</v>
      </c>
      <c r="Q2647" s="5">
        <v>43906</v>
      </c>
    </row>
    <row r="2648" spans="1:18" x14ac:dyDescent="0.3">
      <c r="A2648" s="13">
        <v>688</v>
      </c>
      <c r="B2648" s="7" t="s">
        <v>90</v>
      </c>
      <c r="C2648" s="14" t="str">
        <f>VLOOKUP(B2648,Lists!$A$2:$B$196,2,FALSE)</f>
        <v>JOR</v>
      </c>
      <c r="F2648" s="13" t="str">
        <f>VLOOKUP(B2648,Lists!$A$2:$C$196,3,FALSE)</f>
        <v>Middle East</v>
      </c>
      <c r="G2648" s="7" t="s">
        <v>293</v>
      </c>
      <c r="H2648" s="13" t="str">
        <f>VLOOKUP(I2648,Lists!$D$2:$E$40,2,FALSE)</f>
        <v>Movement restrictions</v>
      </c>
      <c r="I2648" s="7" t="s">
        <v>226</v>
      </c>
      <c r="J2648" s="7" t="s">
        <v>527</v>
      </c>
      <c r="K2648" s="7" t="s">
        <v>1613</v>
      </c>
      <c r="M2648" s="5">
        <v>43904</v>
      </c>
      <c r="N2648" s="7" t="s">
        <v>549</v>
      </c>
      <c r="O2648" s="7" t="s">
        <v>291</v>
      </c>
      <c r="P2648" s="15" t="s">
        <v>1611</v>
      </c>
      <c r="Q2648" s="5">
        <v>43906</v>
      </c>
    </row>
    <row r="2649" spans="1:18" x14ac:dyDescent="0.3">
      <c r="A2649" s="13">
        <v>689</v>
      </c>
      <c r="B2649" s="7" t="s">
        <v>90</v>
      </c>
      <c r="C2649" s="14" t="str">
        <f>VLOOKUP(B2649,Lists!$A$2:$B$196,2,FALSE)</f>
        <v>JOR</v>
      </c>
      <c r="F2649" s="13" t="str">
        <f>VLOOKUP(B2649,Lists!$A$2:$C$196,3,FALSE)</f>
        <v>Middle East</v>
      </c>
      <c r="G2649" s="7" t="s">
        <v>293</v>
      </c>
      <c r="H2649" s="13" t="str">
        <f>VLOOKUP(I2649,Lists!$D$2:$E$40,2,FALSE)</f>
        <v>Public health measures</v>
      </c>
      <c r="I2649" s="37" t="s">
        <v>305</v>
      </c>
      <c r="J2649" s="7" t="s">
        <v>527</v>
      </c>
      <c r="K2649" s="7" t="s">
        <v>1614</v>
      </c>
      <c r="M2649" s="5">
        <v>43904</v>
      </c>
      <c r="N2649" s="7" t="s">
        <v>549</v>
      </c>
      <c r="O2649" s="7" t="s">
        <v>291</v>
      </c>
      <c r="P2649" s="15" t="s">
        <v>1611</v>
      </c>
      <c r="Q2649" s="5">
        <v>43906</v>
      </c>
    </row>
    <row r="2650" spans="1:18" x14ac:dyDescent="0.3">
      <c r="A2650" s="13">
        <v>690</v>
      </c>
      <c r="B2650" s="7" t="s">
        <v>90</v>
      </c>
      <c r="C2650" s="14" t="str">
        <f>VLOOKUP(B2650,Lists!$A$2:$B$196,2,FALSE)</f>
        <v>JOR</v>
      </c>
      <c r="F2650" s="13" t="str">
        <f>VLOOKUP(B2650,Lists!$A$2:$C$196,3,FALSE)</f>
        <v>Middle East</v>
      </c>
      <c r="G2650" s="7" t="s">
        <v>293</v>
      </c>
      <c r="H2650" s="13" t="str">
        <f>VLOOKUP(I2650,Lists!$D$2:$E$40,2,FALSE)</f>
        <v>Social distancing</v>
      </c>
      <c r="I2650" s="7" t="s">
        <v>213</v>
      </c>
      <c r="J2650" s="7" t="s">
        <v>517</v>
      </c>
      <c r="K2650" s="7" t="s">
        <v>1615</v>
      </c>
      <c r="M2650" s="5">
        <v>43904</v>
      </c>
      <c r="N2650" s="7" t="s">
        <v>549</v>
      </c>
      <c r="O2650" s="7" t="s">
        <v>291</v>
      </c>
      <c r="P2650" s="15" t="s">
        <v>1611</v>
      </c>
      <c r="Q2650" s="5">
        <v>43906</v>
      </c>
    </row>
    <row r="2651" spans="1:18" x14ac:dyDescent="0.3">
      <c r="A2651" s="13">
        <v>691</v>
      </c>
      <c r="B2651" s="7" t="s">
        <v>90</v>
      </c>
      <c r="C2651" s="14" t="str">
        <f>VLOOKUP(B2651,Lists!$A$2:$B$196,2,FALSE)</f>
        <v>JOR</v>
      </c>
      <c r="F2651" s="13" t="str">
        <f>VLOOKUP(B2651,Lists!$A$2:$C$196,3,FALSE)</f>
        <v>Middle East</v>
      </c>
      <c r="G2651" s="7" t="s">
        <v>293</v>
      </c>
      <c r="H2651" s="13" t="str">
        <f>VLOOKUP(I2651,Lists!$D$2:$E$40,2,FALSE)</f>
        <v>Lockdown</v>
      </c>
      <c r="I2651" s="7" t="s">
        <v>214</v>
      </c>
      <c r="J2651" s="7" t="s">
        <v>527</v>
      </c>
      <c r="K2651" s="7" t="s">
        <v>1616</v>
      </c>
      <c r="M2651" s="5">
        <v>43906</v>
      </c>
      <c r="N2651" s="7" t="s">
        <v>1617</v>
      </c>
      <c r="O2651" s="7" t="s">
        <v>295</v>
      </c>
      <c r="P2651" s="15" t="s">
        <v>1618</v>
      </c>
      <c r="Q2651" s="5">
        <v>43906</v>
      </c>
    </row>
    <row r="2652" spans="1:18" x14ac:dyDescent="0.3">
      <c r="A2652" s="13">
        <v>693</v>
      </c>
      <c r="B2652" s="7" t="s">
        <v>90</v>
      </c>
      <c r="C2652" s="14" t="str">
        <f>VLOOKUP(B2652,Lists!$A$2:$B$196,2,FALSE)</f>
        <v>JOR</v>
      </c>
      <c r="F2652" s="13" t="str">
        <f>VLOOKUP(B2652,Lists!$A$2:$C$196,3,FALSE)</f>
        <v>Middle East</v>
      </c>
      <c r="G2652" s="7" t="s">
        <v>293</v>
      </c>
      <c r="H2652" s="13" t="str">
        <f>VLOOKUP(I2652,Lists!$D$2:$E$40,2,FALSE)</f>
        <v>Social distancing</v>
      </c>
      <c r="I2652" s="7" t="s">
        <v>221</v>
      </c>
      <c r="J2652" s="7" t="s">
        <v>517</v>
      </c>
      <c r="K2652" s="7" t="s">
        <v>1620</v>
      </c>
      <c r="M2652" s="5">
        <v>43905</v>
      </c>
      <c r="N2652" s="7" t="s">
        <v>808</v>
      </c>
      <c r="O2652" s="7" t="s">
        <v>291</v>
      </c>
      <c r="P2652" s="15" t="s">
        <v>1611</v>
      </c>
      <c r="Q2652" s="5">
        <v>43906</v>
      </c>
    </row>
    <row r="2653" spans="1:18" x14ac:dyDescent="0.3">
      <c r="A2653" s="13">
        <v>694</v>
      </c>
      <c r="B2653" s="7" t="s">
        <v>90</v>
      </c>
      <c r="C2653" s="14" t="str">
        <f>VLOOKUP(B2653,Lists!$A$2:$B$196,2,FALSE)</f>
        <v>JOR</v>
      </c>
      <c r="F2653" s="13" t="str">
        <f>VLOOKUP(B2653,Lists!$A$2:$C$196,3,FALSE)</f>
        <v>Middle East</v>
      </c>
      <c r="G2653" s="7" t="s">
        <v>293</v>
      </c>
      <c r="H2653" s="13" t="str">
        <f>VLOOKUP(I2653,Lists!$D$2:$E$40,2,FALSE)</f>
        <v>Movement restrictions</v>
      </c>
      <c r="I2653" s="7" t="s">
        <v>226</v>
      </c>
      <c r="J2653" s="7" t="s">
        <v>527</v>
      </c>
      <c r="K2653" s="7" t="s">
        <v>1621</v>
      </c>
      <c r="M2653" s="5">
        <v>43906</v>
      </c>
      <c r="N2653" s="7" t="s">
        <v>808</v>
      </c>
      <c r="O2653" s="7" t="s">
        <v>291</v>
      </c>
      <c r="P2653" s="15" t="s">
        <v>1611</v>
      </c>
      <c r="Q2653" s="5">
        <v>43906</v>
      </c>
    </row>
    <row r="2654" spans="1:18" x14ac:dyDescent="0.3">
      <c r="A2654" s="13">
        <v>700</v>
      </c>
      <c r="B2654" s="7" t="s">
        <v>90</v>
      </c>
      <c r="C2654" s="14" t="str">
        <f>VLOOKUP(B2654,Lists!$A$2:$B$196,2,FALSE)</f>
        <v>JOR</v>
      </c>
      <c r="F2654" s="13" t="str">
        <f>VLOOKUP(B2654,Lists!$A$2:$C$196,3,FALSE)</f>
        <v>Middle East</v>
      </c>
      <c r="G2654" s="7" t="s">
        <v>293</v>
      </c>
      <c r="H2654" s="13" t="str">
        <f>VLOOKUP(I2654,Lists!$D$2:$E$40,2,FALSE)</f>
        <v>Lockdown</v>
      </c>
      <c r="I2654" s="7" t="s">
        <v>214</v>
      </c>
      <c r="J2654" s="7" t="s">
        <v>527</v>
      </c>
      <c r="K2654" s="7" t="s">
        <v>1616</v>
      </c>
      <c r="M2654" s="5">
        <v>43906</v>
      </c>
      <c r="N2654" s="7" t="s">
        <v>1617</v>
      </c>
      <c r="O2654" s="7" t="s">
        <v>295</v>
      </c>
      <c r="P2654" s="7" t="s">
        <v>1618</v>
      </c>
      <c r="Q2654" s="5">
        <v>43906</v>
      </c>
    </row>
    <row r="2655" spans="1:18" x14ac:dyDescent="0.3">
      <c r="A2655" s="13">
        <v>800</v>
      </c>
      <c r="B2655" s="7" t="s">
        <v>90</v>
      </c>
      <c r="C2655" s="14" t="str">
        <f>VLOOKUP(B2655,Lists!$A$2:$B$196,2,FALSE)</f>
        <v>JOR</v>
      </c>
      <c r="F2655" s="13" t="str">
        <f>VLOOKUP(B2655,Lists!$A$2:$C$196,3,FALSE)</f>
        <v>Middle East</v>
      </c>
      <c r="G2655" s="7" t="s">
        <v>293</v>
      </c>
      <c r="H2655" s="13" t="str">
        <f>VLOOKUP(I2655,Lists!$D$2:$E$40,2,FALSE)</f>
        <v>Movement restrictions</v>
      </c>
      <c r="I2655" s="7" t="s">
        <v>211</v>
      </c>
      <c r="J2655" s="7" t="s">
        <v>517</v>
      </c>
      <c r="K2655" s="7" t="s">
        <v>1798</v>
      </c>
      <c r="M2655" s="5">
        <v>43907</v>
      </c>
      <c r="N2655" s="7" t="s">
        <v>529</v>
      </c>
      <c r="O2655" s="7" t="s">
        <v>291</v>
      </c>
      <c r="P2655" s="15" t="s">
        <v>1729</v>
      </c>
      <c r="Q2655" s="5">
        <v>43907</v>
      </c>
    </row>
    <row r="2656" spans="1:18" x14ac:dyDescent="0.3">
      <c r="A2656" s="13">
        <v>843</v>
      </c>
      <c r="B2656" s="7" t="s">
        <v>90</v>
      </c>
      <c r="C2656" s="14" t="str">
        <f>VLOOKUP(B2656,Lists!$A$2:$B$196,2,FALSE)</f>
        <v>JOR</v>
      </c>
      <c r="F2656" s="13" t="str">
        <f>VLOOKUP(B2656,Lists!$A$2:$C$196,3,FALSE)</f>
        <v>Middle East</v>
      </c>
      <c r="G2656" s="7" t="s">
        <v>293</v>
      </c>
      <c r="H2656" s="13" t="str">
        <f>VLOOKUP(I2656,Lists!$D$2:$E$40,2,FALSE)</f>
        <v>Lockdown</v>
      </c>
      <c r="I2656" s="7" t="s">
        <v>218</v>
      </c>
      <c r="J2656" s="7" t="s">
        <v>517</v>
      </c>
      <c r="K2656" s="7" t="s">
        <v>1878</v>
      </c>
      <c r="M2656" s="5">
        <v>43908</v>
      </c>
      <c r="N2656" s="7" t="s">
        <v>1834</v>
      </c>
      <c r="O2656" s="7" t="s">
        <v>302</v>
      </c>
      <c r="P2656" s="7" t="s">
        <v>1835</v>
      </c>
      <c r="Q2656" s="5">
        <v>43908</v>
      </c>
    </row>
    <row r="2657" spans="1:18" x14ac:dyDescent="0.3">
      <c r="A2657" s="13">
        <v>844</v>
      </c>
      <c r="B2657" s="7" t="s">
        <v>90</v>
      </c>
      <c r="C2657" s="14" t="str">
        <f>VLOOKUP(B2657,Lists!$A$2:$B$196,2,FALSE)</f>
        <v>JOR</v>
      </c>
      <c r="F2657" s="13" t="str">
        <f>VLOOKUP(B2657,Lists!$A$2:$C$196,3,FALSE)</f>
        <v>Middle East</v>
      </c>
      <c r="G2657" s="7" t="s">
        <v>293</v>
      </c>
      <c r="H2657" s="13" t="str">
        <f>VLOOKUP(I2657,Lists!$D$2:$E$40,2,FALSE)</f>
        <v>Movement restrictions</v>
      </c>
      <c r="I2657" s="7" t="s">
        <v>211</v>
      </c>
      <c r="J2657" s="7" t="s">
        <v>517</v>
      </c>
      <c r="K2657" s="7" t="s">
        <v>1879</v>
      </c>
      <c r="M2657" s="5">
        <v>43907</v>
      </c>
      <c r="N2657" s="7" t="s">
        <v>1834</v>
      </c>
      <c r="O2657" s="7" t="s">
        <v>302</v>
      </c>
      <c r="P2657" s="7" t="s">
        <v>1835</v>
      </c>
      <c r="Q2657" s="5">
        <v>43908</v>
      </c>
    </row>
    <row r="2658" spans="1:18" x14ac:dyDescent="0.3">
      <c r="A2658" s="13">
        <v>1239</v>
      </c>
      <c r="B2658" s="7" t="s">
        <v>90</v>
      </c>
      <c r="C2658" s="14" t="str">
        <f>VLOOKUP(B2658,Lists!$A$2:$B$196,2,FALSE)</f>
        <v>JOR</v>
      </c>
      <c r="F2658" s="13" t="str">
        <f>VLOOKUP(B2658,Lists!$A$2:$C$196,3,FALSE)</f>
        <v>Middle East</v>
      </c>
      <c r="G2658" s="7" t="s">
        <v>293</v>
      </c>
      <c r="H2658" s="13" t="str">
        <f>VLOOKUP(I2658,Lists!$D$2:$E$40,2,FALSE)</f>
        <v>Governance and socio-economic measures</v>
      </c>
      <c r="I2658" s="7" t="s">
        <v>222</v>
      </c>
      <c r="J2658" s="7" t="s">
        <v>517</v>
      </c>
      <c r="K2658" s="7" t="s">
        <v>2611</v>
      </c>
      <c r="L2658" s="7" t="s">
        <v>310</v>
      </c>
      <c r="M2658" s="5">
        <v>43908</v>
      </c>
      <c r="N2658" s="7" t="s">
        <v>716</v>
      </c>
      <c r="O2658" s="7" t="s">
        <v>302</v>
      </c>
      <c r="P2658" s="15" t="s">
        <v>773</v>
      </c>
      <c r="Q2658" s="5">
        <v>43911</v>
      </c>
    </row>
    <row r="2659" spans="1:18" x14ac:dyDescent="0.3">
      <c r="A2659" s="13">
        <v>1240</v>
      </c>
      <c r="B2659" s="7" t="s">
        <v>90</v>
      </c>
      <c r="C2659" s="14" t="str">
        <f>VLOOKUP(B2659,Lists!$A$2:$B$196,2,FALSE)</f>
        <v>JOR</v>
      </c>
      <c r="F2659" s="13" t="str">
        <f>VLOOKUP(B2659,Lists!$A$2:$C$196,3,FALSE)</f>
        <v>Middle East</v>
      </c>
      <c r="G2659" s="7" t="s">
        <v>293</v>
      </c>
      <c r="H2659" s="13" t="str">
        <f>VLOOKUP(I2659,Lists!$D$2:$E$40,2,FALSE)</f>
        <v>Movement restrictions</v>
      </c>
      <c r="I2659" s="7" t="s">
        <v>211</v>
      </c>
      <c r="J2659" s="7" t="s">
        <v>517</v>
      </c>
      <c r="K2659" s="7" t="s">
        <v>2612</v>
      </c>
      <c r="L2659" s="7" t="s">
        <v>310</v>
      </c>
      <c r="M2659" s="5">
        <v>43907</v>
      </c>
      <c r="N2659" s="7" t="s">
        <v>716</v>
      </c>
      <c r="O2659" s="7" t="s">
        <v>302</v>
      </c>
      <c r="P2659" s="15" t="s">
        <v>773</v>
      </c>
      <c r="Q2659" s="5">
        <v>43911</v>
      </c>
    </row>
    <row r="2660" spans="1:18" x14ac:dyDescent="0.3">
      <c r="A2660" s="13">
        <v>1241</v>
      </c>
      <c r="B2660" s="7" t="s">
        <v>90</v>
      </c>
      <c r="C2660" s="14" t="str">
        <f>VLOOKUP(B2660,Lists!$A$2:$B$196,2,FALSE)</f>
        <v>JOR</v>
      </c>
      <c r="F2660" s="13" t="str">
        <f>VLOOKUP(B2660,Lists!$A$2:$C$196,3,FALSE)</f>
        <v>Middle East</v>
      </c>
      <c r="G2660" s="7" t="s">
        <v>293</v>
      </c>
      <c r="H2660" s="13" t="str">
        <f>VLOOKUP(I2660,Lists!$D$2:$E$40,2,FALSE)</f>
        <v>Movement restrictions</v>
      </c>
      <c r="I2660" s="7" t="s">
        <v>201</v>
      </c>
      <c r="J2660" s="7" t="s">
        <v>527</v>
      </c>
      <c r="K2660" s="7" t="s">
        <v>2613</v>
      </c>
      <c r="L2660" s="7" t="s">
        <v>313</v>
      </c>
      <c r="M2660" s="5">
        <v>43908</v>
      </c>
      <c r="N2660" s="7" t="s">
        <v>716</v>
      </c>
      <c r="O2660" s="7" t="s">
        <v>302</v>
      </c>
      <c r="P2660" s="15" t="s">
        <v>773</v>
      </c>
      <c r="Q2660" s="5">
        <v>43911</v>
      </c>
    </row>
    <row r="2661" spans="1:18" x14ac:dyDescent="0.3">
      <c r="A2661" s="13">
        <v>1242</v>
      </c>
      <c r="B2661" s="7" t="s">
        <v>90</v>
      </c>
      <c r="C2661" s="14" t="str">
        <f>VLOOKUP(B2661,Lists!$A$2:$B$196,2,FALSE)</f>
        <v>JOR</v>
      </c>
      <c r="F2661" s="13" t="str">
        <f>VLOOKUP(B2661,Lists!$A$2:$C$196,3,FALSE)</f>
        <v>Middle East</v>
      </c>
      <c r="G2661" s="7" t="s">
        <v>293</v>
      </c>
      <c r="H2661" s="13" t="str">
        <f>VLOOKUP(I2661,Lists!$D$2:$E$40,2,FALSE)</f>
        <v>Movement restrictions</v>
      </c>
      <c r="I2661" s="7" t="s">
        <v>203</v>
      </c>
      <c r="J2661" s="7" t="s">
        <v>517</v>
      </c>
      <c r="K2661" s="7" t="s">
        <v>2614</v>
      </c>
      <c r="L2661" s="7" t="s">
        <v>317</v>
      </c>
      <c r="M2661" s="5">
        <v>43911</v>
      </c>
      <c r="N2661" s="7" t="s">
        <v>716</v>
      </c>
      <c r="O2661" s="7" t="s">
        <v>302</v>
      </c>
      <c r="P2661" s="15" t="s">
        <v>773</v>
      </c>
      <c r="Q2661" s="5">
        <v>43911</v>
      </c>
    </row>
    <row r="2662" spans="1:18" x14ac:dyDescent="0.3">
      <c r="A2662" s="13">
        <v>1243</v>
      </c>
      <c r="B2662" s="7" t="s">
        <v>90</v>
      </c>
      <c r="C2662" s="14" t="str">
        <f>VLOOKUP(B2662,Lists!$A$2:$B$196,2,FALSE)</f>
        <v>JOR</v>
      </c>
      <c r="F2662" s="13" t="str">
        <f>VLOOKUP(B2662,Lists!$A$2:$C$196,3,FALSE)</f>
        <v>Middle East</v>
      </c>
      <c r="G2662" s="7" t="s">
        <v>293</v>
      </c>
      <c r="H2662" s="13" t="str">
        <f>VLOOKUP(I2662,Lists!$D$2:$E$40,2,FALSE)</f>
        <v>Social distancing</v>
      </c>
      <c r="I2662" s="7" t="s">
        <v>220</v>
      </c>
      <c r="J2662" s="7" t="s">
        <v>517</v>
      </c>
      <c r="K2662" s="7" t="s">
        <v>2615</v>
      </c>
      <c r="L2662" s="7" t="s">
        <v>317</v>
      </c>
      <c r="M2662" s="5">
        <v>43907</v>
      </c>
      <c r="N2662" s="7" t="s">
        <v>2616</v>
      </c>
      <c r="O2662" s="7" t="s">
        <v>291</v>
      </c>
      <c r="P2662" s="15" t="s">
        <v>1611</v>
      </c>
      <c r="Q2662" s="5">
        <v>43911</v>
      </c>
    </row>
    <row r="2663" spans="1:18" x14ac:dyDescent="0.3">
      <c r="A2663" s="13">
        <v>2180</v>
      </c>
      <c r="B2663" s="7" t="s">
        <v>90</v>
      </c>
      <c r="C2663" s="14" t="str">
        <f>VLOOKUP(B2663,Lists!$A$2:$B$196,2,FALSE)</f>
        <v>JOR</v>
      </c>
      <c r="F2663" s="13" t="str">
        <f>VLOOKUP(B2663,Lists!$A$2:$C$196,3,FALSE)</f>
        <v>Middle East</v>
      </c>
      <c r="G2663" s="7" t="s">
        <v>293</v>
      </c>
      <c r="H2663" s="13" t="str">
        <f>VLOOKUP(I2663,Lists!$D$2:$E$40,2,FALSE)</f>
        <v>Governance and socio-economic measures</v>
      </c>
      <c r="I2663" s="7" t="s">
        <v>216</v>
      </c>
      <c r="J2663" s="7" t="s">
        <v>517</v>
      </c>
      <c r="K2663" s="7" t="s">
        <v>1878</v>
      </c>
      <c r="M2663" s="5">
        <v>43908</v>
      </c>
      <c r="N2663" s="7" t="s">
        <v>1834</v>
      </c>
      <c r="O2663" s="7" t="s">
        <v>302</v>
      </c>
      <c r="P2663" s="7" t="s">
        <v>1835</v>
      </c>
      <c r="Q2663" s="5">
        <v>43908</v>
      </c>
    </row>
    <row r="2664" spans="1:18" x14ac:dyDescent="0.3">
      <c r="A2664" s="13">
        <v>2296</v>
      </c>
      <c r="B2664" s="7" t="s">
        <v>90</v>
      </c>
      <c r="C2664" s="14" t="str">
        <f>VLOOKUP(B2664,Lists!$A$2:$B$196,2,FALSE)</f>
        <v>JOR</v>
      </c>
      <c r="F2664" s="13" t="str">
        <f>VLOOKUP(B2664,Lists!$A$2:$C$196,3,FALSE)</f>
        <v>Middle East</v>
      </c>
      <c r="G2664" s="7" t="s">
        <v>293</v>
      </c>
      <c r="H2664" s="13" t="str">
        <f>VLOOKUP(I2664,Lists!$D$2:$E$40,2,FALSE)</f>
        <v>Movement restrictions</v>
      </c>
      <c r="I2664" s="7" t="s">
        <v>203</v>
      </c>
      <c r="J2664" s="7" t="s">
        <v>517</v>
      </c>
      <c r="K2664" s="7" t="s">
        <v>4356</v>
      </c>
      <c r="L2664" s="7" t="s">
        <v>296</v>
      </c>
      <c r="M2664" s="5">
        <v>43915</v>
      </c>
      <c r="N2664" s="7" t="s">
        <v>716</v>
      </c>
      <c r="O2664" s="7" t="s">
        <v>302</v>
      </c>
      <c r="P2664" s="15" t="s">
        <v>773</v>
      </c>
      <c r="Q2664" s="5">
        <v>43915</v>
      </c>
    </row>
    <row r="2665" spans="1:18" x14ac:dyDescent="0.3">
      <c r="A2665" s="13">
        <v>2297</v>
      </c>
      <c r="B2665" s="7" t="s">
        <v>90</v>
      </c>
      <c r="C2665" s="14" t="str">
        <f>VLOOKUP(B2665,Lists!$A$2:$B$196,2,FALSE)</f>
        <v>JOR</v>
      </c>
      <c r="F2665" s="13" t="str">
        <f>VLOOKUP(B2665,Lists!$A$2:$C$196,3,FALSE)</f>
        <v>Middle East</v>
      </c>
      <c r="G2665" s="7" t="s">
        <v>293</v>
      </c>
      <c r="H2665" s="13" t="str">
        <f>VLOOKUP(I2665,Lists!$D$2:$E$40,2,FALSE)</f>
        <v>Movement restrictions</v>
      </c>
      <c r="I2665" s="7" t="s">
        <v>204</v>
      </c>
      <c r="J2665" s="7" t="s">
        <v>517</v>
      </c>
      <c r="K2665" s="7" t="s">
        <v>4357</v>
      </c>
      <c r="L2665" s="7" t="s">
        <v>310</v>
      </c>
      <c r="M2665" s="5">
        <v>43916</v>
      </c>
      <c r="N2665" s="7" t="s">
        <v>808</v>
      </c>
      <c r="O2665" s="7" t="s">
        <v>291</v>
      </c>
      <c r="P2665" s="15" t="s">
        <v>1611</v>
      </c>
      <c r="Q2665" s="5">
        <v>43915</v>
      </c>
      <c r="R2665" s="15" t="s">
        <v>773</v>
      </c>
    </row>
    <row r="2666" spans="1:18" x14ac:dyDescent="0.3">
      <c r="A2666" s="13">
        <v>2298</v>
      </c>
      <c r="B2666" s="7" t="s">
        <v>90</v>
      </c>
      <c r="C2666" s="14" t="str">
        <f>VLOOKUP(B2666,Lists!$A$2:$B$196,2,FALSE)</f>
        <v>JOR</v>
      </c>
      <c r="F2666" s="13" t="str">
        <f>VLOOKUP(B2666,Lists!$A$2:$C$196,3,FALSE)</f>
        <v>Middle East</v>
      </c>
      <c r="G2666" s="7" t="s">
        <v>293</v>
      </c>
      <c r="H2666" s="13" t="str">
        <f>VLOOKUP(I2666,Lists!$D$2:$E$40,2,FALSE)</f>
        <v>Movement restrictions</v>
      </c>
      <c r="I2666" s="7" t="s">
        <v>204</v>
      </c>
      <c r="J2666" s="7" t="s">
        <v>527</v>
      </c>
      <c r="K2666" s="7" t="s">
        <v>4358</v>
      </c>
      <c r="M2666" s="5">
        <v>43914</v>
      </c>
      <c r="N2666" s="7" t="s">
        <v>808</v>
      </c>
      <c r="O2666" s="7" t="s">
        <v>291</v>
      </c>
      <c r="P2666" s="15" t="s">
        <v>1611</v>
      </c>
      <c r="Q2666" s="5">
        <v>43915</v>
      </c>
      <c r="R2666" s="15" t="s">
        <v>773</v>
      </c>
    </row>
    <row r="2667" spans="1:18" x14ac:dyDescent="0.3">
      <c r="A2667" s="13">
        <v>2987</v>
      </c>
      <c r="B2667" s="7" t="s">
        <v>90</v>
      </c>
      <c r="C2667" s="14" t="str">
        <f>VLOOKUP(B2667,Lists!$A$2:$B$196,2,FALSE)</f>
        <v>JOR</v>
      </c>
      <c r="F2667" s="13" t="str">
        <f>VLOOKUP(B2667,Lists!$A$2:$C$196,3,FALSE)</f>
        <v>Middle East</v>
      </c>
      <c r="G2667" s="7" t="s">
        <v>293</v>
      </c>
      <c r="H2667" s="29" t="str">
        <f>VLOOKUP(I2667,Lists!$D$2:$E$40,2,FALSE)</f>
        <v>Governance and socio-economic measures</v>
      </c>
      <c r="I2667" s="7" t="s">
        <v>205</v>
      </c>
      <c r="J2667" s="7" t="s">
        <v>527</v>
      </c>
      <c r="K2667" s="7" t="s">
        <v>5586</v>
      </c>
      <c r="L2667" s="7" t="s">
        <v>310</v>
      </c>
      <c r="M2667" s="5">
        <v>43918</v>
      </c>
      <c r="N2667" s="7" t="s">
        <v>808</v>
      </c>
      <c r="O2667" s="7" t="s">
        <v>291</v>
      </c>
      <c r="P2667" s="15" t="s">
        <v>1611</v>
      </c>
      <c r="Q2667" s="5">
        <v>43919</v>
      </c>
      <c r="R2667" s="28"/>
    </row>
    <row r="2668" spans="1:18" x14ac:dyDescent="0.3">
      <c r="A2668" s="13">
        <v>2988</v>
      </c>
      <c r="B2668" s="7" t="s">
        <v>90</v>
      </c>
      <c r="C2668" s="14" t="str">
        <f>VLOOKUP(B2668,Lists!$A$2:$B$196,2,FALSE)</f>
        <v>JOR</v>
      </c>
      <c r="F2668" s="13" t="str">
        <f>VLOOKUP(B2668,Lists!$A$2:$C$196,3,FALSE)</f>
        <v>Middle East</v>
      </c>
      <c r="G2668" s="7" t="s">
        <v>293</v>
      </c>
      <c r="H2668" s="29" t="str">
        <f>VLOOKUP(I2668,Lists!$D$2:$E$40,2,FALSE)</f>
        <v>Social distancing</v>
      </c>
      <c r="I2668" s="7" t="s">
        <v>220</v>
      </c>
      <c r="J2668" s="7" t="s">
        <v>517</v>
      </c>
      <c r="K2668" s="7" t="s">
        <v>5587</v>
      </c>
      <c r="L2668" s="7" t="s">
        <v>313</v>
      </c>
      <c r="M2668" s="5">
        <v>43916</v>
      </c>
      <c r="N2668" s="7" t="s">
        <v>808</v>
      </c>
      <c r="O2668" s="7" t="s">
        <v>291</v>
      </c>
      <c r="P2668" s="15" t="s">
        <v>1611</v>
      </c>
      <c r="Q2668" s="5">
        <v>43919</v>
      </c>
      <c r="R2668" s="28"/>
    </row>
    <row r="2669" spans="1:18" x14ac:dyDescent="0.3">
      <c r="A2669" s="13">
        <v>3875</v>
      </c>
      <c r="B2669" s="7" t="s">
        <v>90</v>
      </c>
      <c r="C2669" s="14" t="str">
        <f>VLOOKUP(B2669,Lists!$A$2:$B$196,2,FALSE)</f>
        <v>JOR</v>
      </c>
      <c r="F2669" s="13" t="str">
        <f>VLOOKUP(B2669,Lists!$A$2:$C$196,3,FALSE)</f>
        <v>Middle East</v>
      </c>
      <c r="G2669" s="7" t="s">
        <v>293</v>
      </c>
      <c r="H2669" s="29" t="str">
        <f>VLOOKUP(I2669,Lists!$D$2:$E$40,2,FALSE)</f>
        <v>Movement restrictions</v>
      </c>
      <c r="I2669" s="7" t="s">
        <v>203</v>
      </c>
      <c r="J2669" s="7" t="s">
        <v>517</v>
      </c>
      <c r="K2669" s="7" t="s">
        <v>7198</v>
      </c>
      <c r="L2669" s="7" t="s">
        <v>313</v>
      </c>
      <c r="M2669" s="5">
        <v>43923</v>
      </c>
      <c r="N2669" s="7" t="s">
        <v>716</v>
      </c>
      <c r="O2669" s="7" t="s">
        <v>302</v>
      </c>
      <c r="P2669" s="15" t="s">
        <v>773</v>
      </c>
      <c r="Q2669" s="5">
        <v>43926</v>
      </c>
    </row>
    <row r="2670" spans="1:18" x14ac:dyDescent="0.3">
      <c r="A2670" s="13">
        <v>3876</v>
      </c>
      <c r="B2670" s="7" t="s">
        <v>90</v>
      </c>
      <c r="C2670" s="14" t="str">
        <f>VLOOKUP(B2670,Lists!$A$2:$B$196,2,FALSE)</f>
        <v>JOR</v>
      </c>
      <c r="F2670" s="13" t="str">
        <f>VLOOKUP(B2670,Lists!$A$2:$C$196,3,FALSE)</f>
        <v>Middle East</v>
      </c>
      <c r="G2670" s="7" t="s">
        <v>293</v>
      </c>
      <c r="H2670" s="29" t="str">
        <f>VLOOKUP(I2670,Lists!$D$2:$E$40,2,FALSE)</f>
        <v>Movement restrictions</v>
      </c>
      <c r="I2670" s="7" t="s">
        <v>199</v>
      </c>
      <c r="J2670" s="7" t="s">
        <v>517</v>
      </c>
      <c r="K2670" s="7" t="s">
        <v>7199</v>
      </c>
      <c r="L2670" s="7" t="s">
        <v>313</v>
      </c>
      <c r="M2670" s="5">
        <v>43921</v>
      </c>
      <c r="N2670" s="7" t="s">
        <v>549</v>
      </c>
      <c r="O2670" s="7" t="s">
        <v>291</v>
      </c>
      <c r="P2670" s="15" t="s">
        <v>1611</v>
      </c>
      <c r="Q2670" s="5">
        <v>43926</v>
      </c>
    </row>
    <row r="2671" spans="1:18" x14ac:dyDescent="0.3">
      <c r="A2671" s="13">
        <v>3877</v>
      </c>
      <c r="B2671" s="7" t="s">
        <v>90</v>
      </c>
      <c r="C2671" s="14" t="str">
        <f>VLOOKUP(B2671,Lists!$A$2:$B$196,2,FALSE)</f>
        <v>JOR</v>
      </c>
      <c r="F2671" s="13" t="str">
        <f>VLOOKUP(B2671,Lists!$A$2:$C$196,3,FALSE)</f>
        <v>Middle East</v>
      </c>
      <c r="G2671" s="7" t="s">
        <v>293</v>
      </c>
      <c r="H2671" s="29" t="str">
        <f>VLOOKUP(I2671,Lists!$D$2:$E$40,2,FALSE)</f>
        <v>Movement restrictions</v>
      </c>
      <c r="I2671" s="7" t="s">
        <v>203</v>
      </c>
      <c r="J2671" s="7" t="s">
        <v>517</v>
      </c>
      <c r="K2671" s="7" t="s">
        <v>7200</v>
      </c>
      <c r="L2671" s="7" t="s">
        <v>317</v>
      </c>
      <c r="M2671" s="5">
        <v>43919</v>
      </c>
      <c r="N2671" s="7" t="s">
        <v>549</v>
      </c>
      <c r="O2671" s="7" t="s">
        <v>291</v>
      </c>
      <c r="P2671" s="15" t="s">
        <v>1611</v>
      </c>
      <c r="Q2671" s="5">
        <v>43926</v>
      </c>
    </row>
    <row r="2672" spans="1:18" x14ac:dyDescent="0.3">
      <c r="A2672" s="13">
        <v>3878</v>
      </c>
      <c r="B2672" s="7" t="s">
        <v>90</v>
      </c>
      <c r="C2672" s="14" t="str">
        <f>VLOOKUP(B2672,Lists!$A$2:$B$196,2,FALSE)</f>
        <v>JOR</v>
      </c>
      <c r="F2672" s="13" t="str">
        <f>VLOOKUP(B2672,Lists!$A$2:$C$196,3,FALSE)</f>
        <v>Middle East</v>
      </c>
      <c r="G2672" s="7" t="s">
        <v>293</v>
      </c>
      <c r="H2672" s="29" t="str">
        <f>VLOOKUP(I2672,Lists!$D$2:$E$40,2,FALSE)</f>
        <v>Movement restrictions</v>
      </c>
      <c r="I2672" s="7" t="s">
        <v>204</v>
      </c>
      <c r="J2672" s="7" t="s">
        <v>517</v>
      </c>
      <c r="K2672" s="7" t="s">
        <v>7201</v>
      </c>
      <c r="L2672" s="7" t="s">
        <v>317</v>
      </c>
      <c r="M2672" s="5">
        <v>43919</v>
      </c>
      <c r="N2672" s="7" t="s">
        <v>549</v>
      </c>
      <c r="O2672" s="7" t="s">
        <v>291</v>
      </c>
      <c r="P2672" s="15" t="s">
        <v>1611</v>
      </c>
      <c r="Q2672" s="5">
        <v>43926</v>
      </c>
    </row>
    <row r="2673" spans="1:17" x14ac:dyDescent="0.3">
      <c r="A2673" s="13">
        <v>3879</v>
      </c>
      <c r="B2673" s="7" t="s">
        <v>90</v>
      </c>
      <c r="C2673" s="14" t="str">
        <f>VLOOKUP(B2673,Lists!$A$2:$B$196,2,FALSE)</f>
        <v>JOR</v>
      </c>
      <c r="F2673" s="13" t="str">
        <f>VLOOKUP(B2673,Lists!$A$2:$C$196,3,FALSE)</f>
        <v>Middle East</v>
      </c>
      <c r="G2673" s="7" t="s">
        <v>293</v>
      </c>
      <c r="H2673" s="29" t="str">
        <f>VLOOKUP(I2673,Lists!$D$2:$E$40,2,FALSE)</f>
        <v>Social distancing</v>
      </c>
      <c r="I2673" s="7" t="s">
        <v>213</v>
      </c>
      <c r="J2673" s="7" t="s">
        <v>517</v>
      </c>
      <c r="K2673" s="7" t="s">
        <v>7202</v>
      </c>
      <c r="L2673" s="7" t="s">
        <v>317</v>
      </c>
      <c r="M2673" s="5">
        <v>43919</v>
      </c>
      <c r="N2673" s="7" t="s">
        <v>549</v>
      </c>
      <c r="O2673" s="7" t="s">
        <v>291</v>
      </c>
      <c r="P2673" s="15" t="s">
        <v>1611</v>
      </c>
      <c r="Q2673" s="5">
        <v>43926</v>
      </c>
    </row>
    <row r="2674" spans="1:17" x14ac:dyDescent="0.3">
      <c r="A2674" s="13">
        <v>3880</v>
      </c>
      <c r="B2674" s="7" t="s">
        <v>90</v>
      </c>
      <c r="C2674" s="14" t="str">
        <f>VLOOKUP(B2674,Lists!$A$2:$B$196,2,FALSE)</f>
        <v>JOR</v>
      </c>
      <c r="F2674" s="13" t="str">
        <f>VLOOKUP(B2674,Lists!$A$2:$C$196,3,FALSE)</f>
        <v>Middle East</v>
      </c>
      <c r="G2674" s="7" t="s">
        <v>293</v>
      </c>
      <c r="H2674" s="29" t="str">
        <f>VLOOKUP(I2674,Lists!$D$2:$E$40,2,FALSE)</f>
        <v>Social distancing</v>
      </c>
      <c r="I2674" s="7" t="s">
        <v>220</v>
      </c>
      <c r="J2674" s="7" t="s">
        <v>517</v>
      </c>
      <c r="K2674" s="7" t="s">
        <v>7203</v>
      </c>
      <c r="L2674" s="7" t="s">
        <v>317</v>
      </c>
      <c r="M2674" s="5">
        <v>43919</v>
      </c>
      <c r="N2674" s="7" t="s">
        <v>549</v>
      </c>
      <c r="O2674" s="7" t="s">
        <v>291</v>
      </c>
      <c r="P2674" s="15" t="s">
        <v>1611</v>
      </c>
      <c r="Q2674" s="5">
        <v>43926</v>
      </c>
    </row>
    <row r="2675" spans="1:17" x14ac:dyDescent="0.3">
      <c r="A2675" s="13">
        <v>3881</v>
      </c>
      <c r="B2675" s="7" t="s">
        <v>90</v>
      </c>
      <c r="C2675" s="14" t="str">
        <f>VLOOKUP(B2675,Lists!$A$2:$B$196,2,FALSE)</f>
        <v>JOR</v>
      </c>
      <c r="F2675" s="13" t="str">
        <f>VLOOKUP(B2675,Lists!$A$2:$C$196,3,FALSE)</f>
        <v>Middle East</v>
      </c>
      <c r="G2675" s="7" t="s">
        <v>293</v>
      </c>
      <c r="H2675" s="29" t="str">
        <f>VLOOKUP(I2675,Lists!$D$2:$E$40,2,FALSE)</f>
        <v>Public health measures</v>
      </c>
      <c r="I2675" s="7" t="s">
        <v>223</v>
      </c>
      <c r="J2675" s="7" t="s">
        <v>517</v>
      </c>
      <c r="K2675" s="7" t="s">
        <v>7204</v>
      </c>
      <c r="L2675" s="7" t="s">
        <v>313</v>
      </c>
      <c r="M2675" s="5">
        <v>43919</v>
      </c>
      <c r="N2675" s="7" t="s">
        <v>549</v>
      </c>
      <c r="O2675" s="7" t="s">
        <v>291</v>
      </c>
      <c r="P2675" s="15" t="s">
        <v>1611</v>
      </c>
      <c r="Q2675" s="5">
        <v>43926</v>
      </c>
    </row>
    <row r="2676" spans="1:17" x14ac:dyDescent="0.3">
      <c r="A2676" s="13">
        <v>3882</v>
      </c>
      <c r="B2676" s="7" t="s">
        <v>90</v>
      </c>
      <c r="C2676" s="14" t="str">
        <f>VLOOKUP(B2676,Lists!$A$2:$B$196,2,FALSE)</f>
        <v>JOR</v>
      </c>
      <c r="F2676" s="13" t="str">
        <f>VLOOKUP(B2676,Lists!$A$2:$C$196,3,FALSE)</f>
        <v>Middle East</v>
      </c>
      <c r="G2676" s="7" t="s">
        <v>293</v>
      </c>
      <c r="H2676" s="29" t="str">
        <f>VLOOKUP(I2676,Lists!$D$2:$E$40,2,FALSE)</f>
        <v>Social distancing</v>
      </c>
      <c r="I2676" s="7" t="s">
        <v>200</v>
      </c>
      <c r="J2676" s="7" t="s">
        <v>527</v>
      </c>
      <c r="K2676" s="7" t="s">
        <v>7205</v>
      </c>
      <c r="L2676" s="7" t="s">
        <v>313</v>
      </c>
      <c r="M2676" s="5">
        <v>43910</v>
      </c>
      <c r="N2676" s="7" t="s">
        <v>6948</v>
      </c>
      <c r="O2676" s="7" t="s">
        <v>302</v>
      </c>
      <c r="P2676" s="15" t="s">
        <v>7206</v>
      </c>
      <c r="Q2676" s="5">
        <v>43926</v>
      </c>
    </row>
    <row r="2677" spans="1:17" x14ac:dyDescent="0.3">
      <c r="A2677" s="13">
        <v>4485</v>
      </c>
      <c r="B2677" s="7" t="s">
        <v>90</v>
      </c>
      <c r="C2677" s="14" t="str">
        <f>VLOOKUP(B2677,Lists!$A$2:$B$196,2,FALSE)</f>
        <v>JOR</v>
      </c>
      <c r="F2677" s="29" t="str">
        <f>VLOOKUP(B2677,Lists!$A$2:$C$196,3,FALSE)</f>
        <v>Middle East</v>
      </c>
      <c r="G2677" s="7" t="s">
        <v>293</v>
      </c>
      <c r="H2677" s="29" t="str">
        <f>VLOOKUP(I2677,Lists!$D$2:$E$40,2,FALSE)</f>
        <v>Movement restrictions</v>
      </c>
      <c r="I2677" s="7" t="s">
        <v>203</v>
      </c>
      <c r="J2677" s="7" t="s">
        <v>527</v>
      </c>
      <c r="K2677" s="37" t="s">
        <v>8209</v>
      </c>
      <c r="L2677" s="7" t="s">
        <v>313</v>
      </c>
      <c r="M2677" s="5">
        <v>43915</v>
      </c>
      <c r="N2677" s="7" t="s">
        <v>1020</v>
      </c>
      <c r="O2677" s="7" t="s">
        <v>299</v>
      </c>
      <c r="P2677" s="35" t="s">
        <v>1021</v>
      </c>
      <c r="Q2677" s="5">
        <v>43930</v>
      </c>
    </row>
    <row r="2678" spans="1:17" x14ac:dyDescent="0.3">
      <c r="A2678" s="13">
        <v>4630</v>
      </c>
      <c r="B2678" s="7" t="s">
        <v>90</v>
      </c>
      <c r="C2678" s="14" t="str">
        <f>VLOOKUP(B2678,Lists!$A$2:$B$196,2,FALSE)</f>
        <v>JOR</v>
      </c>
      <c r="F2678" s="29" t="str">
        <f>VLOOKUP(B2678,Lists!$A$2:$C$196,3,FALSE)</f>
        <v>Middle East</v>
      </c>
      <c r="G2678" s="7" t="s">
        <v>293</v>
      </c>
      <c r="H2678" s="29" t="str">
        <f>VLOOKUP(I2678,Lists!$D$2:$E$40,2,FALSE)</f>
        <v>Governance and socio-economic measures</v>
      </c>
      <c r="I2678" s="7" t="s">
        <v>216</v>
      </c>
      <c r="J2678" s="7" t="s">
        <v>517</v>
      </c>
      <c r="K2678" s="7" t="s">
        <v>8463</v>
      </c>
      <c r="L2678" s="7" t="s">
        <v>317</v>
      </c>
      <c r="M2678" s="5">
        <v>43908</v>
      </c>
      <c r="N2678" s="7" t="s">
        <v>1834</v>
      </c>
      <c r="O2678" s="7" t="s">
        <v>302</v>
      </c>
      <c r="P2678" s="7" t="s">
        <v>8464</v>
      </c>
      <c r="Q2678" s="5">
        <v>43931</v>
      </c>
    </row>
    <row r="2679" spans="1:17" x14ac:dyDescent="0.3">
      <c r="A2679" s="13">
        <v>556</v>
      </c>
      <c r="B2679" s="7" t="s">
        <v>91</v>
      </c>
      <c r="C2679" s="14" t="str">
        <f>VLOOKUP(B2679,Lists!$A$2:$B$196,2,FALSE)</f>
        <v>KAZ</v>
      </c>
      <c r="F2679" s="13" t="str">
        <f>VLOOKUP(B2679,Lists!$A$2:$C$196,3,FALSE)</f>
        <v>Asia</v>
      </c>
      <c r="G2679" s="7" t="s">
        <v>293</v>
      </c>
      <c r="H2679" s="13" t="str">
        <f>VLOOKUP(I2679,Lists!$D$2:$E$40,2,FALSE)</f>
        <v>Movement restrictions</v>
      </c>
      <c r="I2679" s="7" t="s">
        <v>226</v>
      </c>
      <c r="J2679" s="7" t="s">
        <v>527</v>
      </c>
      <c r="K2679" s="7" t="s">
        <v>1396</v>
      </c>
      <c r="M2679" s="5">
        <v>43896</v>
      </c>
      <c r="N2679" s="7" t="s">
        <v>555</v>
      </c>
      <c r="O2679" s="7" t="s">
        <v>291</v>
      </c>
      <c r="P2679" s="15" t="s">
        <v>1397</v>
      </c>
      <c r="Q2679" s="5">
        <v>43906</v>
      </c>
    </row>
    <row r="2680" spans="1:17" x14ac:dyDescent="0.3">
      <c r="A2680" s="13">
        <v>559</v>
      </c>
      <c r="B2680" s="7" t="s">
        <v>91</v>
      </c>
      <c r="C2680" s="14" t="str">
        <f>VLOOKUP(B2680,Lists!$A$2:$B$196,2,FALSE)</f>
        <v>KAZ</v>
      </c>
      <c r="F2680" s="13" t="str">
        <f>VLOOKUP(B2680,Lists!$A$2:$C$196,3,FALSE)</f>
        <v>Asia</v>
      </c>
      <c r="G2680" s="7" t="s">
        <v>293</v>
      </c>
      <c r="H2680" s="13" t="str">
        <f>VLOOKUP(I2680,Lists!$D$2:$E$40,2,FALSE)</f>
        <v>Movement restrictions</v>
      </c>
      <c r="I2680" s="7" t="s">
        <v>226</v>
      </c>
      <c r="J2680" s="7" t="s">
        <v>527</v>
      </c>
      <c r="K2680" s="7" t="s">
        <v>1403</v>
      </c>
      <c r="M2680" s="5">
        <v>43901</v>
      </c>
      <c r="N2680" s="7" t="s">
        <v>555</v>
      </c>
      <c r="O2680" s="7" t="s">
        <v>291</v>
      </c>
      <c r="P2680" s="15" t="s">
        <v>1397</v>
      </c>
      <c r="Q2680" s="5">
        <v>43906</v>
      </c>
    </row>
    <row r="2681" spans="1:17" x14ac:dyDescent="0.3">
      <c r="A2681" s="13">
        <v>560</v>
      </c>
      <c r="B2681" s="7" t="s">
        <v>91</v>
      </c>
      <c r="C2681" s="14" t="str">
        <f>VLOOKUP(B2681,Lists!$A$2:$B$196,2,FALSE)</f>
        <v>KAZ</v>
      </c>
      <c r="F2681" s="13" t="str">
        <f>VLOOKUP(B2681,Lists!$A$2:$C$196,3,FALSE)</f>
        <v>Asia</v>
      </c>
      <c r="G2681" s="7" t="s">
        <v>293</v>
      </c>
      <c r="H2681" s="13" t="str">
        <f>VLOOKUP(I2681,Lists!$D$2:$E$40,2,FALSE)</f>
        <v>Public health measures</v>
      </c>
      <c r="I2681" s="7" t="s">
        <v>208</v>
      </c>
      <c r="J2681" s="7" t="s">
        <v>527</v>
      </c>
      <c r="K2681" s="7" t="s">
        <v>1404</v>
      </c>
      <c r="M2681" s="5">
        <v>43901</v>
      </c>
      <c r="N2681" s="7" t="s">
        <v>555</v>
      </c>
      <c r="O2681" s="7" t="s">
        <v>291</v>
      </c>
      <c r="P2681" s="15" t="s">
        <v>1397</v>
      </c>
      <c r="Q2681" s="5">
        <v>43906</v>
      </c>
    </row>
    <row r="2682" spans="1:17" x14ac:dyDescent="0.3">
      <c r="A2682" s="13">
        <v>2631</v>
      </c>
      <c r="B2682" s="7" t="s">
        <v>91</v>
      </c>
      <c r="C2682" s="14" t="str">
        <f>VLOOKUP(B2682,Lists!$A$2:$B$196,2,FALSE)</f>
        <v>KAZ</v>
      </c>
      <c r="F2682" s="13" t="str">
        <f>VLOOKUP(B2682,Lists!$A$2:$C$196,3,FALSE)</f>
        <v>Asia</v>
      </c>
      <c r="G2682" s="7" t="s">
        <v>293</v>
      </c>
      <c r="H2682" s="13" t="str">
        <f>VLOOKUP(I2682,Lists!$D$2:$E$40,2,FALSE)</f>
        <v>Public health measures</v>
      </c>
      <c r="I2682" s="7" t="s">
        <v>223</v>
      </c>
      <c r="J2682" s="7" t="s">
        <v>527</v>
      </c>
      <c r="K2682" s="7" t="s">
        <v>4967</v>
      </c>
      <c r="L2682" s="7" t="s">
        <v>310</v>
      </c>
      <c r="M2682" s="5">
        <v>43915</v>
      </c>
      <c r="N2682" s="7" t="s">
        <v>808</v>
      </c>
      <c r="O2682" s="7" t="s">
        <v>291</v>
      </c>
      <c r="P2682" s="15" t="s">
        <v>4968</v>
      </c>
      <c r="Q2682" s="5">
        <v>43916</v>
      </c>
    </row>
    <row r="2683" spans="1:17" x14ac:dyDescent="0.3">
      <c r="A2683" s="13">
        <v>2866</v>
      </c>
      <c r="B2683" s="7" t="s">
        <v>91</v>
      </c>
      <c r="C2683" s="14" t="str">
        <f>VLOOKUP(B2683,Lists!$A$2:$B$196,2,FALSE)</f>
        <v>KAZ</v>
      </c>
      <c r="F2683" s="13" t="str">
        <f>VLOOKUP(B2683,Lists!$A$2:$C$196,3,FALSE)</f>
        <v>Asia</v>
      </c>
      <c r="G2683" s="7" t="s">
        <v>293</v>
      </c>
      <c r="H2683" s="13" t="str">
        <f>VLOOKUP(I2683,Lists!$D$2:$E$40,2,FALSE)</f>
        <v>Governance and socio-economic measures</v>
      </c>
      <c r="I2683" s="7" t="s">
        <v>222</v>
      </c>
      <c r="J2683" s="7" t="s">
        <v>527</v>
      </c>
      <c r="K2683" s="7" t="s">
        <v>5374</v>
      </c>
      <c r="L2683" s="7" t="s">
        <v>313</v>
      </c>
      <c r="M2683" s="5">
        <v>43918</v>
      </c>
      <c r="N2683" s="7" t="s">
        <v>808</v>
      </c>
      <c r="O2683" s="7" t="s">
        <v>291</v>
      </c>
      <c r="P2683" s="15" t="s">
        <v>4968</v>
      </c>
      <c r="Q2683" s="5">
        <v>43917</v>
      </c>
    </row>
    <row r="2684" spans="1:17" x14ac:dyDescent="0.3">
      <c r="A2684" s="13">
        <v>2867</v>
      </c>
      <c r="B2684" s="7" t="s">
        <v>91</v>
      </c>
      <c r="C2684" s="14" t="str">
        <f>VLOOKUP(B2684,Lists!$A$2:$B$196,2,FALSE)</f>
        <v>KAZ</v>
      </c>
      <c r="F2684" s="13" t="str">
        <f>VLOOKUP(B2684,Lists!$A$2:$C$196,3,FALSE)</f>
        <v>Asia</v>
      </c>
      <c r="G2684" s="7" t="s">
        <v>293</v>
      </c>
      <c r="H2684" s="13" t="str">
        <f>VLOOKUP(I2684,Lists!$D$2:$E$40,2,FALSE)</f>
        <v>Governance and socio-economic measures</v>
      </c>
      <c r="I2684" s="7" t="s">
        <v>222</v>
      </c>
      <c r="J2684" s="7" t="s">
        <v>517</v>
      </c>
      <c r="K2684" s="7" t="s">
        <v>5375</v>
      </c>
      <c r="L2684" s="7" t="s">
        <v>313</v>
      </c>
      <c r="M2684" s="5">
        <v>43906</v>
      </c>
      <c r="N2684" s="7" t="s">
        <v>808</v>
      </c>
      <c r="O2684" s="7" t="s">
        <v>291</v>
      </c>
      <c r="P2684" s="15" t="s">
        <v>4968</v>
      </c>
      <c r="Q2684" s="5">
        <v>43917</v>
      </c>
    </row>
    <row r="2685" spans="1:17" x14ac:dyDescent="0.3">
      <c r="A2685" s="13">
        <v>2868</v>
      </c>
      <c r="B2685" s="7" t="s">
        <v>91</v>
      </c>
      <c r="C2685" s="14" t="str">
        <f>VLOOKUP(B2685,Lists!$A$2:$B$196,2,FALSE)</f>
        <v>KAZ</v>
      </c>
      <c r="F2685" s="13" t="str">
        <f>VLOOKUP(B2685,Lists!$A$2:$C$196,3,FALSE)</f>
        <v>Asia</v>
      </c>
      <c r="G2685" s="7" t="s">
        <v>293</v>
      </c>
      <c r="H2685" s="13" t="str">
        <f>VLOOKUP(I2685,Lists!$D$2:$E$40,2,FALSE)</f>
        <v>Social distancing</v>
      </c>
      <c r="I2685" s="7" t="s">
        <v>213</v>
      </c>
      <c r="J2685" s="7" t="s">
        <v>527</v>
      </c>
      <c r="K2685" s="7" t="s">
        <v>5376</v>
      </c>
      <c r="L2685" s="7" t="s">
        <v>313</v>
      </c>
      <c r="M2685" s="5">
        <v>43895</v>
      </c>
      <c r="N2685" s="7" t="s">
        <v>5377</v>
      </c>
      <c r="O2685" s="7" t="s">
        <v>295</v>
      </c>
      <c r="P2685" s="15" t="s">
        <v>5378</v>
      </c>
      <c r="Q2685" s="5">
        <v>43917</v>
      </c>
    </row>
    <row r="2686" spans="1:17" x14ac:dyDescent="0.3">
      <c r="A2686" s="13">
        <v>2869</v>
      </c>
      <c r="B2686" s="7" t="s">
        <v>91</v>
      </c>
      <c r="C2686" s="14" t="str">
        <f>VLOOKUP(B2686,Lists!$A$2:$B$196,2,FALSE)</f>
        <v>KAZ</v>
      </c>
      <c r="F2686" s="13" t="str">
        <f>VLOOKUP(B2686,Lists!$A$2:$C$196,3,FALSE)</f>
        <v>Asia</v>
      </c>
      <c r="G2686" s="7" t="s">
        <v>293</v>
      </c>
      <c r="H2686" s="13" t="str">
        <f>VLOOKUP(I2686,Lists!$D$2:$E$40,2,FALSE)</f>
        <v>Public health measures</v>
      </c>
      <c r="I2686" s="7" t="s">
        <v>197</v>
      </c>
      <c r="J2686" s="7" t="s">
        <v>517</v>
      </c>
      <c r="K2686" s="7" t="s">
        <v>5379</v>
      </c>
      <c r="L2686" s="7" t="s">
        <v>310</v>
      </c>
      <c r="M2686" s="5">
        <v>43908</v>
      </c>
      <c r="N2686" s="7" t="s">
        <v>5377</v>
      </c>
      <c r="O2686" s="7" t="s">
        <v>295</v>
      </c>
      <c r="P2686" s="15" t="s">
        <v>5380</v>
      </c>
      <c r="Q2686" s="5">
        <v>43917</v>
      </c>
    </row>
    <row r="2687" spans="1:17" x14ac:dyDescent="0.3">
      <c r="A2687" s="13">
        <v>2870</v>
      </c>
      <c r="B2687" s="7" t="s">
        <v>91</v>
      </c>
      <c r="C2687" s="14" t="str">
        <f>VLOOKUP(B2687,Lists!$A$2:$B$196,2,FALSE)</f>
        <v>KAZ</v>
      </c>
      <c r="F2687" s="13" t="str">
        <f>VLOOKUP(B2687,Lists!$A$2:$C$196,3,FALSE)</f>
        <v>Asia</v>
      </c>
      <c r="G2687" s="7" t="s">
        <v>293</v>
      </c>
      <c r="H2687" s="13" t="str">
        <f>VLOOKUP(I2687,Lists!$D$2:$E$40,2,FALSE)</f>
        <v>Public health measures</v>
      </c>
      <c r="I2687" s="7" t="s">
        <v>223</v>
      </c>
      <c r="J2687" s="7" t="s">
        <v>517</v>
      </c>
      <c r="K2687" s="7" t="s">
        <v>5381</v>
      </c>
      <c r="L2687" s="7" t="s">
        <v>310</v>
      </c>
      <c r="M2687" s="5">
        <v>43909</v>
      </c>
      <c r="N2687" s="7" t="s">
        <v>5377</v>
      </c>
      <c r="O2687" s="7" t="s">
        <v>295</v>
      </c>
      <c r="P2687" s="15" t="s">
        <v>5382</v>
      </c>
      <c r="Q2687" s="5">
        <v>43917</v>
      </c>
    </row>
    <row r="2688" spans="1:17" x14ac:dyDescent="0.3">
      <c r="A2688" s="13">
        <v>2871</v>
      </c>
      <c r="B2688" s="7" t="s">
        <v>91</v>
      </c>
      <c r="C2688" s="14" t="str">
        <f>VLOOKUP(B2688,Lists!$A$2:$B$196,2,FALSE)</f>
        <v>KAZ</v>
      </c>
      <c r="F2688" s="13" t="str">
        <f>VLOOKUP(B2688,Lists!$A$2:$C$196,3,FALSE)</f>
        <v>Asia</v>
      </c>
      <c r="G2688" s="7" t="s">
        <v>293</v>
      </c>
      <c r="H2688" s="13" t="str">
        <f>VLOOKUP(I2688,Lists!$D$2:$E$40,2,FALSE)</f>
        <v>Public health measures</v>
      </c>
      <c r="I2688" s="7" t="s">
        <v>223</v>
      </c>
      <c r="J2688" s="7" t="s">
        <v>527</v>
      </c>
      <c r="K2688" s="7" t="s">
        <v>5383</v>
      </c>
      <c r="L2688" s="7" t="s">
        <v>310</v>
      </c>
      <c r="M2688" s="5">
        <v>43910</v>
      </c>
      <c r="N2688" s="7" t="s">
        <v>5377</v>
      </c>
      <c r="O2688" s="7" t="s">
        <v>295</v>
      </c>
      <c r="P2688" s="15" t="s">
        <v>5384</v>
      </c>
      <c r="Q2688" s="5">
        <v>43917</v>
      </c>
    </row>
    <row r="2689" spans="1:18" x14ac:dyDescent="0.3">
      <c r="A2689" s="17">
        <v>257</v>
      </c>
      <c r="B2689" s="16" t="s">
        <v>92</v>
      </c>
      <c r="C2689" s="14" t="str">
        <f>VLOOKUP(B2689,Lists!$A$2:$B$196,2,FALSE)</f>
        <v>KEN</v>
      </c>
      <c r="D2689" s="16"/>
      <c r="E2689" s="17"/>
      <c r="F2689" s="13" t="str">
        <f>VLOOKUP(B2689,Lists!$A$2:$C$196,3,FALSE)</f>
        <v>Africa</v>
      </c>
      <c r="G2689" s="7" t="s">
        <v>293</v>
      </c>
      <c r="H2689" s="13" t="str">
        <f>VLOOKUP(I2689,Lists!$D$2:$E$40,2,FALSE)</f>
        <v>Public health measures</v>
      </c>
      <c r="I2689" s="16" t="s">
        <v>197</v>
      </c>
      <c r="J2689" s="16" t="s">
        <v>517</v>
      </c>
      <c r="K2689" s="16" t="s">
        <v>534</v>
      </c>
      <c r="L2689" s="16" t="s">
        <v>310</v>
      </c>
      <c r="M2689" s="6">
        <v>43915</v>
      </c>
      <c r="N2689" s="16" t="s">
        <v>518</v>
      </c>
      <c r="O2689" s="16" t="s">
        <v>306</v>
      </c>
      <c r="P2689" s="18" t="s">
        <v>918</v>
      </c>
      <c r="Q2689" s="6">
        <v>43905</v>
      </c>
      <c r="R2689" s="16"/>
    </row>
    <row r="2690" spans="1:18" x14ac:dyDescent="0.3">
      <c r="A2690" s="13">
        <v>258</v>
      </c>
      <c r="B2690" s="7" t="s">
        <v>92</v>
      </c>
      <c r="C2690" s="14" t="str">
        <f>VLOOKUP(B2690,Lists!$A$2:$B$196,2,FALSE)</f>
        <v>KEN</v>
      </c>
      <c r="F2690" s="13" t="str">
        <f>VLOOKUP(B2690,Lists!$A$2:$C$196,3,FALSE)</f>
        <v>Africa</v>
      </c>
      <c r="G2690" s="7" t="s">
        <v>293</v>
      </c>
      <c r="H2690" s="13" t="str">
        <f>VLOOKUP(I2690,Lists!$D$2:$E$40,2,FALSE)</f>
        <v>Public health measures</v>
      </c>
      <c r="I2690" s="37" t="s">
        <v>305</v>
      </c>
      <c r="J2690" s="7" t="s">
        <v>527</v>
      </c>
      <c r="K2690" s="7" t="s">
        <v>919</v>
      </c>
      <c r="L2690" s="7" t="s">
        <v>310</v>
      </c>
      <c r="N2690" s="7" t="s">
        <v>518</v>
      </c>
      <c r="O2690" s="7" t="s">
        <v>291</v>
      </c>
      <c r="P2690" s="15" t="s">
        <v>920</v>
      </c>
      <c r="Q2690" s="5">
        <v>43905</v>
      </c>
    </row>
    <row r="2691" spans="1:18" x14ac:dyDescent="0.3">
      <c r="A2691" s="13">
        <v>308</v>
      </c>
      <c r="B2691" s="7" t="s">
        <v>92</v>
      </c>
      <c r="C2691" s="14" t="str">
        <f>VLOOKUP(B2691,Lists!$A$2:$B$196,2,FALSE)</f>
        <v>KEN</v>
      </c>
      <c r="F2691" s="13" t="str">
        <f>VLOOKUP(B2691,Lists!$A$2:$C$196,3,FALSE)</f>
        <v>Africa</v>
      </c>
      <c r="G2691" s="7" t="s">
        <v>293</v>
      </c>
      <c r="H2691" s="13" t="str">
        <f>VLOOKUP(I2691,Lists!$D$2:$E$40,2,FALSE)</f>
        <v>Movement restrictions</v>
      </c>
      <c r="I2691" s="7" t="s">
        <v>226</v>
      </c>
      <c r="J2691" s="7" t="s">
        <v>527</v>
      </c>
      <c r="K2691" s="7" t="s">
        <v>976</v>
      </c>
      <c r="L2691" s="7" t="s">
        <v>310</v>
      </c>
      <c r="M2691" s="5">
        <v>43905</v>
      </c>
      <c r="N2691" s="7" t="s">
        <v>977</v>
      </c>
      <c r="O2691" s="7" t="s">
        <v>291</v>
      </c>
      <c r="P2691" s="15" t="s">
        <v>978</v>
      </c>
      <c r="Q2691" s="5">
        <v>43905</v>
      </c>
      <c r="R2691" s="15" t="s">
        <v>979</v>
      </c>
    </row>
    <row r="2692" spans="1:18" x14ac:dyDescent="0.3">
      <c r="A2692" s="13">
        <v>309</v>
      </c>
      <c r="B2692" s="7" t="s">
        <v>92</v>
      </c>
      <c r="C2692" s="14" t="str">
        <f>VLOOKUP(B2692,Lists!$A$2:$B$196,2,FALSE)</f>
        <v>KEN</v>
      </c>
      <c r="F2692" s="13" t="str">
        <f>VLOOKUP(B2692,Lists!$A$2:$C$196,3,FALSE)</f>
        <v>Africa</v>
      </c>
      <c r="G2692" s="7" t="s">
        <v>293</v>
      </c>
      <c r="H2692" s="13" t="str">
        <f>VLOOKUP(I2692,Lists!$D$2:$E$40,2,FALSE)</f>
        <v>Social distancing</v>
      </c>
      <c r="I2692" s="7" t="s">
        <v>221</v>
      </c>
      <c r="J2692" s="7" t="s">
        <v>517</v>
      </c>
      <c r="K2692" s="7" t="s">
        <v>980</v>
      </c>
      <c r="L2692" s="7" t="s">
        <v>310</v>
      </c>
      <c r="M2692" s="5">
        <v>43905</v>
      </c>
      <c r="N2692" s="7" t="s">
        <v>977</v>
      </c>
      <c r="O2692" s="7" t="s">
        <v>291</v>
      </c>
      <c r="P2692" s="15" t="s">
        <v>978</v>
      </c>
      <c r="Q2692" s="5">
        <v>43905</v>
      </c>
      <c r="R2692" s="15" t="s">
        <v>979</v>
      </c>
    </row>
    <row r="2693" spans="1:18" x14ac:dyDescent="0.3">
      <c r="A2693" s="13">
        <v>320</v>
      </c>
      <c r="B2693" s="7" t="s">
        <v>92</v>
      </c>
      <c r="C2693" s="14" t="str">
        <f>VLOOKUP(B2693,Lists!$A$2:$B$196,2,FALSE)</f>
        <v>KEN</v>
      </c>
      <c r="F2693" s="13" t="str">
        <f>VLOOKUP(B2693,Lists!$A$2:$C$196,3,FALSE)</f>
        <v>Africa</v>
      </c>
      <c r="G2693" s="7" t="s">
        <v>293</v>
      </c>
      <c r="H2693" s="13" t="str">
        <f>VLOOKUP(I2693,Lists!$D$2:$E$40,2,FALSE)</f>
        <v>Public health measures</v>
      </c>
      <c r="I2693" s="37" t="s">
        <v>305</v>
      </c>
      <c r="J2693" s="7" t="s">
        <v>527</v>
      </c>
      <c r="K2693" s="7" t="s">
        <v>999</v>
      </c>
      <c r="L2693" s="7" t="s">
        <v>310</v>
      </c>
      <c r="M2693" s="5">
        <v>43905</v>
      </c>
      <c r="N2693" s="7" t="s">
        <v>977</v>
      </c>
      <c r="O2693" s="7" t="s">
        <v>291</v>
      </c>
      <c r="P2693" s="15" t="s">
        <v>978</v>
      </c>
      <c r="Q2693" s="5">
        <v>43905</v>
      </c>
      <c r="R2693" s="15" t="s">
        <v>979</v>
      </c>
    </row>
    <row r="2694" spans="1:18" x14ac:dyDescent="0.3">
      <c r="A2694" s="13">
        <v>324</v>
      </c>
      <c r="B2694" s="7" t="s">
        <v>92</v>
      </c>
      <c r="C2694" s="14" t="str">
        <f>VLOOKUP(B2694,Lists!$A$2:$B$196,2,FALSE)</f>
        <v>KEN</v>
      </c>
      <c r="F2694" s="13" t="str">
        <f>VLOOKUP(B2694,Lists!$A$2:$C$196,3,FALSE)</f>
        <v>Africa</v>
      </c>
      <c r="G2694" s="7" t="s">
        <v>293</v>
      </c>
      <c r="H2694" s="13" t="str">
        <f>VLOOKUP(I2694,Lists!$D$2:$E$40,2,FALSE)</f>
        <v>Public health measures</v>
      </c>
      <c r="I2694" s="7" t="s">
        <v>197</v>
      </c>
      <c r="J2694" s="7" t="s">
        <v>517</v>
      </c>
      <c r="K2694" s="7" t="s">
        <v>534</v>
      </c>
      <c r="L2694" s="7" t="s">
        <v>310</v>
      </c>
      <c r="M2694" s="5">
        <v>43905</v>
      </c>
      <c r="N2694" s="7" t="s">
        <v>977</v>
      </c>
      <c r="O2694" s="7" t="s">
        <v>291</v>
      </c>
      <c r="P2694" s="15" t="s">
        <v>978</v>
      </c>
      <c r="Q2694" s="5">
        <v>43905</v>
      </c>
      <c r="R2694" s="15" t="s">
        <v>979</v>
      </c>
    </row>
    <row r="2695" spans="1:18" x14ac:dyDescent="0.3">
      <c r="A2695" s="13">
        <v>326</v>
      </c>
      <c r="B2695" s="7" t="s">
        <v>92</v>
      </c>
      <c r="C2695" s="14" t="str">
        <f>VLOOKUP(B2695,Lists!$A$2:$B$196,2,FALSE)</f>
        <v>KEN</v>
      </c>
      <c r="F2695" s="13" t="str">
        <f>VLOOKUP(B2695,Lists!$A$2:$C$196,3,FALSE)</f>
        <v>Africa</v>
      </c>
      <c r="G2695" s="7" t="s">
        <v>293</v>
      </c>
      <c r="H2695" s="13" t="str">
        <f>VLOOKUP(I2695,Lists!$D$2:$E$40,2,FALSE)</f>
        <v>Social distancing</v>
      </c>
      <c r="I2695" s="7" t="s">
        <v>213</v>
      </c>
      <c r="J2695" s="7" t="s">
        <v>517</v>
      </c>
      <c r="K2695" s="7" t="s">
        <v>1003</v>
      </c>
      <c r="L2695" s="7" t="s">
        <v>310</v>
      </c>
      <c r="M2695" s="5">
        <v>43905</v>
      </c>
      <c r="N2695" s="7" t="s">
        <v>977</v>
      </c>
      <c r="O2695" s="7" t="s">
        <v>291</v>
      </c>
      <c r="P2695" s="7" t="s">
        <v>978</v>
      </c>
      <c r="Q2695" s="5">
        <v>43905</v>
      </c>
      <c r="R2695" s="7" t="s">
        <v>979</v>
      </c>
    </row>
    <row r="2696" spans="1:18" x14ac:dyDescent="0.3">
      <c r="A2696" s="13">
        <v>1001</v>
      </c>
      <c r="B2696" s="7" t="s">
        <v>92</v>
      </c>
      <c r="C2696" s="14" t="str">
        <f>VLOOKUP(B2696,Lists!$A$2:$B$196,2,FALSE)</f>
        <v>KEN</v>
      </c>
      <c r="F2696" s="13" t="str">
        <f>VLOOKUP(B2696,Lists!$A$2:$C$196,3,FALSE)</f>
        <v>Africa</v>
      </c>
      <c r="G2696" s="7" t="s">
        <v>293</v>
      </c>
      <c r="H2696" s="13" t="str">
        <f>VLOOKUP(I2696,Lists!$D$2:$E$40,2,FALSE)</f>
        <v>Movement restrictions</v>
      </c>
      <c r="I2696" s="7" t="s">
        <v>226</v>
      </c>
      <c r="J2696" s="7" t="s">
        <v>527</v>
      </c>
      <c r="K2696" s="7" t="s">
        <v>2172</v>
      </c>
      <c r="M2696" s="5">
        <v>43907</v>
      </c>
      <c r="N2696" s="7" t="s">
        <v>2173</v>
      </c>
      <c r="O2696" s="7" t="s">
        <v>291</v>
      </c>
      <c r="P2696" s="15" t="s">
        <v>2174</v>
      </c>
      <c r="Q2696" s="5">
        <v>43910</v>
      </c>
      <c r="R2696" s="15" t="s">
        <v>2175</v>
      </c>
    </row>
    <row r="2697" spans="1:18" x14ac:dyDescent="0.3">
      <c r="A2697" s="13">
        <v>1002</v>
      </c>
      <c r="B2697" s="7" t="s">
        <v>92</v>
      </c>
      <c r="C2697" s="14" t="str">
        <f>VLOOKUP(B2697,Lists!$A$2:$B$196,2,FALSE)</f>
        <v>KEN</v>
      </c>
      <c r="F2697" s="13" t="str">
        <f>VLOOKUP(B2697,Lists!$A$2:$C$196,3,FALSE)</f>
        <v>Africa</v>
      </c>
      <c r="G2697" s="7" t="s">
        <v>293</v>
      </c>
      <c r="H2697" s="13" t="str">
        <f>VLOOKUP(I2697,Lists!$D$2:$E$40,2,FALSE)</f>
        <v>Social distancing</v>
      </c>
      <c r="I2697" s="7" t="s">
        <v>221</v>
      </c>
      <c r="J2697" s="7" t="s">
        <v>517</v>
      </c>
      <c r="K2697" s="7" t="s">
        <v>2176</v>
      </c>
      <c r="M2697" s="5">
        <v>43913</v>
      </c>
      <c r="N2697" s="7" t="s">
        <v>2177</v>
      </c>
      <c r="O2697" s="7" t="s">
        <v>295</v>
      </c>
      <c r="P2697" s="15" t="s">
        <v>2175</v>
      </c>
      <c r="Q2697" s="5">
        <v>43910</v>
      </c>
    </row>
    <row r="2698" spans="1:18" x14ac:dyDescent="0.3">
      <c r="A2698" s="13">
        <v>2418</v>
      </c>
      <c r="B2698" s="7" t="s">
        <v>92</v>
      </c>
      <c r="C2698" s="14" t="str">
        <f>VLOOKUP(B2698,Lists!$A$2:$B$196,2,FALSE)</f>
        <v>KEN</v>
      </c>
      <c r="F2698" s="13" t="str">
        <f>VLOOKUP(B2698,Lists!$A$2:$C$196,3,FALSE)</f>
        <v>Africa</v>
      </c>
      <c r="G2698" s="7" t="s">
        <v>293</v>
      </c>
      <c r="H2698" s="13" t="str">
        <f>VLOOKUP(I2698,Lists!$D$2:$E$40,2,FALSE)</f>
        <v>Movement restrictions</v>
      </c>
      <c r="I2698" s="7" t="s">
        <v>211</v>
      </c>
      <c r="J2698" s="7" t="s">
        <v>517</v>
      </c>
      <c r="K2698" s="7" t="s">
        <v>4576</v>
      </c>
      <c r="M2698" s="5">
        <v>43915</v>
      </c>
      <c r="N2698" s="7" t="s">
        <v>518</v>
      </c>
      <c r="O2698" s="7" t="s">
        <v>291</v>
      </c>
      <c r="P2698" s="15" t="s">
        <v>4577</v>
      </c>
      <c r="Q2698" s="5">
        <v>43916</v>
      </c>
    </row>
    <row r="2699" spans="1:18" x14ac:dyDescent="0.3">
      <c r="A2699" s="13">
        <v>2419</v>
      </c>
      <c r="B2699" s="7" t="s">
        <v>92</v>
      </c>
      <c r="C2699" s="14" t="str">
        <f>VLOOKUP(B2699,Lists!$A$2:$B$196,2,FALSE)</f>
        <v>KEN</v>
      </c>
      <c r="F2699" s="13" t="str">
        <f>VLOOKUP(B2699,Lists!$A$2:$C$196,3,FALSE)</f>
        <v>Africa</v>
      </c>
      <c r="G2699" s="7" t="s">
        <v>293</v>
      </c>
      <c r="H2699" s="13" t="str">
        <f>VLOOKUP(I2699,Lists!$D$2:$E$40,2,FALSE)</f>
        <v>Public health measures</v>
      </c>
      <c r="I2699" s="37" t="s">
        <v>305</v>
      </c>
      <c r="J2699" s="7" t="s">
        <v>517</v>
      </c>
      <c r="K2699" s="7" t="s">
        <v>4578</v>
      </c>
      <c r="L2699" s="7" t="s">
        <v>310</v>
      </c>
      <c r="M2699" s="5">
        <v>43913</v>
      </c>
      <c r="N2699" s="7" t="s">
        <v>518</v>
      </c>
      <c r="O2699" s="7" t="s">
        <v>291</v>
      </c>
      <c r="P2699" s="15" t="s">
        <v>4577</v>
      </c>
      <c r="Q2699" s="5">
        <v>43916</v>
      </c>
    </row>
    <row r="2700" spans="1:18" x14ac:dyDescent="0.3">
      <c r="A2700" s="13">
        <v>2420</v>
      </c>
      <c r="B2700" s="7" t="s">
        <v>92</v>
      </c>
      <c r="C2700" s="14" t="str">
        <f>VLOOKUP(B2700,Lists!$A$2:$B$196,2,FALSE)</f>
        <v>KEN</v>
      </c>
      <c r="F2700" s="13" t="str">
        <f>VLOOKUP(B2700,Lists!$A$2:$C$196,3,FALSE)</f>
        <v>Africa</v>
      </c>
      <c r="G2700" s="7" t="s">
        <v>293</v>
      </c>
      <c r="H2700" s="13" t="str">
        <f>VLOOKUP(I2700,Lists!$D$2:$E$40,2,FALSE)</f>
        <v>Public health measures</v>
      </c>
      <c r="I2700" s="7" t="s">
        <v>208</v>
      </c>
      <c r="J2700" s="7" t="s">
        <v>517</v>
      </c>
      <c r="K2700" s="7" t="s">
        <v>4579</v>
      </c>
      <c r="L2700" s="7" t="s">
        <v>310</v>
      </c>
      <c r="M2700" s="5">
        <v>43896</v>
      </c>
      <c r="N2700" s="7" t="s">
        <v>518</v>
      </c>
      <c r="O2700" s="7" t="s">
        <v>306</v>
      </c>
      <c r="P2700" s="15" t="s">
        <v>4580</v>
      </c>
      <c r="Q2700" s="5">
        <v>43916</v>
      </c>
    </row>
    <row r="2701" spans="1:18" x14ac:dyDescent="0.3">
      <c r="A2701" s="13">
        <v>2748</v>
      </c>
      <c r="B2701" s="7" t="s">
        <v>92</v>
      </c>
      <c r="C2701" s="14" t="str">
        <f>VLOOKUP(B2701,Lists!$A$2:$B$196,2,FALSE)</f>
        <v>KEN</v>
      </c>
      <c r="F2701" s="13" t="str">
        <f>VLOOKUP(B2701,Lists!$A$2:$C$196,3,FALSE)</f>
        <v>Africa</v>
      </c>
      <c r="G2701" s="7" t="s">
        <v>293</v>
      </c>
      <c r="H2701" s="13" t="str">
        <f>VLOOKUP(I2701,Lists!$D$2:$E$40,2,FALSE)</f>
        <v>Movement restrictions</v>
      </c>
      <c r="I2701" s="7" t="s">
        <v>203</v>
      </c>
      <c r="J2701" s="7" t="s">
        <v>517</v>
      </c>
      <c r="K2701" s="7" t="s">
        <v>5166</v>
      </c>
      <c r="L2701" s="7" t="s">
        <v>296</v>
      </c>
      <c r="M2701" s="5">
        <v>43917</v>
      </c>
      <c r="N2701" s="7" t="s">
        <v>1883</v>
      </c>
      <c r="O2701" s="7" t="s">
        <v>306</v>
      </c>
      <c r="P2701" s="15" t="s">
        <v>5167</v>
      </c>
      <c r="Q2701" s="5">
        <v>43917</v>
      </c>
      <c r="R2701" s="15" t="s">
        <v>5168</v>
      </c>
    </row>
    <row r="2702" spans="1:18" x14ac:dyDescent="0.3">
      <c r="A2702" s="13">
        <v>2749</v>
      </c>
      <c r="B2702" s="7" t="s">
        <v>92</v>
      </c>
      <c r="C2702" s="14" t="str">
        <f>VLOOKUP(B2702,Lists!$A$2:$B$196,2,FALSE)</f>
        <v>KEN</v>
      </c>
      <c r="F2702" s="13" t="str">
        <f>VLOOKUP(B2702,Lists!$A$2:$C$196,3,FALSE)</f>
        <v>Africa</v>
      </c>
      <c r="G2702" s="7" t="s">
        <v>293</v>
      </c>
      <c r="H2702" s="13" t="str">
        <f>VLOOKUP(I2702,Lists!$D$2:$E$40,2,FALSE)</f>
        <v>Movement restrictions</v>
      </c>
      <c r="I2702" s="7" t="s">
        <v>211</v>
      </c>
      <c r="J2702" s="7" t="s">
        <v>517</v>
      </c>
      <c r="K2702" s="7" t="s">
        <v>5169</v>
      </c>
      <c r="M2702" s="5">
        <v>43916</v>
      </c>
      <c r="N2702" s="7" t="s">
        <v>705</v>
      </c>
      <c r="O2702" s="7" t="s">
        <v>295</v>
      </c>
      <c r="P2702" s="15" t="s">
        <v>5168</v>
      </c>
      <c r="Q2702" s="5">
        <v>43917</v>
      </c>
    </row>
    <row r="2703" spans="1:18" x14ac:dyDescent="0.3">
      <c r="A2703" s="13">
        <v>2750</v>
      </c>
      <c r="B2703" s="7" t="s">
        <v>92</v>
      </c>
      <c r="C2703" s="14" t="str">
        <f>VLOOKUP(B2703,Lists!$A$2:$B$196,2,FALSE)</f>
        <v>KEN</v>
      </c>
      <c r="F2703" s="13" t="str">
        <f>VLOOKUP(B2703,Lists!$A$2:$C$196,3,FALSE)</f>
        <v>Africa</v>
      </c>
      <c r="G2703" s="7" t="s">
        <v>293</v>
      </c>
      <c r="H2703" s="13" t="str">
        <f>VLOOKUP(I2703,Lists!$D$2:$E$40,2,FALSE)</f>
        <v>Movement restrictions</v>
      </c>
      <c r="I2703" s="7" t="s">
        <v>199</v>
      </c>
      <c r="J2703" s="7" t="s">
        <v>517</v>
      </c>
      <c r="K2703" s="7" t="s">
        <v>5170</v>
      </c>
      <c r="N2703" s="7" t="s">
        <v>705</v>
      </c>
      <c r="O2703" s="7" t="s">
        <v>295</v>
      </c>
      <c r="P2703" s="15" t="s">
        <v>5168</v>
      </c>
      <c r="Q2703" s="5">
        <v>43917</v>
      </c>
    </row>
    <row r="2704" spans="1:18" x14ac:dyDescent="0.3">
      <c r="A2704" s="13">
        <v>2751</v>
      </c>
      <c r="B2704" s="7" t="s">
        <v>92</v>
      </c>
      <c r="C2704" s="14" t="str">
        <f>VLOOKUP(B2704,Lists!$A$2:$B$196,2,FALSE)</f>
        <v>KEN</v>
      </c>
      <c r="F2704" s="13" t="str">
        <f>VLOOKUP(B2704,Lists!$A$2:$C$196,3,FALSE)</f>
        <v>Africa</v>
      </c>
      <c r="G2704" s="7" t="s">
        <v>293</v>
      </c>
      <c r="H2704" s="13" t="str">
        <f>VLOOKUP(I2704,Lists!$D$2:$E$40,2,FALSE)</f>
        <v>Social distancing</v>
      </c>
      <c r="I2704" s="7" t="s">
        <v>220</v>
      </c>
      <c r="J2704" s="7" t="s">
        <v>517</v>
      </c>
      <c r="K2704" s="7" t="s">
        <v>5171</v>
      </c>
      <c r="M2704" s="5">
        <v>43912</v>
      </c>
      <c r="N2704" s="7" t="s">
        <v>705</v>
      </c>
      <c r="O2704" s="7" t="s">
        <v>295</v>
      </c>
      <c r="P2704" s="15" t="s">
        <v>5168</v>
      </c>
      <c r="Q2704" s="5">
        <v>43917</v>
      </c>
    </row>
    <row r="2705" spans="1:17" x14ac:dyDescent="0.3">
      <c r="A2705" s="13">
        <v>2752</v>
      </c>
      <c r="B2705" s="7" t="s">
        <v>92</v>
      </c>
      <c r="C2705" s="14" t="str">
        <f>VLOOKUP(B2705,Lists!$A$2:$B$196,2,FALSE)</f>
        <v>KEN</v>
      </c>
      <c r="F2705" s="13" t="str">
        <f>VLOOKUP(B2705,Lists!$A$2:$C$196,3,FALSE)</f>
        <v>Africa</v>
      </c>
      <c r="G2705" s="7" t="s">
        <v>293</v>
      </c>
      <c r="H2705" s="13" t="str">
        <f>VLOOKUP(I2705,Lists!$D$2:$E$40,2,FALSE)</f>
        <v>Social distancing</v>
      </c>
      <c r="I2705" s="7" t="s">
        <v>213</v>
      </c>
      <c r="J2705" s="7" t="s">
        <v>517</v>
      </c>
      <c r="K2705" s="7" t="s">
        <v>5172</v>
      </c>
      <c r="M2705" s="5">
        <v>43893</v>
      </c>
      <c r="N2705" s="7" t="s">
        <v>705</v>
      </c>
      <c r="O2705" s="7" t="s">
        <v>295</v>
      </c>
      <c r="P2705" s="15" t="s">
        <v>5168</v>
      </c>
      <c r="Q2705" s="5">
        <v>43917</v>
      </c>
    </row>
    <row r="2706" spans="1:17" x14ac:dyDescent="0.3">
      <c r="A2706" s="13">
        <v>2753</v>
      </c>
      <c r="B2706" s="7" t="s">
        <v>92</v>
      </c>
      <c r="C2706" s="14" t="str">
        <f>VLOOKUP(B2706,Lists!$A$2:$B$196,2,FALSE)</f>
        <v>KEN</v>
      </c>
      <c r="F2706" s="13" t="str">
        <f>VLOOKUP(B2706,Lists!$A$2:$C$196,3,FALSE)</f>
        <v>Africa</v>
      </c>
      <c r="G2706" s="7" t="s">
        <v>293</v>
      </c>
      <c r="H2706" s="13" t="str">
        <f>VLOOKUP(I2706,Lists!$D$2:$E$40,2,FALSE)</f>
        <v>Governance and socio-economic measures</v>
      </c>
      <c r="I2706" s="7" t="s">
        <v>205</v>
      </c>
      <c r="J2706" s="7" t="s">
        <v>517</v>
      </c>
      <c r="K2706" s="7" t="s">
        <v>5173</v>
      </c>
      <c r="M2706" s="5">
        <v>43915</v>
      </c>
      <c r="N2706" s="7" t="s">
        <v>5174</v>
      </c>
      <c r="O2706" s="7" t="s">
        <v>295</v>
      </c>
      <c r="P2706" s="15" t="s">
        <v>5175</v>
      </c>
      <c r="Q2706" s="5">
        <v>43917</v>
      </c>
    </row>
    <row r="2707" spans="1:17" x14ac:dyDescent="0.3">
      <c r="A2707" s="13">
        <v>3352</v>
      </c>
      <c r="B2707" s="7" t="s">
        <v>92</v>
      </c>
      <c r="C2707" s="14" t="str">
        <f>VLOOKUP(B2707,Lists!$A$2:$B$196,2,FALSE)</f>
        <v>KEN</v>
      </c>
      <c r="F2707" s="13" t="str">
        <f>VLOOKUP(B2707,Lists!$A$2:$C$196,3,FALSE)</f>
        <v>Africa</v>
      </c>
      <c r="G2707" s="7" t="s">
        <v>293</v>
      </c>
      <c r="H2707" s="29" t="str">
        <f>VLOOKUP(I2707,Lists!$D$2:$E$40,2,FALSE)</f>
        <v>Governance and socio-economic measures</v>
      </c>
      <c r="I2707" s="7" t="s">
        <v>206</v>
      </c>
      <c r="J2707" s="7" t="s">
        <v>517</v>
      </c>
      <c r="K2707" s="7" t="s">
        <v>6231</v>
      </c>
      <c r="M2707" s="5">
        <v>43921</v>
      </c>
      <c r="N2707" s="7" t="s">
        <v>6232</v>
      </c>
      <c r="O2707" s="7" t="s">
        <v>295</v>
      </c>
      <c r="P2707" s="15" t="s">
        <v>6233</v>
      </c>
      <c r="Q2707" s="5">
        <v>43834</v>
      </c>
    </row>
    <row r="2708" spans="1:17" x14ac:dyDescent="0.3">
      <c r="A2708" s="13">
        <v>4024</v>
      </c>
      <c r="B2708" s="7" t="s">
        <v>92</v>
      </c>
      <c r="C2708" s="14" t="str">
        <f>VLOOKUP(B2708,Lists!$A$2:$B$196,2,FALSE)</f>
        <v>KEN</v>
      </c>
      <c r="F2708" s="13" t="str">
        <f>VLOOKUP(B2708,Lists!$A$2:$C$196,3,FALSE)</f>
        <v>Africa</v>
      </c>
      <c r="G2708" s="7" t="s">
        <v>293</v>
      </c>
      <c r="H2708" s="29" t="str">
        <f>VLOOKUP(I2708,Lists!$D$2:$E$40,2,FALSE)</f>
        <v>Social distancing</v>
      </c>
      <c r="I2708" s="7" t="s">
        <v>200</v>
      </c>
      <c r="J2708" s="7" t="s">
        <v>527</v>
      </c>
      <c r="K2708" s="7" t="s">
        <v>7447</v>
      </c>
      <c r="M2708" s="5">
        <v>43923</v>
      </c>
      <c r="N2708" s="7" t="s">
        <v>522</v>
      </c>
      <c r="O2708" s="7" t="s">
        <v>295</v>
      </c>
      <c r="P2708" s="15" t="s">
        <v>7448</v>
      </c>
      <c r="Q2708" s="5">
        <v>43927</v>
      </c>
    </row>
    <row r="2709" spans="1:17" x14ac:dyDescent="0.3">
      <c r="A2709" s="13">
        <v>4025</v>
      </c>
      <c r="B2709" s="7" t="s">
        <v>92</v>
      </c>
      <c r="C2709" s="14" t="str">
        <f>VLOOKUP(B2709,Lists!$A$2:$B$196,2,FALSE)</f>
        <v>KEN</v>
      </c>
      <c r="F2709" s="13" t="str">
        <f>VLOOKUP(B2709,Lists!$A$2:$C$196,3,FALSE)</f>
        <v>Africa</v>
      </c>
      <c r="G2709" s="7" t="s">
        <v>293</v>
      </c>
      <c r="H2709" s="29" t="str">
        <f>VLOOKUP(I2709,Lists!$D$2:$E$40,2,FALSE)</f>
        <v>Public health measures</v>
      </c>
      <c r="I2709" s="7" t="s">
        <v>208</v>
      </c>
      <c r="J2709" s="7" t="s">
        <v>517</v>
      </c>
      <c r="K2709" s="7" t="s">
        <v>7449</v>
      </c>
      <c r="M2709" s="5">
        <v>43926</v>
      </c>
      <c r="N2709" s="7" t="s">
        <v>518</v>
      </c>
      <c r="O2709" s="7" t="s">
        <v>306</v>
      </c>
      <c r="P2709" s="15" t="s">
        <v>7450</v>
      </c>
      <c r="Q2709" s="5">
        <v>43927</v>
      </c>
    </row>
    <row r="2710" spans="1:17" x14ac:dyDescent="0.3">
      <c r="A2710" s="13">
        <v>4026</v>
      </c>
      <c r="B2710" s="7" t="s">
        <v>92</v>
      </c>
      <c r="C2710" s="14" t="str">
        <f>VLOOKUP(B2710,Lists!$A$2:$B$196,2,FALSE)</f>
        <v>KEN</v>
      </c>
      <c r="F2710" s="13" t="str">
        <f>VLOOKUP(B2710,Lists!$A$2:$C$196,3,FALSE)</f>
        <v>Africa</v>
      </c>
      <c r="G2710" s="7" t="s">
        <v>293</v>
      </c>
      <c r="H2710" s="29" t="str">
        <f>VLOOKUP(I2710,Lists!$D$2:$E$40,2,FALSE)</f>
        <v>Public health measures</v>
      </c>
      <c r="I2710" s="7" t="s">
        <v>208</v>
      </c>
      <c r="J2710" s="7" t="s">
        <v>527</v>
      </c>
      <c r="K2710" s="7" t="s">
        <v>7451</v>
      </c>
      <c r="L2710" s="7" t="s">
        <v>307</v>
      </c>
      <c r="M2710" s="5">
        <v>43923</v>
      </c>
      <c r="N2710" s="7" t="s">
        <v>518</v>
      </c>
      <c r="O2710" s="7" t="s">
        <v>306</v>
      </c>
      <c r="P2710" s="15" t="s">
        <v>7450</v>
      </c>
      <c r="Q2710" s="5">
        <v>43927</v>
      </c>
    </row>
    <row r="2711" spans="1:17" x14ac:dyDescent="0.3">
      <c r="A2711" s="13">
        <v>4027</v>
      </c>
      <c r="B2711" s="7" t="s">
        <v>92</v>
      </c>
      <c r="C2711" s="14" t="str">
        <f>VLOOKUP(B2711,Lists!$A$2:$B$196,2,FALSE)</f>
        <v>KEN</v>
      </c>
      <c r="F2711" s="13" t="str">
        <f>VLOOKUP(B2711,Lists!$A$2:$C$196,3,FALSE)</f>
        <v>Africa</v>
      </c>
      <c r="G2711" s="7" t="s">
        <v>293</v>
      </c>
      <c r="H2711" s="29" t="str">
        <f>VLOOKUP(I2711,Lists!$D$2:$E$40,2,FALSE)</f>
        <v>Public health measures</v>
      </c>
      <c r="I2711" s="7" t="s">
        <v>223</v>
      </c>
      <c r="J2711" s="7" t="s">
        <v>517</v>
      </c>
      <c r="K2711" s="7" t="s">
        <v>7452</v>
      </c>
      <c r="M2711" s="5">
        <v>43923</v>
      </c>
      <c r="N2711" s="7" t="s">
        <v>518</v>
      </c>
      <c r="O2711" s="7" t="s">
        <v>306</v>
      </c>
      <c r="P2711" s="15" t="s">
        <v>7450</v>
      </c>
      <c r="Q2711" s="5">
        <v>43927</v>
      </c>
    </row>
    <row r="2712" spans="1:17" x14ac:dyDescent="0.3">
      <c r="A2712" s="13">
        <v>4028</v>
      </c>
      <c r="B2712" s="7" t="s">
        <v>92</v>
      </c>
      <c r="C2712" s="14" t="str">
        <f>VLOOKUP(B2712,Lists!$A$2:$B$196,2,FALSE)</f>
        <v>KEN</v>
      </c>
      <c r="F2712" s="13" t="str">
        <f>VLOOKUP(B2712,Lists!$A$2:$C$196,3,FALSE)</f>
        <v>Africa</v>
      </c>
      <c r="G2712" s="7" t="s">
        <v>293</v>
      </c>
      <c r="H2712" s="29" t="str">
        <f>VLOOKUP(I2712,Lists!$D$2:$E$40,2,FALSE)</f>
        <v>Public health measures</v>
      </c>
      <c r="I2712" s="7" t="s">
        <v>223</v>
      </c>
      <c r="J2712" s="7" t="s">
        <v>517</v>
      </c>
      <c r="K2712" s="7" t="s">
        <v>7453</v>
      </c>
      <c r="M2712" s="5">
        <v>43923</v>
      </c>
      <c r="N2712" s="7" t="s">
        <v>518</v>
      </c>
      <c r="O2712" s="7" t="s">
        <v>306</v>
      </c>
      <c r="P2712" s="15" t="s">
        <v>7450</v>
      </c>
      <c r="Q2712" s="5">
        <v>43927</v>
      </c>
    </row>
    <row r="2713" spans="1:17" x14ac:dyDescent="0.3">
      <c r="A2713" s="13">
        <v>4030</v>
      </c>
      <c r="B2713" s="7" t="s">
        <v>92</v>
      </c>
      <c r="C2713" s="14" t="str">
        <f>VLOOKUP(B2713,Lists!$A$2:$B$196,2,FALSE)</f>
        <v>KEN</v>
      </c>
      <c r="F2713" s="13" t="str">
        <f>VLOOKUP(B2713,Lists!$A$2:$C$196,3,FALSE)</f>
        <v>Africa</v>
      </c>
      <c r="G2713" s="7" t="s">
        <v>293</v>
      </c>
      <c r="H2713" s="29" t="str">
        <f>VLOOKUP(I2713,Lists!$D$2:$E$40,2,FALSE)</f>
        <v>Social distancing</v>
      </c>
      <c r="I2713" s="7" t="s">
        <v>213</v>
      </c>
      <c r="J2713" s="7" t="s">
        <v>517</v>
      </c>
      <c r="K2713" s="7" t="s">
        <v>7454</v>
      </c>
      <c r="M2713" s="5">
        <v>43926</v>
      </c>
      <c r="N2713" s="7" t="s">
        <v>518</v>
      </c>
      <c r="O2713" s="7" t="s">
        <v>306</v>
      </c>
      <c r="P2713" s="15" t="s">
        <v>7450</v>
      </c>
      <c r="Q2713" s="5">
        <v>43927</v>
      </c>
    </row>
    <row r="2714" spans="1:17" x14ac:dyDescent="0.3">
      <c r="A2714" s="13">
        <v>4031</v>
      </c>
      <c r="B2714" s="7" t="s">
        <v>92</v>
      </c>
      <c r="C2714" s="14" t="str">
        <f>VLOOKUP(B2714,Lists!$A$2:$B$196,2,FALSE)</f>
        <v>KEN</v>
      </c>
      <c r="F2714" s="13" t="str">
        <f>VLOOKUP(B2714,Lists!$A$2:$C$196,3,FALSE)</f>
        <v>Africa</v>
      </c>
      <c r="G2714" s="7" t="s">
        <v>293</v>
      </c>
      <c r="H2714" s="29" t="str">
        <f>VLOOKUP(I2714,Lists!$D$2:$E$40,2,FALSE)</f>
        <v>Movement restrictions</v>
      </c>
      <c r="I2714" s="7" t="s">
        <v>211</v>
      </c>
      <c r="J2714" s="7" t="s">
        <v>517</v>
      </c>
      <c r="K2714" s="7" t="s">
        <v>7455</v>
      </c>
      <c r="M2714" s="5">
        <v>43926</v>
      </c>
      <c r="N2714" s="7" t="s">
        <v>518</v>
      </c>
      <c r="O2714" s="7" t="s">
        <v>306</v>
      </c>
      <c r="P2714" s="15" t="s">
        <v>7450</v>
      </c>
      <c r="Q2714" s="5">
        <v>43927</v>
      </c>
    </row>
    <row r="2715" spans="1:17" x14ac:dyDescent="0.3">
      <c r="A2715" s="13">
        <v>4032</v>
      </c>
      <c r="B2715" s="7" t="s">
        <v>92</v>
      </c>
      <c r="C2715" s="14" t="str">
        <f>VLOOKUP(B2715,Lists!$A$2:$B$196,2,FALSE)</f>
        <v>KEN</v>
      </c>
      <c r="F2715" s="13" t="str">
        <f>VLOOKUP(B2715,Lists!$A$2:$C$196,3,FALSE)</f>
        <v>Africa</v>
      </c>
      <c r="G2715" s="7" t="s">
        <v>293</v>
      </c>
      <c r="H2715" s="29" t="str">
        <f>VLOOKUP(I2715,Lists!$D$2:$E$40,2,FALSE)</f>
        <v>Public health measures</v>
      </c>
      <c r="I2715" s="7" t="s">
        <v>196</v>
      </c>
      <c r="J2715" s="7" t="s">
        <v>517</v>
      </c>
      <c r="K2715" s="7" t="s">
        <v>7456</v>
      </c>
      <c r="M2715" s="5">
        <v>43926</v>
      </c>
      <c r="N2715" s="7" t="s">
        <v>518</v>
      </c>
      <c r="O2715" s="7" t="s">
        <v>306</v>
      </c>
      <c r="P2715" s="15" t="s">
        <v>7450</v>
      </c>
      <c r="Q2715" s="5">
        <v>43927</v>
      </c>
    </row>
    <row r="2716" spans="1:17" x14ac:dyDescent="0.3">
      <c r="A2716" s="13">
        <v>4033</v>
      </c>
      <c r="B2716" s="7" t="s">
        <v>92</v>
      </c>
      <c r="C2716" s="14" t="str">
        <f>VLOOKUP(B2716,Lists!$A$2:$B$196,2,FALSE)</f>
        <v>KEN</v>
      </c>
      <c r="F2716" s="13" t="str">
        <f>VLOOKUP(B2716,Lists!$A$2:$C$196,3,FALSE)</f>
        <v>Africa</v>
      </c>
      <c r="G2716" s="7" t="s">
        <v>293</v>
      </c>
      <c r="H2716" s="29" t="str">
        <f>VLOOKUP(I2716,Lists!$D$2:$E$40,2,FALSE)</f>
        <v>Movement restrictions</v>
      </c>
      <c r="I2716" s="7" t="s">
        <v>204</v>
      </c>
      <c r="J2716" s="7" t="s">
        <v>527</v>
      </c>
      <c r="K2716" s="7" t="s">
        <v>7457</v>
      </c>
      <c r="M2716" s="5">
        <v>43927</v>
      </c>
      <c r="N2716" s="7" t="s">
        <v>518</v>
      </c>
      <c r="O2716" s="7" t="s">
        <v>306</v>
      </c>
      <c r="P2716" s="15" t="s">
        <v>7450</v>
      </c>
      <c r="Q2716" s="5">
        <v>43927</v>
      </c>
    </row>
    <row r="2717" spans="1:17" x14ac:dyDescent="0.3">
      <c r="A2717" s="13">
        <v>4134</v>
      </c>
      <c r="B2717" s="7" t="s">
        <v>92</v>
      </c>
      <c r="C2717" s="14" t="str">
        <f>VLOOKUP(B2717,Lists!$A$2:$B$196,2,FALSE)</f>
        <v>KEN</v>
      </c>
      <c r="D2717" s="7" t="s">
        <v>7634</v>
      </c>
      <c r="F2717" s="13" t="str">
        <f>VLOOKUP(B2717,Lists!$A$2:$C$196,3,FALSE)</f>
        <v>Africa</v>
      </c>
      <c r="G2717" s="7" t="s">
        <v>293</v>
      </c>
      <c r="H2717" s="29" t="str">
        <f>VLOOKUP(I2717,Lists!$D$2:$E$40,2,FALSE)</f>
        <v>Movement restrictions</v>
      </c>
      <c r="I2717" s="7" t="s">
        <v>204</v>
      </c>
      <c r="J2717" s="7" t="s">
        <v>517</v>
      </c>
      <c r="K2717" s="7" t="s">
        <v>7635</v>
      </c>
      <c r="L2717" s="7" t="s">
        <v>317</v>
      </c>
      <c r="M2717" s="5">
        <v>43927</v>
      </c>
      <c r="N2717" s="7" t="s">
        <v>7636</v>
      </c>
      <c r="O2717" s="7" t="s">
        <v>291</v>
      </c>
      <c r="P2717" s="15" t="s">
        <v>7637</v>
      </c>
      <c r="Q2717" s="5">
        <v>43928</v>
      </c>
    </row>
    <row r="2718" spans="1:17" x14ac:dyDescent="0.3">
      <c r="A2718" s="13">
        <v>4135</v>
      </c>
      <c r="B2718" s="7" t="s">
        <v>92</v>
      </c>
      <c r="C2718" s="14" t="str">
        <f>VLOOKUP(B2718,Lists!$A$2:$B$196,2,FALSE)</f>
        <v>KEN</v>
      </c>
      <c r="D2718" s="7" t="s">
        <v>7638</v>
      </c>
      <c r="F2718" s="13" t="str">
        <f>VLOOKUP(B2718,Lists!$A$2:$C$196,3,FALSE)</f>
        <v>Africa</v>
      </c>
      <c r="G2718" s="7" t="s">
        <v>293</v>
      </c>
      <c r="H2718" s="29" t="str">
        <f>VLOOKUP(I2718,Lists!$D$2:$E$40,2,FALSE)</f>
        <v>Movement restrictions</v>
      </c>
      <c r="I2718" s="7" t="s">
        <v>204</v>
      </c>
      <c r="J2718" s="7" t="s">
        <v>517</v>
      </c>
      <c r="K2718" s="7" t="s">
        <v>7639</v>
      </c>
      <c r="L2718" s="7" t="s">
        <v>317</v>
      </c>
      <c r="M2718" s="5">
        <v>43929</v>
      </c>
      <c r="N2718" s="7" t="s">
        <v>7636</v>
      </c>
      <c r="O2718" s="7" t="s">
        <v>291</v>
      </c>
      <c r="P2718" s="15" t="s">
        <v>7637</v>
      </c>
      <c r="Q2718" s="5">
        <v>43928</v>
      </c>
    </row>
    <row r="2719" spans="1:17" x14ac:dyDescent="0.3">
      <c r="A2719" s="13">
        <v>4136</v>
      </c>
      <c r="B2719" s="7" t="s">
        <v>92</v>
      </c>
      <c r="C2719" s="14" t="str">
        <f>VLOOKUP(B2719,Lists!$A$2:$B$196,2,FALSE)</f>
        <v>KEN</v>
      </c>
      <c r="D2719" s="7" t="s">
        <v>7640</v>
      </c>
      <c r="F2719" s="13" t="str">
        <f>VLOOKUP(B2719,Lists!$A$2:$C$196,3,FALSE)</f>
        <v>Africa</v>
      </c>
      <c r="G2719" s="7" t="s">
        <v>293</v>
      </c>
      <c r="H2719" s="29" t="str">
        <f>VLOOKUP(I2719,Lists!$D$2:$E$40,2,FALSE)</f>
        <v>Movement restrictions</v>
      </c>
      <c r="I2719" s="7" t="s">
        <v>204</v>
      </c>
      <c r="J2719" s="7" t="s">
        <v>517</v>
      </c>
      <c r="K2719" s="7" t="s">
        <v>7641</v>
      </c>
      <c r="L2719" s="7" t="s">
        <v>317</v>
      </c>
      <c r="M2719" s="5">
        <v>43929</v>
      </c>
      <c r="N2719" s="7" t="s">
        <v>7636</v>
      </c>
      <c r="O2719" s="7" t="s">
        <v>291</v>
      </c>
      <c r="P2719" s="15" t="s">
        <v>7637</v>
      </c>
      <c r="Q2719" s="5">
        <v>43928</v>
      </c>
    </row>
    <row r="2720" spans="1:17" x14ac:dyDescent="0.3">
      <c r="A2720" s="13">
        <v>4137</v>
      </c>
      <c r="B2720" s="7" t="s">
        <v>92</v>
      </c>
      <c r="C2720" s="14" t="str">
        <f>VLOOKUP(B2720,Lists!$A$2:$B$196,2,FALSE)</f>
        <v>KEN</v>
      </c>
      <c r="D2720" s="7" t="s">
        <v>7642</v>
      </c>
      <c r="F2720" s="13" t="str">
        <f>VLOOKUP(B2720,Lists!$A$2:$C$196,3,FALSE)</f>
        <v>Africa</v>
      </c>
      <c r="G2720" s="7" t="s">
        <v>293</v>
      </c>
      <c r="H2720" s="29" t="str">
        <f>VLOOKUP(I2720,Lists!$D$2:$E$40,2,FALSE)</f>
        <v>Movement restrictions</v>
      </c>
      <c r="I2720" s="7" t="s">
        <v>204</v>
      </c>
      <c r="J2720" s="7" t="s">
        <v>517</v>
      </c>
      <c r="K2720" s="7" t="s">
        <v>7643</v>
      </c>
      <c r="L2720" s="7" t="s">
        <v>317</v>
      </c>
      <c r="M2720" s="5">
        <v>43929</v>
      </c>
      <c r="N2720" s="7" t="s">
        <v>7636</v>
      </c>
      <c r="O2720" s="7" t="s">
        <v>291</v>
      </c>
      <c r="P2720" s="15" t="s">
        <v>7637</v>
      </c>
      <c r="Q2720" s="5">
        <v>43928</v>
      </c>
    </row>
    <row r="2721" spans="1:17" x14ac:dyDescent="0.3">
      <c r="A2721" s="13">
        <v>4138</v>
      </c>
      <c r="B2721" s="7" t="s">
        <v>92</v>
      </c>
      <c r="C2721" s="14" t="str">
        <f>VLOOKUP(B2721,Lists!$A$2:$B$196,2,FALSE)</f>
        <v>KEN</v>
      </c>
      <c r="F2721" s="13" t="str">
        <f>VLOOKUP(B2721,Lists!$A$2:$C$196,3,FALSE)</f>
        <v>Africa</v>
      </c>
      <c r="G2721" s="7" t="s">
        <v>293</v>
      </c>
      <c r="H2721" s="29" t="str">
        <f>VLOOKUP(I2721,Lists!$D$2:$E$40,2,FALSE)</f>
        <v>Public health measures</v>
      </c>
      <c r="I2721" s="7" t="s">
        <v>348</v>
      </c>
      <c r="J2721" s="7" t="s">
        <v>517</v>
      </c>
      <c r="K2721" s="7" t="s">
        <v>7644</v>
      </c>
      <c r="L2721" s="7" t="s">
        <v>310</v>
      </c>
      <c r="M2721" s="5">
        <v>43927</v>
      </c>
      <c r="N2721" s="7" t="s">
        <v>7636</v>
      </c>
      <c r="O2721" s="7" t="s">
        <v>291</v>
      </c>
      <c r="P2721" s="15" t="s">
        <v>7637</v>
      </c>
      <c r="Q2721" s="5">
        <v>43928</v>
      </c>
    </row>
    <row r="2722" spans="1:17" x14ac:dyDescent="0.3">
      <c r="A2722" s="13">
        <v>4762</v>
      </c>
      <c r="B2722" s="7" t="s">
        <v>8687</v>
      </c>
      <c r="C2722" s="14" t="str">
        <f>VLOOKUP(B2722,Lists!$A$2:$B$196,2,FALSE)</f>
        <v>KEN</v>
      </c>
      <c r="F2722" s="29" t="str">
        <f>VLOOKUP(B2722,Lists!$A$2:$C$196,3,FALSE)</f>
        <v>Africa</v>
      </c>
      <c r="G2722" s="7" t="s">
        <v>293</v>
      </c>
      <c r="H2722" s="29" t="str">
        <f>VLOOKUP(I2722,Lists!$D$2:$E$40,2,FALSE)</f>
        <v>Governance and socio-economic measures</v>
      </c>
      <c r="I2722" s="7" t="s">
        <v>205</v>
      </c>
      <c r="J2722" s="7" t="s">
        <v>517</v>
      </c>
      <c r="K2722" s="7" t="s">
        <v>8688</v>
      </c>
      <c r="M2722" s="5">
        <v>43927</v>
      </c>
      <c r="N2722" s="7" t="s">
        <v>1883</v>
      </c>
      <c r="O2722" s="7" t="s">
        <v>306</v>
      </c>
      <c r="P2722" s="15" t="s">
        <v>8689</v>
      </c>
      <c r="Q2722" s="5">
        <v>43931</v>
      </c>
    </row>
    <row r="2723" spans="1:17" x14ac:dyDescent="0.3">
      <c r="A2723" s="13">
        <v>4763</v>
      </c>
      <c r="B2723" s="7" t="s">
        <v>92</v>
      </c>
      <c r="C2723" s="14" t="str">
        <f>VLOOKUP(B2723,Lists!$A$2:$B$196,2,FALSE)</f>
        <v>KEN</v>
      </c>
      <c r="F2723" s="29" t="str">
        <f>VLOOKUP(B2723,Lists!$A$2:$C$196,3,FALSE)</f>
        <v>Africa</v>
      </c>
      <c r="G2723" s="7" t="s">
        <v>293</v>
      </c>
      <c r="H2723" s="29" t="str">
        <f>VLOOKUP(I2723,Lists!$D$2:$E$40,2,FALSE)</f>
        <v>Governance and socio-economic measures</v>
      </c>
      <c r="I2723" s="7" t="s">
        <v>205</v>
      </c>
      <c r="J2723" s="7" t="s">
        <v>517</v>
      </c>
      <c r="K2723" s="37" t="s">
        <v>8690</v>
      </c>
      <c r="L2723" s="7" t="s">
        <v>310</v>
      </c>
      <c r="M2723" s="5">
        <v>43927</v>
      </c>
      <c r="N2723" s="7" t="s">
        <v>1883</v>
      </c>
      <c r="O2723" s="7" t="s">
        <v>306</v>
      </c>
      <c r="P2723" s="15" t="s">
        <v>8689</v>
      </c>
      <c r="Q2723" s="5">
        <v>43931</v>
      </c>
    </row>
    <row r="2724" spans="1:17" x14ac:dyDescent="0.3">
      <c r="A2724" s="13">
        <v>4764</v>
      </c>
      <c r="B2724" s="7" t="s">
        <v>92</v>
      </c>
      <c r="C2724" s="14" t="str">
        <f>VLOOKUP(B2724,Lists!$A$2:$B$196,2,FALSE)</f>
        <v>KEN</v>
      </c>
      <c r="F2724" s="29" t="str">
        <f>VLOOKUP(B2724,Lists!$A$2:$C$196,3,FALSE)</f>
        <v>Africa</v>
      </c>
      <c r="G2724" s="7" t="s">
        <v>293</v>
      </c>
      <c r="H2724" s="29" t="str">
        <f>VLOOKUP(I2724,Lists!$D$2:$E$40,2,FALSE)</f>
        <v>Social distancing</v>
      </c>
      <c r="I2724" s="7" t="s">
        <v>220</v>
      </c>
      <c r="J2724" s="7" t="s">
        <v>517</v>
      </c>
      <c r="K2724" s="7" t="s">
        <v>8691</v>
      </c>
      <c r="L2724" s="7" t="s">
        <v>310</v>
      </c>
      <c r="M2724" s="5">
        <v>43928</v>
      </c>
      <c r="N2724" s="7" t="s">
        <v>1883</v>
      </c>
      <c r="O2724" s="7" t="s">
        <v>306</v>
      </c>
      <c r="P2724" s="15" t="s">
        <v>8692</v>
      </c>
      <c r="Q2724" s="5">
        <v>43931</v>
      </c>
    </row>
    <row r="2725" spans="1:17" x14ac:dyDescent="0.3">
      <c r="A2725" s="13">
        <v>4765</v>
      </c>
      <c r="B2725" s="7" t="s">
        <v>92</v>
      </c>
      <c r="C2725" s="14" t="str">
        <f>VLOOKUP(B2725,Lists!$A$2:$B$196,2,FALSE)</f>
        <v>KEN</v>
      </c>
      <c r="F2725" s="29" t="str">
        <f>VLOOKUP(B2725,Lists!$A$2:$C$196,3,FALSE)</f>
        <v>Africa</v>
      </c>
      <c r="G2725" s="7" t="s">
        <v>293</v>
      </c>
      <c r="H2725" s="29" t="str">
        <f>VLOOKUP(I2725,Lists!$D$2:$E$40,2,FALSE)</f>
        <v>Public health measures</v>
      </c>
      <c r="I2725" s="7" t="s">
        <v>225</v>
      </c>
      <c r="J2725" s="7" t="s">
        <v>517</v>
      </c>
      <c r="K2725" s="7" t="s">
        <v>9976</v>
      </c>
      <c r="L2725" s="7" t="s">
        <v>310</v>
      </c>
      <c r="M2725" s="5">
        <v>43928</v>
      </c>
      <c r="N2725" s="7" t="s">
        <v>1883</v>
      </c>
      <c r="O2725" s="7" t="s">
        <v>306</v>
      </c>
      <c r="P2725" s="15" t="s">
        <v>8692</v>
      </c>
      <c r="Q2725" s="5">
        <v>43931</v>
      </c>
    </row>
    <row r="2726" spans="1:17" x14ac:dyDescent="0.3">
      <c r="A2726" s="13">
        <v>4766</v>
      </c>
      <c r="B2726" s="7" t="s">
        <v>92</v>
      </c>
      <c r="C2726" s="14" t="str">
        <f>VLOOKUP(B2726,Lists!$A$2:$B$196,2,FALSE)</f>
        <v>KEN</v>
      </c>
      <c r="F2726" s="29" t="str">
        <f>VLOOKUP(B2726,Lists!$A$2:$C$196,3,FALSE)</f>
        <v>Africa</v>
      </c>
      <c r="G2726" s="7" t="s">
        <v>293</v>
      </c>
      <c r="H2726" s="29" t="str">
        <f>VLOOKUP(I2726,Lists!$D$2:$E$40,2,FALSE)</f>
        <v>Public health measures</v>
      </c>
      <c r="I2726" s="7" t="s">
        <v>348</v>
      </c>
      <c r="J2726" s="7" t="s">
        <v>527</v>
      </c>
      <c r="K2726" s="7" t="s">
        <v>8693</v>
      </c>
      <c r="L2726" s="7" t="s">
        <v>317</v>
      </c>
      <c r="M2726" s="5">
        <v>43929</v>
      </c>
      <c r="N2726" s="7" t="s">
        <v>1883</v>
      </c>
      <c r="O2726" s="7" t="s">
        <v>306</v>
      </c>
      <c r="P2726" s="15" t="s">
        <v>8694</v>
      </c>
      <c r="Q2726" s="5">
        <v>43931</v>
      </c>
    </row>
    <row r="2727" spans="1:17" x14ac:dyDescent="0.3">
      <c r="A2727" s="13">
        <v>5423</v>
      </c>
      <c r="B2727" s="7" t="s">
        <v>92</v>
      </c>
      <c r="C2727" s="14" t="str">
        <f>VLOOKUP(B2727,Lists!$A$2:$B$196,2,FALSE)</f>
        <v>KEN</v>
      </c>
      <c r="F2727" s="29" t="str">
        <f>VLOOKUP(B2727,Lists!$A$2:$C$196,3,FALSE)</f>
        <v>Africa</v>
      </c>
      <c r="G2727" s="7" t="s">
        <v>293</v>
      </c>
      <c r="H2727" s="29" t="str">
        <f>VLOOKUP(I2727,Lists!$D$2:$E$40,2,FALSE)</f>
        <v>Governance and socio-economic measures</v>
      </c>
      <c r="I2727" s="7" t="s">
        <v>206</v>
      </c>
      <c r="J2727" s="7" t="s">
        <v>527</v>
      </c>
      <c r="K2727" s="7" t="s">
        <v>9915</v>
      </c>
      <c r="L2727" s="7" t="s">
        <v>310</v>
      </c>
      <c r="M2727" s="5">
        <v>43929</v>
      </c>
      <c r="N2727" s="7" t="s">
        <v>518</v>
      </c>
      <c r="O2727" s="7" t="s">
        <v>306</v>
      </c>
      <c r="P2727" s="15" t="s">
        <v>9916</v>
      </c>
      <c r="Q2727" s="5">
        <v>43936</v>
      </c>
    </row>
    <row r="2728" spans="1:17" x14ac:dyDescent="0.3">
      <c r="A2728" s="13">
        <v>5427</v>
      </c>
      <c r="B2728" s="7" t="s">
        <v>92</v>
      </c>
      <c r="C2728" s="14" t="str">
        <f>VLOOKUP(B2728,Lists!$A$2:$B$196,2,FALSE)</f>
        <v>KEN</v>
      </c>
      <c r="F2728" s="29" t="str">
        <f>VLOOKUP(B2728,Lists!$A$2:$C$196,3,FALSE)</f>
        <v>Africa</v>
      </c>
      <c r="G2728" s="7" t="s">
        <v>293</v>
      </c>
      <c r="H2728" s="29" t="str">
        <f>VLOOKUP(I2728,Lists!$D$2:$E$40,2,FALSE)</f>
        <v>Movement restrictions</v>
      </c>
      <c r="I2728" s="7" t="s">
        <v>224</v>
      </c>
      <c r="J2728" s="7" t="s">
        <v>517</v>
      </c>
      <c r="K2728" s="7" t="s">
        <v>9943</v>
      </c>
      <c r="L2728" s="7" t="s">
        <v>296</v>
      </c>
      <c r="M2728" s="5">
        <v>43936</v>
      </c>
      <c r="N2728" s="7" t="s">
        <v>3138</v>
      </c>
      <c r="O2728" s="7" t="s">
        <v>295</v>
      </c>
      <c r="P2728" s="15" t="s">
        <v>8500</v>
      </c>
      <c r="Q2728" s="5">
        <v>43936</v>
      </c>
    </row>
    <row r="2729" spans="1:17" x14ac:dyDescent="0.3">
      <c r="A2729" s="13">
        <v>147</v>
      </c>
      <c r="B2729" s="7" t="s">
        <v>93</v>
      </c>
      <c r="C2729" s="14" t="str">
        <f>VLOOKUP(B2729,Lists!$A$2:$B$196,2,FALSE)</f>
        <v>KIR</v>
      </c>
      <c r="F2729" s="13" t="str">
        <f>VLOOKUP(B2729,Lists!$A$2:$C$196,3,FALSE)</f>
        <v>Pacific</v>
      </c>
      <c r="G2729" s="7" t="s">
        <v>293</v>
      </c>
      <c r="H2729" s="13" t="str">
        <f>VLOOKUP(I2729,Lists!$D$2:$E$40,2,FALSE)</f>
        <v>Movement restrictions</v>
      </c>
      <c r="I2729" s="7" t="s">
        <v>226</v>
      </c>
      <c r="J2729" s="7" t="s">
        <v>527</v>
      </c>
      <c r="K2729" s="7" t="s">
        <v>744</v>
      </c>
      <c r="L2729" s="7" t="s">
        <v>303</v>
      </c>
      <c r="M2729" s="5">
        <v>43897</v>
      </c>
      <c r="N2729" s="7" t="s">
        <v>716</v>
      </c>
      <c r="O2729" s="7" t="s">
        <v>302</v>
      </c>
      <c r="P2729" s="15" t="s">
        <v>717</v>
      </c>
      <c r="Q2729" s="5">
        <v>43905</v>
      </c>
    </row>
    <row r="2730" spans="1:17" x14ac:dyDescent="0.3">
      <c r="A2730" s="13">
        <v>148</v>
      </c>
      <c r="B2730" s="7" t="s">
        <v>93</v>
      </c>
      <c r="C2730" s="14" t="str">
        <f>VLOOKUP(B2730,Lists!$A$2:$B$196,2,FALSE)</f>
        <v>KIR</v>
      </c>
      <c r="F2730" s="13" t="str">
        <f>VLOOKUP(B2730,Lists!$A$2:$C$196,3,FALSE)</f>
        <v>Pacific</v>
      </c>
      <c r="G2730" s="7" t="s">
        <v>293</v>
      </c>
      <c r="H2730" s="13" t="str">
        <f>VLOOKUP(I2730,Lists!$D$2:$E$40,2,FALSE)</f>
        <v>Public health measures</v>
      </c>
      <c r="I2730" s="37" t="s">
        <v>305</v>
      </c>
      <c r="J2730" s="7" t="s">
        <v>527</v>
      </c>
      <c r="K2730" s="7" t="s">
        <v>744</v>
      </c>
      <c r="L2730" s="7" t="s">
        <v>303</v>
      </c>
      <c r="M2730" s="5">
        <v>43897</v>
      </c>
      <c r="N2730" s="7" t="s">
        <v>716</v>
      </c>
      <c r="O2730" s="7" t="s">
        <v>302</v>
      </c>
      <c r="P2730" s="15" t="s">
        <v>717</v>
      </c>
      <c r="Q2730" s="5">
        <v>43905</v>
      </c>
    </row>
    <row r="2731" spans="1:17" x14ac:dyDescent="0.3">
      <c r="A2731" s="13">
        <v>149</v>
      </c>
      <c r="B2731" s="7" t="s">
        <v>93</v>
      </c>
      <c r="C2731" s="14" t="str">
        <f>VLOOKUP(B2731,Lists!$A$2:$B$196,2,FALSE)</f>
        <v>KIR</v>
      </c>
      <c r="F2731" s="13" t="str">
        <f>VLOOKUP(B2731,Lists!$A$2:$C$196,3,FALSE)</f>
        <v>Pacific</v>
      </c>
      <c r="G2731" s="7" t="s">
        <v>293</v>
      </c>
      <c r="H2731" s="13" t="str">
        <f>VLOOKUP(I2731,Lists!$D$2:$E$40,2,FALSE)</f>
        <v>Movement restrictions</v>
      </c>
      <c r="I2731" s="7" t="s">
        <v>195</v>
      </c>
      <c r="J2731" s="7" t="s">
        <v>527</v>
      </c>
      <c r="K2731" s="7" t="s">
        <v>744</v>
      </c>
      <c r="L2731" s="7" t="s">
        <v>310</v>
      </c>
      <c r="M2731" s="5">
        <v>43897</v>
      </c>
      <c r="N2731" s="7" t="s">
        <v>716</v>
      </c>
      <c r="O2731" s="7" t="s">
        <v>302</v>
      </c>
      <c r="P2731" s="15" t="s">
        <v>717</v>
      </c>
      <c r="Q2731" s="5">
        <v>43905</v>
      </c>
    </row>
    <row r="2732" spans="1:17" x14ac:dyDescent="0.3">
      <c r="A2732" s="13">
        <v>910</v>
      </c>
      <c r="B2732" s="7" t="s">
        <v>93</v>
      </c>
      <c r="C2732" s="14" t="str">
        <f>VLOOKUP(B2732,Lists!$A$2:$B$196,2,FALSE)</f>
        <v>KIR</v>
      </c>
      <c r="F2732" s="13" t="str">
        <f>VLOOKUP(B2732,Lists!$A$2:$C$196,3,FALSE)</f>
        <v>Pacific</v>
      </c>
      <c r="G2732" s="7" t="s">
        <v>293</v>
      </c>
      <c r="H2732" s="13" t="str">
        <f>VLOOKUP(I2732,Lists!$D$2:$E$40,2,FALSE)</f>
        <v>Public health measures</v>
      </c>
      <c r="I2732" s="37" t="s">
        <v>305</v>
      </c>
      <c r="J2732" s="7" t="s">
        <v>527</v>
      </c>
      <c r="K2732" s="7" t="s">
        <v>2009</v>
      </c>
      <c r="M2732" s="5">
        <v>43907</v>
      </c>
      <c r="N2732" s="7" t="s">
        <v>2010</v>
      </c>
      <c r="O2732" s="7" t="s">
        <v>291</v>
      </c>
      <c r="P2732" s="15" t="s">
        <v>2011</v>
      </c>
      <c r="Q2732" s="5">
        <v>43910</v>
      </c>
    </row>
    <row r="2733" spans="1:17" x14ac:dyDescent="0.3">
      <c r="A2733" s="13">
        <v>2625</v>
      </c>
      <c r="B2733" s="7" t="s">
        <v>93</v>
      </c>
      <c r="C2733" s="14" t="str">
        <f>VLOOKUP(B2733,Lists!$A$2:$B$196,2,FALSE)</f>
        <v>KIR</v>
      </c>
      <c r="F2733" s="13" t="str">
        <f>VLOOKUP(B2733,Lists!$A$2:$C$196,3,FALSE)</f>
        <v>Pacific</v>
      </c>
      <c r="G2733" s="7" t="s">
        <v>293</v>
      </c>
      <c r="H2733" s="13" t="str">
        <f>VLOOKUP(I2733,Lists!$D$2:$E$40,2,FALSE)</f>
        <v>Public health measures</v>
      </c>
      <c r="I2733" s="7" t="s">
        <v>209</v>
      </c>
      <c r="J2733" s="7" t="s">
        <v>527</v>
      </c>
      <c r="K2733" s="7" t="s">
        <v>4958</v>
      </c>
      <c r="L2733" s="7" t="s">
        <v>303</v>
      </c>
      <c r="M2733" s="5">
        <v>43907</v>
      </c>
      <c r="N2733" s="7" t="s">
        <v>4959</v>
      </c>
      <c r="O2733" s="7" t="s">
        <v>291</v>
      </c>
      <c r="P2733" s="15" t="s">
        <v>2011</v>
      </c>
      <c r="Q2733" s="5">
        <v>43916</v>
      </c>
    </row>
    <row r="2734" spans="1:17" x14ac:dyDescent="0.3">
      <c r="A2734" s="13">
        <v>4315</v>
      </c>
      <c r="B2734" s="7" t="s">
        <v>93</v>
      </c>
      <c r="C2734" s="14" t="str">
        <f>VLOOKUP(B2734,Lists!$A$2:$B$196,2,FALSE)</f>
        <v>KIR</v>
      </c>
      <c r="D2734" s="7" t="s">
        <v>7928</v>
      </c>
      <c r="F2734" s="13" t="str">
        <f>VLOOKUP(B2734,Lists!$A$2:$C$196,3,FALSE)</f>
        <v>Pacific</v>
      </c>
      <c r="G2734" s="7" t="s">
        <v>293</v>
      </c>
      <c r="H2734" s="29" t="str">
        <f>VLOOKUP(I2734,Lists!$D$2:$E$40,2,FALSE)</f>
        <v>Public health measures</v>
      </c>
      <c r="I2734" s="7" t="s">
        <v>197</v>
      </c>
      <c r="J2734" s="7" t="s">
        <v>517</v>
      </c>
      <c r="K2734" s="7" t="s">
        <v>7929</v>
      </c>
      <c r="L2734" s="7" t="s">
        <v>310</v>
      </c>
      <c r="M2734" s="5">
        <v>43927</v>
      </c>
      <c r="N2734" s="7" t="s">
        <v>1950</v>
      </c>
      <c r="O2734" s="7" t="s">
        <v>295</v>
      </c>
      <c r="P2734" s="15" t="s">
        <v>7930</v>
      </c>
      <c r="Q2734" s="5">
        <v>43929</v>
      </c>
    </row>
    <row r="2735" spans="1:17" x14ac:dyDescent="0.3">
      <c r="A2735" s="13">
        <v>4316</v>
      </c>
      <c r="B2735" s="7" t="s">
        <v>93</v>
      </c>
      <c r="C2735" s="14" t="str">
        <f>VLOOKUP(B2735,Lists!$A$2:$B$196,2,FALSE)</f>
        <v>KIR</v>
      </c>
      <c r="D2735" s="7" t="s">
        <v>7928</v>
      </c>
      <c r="F2735" s="13" t="str">
        <f>VLOOKUP(B2735,Lists!$A$2:$C$196,3,FALSE)</f>
        <v>Pacific</v>
      </c>
      <c r="G2735" s="7" t="s">
        <v>293</v>
      </c>
      <c r="H2735" s="29" t="str">
        <f>VLOOKUP(I2735,Lists!$D$2:$E$40,2,FALSE)</f>
        <v>Public health measures</v>
      </c>
      <c r="I2735" s="7" t="s">
        <v>223</v>
      </c>
      <c r="J2735" s="7" t="s">
        <v>517</v>
      </c>
      <c r="K2735" s="7" t="s">
        <v>7931</v>
      </c>
      <c r="L2735" s="7" t="s">
        <v>310</v>
      </c>
      <c r="M2735" s="5">
        <v>43927</v>
      </c>
      <c r="N2735" s="7" t="s">
        <v>1950</v>
      </c>
      <c r="O2735" s="7" t="s">
        <v>295</v>
      </c>
      <c r="P2735" s="15" t="s">
        <v>7930</v>
      </c>
      <c r="Q2735" s="5">
        <v>43929</v>
      </c>
    </row>
    <row r="2736" spans="1:17" x14ac:dyDescent="0.3">
      <c r="A2736" s="13">
        <v>4317</v>
      </c>
      <c r="B2736" s="7" t="s">
        <v>93</v>
      </c>
      <c r="C2736" s="14" t="str">
        <f>VLOOKUP(B2736,Lists!$A$2:$B$196,2,FALSE)</f>
        <v>KIR</v>
      </c>
      <c r="F2736" s="13" t="str">
        <f>VLOOKUP(B2736,Lists!$A$2:$C$196,3,FALSE)</f>
        <v>Pacific</v>
      </c>
      <c r="G2736" s="7" t="s">
        <v>293</v>
      </c>
      <c r="H2736" s="29" t="str">
        <f>VLOOKUP(I2736,Lists!$D$2:$E$40,2,FALSE)</f>
        <v>Governance and socio-economic measures</v>
      </c>
      <c r="I2736" s="7" t="s">
        <v>222</v>
      </c>
      <c r="J2736" s="7" t="s">
        <v>517</v>
      </c>
      <c r="K2736" s="7" t="s">
        <v>7932</v>
      </c>
      <c r="L2736" s="7" t="s">
        <v>310</v>
      </c>
      <c r="M2736" s="5">
        <v>43918</v>
      </c>
      <c r="N2736" s="7" t="s">
        <v>2634</v>
      </c>
      <c r="O2736" s="7" t="s">
        <v>302</v>
      </c>
      <c r="P2736" s="15" t="s">
        <v>2635</v>
      </c>
      <c r="Q2736" s="5">
        <v>43929</v>
      </c>
    </row>
    <row r="2737" spans="1:17" x14ac:dyDescent="0.3">
      <c r="A2737" s="13">
        <v>4318</v>
      </c>
      <c r="B2737" s="7" t="s">
        <v>93</v>
      </c>
      <c r="C2737" s="14" t="str">
        <f>VLOOKUP(B2737,Lists!$A$2:$B$196,2,FALSE)</f>
        <v>KIR</v>
      </c>
      <c r="F2737" s="13" t="str">
        <f>VLOOKUP(B2737,Lists!$A$2:$C$196,3,FALSE)</f>
        <v>Pacific</v>
      </c>
      <c r="G2737" s="7" t="s">
        <v>293</v>
      </c>
      <c r="H2737" s="29" t="str">
        <f>VLOOKUP(I2737,Lists!$D$2:$E$40,2,FALSE)</f>
        <v>Social distancing</v>
      </c>
      <c r="I2737" s="7" t="s">
        <v>213</v>
      </c>
      <c r="J2737" s="7" t="s">
        <v>517</v>
      </c>
      <c r="K2737" s="7" t="s">
        <v>7933</v>
      </c>
      <c r="L2737" s="7" t="s">
        <v>313</v>
      </c>
      <c r="M2737" s="5">
        <v>43918</v>
      </c>
      <c r="N2737" s="7" t="s">
        <v>2634</v>
      </c>
      <c r="O2737" s="7" t="s">
        <v>302</v>
      </c>
      <c r="P2737" s="15" t="s">
        <v>2635</v>
      </c>
      <c r="Q2737" s="5">
        <v>43929</v>
      </c>
    </row>
    <row r="2738" spans="1:17" x14ac:dyDescent="0.3">
      <c r="A2738" s="13">
        <v>5356</v>
      </c>
      <c r="B2738" s="7" t="s">
        <v>93</v>
      </c>
      <c r="C2738" s="14" t="str">
        <f>VLOOKUP(B2738,Lists!$A$2:$B$196,2,FALSE)</f>
        <v>KIR</v>
      </c>
      <c r="F2738" s="29" t="str">
        <f>VLOOKUP(B2738,Lists!$A$2:$C$196,3,FALSE)</f>
        <v>Pacific</v>
      </c>
      <c r="G2738" s="7" t="s">
        <v>293</v>
      </c>
      <c r="H2738" s="29" t="str">
        <f>VLOOKUP(I2738,Lists!$D$2:$E$40,2,FALSE)</f>
        <v>Social distancing</v>
      </c>
      <c r="I2738" s="7" t="s">
        <v>220</v>
      </c>
      <c r="J2738" s="7" t="s">
        <v>527</v>
      </c>
      <c r="K2738" s="7" t="s">
        <v>9811</v>
      </c>
      <c r="L2738" s="7" t="s">
        <v>310</v>
      </c>
      <c r="M2738" s="5">
        <v>43942</v>
      </c>
      <c r="N2738" s="7" t="s">
        <v>1950</v>
      </c>
      <c r="O2738" s="7" t="s">
        <v>295</v>
      </c>
      <c r="P2738" s="15" t="s">
        <v>9812</v>
      </c>
      <c r="Q2738" s="5">
        <v>43936</v>
      </c>
    </row>
    <row r="2739" spans="1:17" x14ac:dyDescent="0.3">
      <c r="A2739" s="13">
        <v>5357</v>
      </c>
      <c r="B2739" s="7" t="s">
        <v>93</v>
      </c>
      <c r="C2739" s="14" t="str">
        <f>VLOOKUP(B2739,Lists!$A$2:$B$196,2,FALSE)</f>
        <v>KIR</v>
      </c>
      <c r="F2739" s="29" t="str">
        <f>VLOOKUP(B2739,Lists!$A$2:$C$196,3,FALSE)</f>
        <v>Pacific</v>
      </c>
      <c r="G2739" s="7" t="s">
        <v>297</v>
      </c>
      <c r="H2739" s="29" t="str">
        <f>VLOOKUP(I2739,Lists!$D$2:$E$40,2,FALSE)</f>
        <v>Social distancing</v>
      </c>
      <c r="I2739" s="7" t="s">
        <v>220</v>
      </c>
      <c r="J2739" s="7" t="s">
        <v>527</v>
      </c>
      <c r="K2739" s="7" t="s">
        <v>9814</v>
      </c>
      <c r="L2739" s="7" t="s">
        <v>310</v>
      </c>
      <c r="M2739" s="5">
        <v>43935</v>
      </c>
      <c r="N2739" s="7" t="s">
        <v>1950</v>
      </c>
      <c r="O2739" s="7" t="s">
        <v>295</v>
      </c>
      <c r="P2739" s="15" t="s">
        <v>9815</v>
      </c>
      <c r="Q2739" s="5">
        <v>43936</v>
      </c>
    </row>
    <row r="2740" spans="1:17" x14ac:dyDescent="0.3">
      <c r="A2740" s="13">
        <v>362</v>
      </c>
      <c r="B2740" s="7" t="s">
        <v>94</v>
      </c>
      <c r="C2740" s="14" t="str">
        <f>VLOOKUP(B2740,Lists!$A$2:$B$196,2,FALSE)</f>
        <v>PRK</v>
      </c>
      <c r="F2740" s="13" t="str">
        <f>VLOOKUP(B2740,Lists!$A$2:$C$196,3,FALSE)</f>
        <v>Asia</v>
      </c>
      <c r="G2740" s="7" t="s">
        <v>293</v>
      </c>
      <c r="H2740" s="13" t="str">
        <f>VLOOKUP(I2740,Lists!$D$2:$E$40,2,FALSE)</f>
        <v>Movement restrictions</v>
      </c>
      <c r="I2740" s="7" t="s">
        <v>199</v>
      </c>
      <c r="J2740" s="7" t="s">
        <v>527</v>
      </c>
      <c r="K2740" s="7" t="s">
        <v>1068</v>
      </c>
      <c r="L2740" s="7" t="s">
        <v>310</v>
      </c>
      <c r="N2740" s="7" t="s">
        <v>716</v>
      </c>
      <c r="O2740" s="7" t="s">
        <v>302</v>
      </c>
      <c r="P2740" s="15" t="s">
        <v>773</v>
      </c>
      <c r="Q2740" s="5">
        <v>43905</v>
      </c>
    </row>
    <row r="2741" spans="1:17" x14ac:dyDescent="0.3">
      <c r="A2741" s="13">
        <v>363</v>
      </c>
      <c r="B2741" s="7" t="s">
        <v>94</v>
      </c>
      <c r="C2741" s="14" t="str">
        <f>VLOOKUP(B2741,Lists!$A$2:$B$196,2,FALSE)</f>
        <v>PRK</v>
      </c>
      <c r="F2741" s="13" t="str">
        <f>VLOOKUP(B2741,Lists!$A$2:$C$196,3,FALSE)</f>
        <v>Asia</v>
      </c>
      <c r="G2741" s="7" t="s">
        <v>293</v>
      </c>
      <c r="H2741" s="13" t="str">
        <f>VLOOKUP(I2741,Lists!$D$2:$E$40,2,FALSE)</f>
        <v>Public health measures</v>
      </c>
      <c r="I2741" s="37" t="s">
        <v>305</v>
      </c>
      <c r="J2741" s="7" t="s">
        <v>527</v>
      </c>
      <c r="K2741" s="7" t="s">
        <v>1069</v>
      </c>
      <c r="L2741" s="7" t="s">
        <v>310</v>
      </c>
      <c r="N2741" s="7" t="s">
        <v>716</v>
      </c>
      <c r="O2741" s="7" t="s">
        <v>302</v>
      </c>
      <c r="P2741" s="15" t="s">
        <v>773</v>
      </c>
      <c r="Q2741" s="5">
        <v>43905</v>
      </c>
    </row>
    <row r="2742" spans="1:17" x14ac:dyDescent="0.3">
      <c r="A2742" s="13">
        <v>3241</v>
      </c>
      <c r="B2742" s="7" t="s">
        <v>94</v>
      </c>
      <c r="C2742" s="14" t="str">
        <f>VLOOKUP(B2742,Lists!$A$2:$B$196,2,FALSE)</f>
        <v>PRK</v>
      </c>
      <c r="D2742" s="7" t="s">
        <v>6033</v>
      </c>
      <c r="F2742" s="13" t="str">
        <f>VLOOKUP(B2742,Lists!$A$2:$C$196,3,FALSE)</f>
        <v>Asia</v>
      </c>
      <c r="G2742" s="7" t="s">
        <v>293</v>
      </c>
      <c r="H2742" s="29" t="str">
        <f>VLOOKUP(I2742,Lists!$D$2:$E$40,2,FALSE)</f>
        <v>Public health measures</v>
      </c>
      <c r="I2742" s="7" t="s">
        <v>223</v>
      </c>
      <c r="J2742" s="7" t="s">
        <v>517</v>
      </c>
      <c r="K2742" s="7" t="s">
        <v>6034</v>
      </c>
      <c r="M2742" s="5">
        <v>43910</v>
      </c>
      <c r="N2742" s="7" t="s">
        <v>6035</v>
      </c>
      <c r="O2742" s="7" t="s">
        <v>291</v>
      </c>
      <c r="P2742" s="15" t="s">
        <v>6036</v>
      </c>
      <c r="Q2742" s="5">
        <v>43921</v>
      </c>
    </row>
    <row r="2743" spans="1:17" x14ac:dyDescent="0.3">
      <c r="A2743" s="13">
        <v>3242</v>
      </c>
      <c r="B2743" s="7" t="s">
        <v>94</v>
      </c>
      <c r="C2743" s="14" t="str">
        <f>VLOOKUP(B2743,Lists!$A$2:$B$196,2,FALSE)</f>
        <v>PRK</v>
      </c>
      <c r="F2743" s="13" t="str">
        <f>VLOOKUP(B2743,Lists!$A$2:$C$196,3,FALSE)</f>
        <v>Asia</v>
      </c>
      <c r="G2743" s="7" t="s">
        <v>293</v>
      </c>
      <c r="H2743" s="29" t="str">
        <f>VLOOKUP(I2743,Lists!$D$2:$E$40,2,FALSE)</f>
        <v>Public health measures</v>
      </c>
      <c r="I2743" s="37" t="s">
        <v>305</v>
      </c>
      <c r="J2743" s="7" t="s">
        <v>517</v>
      </c>
      <c r="K2743" s="7" t="s">
        <v>6037</v>
      </c>
      <c r="M2743" s="5">
        <v>43911</v>
      </c>
      <c r="N2743" s="7" t="s">
        <v>6035</v>
      </c>
      <c r="O2743" s="7" t="s">
        <v>291</v>
      </c>
      <c r="P2743" s="15" t="s">
        <v>6038</v>
      </c>
      <c r="Q2743" s="5">
        <v>43921</v>
      </c>
    </row>
    <row r="2744" spans="1:17" x14ac:dyDescent="0.3">
      <c r="A2744" s="13">
        <v>701</v>
      </c>
      <c r="B2744" s="7" t="s">
        <v>95</v>
      </c>
      <c r="C2744" s="14" t="str">
        <f>VLOOKUP(B2744,Lists!$A$2:$B$196,2,FALSE)</f>
        <v>KOR</v>
      </c>
      <c r="F2744" s="13" t="str">
        <f>VLOOKUP(B2744,Lists!$A$2:$C$196,3,FALSE)</f>
        <v>Asia</v>
      </c>
      <c r="G2744" s="7" t="s">
        <v>293</v>
      </c>
      <c r="H2744" s="13" t="str">
        <f>VLOOKUP(I2744,Lists!$D$2:$E$40,2,FALSE)</f>
        <v>Public health measures</v>
      </c>
      <c r="I2744" s="7" t="s">
        <v>209</v>
      </c>
      <c r="J2744" s="7" t="s">
        <v>517</v>
      </c>
      <c r="M2744" s="5">
        <v>43900</v>
      </c>
      <c r="N2744" s="7" t="s">
        <v>808</v>
      </c>
      <c r="O2744" s="7" t="s">
        <v>291</v>
      </c>
      <c r="P2744" s="15" t="s">
        <v>1629</v>
      </c>
      <c r="Q2744" s="5">
        <v>43906</v>
      </c>
    </row>
    <row r="2745" spans="1:17" x14ac:dyDescent="0.3">
      <c r="A2745" s="13">
        <v>702</v>
      </c>
      <c r="B2745" s="7" t="s">
        <v>95</v>
      </c>
      <c r="C2745" s="14" t="str">
        <f>VLOOKUP(B2745,Lists!$A$2:$B$196,2,FALSE)</f>
        <v>KOR</v>
      </c>
      <c r="F2745" s="13" t="str">
        <f>VLOOKUP(B2745,Lists!$A$2:$C$196,3,FALSE)</f>
        <v>Asia</v>
      </c>
      <c r="G2745" s="7" t="s">
        <v>293</v>
      </c>
      <c r="H2745" s="13" t="str">
        <f>VLOOKUP(I2745,Lists!$D$2:$E$40,2,FALSE)</f>
        <v>Social distancing</v>
      </c>
      <c r="I2745" s="7" t="s">
        <v>213</v>
      </c>
      <c r="J2745" s="7" t="s">
        <v>517</v>
      </c>
      <c r="K2745" s="7" t="s">
        <v>1630</v>
      </c>
      <c r="M2745" s="5">
        <v>43906</v>
      </c>
      <c r="N2745" s="7" t="s">
        <v>1631</v>
      </c>
      <c r="O2745" s="7" t="s">
        <v>291</v>
      </c>
      <c r="P2745" s="15" t="s">
        <v>1632</v>
      </c>
      <c r="Q2745" s="5">
        <v>43906</v>
      </c>
    </row>
    <row r="2746" spans="1:17" x14ac:dyDescent="0.3">
      <c r="A2746" s="13">
        <v>703</v>
      </c>
      <c r="B2746" s="7" t="s">
        <v>95</v>
      </c>
      <c r="C2746" s="14" t="str">
        <f>VLOOKUP(B2746,Lists!$A$2:$B$196,2,FALSE)</f>
        <v>KOR</v>
      </c>
      <c r="F2746" s="13" t="str">
        <f>VLOOKUP(B2746,Lists!$A$2:$C$196,3,FALSE)</f>
        <v>Asia</v>
      </c>
      <c r="G2746" s="7" t="s">
        <v>293</v>
      </c>
      <c r="H2746" s="13" t="str">
        <f>VLOOKUP(I2746,Lists!$D$2:$E$40,2,FALSE)</f>
        <v>Movement restrictions</v>
      </c>
      <c r="I2746" s="7" t="s">
        <v>226</v>
      </c>
      <c r="J2746" s="7" t="s">
        <v>527</v>
      </c>
      <c r="K2746" s="7" t="s">
        <v>1633</v>
      </c>
      <c r="M2746" s="5">
        <v>43900</v>
      </c>
      <c r="N2746" s="7" t="s">
        <v>808</v>
      </c>
      <c r="O2746" s="7" t="s">
        <v>291</v>
      </c>
      <c r="P2746" s="15" t="s">
        <v>1629</v>
      </c>
      <c r="Q2746" s="5">
        <v>43906</v>
      </c>
    </row>
    <row r="2747" spans="1:17" x14ac:dyDescent="0.3">
      <c r="A2747" s="13">
        <v>704</v>
      </c>
      <c r="B2747" s="7" t="s">
        <v>95</v>
      </c>
      <c r="C2747" s="14" t="str">
        <f>VLOOKUP(B2747,Lists!$A$2:$B$196,2,FALSE)</f>
        <v>KOR</v>
      </c>
      <c r="F2747" s="13" t="str">
        <f>VLOOKUP(B2747,Lists!$A$2:$C$196,3,FALSE)</f>
        <v>Asia</v>
      </c>
      <c r="G2747" s="7" t="s">
        <v>293</v>
      </c>
      <c r="H2747" s="13" t="str">
        <f>VLOOKUP(I2747,Lists!$D$2:$E$40,2,FALSE)</f>
        <v>Movement restrictions</v>
      </c>
      <c r="I2747" s="7" t="s">
        <v>226</v>
      </c>
      <c r="J2747" s="7" t="s">
        <v>527</v>
      </c>
      <c r="K2747" s="7" t="s">
        <v>1634</v>
      </c>
      <c r="M2747" s="5">
        <v>43900</v>
      </c>
      <c r="N2747" s="7" t="s">
        <v>808</v>
      </c>
      <c r="O2747" s="7" t="s">
        <v>291</v>
      </c>
      <c r="P2747" s="15" t="s">
        <v>1629</v>
      </c>
      <c r="Q2747" s="5">
        <v>43906</v>
      </c>
    </row>
    <row r="2748" spans="1:17" x14ac:dyDescent="0.3">
      <c r="A2748" s="13">
        <v>705</v>
      </c>
      <c r="B2748" s="7" t="s">
        <v>95</v>
      </c>
      <c r="C2748" s="14" t="str">
        <f>VLOOKUP(B2748,Lists!$A$2:$B$196,2,FALSE)</f>
        <v>KOR</v>
      </c>
      <c r="F2748" s="13" t="str">
        <f>VLOOKUP(B2748,Lists!$A$2:$C$196,3,FALSE)</f>
        <v>Asia</v>
      </c>
      <c r="G2748" s="7" t="s">
        <v>293</v>
      </c>
      <c r="H2748" s="13" t="str">
        <f>VLOOKUP(I2748,Lists!$D$2:$E$40,2,FALSE)</f>
        <v>Public health measures</v>
      </c>
      <c r="I2748" s="37" t="s">
        <v>305</v>
      </c>
      <c r="J2748" s="7" t="s">
        <v>517</v>
      </c>
      <c r="M2748" s="5">
        <v>43900</v>
      </c>
      <c r="N2748" s="7" t="s">
        <v>808</v>
      </c>
      <c r="O2748" s="7" t="s">
        <v>291</v>
      </c>
      <c r="P2748" s="15" t="s">
        <v>1629</v>
      </c>
      <c r="Q2748" s="5">
        <v>43906</v>
      </c>
    </row>
    <row r="2749" spans="1:17" x14ac:dyDescent="0.3">
      <c r="A2749" s="13">
        <v>820</v>
      </c>
      <c r="B2749" s="7" t="s">
        <v>95</v>
      </c>
      <c r="C2749" s="14" t="str">
        <f>VLOOKUP(B2749,Lists!$A$2:$B$196,2,FALSE)</f>
        <v>KOR</v>
      </c>
      <c r="F2749" s="13" t="str">
        <f>VLOOKUP(B2749,Lists!$A$2:$C$196,3,FALSE)</f>
        <v>Asia</v>
      </c>
      <c r="G2749" s="7" t="s">
        <v>293</v>
      </c>
      <c r="H2749" s="13" t="str">
        <f>VLOOKUP(I2749,Lists!$D$2:$E$40,2,FALSE)</f>
        <v>Social distancing</v>
      </c>
      <c r="I2749" s="7" t="s">
        <v>221</v>
      </c>
      <c r="J2749" s="7" t="s">
        <v>517</v>
      </c>
      <c r="M2749" s="5">
        <v>43888</v>
      </c>
      <c r="N2749" s="7" t="s">
        <v>1836</v>
      </c>
      <c r="O2749" s="7" t="s">
        <v>295</v>
      </c>
      <c r="P2749" s="15" t="s">
        <v>1837</v>
      </c>
      <c r="Q2749" s="5">
        <v>43909</v>
      </c>
    </row>
    <row r="2750" spans="1:17" x14ac:dyDescent="0.3">
      <c r="A2750" s="13">
        <v>1789</v>
      </c>
      <c r="B2750" s="7" t="s">
        <v>95</v>
      </c>
      <c r="C2750" s="14" t="str">
        <f>VLOOKUP(B2750,Lists!$A$2:$B$196,2,FALSE)</f>
        <v>KOR</v>
      </c>
      <c r="F2750" s="13" t="str">
        <f>VLOOKUP(B2750,Lists!$A$2:$C$196,3,FALSE)</f>
        <v>Asia</v>
      </c>
      <c r="G2750" s="7" t="s">
        <v>293</v>
      </c>
      <c r="H2750" s="13" t="str">
        <f>VLOOKUP(I2750,Lists!$D$2:$E$40,2,FALSE)</f>
        <v>Public health measures</v>
      </c>
      <c r="I2750" s="37" t="s">
        <v>305</v>
      </c>
      <c r="J2750" s="7" t="s">
        <v>527</v>
      </c>
      <c r="K2750" s="7" t="s">
        <v>3526</v>
      </c>
      <c r="M2750" s="5">
        <v>43901</v>
      </c>
      <c r="N2750" s="7" t="s">
        <v>1631</v>
      </c>
      <c r="O2750" s="7" t="s">
        <v>291</v>
      </c>
      <c r="P2750" s="15" t="s">
        <v>3527</v>
      </c>
      <c r="Q2750" s="5">
        <v>43913</v>
      </c>
    </row>
    <row r="2751" spans="1:17" x14ac:dyDescent="0.3">
      <c r="A2751" s="13">
        <v>1790</v>
      </c>
      <c r="B2751" s="7" t="s">
        <v>95</v>
      </c>
      <c r="C2751" s="14" t="str">
        <f>VLOOKUP(B2751,Lists!$A$2:$B$196,2,FALSE)</f>
        <v>KOR</v>
      </c>
      <c r="F2751" s="13" t="str">
        <f>VLOOKUP(B2751,Lists!$A$2:$C$196,3,FALSE)</f>
        <v>Asia</v>
      </c>
      <c r="G2751" s="7" t="s">
        <v>293</v>
      </c>
      <c r="H2751" s="13" t="str">
        <f>VLOOKUP(I2751,Lists!$D$2:$E$40,2,FALSE)</f>
        <v>Movement restrictions</v>
      </c>
      <c r="I2751" s="7" t="s">
        <v>195</v>
      </c>
      <c r="J2751" s="7" t="s">
        <v>527</v>
      </c>
      <c r="K2751" s="7" t="s">
        <v>3528</v>
      </c>
      <c r="M2751" s="5">
        <v>43902</v>
      </c>
      <c r="N2751" s="7" t="s">
        <v>1631</v>
      </c>
      <c r="O2751" s="7" t="s">
        <v>291</v>
      </c>
      <c r="P2751" s="15" t="s">
        <v>3529</v>
      </c>
      <c r="Q2751" s="5">
        <v>43913</v>
      </c>
    </row>
    <row r="2752" spans="1:17" x14ac:dyDescent="0.3">
      <c r="A2752" s="13">
        <v>1791</v>
      </c>
      <c r="B2752" s="7" t="s">
        <v>95</v>
      </c>
      <c r="C2752" s="14" t="str">
        <f>VLOOKUP(B2752,Lists!$A$2:$B$196,2,FALSE)</f>
        <v>KOR</v>
      </c>
      <c r="F2752" s="13" t="str">
        <f>VLOOKUP(B2752,Lists!$A$2:$C$196,3,FALSE)</f>
        <v>Asia</v>
      </c>
      <c r="G2752" s="7" t="s">
        <v>293</v>
      </c>
      <c r="H2752" s="13" t="str">
        <f>VLOOKUP(I2752,Lists!$D$2:$E$40,2,FALSE)</f>
        <v>Movement restrictions</v>
      </c>
      <c r="I2752" s="7" t="s">
        <v>224</v>
      </c>
      <c r="J2752" s="7" t="s">
        <v>527</v>
      </c>
      <c r="K2752" s="7" t="s">
        <v>3530</v>
      </c>
      <c r="M2752" s="5">
        <v>43906</v>
      </c>
      <c r="N2752" s="7" t="s">
        <v>1631</v>
      </c>
      <c r="O2752" s="7" t="s">
        <v>291</v>
      </c>
      <c r="P2752" s="15" t="s">
        <v>3531</v>
      </c>
      <c r="Q2752" s="5">
        <v>43913</v>
      </c>
    </row>
    <row r="2753" spans="1:17" x14ac:dyDescent="0.3">
      <c r="A2753" s="13">
        <v>1792</v>
      </c>
      <c r="B2753" s="7" t="s">
        <v>95</v>
      </c>
      <c r="C2753" s="14" t="str">
        <f>VLOOKUP(B2753,Lists!$A$2:$B$196,2,FALSE)</f>
        <v>KOR</v>
      </c>
      <c r="F2753" s="13" t="str">
        <f>VLOOKUP(B2753,Lists!$A$2:$C$196,3,FALSE)</f>
        <v>Asia</v>
      </c>
      <c r="G2753" s="7" t="s">
        <v>293</v>
      </c>
      <c r="H2753" s="13" t="str">
        <f>VLOOKUP(I2753,Lists!$D$2:$E$40,2,FALSE)</f>
        <v>Public health measures</v>
      </c>
      <c r="I2753" s="7" t="s">
        <v>208</v>
      </c>
      <c r="J2753" s="7" t="s">
        <v>527</v>
      </c>
      <c r="K2753" s="7" t="s">
        <v>3532</v>
      </c>
      <c r="M2753" s="5">
        <v>43906</v>
      </c>
      <c r="N2753" s="7" t="s">
        <v>1631</v>
      </c>
      <c r="O2753" s="7" t="s">
        <v>291</v>
      </c>
      <c r="P2753" s="15" t="s">
        <v>3531</v>
      </c>
      <c r="Q2753" s="5">
        <v>43913</v>
      </c>
    </row>
    <row r="2754" spans="1:17" x14ac:dyDescent="0.3">
      <c r="A2754" s="13">
        <v>1793</v>
      </c>
      <c r="B2754" s="7" t="s">
        <v>95</v>
      </c>
      <c r="C2754" s="14" t="str">
        <f>VLOOKUP(B2754,Lists!$A$2:$B$196,2,FALSE)</f>
        <v>KOR</v>
      </c>
      <c r="F2754" s="13" t="str">
        <f>VLOOKUP(B2754,Lists!$A$2:$C$196,3,FALSE)</f>
        <v>Asia</v>
      </c>
      <c r="G2754" s="7" t="s">
        <v>293</v>
      </c>
      <c r="H2754" s="13" t="str">
        <f>VLOOKUP(I2754,Lists!$D$2:$E$40,2,FALSE)</f>
        <v>Movement restrictions</v>
      </c>
      <c r="I2754" s="7" t="s">
        <v>195</v>
      </c>
      <c r="J2754" s="7" t="s">
        <v>517</v>
      </c>
      <c r="K2754" s="7" t="s">
        <v>3533</v>
      </c>
      <c r="M2754" s="5">
        <v>43907</v>
      </c>
      <c r="N2754" s="7" t="s">
        <v>1631</v>
      </c>
      <c r="O2754" s="7" t="s">
        <v>291</v>
      </c>
      <c r="P2754" s="15" t="s">
        <v>3534</v>
      </c>
      <c r="Q2754" s="5">
        <v>43913</v>
      </c>
    </row>
    <row r="2755" spans="1:17" x14ac:dyDescent="0.3">
      <c r="A2755" s="13">
        <v>1794</v>
      </c>
      <c r="B2755" s="7" t="s">
        <v>95</v>
      </c>
      <c r="C2755" s="14" t="str">
        <f>VLOOKUP(B2755,Lists!$A$2:$B$196,2,FALSE)</f>
        <v>KOR</v>
      </c>
      <c r="F2755" s="13" t="str">
        <f>VLOOKUP(B2755,Lists!$A$2:$C$196,3,FALSE)</f>
        <v>Asia</v>
      </c>
      <c r="G2755" s="7" t="s">
        <v>293</v>
      </c>
      <c r="H2755" s="13" t="str">
        <f>VLOOKUP(I2755,Lists!$D$2:$E$40,2,FALSE)</f>
        <v>Public health measures</v>
      </c>
      <c r="I2755" s="7" t="s">
        <v>208</v>
      </c>
      <c r="J2755" s="7" t="s">
        <v>527</v>
      </c>
      <c r="K2755" s="7" t="s">
        <v>3535</v>
      </c>
      <c r="M2755" s="5">
        <v>43907</v>
      </c>
      <c r="N2755" s="7" t="s">
        <v>1631</v>
      </c>
      <c r="O2755" s="7" t="s">
        <v>291</v>
      </c>
      <c r="P2755" s="15" t="s">
        <v>3534</v>
      </c>
      <c r="Q2755" s="5">
        <v>43913</v>
      </c>
    </row>
    <row r="2756" spans="1:17" x14ac:dyDescent="0.3">
      <c r="A2756" s="13">
        <v>1795</v>
      </c>
      <c r="B2756" s="7" t="s">
        <v>95</v>
      </c>
      <c r="C2756" s="14" t="str">
        <f>VLOOKUP(B2756,Lists!$A$2:$B$196,2,FALSE)</f>
        <v>KOR</v>
      </c>
      <c r="F2756" s="13" t="str">
        <f>VLOOKUP(B2756,Lists!$A$2:$C$196,3,FALSE)</f>
        <v>Asia</v>
      </c>
      <c r="G2756" s="7" t="s">
        <v>293</v>
      </c>
      <c r="H2756" s="13" t="str">
        <f>VLOOKUP(I2756,Lists!$D$2:$E$40,2,FALSE)</f>
        <v>Lockdown</v>
      </c>
      <c r="I2756" s="7" t="s">
        <v>218</v>
      </c>
      <c r="J2756" s="7" t="s">
        <v>517</v>
      </c>
      <c r="K2756" s="7" t="s">
        <v>3536</v>
      </c>
      <c r="M2756" s="5">
        <v>43912</v>
      </c>
      <c r="N2756" s="7" t="s">
        <v>1631</v>
      </c>
      <c r="O2756" s="7" t="s">
        <v>291</v>
      </c>
      <c r="P2756" s="15" t="s">
        <v>3537</v>
      </c>
      <c r="Q2756" s="5">
        <v>43913</v>
      </c>
    </row>
    <row r="2757" spans="1:17" x14ac:dyDescent="0.3">
      <c r="A2757" s="13">
        <v>1796</v>
      </c>
      <c r="B2757" s="7" t="s">
        <v>95</v>
      </c>
      <c r="C2757" s="14" t="str">
        <f>VLOOKUP(B2757,Lists!$A$2:$B$196,2,FALSE)</f>
        <v>KOR</v>
      </c>
      <c r="F2757" s="13" t="str">
        <f>VLOOKUP(B2757,Lists!$A$2:$C$196,3,FALSE)</f>
        <v>Asia</v>
      </c>
      <c r="G2757" s="7" t="s">
        <v>293</v>
      </c>
      <c r="H2757" s="13" t="str">
        <f>VLOOKUP(I2757,Lists!$D$2:$E$40,2,FALSE)</f>
        <v>Public health measures</v>
      </c>
      <c r="I2757" s="7" t="s">
        <v>208</v>
      </c>
      <c r="J2757" s="7" t="s">
        <v>517</v>
      </c>
      <c r="K2757" s="7" t="s">
        <v>3538</v>
      </c>
      <c r="M2757" s="5">
        <v>43908</v>
      </c>
      <c r="N2757" s="7" t="s">
        <v>1631</v>
      </c>
      <c r="O2757" s="7" t="s">
        <v>291</v>
      </c>
      <c r="P2757" s="15" t="s">
        <v>3539</v>
      </c>
      <c r="Q2757" s="5">
        <v>43913</v>
      </c>
    </row>
    <row r="2758" spans="1:17" x14ac:dyDescent="0.3">
      <c r="A2758" s="13">
        <v>1797</v>
      </c>
      <c r="B2758" s="7" t="s">
        <v>95</v>
      </c>
      <c r="C2758" s="14" t="str">
        <f>VLOOKUP(B2758,Lists!$A$2:$B$196,2,FALSE)</f>
        <v>KOR</v>
      </c>
      <c r="F2758" s="13" t="str">
        <f>VLOOKUP(B2758,Lists!$A$2:$C$196,3,FALSE)</f>
        <v>Asia</v>
      </c>
      <c r="G2758" s="7" t="s">
        <v>293</v>
      </c>
      <c r="H2758" s="13" t="str">
        <f>VLOOKUP(I2758,Lists!$D$2:$E$40,2,FALSE)</f>
        <v>Public health measures</v>
      </c>
      <c r="I2758" s="37" t="s">
        <v>305</v>
      </c>
      <c r="J2758" s="7" t="s">
        <v>527</v>
      </c>
      <c r="K2758" s="7" t="s">
        <v>3540</v>
      </c>
      <c r="M2758" s="5">
        <v>43912</v>
      </c>
      <c r="N2758" s="7" t="s">
        <v>1631</v>
      </c>
      <c r="O2758" s="7" t="s">
        <v>291</v>
      </c>
      <c r="P2758" s="15" t="s">
        <v>3541</v>
      </c>
      <c r="Q2758" s="5">
        <v>43913</v>
      </c>
    </row>
    <row r="2759" spans="1:17" x14ac:dyDescent="0.3">
      <c r="A2759" s="13">
        <v>1798</v>
      </c>
      <c r="B2759" s="7" t="s">
        <v>95</v>
      </c>
      <c r="C2759" s="14" t="str">
        <f>VLOOKUP(B2759,Lists!$A$2:$B$196,2,FALSE)</f>
        <v>KOR</v>
      </c>
      <c r="F2759" s="13" t="str">
        <f>VLOOKUP(B2759,Lists!$A$2:$C$196,3,FALSE)</f>
        <v>Asia</v>
      </c>
      <c r="G2759" s="7" t="s">
        <v>293</v>
      </c>
      <c r="H2759" s="13" t="str">
        <f>VLOOKUP(I2759,Lists!$D$2:$E$40,2,FALSE)</f>
        <v>Public health measures</v>
      </c>
      <c r="I2759" s="7" t="s">
        <v>219</v>
      </c>
      <c r="J2759" s="7" t="s">
        <v>517</v>
      </c>
      <c r="K2759" s="7" t="s">
        <v>3542</v>
      </c>
      <c r="M2759" s="5">
        <v>43910</v>
      </c>
      <c r="N2759" s="7" t="s">
        <v>1631</v>
      </c>
      <c r="O2759" s="7" t="s">
        <v>291</v>
      </c>
      <c r="P2759" s="15" t="s">
        <v>3541</v>
      </c>
      <c r="Q2759" s="5">
        <v>43913</v>
      </c>
    </row>
    <row r="2760" spans="1:17" x14ac:dyDescent="0.3">
      <c r="A2760" s="13">
        <v>1799</v>
      </c>
      <c r="B2760" s="7" t="s">
        <v>95</v>
      </c>
      <c r="C2760" s="14" t="str">
        <f>VLOOKUP(B2760,Lists!$A$2:$B$196,2,FALSE)</f>
        <v>KOR</v>
      </c>
      <c r="F2760" s="13" t="str">
        <f>VLOOKUP(B2760,Lists!$A$2:$C$196,3,FALSE)</f>
        <v>Asia</v>
      </c>
      <c r="G2760" s="7" t="s">
        <v>293</v>
      </c>
      <c r="H2760" s="13" t="str">
        <f>VLOOKUP(I2760,Lists!$D$2:$E$40,2,FALSE)</f>
        <v>Public health measures</v>
      </c>
      <c r="I2760" s="37" t="s">
        <v>305</v>
      </c>
      <c r="J2760" s="7" t="s">
        <v>517</v>
      </c>
      <c r="K2760" s="7" t="s">
        <v>3543</v>
      </c>
      <c r="M2760" s="5">
        <v>43912</v>
      </c>
      <c r="N2760" s="7" t="s">
        <v>1631</v>
      </c>
      <c r="O2760" s="7" t="s">
        <v>291</v>
      </c>
      <c r="P2760" s="15" t="s">
        <v>3537</v>
      </c>
      <c r="Q2760" s="5">
        <v>43913</v>
      </c>
    </row>
    <row r="2761" spans="1:17" x14ac:dyDescent="0.3">
      <c r="A2761" s="13">
        <v>1800</v>
      </c>
      <c r="B2761" s="7" t="s">
        <v>95</v>
      </c>
      <c r="C2761" s="14" t="str">
        <f>VLOOKUP(B2761,Lists!$A$2:$B$196,2,FALSE)</f>
        <v>KOR</v>
      </c>
      <c r="F2761" s="13" t="str">
        <f>VLOOKUP(B2761,Lists!$A$2:$C$196,3,FALSE)</f>
        <v>Asia</v>
      </c>
      <c r="G2761" s="7" t="s">
        <v>293</v>
      </c>
      <c r="H2761" s="13" t="str">
        <f>VLOOKUP(I2761,Lists!$D$2:$E$40,2,FALSE)</f>
        <v>Movement restrictions</v>
      </c>
      <c r="I2761" s="7" t="s">
        <v>224</v>
      </c>
      <c r="J2761" s="7" t="s">
        <v>517</v>
      </c>
      <c r="K2761" s="7" t="s">
        <v>3533</v>
      </c>
      <c r="M2761" s="5">
        <v>43907</v>
      </c>
      <c r="N2761" s="7" t="s">
        <v>1631</v>
      </c>
      <c r="O2761" s="7" t="s">
        <v>291</v>
      </c>
      <c r="P2761" s="15" t="s">
        <v>3534</v>
      </c>
      <c r="Q2761" s="5">
        <v>43913</v>
      </c>
    </row>
    <row r="2762" spans="1:17" x14ac:dyDescent="0.3">
      <c r="A2762" s="13">
        <v>655</v>
      </c>
      <c r="B2762" s="7" t="s">
        <v>96</v>
      </c>
      <c r="C2762" s="14" t="str">
        <f>VLOOKUP(B2762,Lists!$A$2:$B$196,2,FALSE)</f>
        <v>KWT</v>
      </c>
      <c r="F2762" s="13" t="str">
        <f>VLOOKUP(B2762,Lists!$A$2:$C$196,3,FALSE)</f>
        <v>Middle East</v>
      </c>
      <c r="G2762" s="7" t="s">
        <v>293</v>
      </c>
      <c r="H2762" s="13" t="str">
        <f>VLOOKUP(I2762,Lists!$D$2:$E$40,2,FALSE)</f>
        <v>Movement restrictions</v>
      </c>
      <c r="I2762" s="7" t="s">
        <v>211</v>
      </c>
      <c r="J2762" s="7" t="s">
        <v>517</v>
      </c>
      <c r="K2762" s="7" t="s">
        <v>1559</v>
      </c>
      <c r="L2762" s="7" t="s">
        <v>310</v>
      </c>
      <c r="M2762" s="5">
        <v>43903</v>
      </c>
      <c r="N2762" s="7" t="s">
        <v>555</v>
      </c>
      <c r="O2762" s="7" t="s">
        <v>291</v>
      </c>
      <c r="P2762" s="15" t="s">
        <v>1560</v>
      </c>
      <c r="Q2762" s="5">
        <v>43906</v>
      </c>
    </row>
    <row r="2763" spans="1:17" x14ac:dyDescent="0.3">
      <c r="A2763" s="13">
        <v>656</v>
      </c>
      <c r="B2763" s="7" t="s">
        <v>96</v>
      </c>
      <c r="C2763" s="14" t="str">
        <f>VLOOKUP(B2763,Lists!$A$2:$B$196,2,FALSE)</f>
        <v>KWT</v>
      </c>
      <c r="F2763" s="13" t="str">
        <f>VLOOKUP(B2763,Lists!$A$2:$C$196,3,FALSE)</f>
        <v>Middle East</v>
      </c>
      <c r="G2763" s="7" t="s">
        <v>293</v>
      </c>
      <c r="H2763" s="13" t="str">
        <f>VLOOKUP(I2763,Lists!$D$2:$E$40,2,FALSE)</f>
        <v>Movement restrictions</v>
      </c>
      <c r="I2763" s="7" t="s">
        <v>226</v>
      </c>
      <c r="J2763" s="7" t="s">
        <v>517</v>
      </c>
      <c r="K2763" s="7" t="s">
        <v>1561</v>
      </c>
      <c r="L2763" s="7" t="s">
        <v>310</v>
      </c>
      <c r="M2763" s="5">
        <v>43903</v>
      </c>
      <c r="N2763" s="7" t="s">
        <v>555</v>
      </c>
      <c r="O2763" s="7" t="s">
        <v>291</v>
      </c>
      <c r="P2763" s="15" t="s">
        <v>1560</v>
      </c>
      <c r="Q2763" s="5">
        <v>43906</v>
      </c>
    </row>
    <row r="2764" spans="1:17" x14ac:dyDescent="0.3">
      <c r="A2764" s="13">
        <v>1729</v>
      </c>
      <c r="B2764" s="7" t="s">
        <v>96</v>
      </c>
      <c r="C2764" s="14" t="str">
        <f>VLOOKUP(B2764,Lists!$A$2:$B$196,2,FALSE)</f>
        <v>KWT</v>
      </c>
      <c r="F2764" s="13" t="str">
        <f>VLOOKUP(B2764,Lists!$A$2:$C$196,3,FALSE)</f>
        <v>Middle East</v>
      </c>
      <c r="G2764" s="7" t="s">
        <v>293</v>
      </c>
      <c r="H2764" s="13" t="str">
        <f>VLOOKUP(I2764,Lists!$D$2:$E$40,2,FALSE)</f>
        <v>Movement restrictions</v>
      </c>
      <c r="I2764" s="7" t="s">
        <v>199</v>
      </c>
      <c r="J2764" s="7" t="s">
        <v>517</v>
      </c>
      <c r="K2764" s="7" t="s">
        <v>3422</v>
      </c>
      <c r="L2764" s="7" t="s">
        <v>310</v>
      </c>
      <c r="M2764" s="5">
        <v>43901</v>
      </c>
      <c r="N2764" s="7" t="s">
        <v>3423</v>
      </c>
      <c r="O2764" s="7" t="s">
        <v>291</v>
      </c>
      <c r="P2764" s="15" t="s">
        <v>3424</v>
      </c>
      <c r="Q2764" s="5">
        <v>43913</v>
      </c>
    </row>
    <row r="2765" spans="1:17" x14ac:dyDescent="0.3">
      <c r="A2765" s="13">
        <v>1730</v>
      </c>
      <c r="B2765" s="7" t="s">
        <v>96</v>
      </c>
      <c r="C2765" s="14" t="str">
        <f>VLOOKUP(B2765,Lists!$A$2:$B$196,2,FALSE)</f>
        <v>KWT</v>
      </c>
      <c r="F2765" s="13" t="str">
        <f>VLOOKUP(B2765,Lists!$A$2:$C$196,3,FALSE)</f>
        <v>Middle East</v>
      </c>
      <c r="G2765" s="7" t="s">
        <v>293</v>
      </c>
      <c r="H2765" s="13" t="str">
        <f>VLOOKUP(I2765,Lists!$D$2:$E$40,2,FALSE)</f>
        <v>Movement restrictions</v>
      </c>
      <c r="I2765" s="7" t="s">
        <v>203</v>
      </c>
      <c r="J2765" s="7" t="s">
        <v>527</v>
      </c>
      <c r="K2765" s="7" t="s">
        <v>3425</v>
      </c>
      <c r="L2765" s="7" t="s">
        <v>317</v>
      </c>
      <c r="M2765" s="5">
        <v>43912</v>
      </c>
      <c r="N2765" s="7" t="s">
        <v>3423</v>
      </c>
      <c r="O2765" s="7" t="s">
        <v>291</v>
      </c>
      <c r="P2765" s="15" t="s">
        <v>3424</v>
      </c>
      <c r="Q2765" s="5">
        <v>43913</v>
      </c>
    </row>
    <row r="2766" spans="1:17" x14ac:dyDescent="0.3">
      <c r="A2766" s="13">
        <v>1739</v>
      </c>
      <c r="B2766" s="7" t="s">
        <v>96</v>
      </c>
      <c r="C2766" s="14" t="str">
        <f>VLOOKUP(B2766,Lists!$A$2:$B$196,2,FALSE)</f>
        <v>KWT</v>
      </c>
      <c r="F2766" s="13" t="str">
        <f>VLOOKUP(B2766,Lists!$A$2:$C$196,3,FALSE)</f>
        <v>Middle East</v>
      </c>
      <c r="G2766" s="7" t="s">
        <v>293</v>
      </c>
      <c r="H2766" s="13" t="str">
        <f>VLOOKUP(I2766,Lists!$D$2:$E$40,2,FALSE)</f>
        <v>Social distancing</v>
      </c>
      <c r="I2766" s="7" t="s">
        <v>220</v>
      </c>
      <c r="J2766" s="7" t="s">
        <v>517</v>
      </c>
      <c r="K2766" s="7" t="s">
        <v>3437</v>
      </c>
      <c r="L2766" s="7" t="s">
        <v>310</v>
      </c>
      <c r="M2766" s="5">
        <v>43912</v>
      </c>
      <c r="N2766" s="7" t="s">
        <v>3423</v>
      </c>
      <c r="O2766" s="7" t="s">
        <v>291</v>
      </c>
      <c r="P2766" s="15" t="s">
        <v>3424</v>
      </c>
      <c r="Q2766" s="5">
        <v>43913</v>
      </c>
    </row>
    <row r="2767" spans="1:17" x14ac:dyDescent="0.3">
      <c r="A2767" s="13">
        <v>1740</v>
      </c>
      <c r="B2767" s="7" t="s">
        <v>96</v>
      </c>
      <c r="C2767" s="14" t="str">
        <f>VLOOKUP(B2767,Lists!$A$2:$B$196,2,FALSE)</f>
        <v>KWT</v>
      </c>
      <c r="F2767" s="13" t="str">
        <f>VLOOKUP(B2767,Lists!$A$2:$C$196,3,FALSE)</f>
        <v>Middle East</v>
      </c>
      <c r="G2767" s="7" t="s">
        <v>293</v>
      </c>
      <c r="H2767" s="13" t="str">
        <f>VLOOKUP(I2767,Lists!$D$2:$E$40,2,FALSE)</f>
        <v>Public health measures</v>
      </c>
      <c r="I2767" s="37" t="s">
        <v>305</v>
      </c>
      <c r="J2767" s="7" t="s">
        <v>527</v>
      </c>
      <c r="K2767" s="7" t="s">
        <v>3438</v>
      </c>
      <c r="L2767" s="7" t="s">
        <v>313</v>
      </c>
      <c r="M2767" s="5">
        <v>43907</v>
      </c>
      <c r="N2767" s="7" t="s">
        <v>3423</v>
      </c>
      <c r="O2767" s="7" t="s">
        <v>291</v>
      </c>
      <c r="P2767" s="15" t="s">
        <v>3424</v>
      </c>
      <c r="Q2767" s="5">
        <v>43913</v>
      </c>
    </row>
    <row r="2768" spans="1:17" x14ac:dyDescent="0.3">
      <c r="A2768" s="13">
        <v>1741</v>
      </c>
      <c r="B2768" s="7" t="s">
        <v>96</v>
      </c>
      <c r="C2768" s="14" t="str">
        <f>VLOOKUP(B2768,Lists!$A$2:$B$196,2,FALSE)</f>
        <v>KWT</v>
      </c>
      <c r="F2768" s="13" t="str">
        <f>VLOOKUP(B2768,Lists!$A$2:$C$196,3,FALSE)</f>
        <v>Middle East</v>
      </c>
      <c r="G2768" s="7" t="s">
        <v>293</v>
      </c>
      <c r="H2768" s="13" t="str">
        <f>VLOOKUP(I2768,Lists!$D$2:$E$40,2,FALSE)</f>
        <v>Social distancing</v>
      </c>
      <c r="I2768" s="7" t="s">
        <v>213</v>
      </c>
      <c r="J2768" s="7" t="s">
        <v>517</v>
      </c>
      <c r="K2768" s="7" t="s">
        <v>3439</v>
      </c>
      <c r="L2768" s="7" t="s">
        <v>313</v>
      </c>
      <c r="M2768" s="5">
        <v>43903</v>
      </c>
      <c r="N2768" s="7" t="s">
        <v>3423</v>
      </c>
      <c r="O2768" s="7" t="s">
        <v>291</v>
      </c>
      <c r="P2768" s="15" t="s">
        <v>3424</v>
      </c>
      <c r="Q2768" s="5">
        <v>43913</v>
      </c>
    </row>
    <row r="2769" spans="1:18" x14ac:dyDescent="0.3">
      <c r="A2769" s="13">
        <v>1747</v>
      </c>
      <c r="B2769" s="7" t="s">
        <v>96</v>
      </c>
      <c r="C2769" s="14" t="str">
        <f>VLOOKUP(B2769,Lists!$A$2:$B$196,2,FALSE)</f>
        <v>KWT</v>
      </c>
      <c r="F2769" s="13" t="str">
        <f>VLOOKUP(B2769,Lists!$A$2:$C$196,3,FALSE)</f>
        <v>Middle East</v>
      </c>
      <c r="G2769" s="7" t="s">
        <v>293</v>
      </c>
      <c r="H2769" s="13" t="str">
        <f>VLOOKUP(I2769,Lists!$D$2:$E$40,2,FALSE)</f>
        <v>Social distancing</v>
      </c>
      <c r="I2769" s="7" t="s">
        <v>213</v>
      </c>
      <c r="J2769" s="7" t="s">
        <v>517</v>
      </c>
      <c r="K2769" s="7" t="s">
        <v>3449</v>
      </c>
      <c r="L2769" s="7" t="s">
        <v>313</v>
      </c>
      <c r="M2769" s="5">
        <v>43908</v>
      </c>
      <c r="N2769" s="7" t="s">
        <v>3423</v>
      </c>
      <c r="O2769" s="7" t="s">
        <v>291</v>
      </c>
      <c r="P2769" s="15" t="s">
        <v>3424</v>
      </c>
      <c r="Q2769" s="5">
        <v>43913</v>
      </c>
    </row>
    <row r="2770" spans="1:18" x14ac:dyDescent="0.3">
      <c r="A2770" s="13">
        <v>1811</v>
      </c>
      <c r="B2770" s="7" t="s">
        <v>96</v>
      </c>
      <c r="C2770" s="14" t="str">
        <f>VLOOKUP(B2770,Lists!$A$2:$B$196,2,FALSE)</f>
        <v>KWT</v>
      </c>
      <c r="F2770" s="13" t="str">
        <f>VLOOKUP(B2770,Lists!$A$2:$C$196,3,FALSE)</f>
        <v>Middle East</v>
      </c>
      <c r="G2770" s="7" t="s">
        <v>293</v>
      </c>
      <c r="H2770" s="13" t="str">
        <f>VLOOKUP(I2770,Lists!$D$2:$E$40,2,FALSE)</f>
        <v>Social distancing</v>
      </c>
      <c r="I2770" s="7" t="s">
        <v>221</v>
      </c>
      <c r="J2770" s="7" t="s">
        <v>517</v>
      </c>
      <c r="K2770" s="7" t="s">
        <v>3564</v>
      </c>
      <c r="L2770" s="7" t="s">
        <v>310</v>
      </c>
      <c r="M2770" s="5">
        <v>43887</v>
      </c>
      <c r="N2770" s="7" t="s">
        <v>3565</v>
      </c>
      <c r="O2770" s="7" t="s">
        <v>295</v>
      </c>
      <c r="P2770" s="15" t="s">
        <v>3566</v>
      </c>
      <c r="Q2770" s="5">
        <v>43913</v>
      </c>
      <c r="R2770" s="15" t="s">
        <v>3424</v>
      </c>
    </row>
    <row r="2771" spans="1:18" x14ac:dyDescent="0.3">
      <c r="A2771" s="13">
        <v>1812</v>
      </c>
      <c r="B2771" s="7" t="s">
        <v>96</v>
      </c>
      <c r="C2771" s="14" t="str">
        <f>VLOOKUP(B2771,Lists!$A$2:$B$196,2,FALSE)</f>
        <v>KWT</v>
      </c>
      <c r="F2771" s="13" t="str">
        <f>VLOOKUP(B2771,Lists!$A$2:$C$196,3,FALSE)</f>
        <v>Middle East</v>
      </c>
      <c r="G2771" s="7" t="s">
        <v>293</v>
      </c>
      <c r="H2771" s="13" t="str">
        <f>VLOOKUP(I2771,Lists!$D$2:$E$40,2,FALSE)</f>
        <v>Movement restrictions</v>
      </c>
      <c r="I2771" s="7" t="s">
        <v>211</v>
      </c>
      <c r="J2771" s="7" t="s">
        <v>527</v>
      </c>
      <c r="K2771" s="7" t="s">
        <v>3567</v>
      </c>
      <c r="L2771" s="7" t="s">
        <v>310</v>
      </c>
      <c r="M2771" s="5">
        <v>43881</v>
      </c>
      <c r="N2771" s="7" t="s">
        <v>3565</v>
      </c>
      <c r="O2771" s="7" t="s">
        <v>295</v>
      </c>
      <c r="P2771" s="15" t="s">
        <v>3568</v>
      </c>
      <c r="Q2771" s="5">
        <v>43913</v>
      </c>
    </row>
    <row r="2772" spans="1:18" x14ac:dyDescent="0.3">
      <c r="A2772" s="13">
        <v>1813</v>
      </c>
      <c r="B2772" s="7" t="s">
        <v>96</v>
      </c>
      <c r="C2772" s="14" t="str">
        <f>VLOOKUP(B2772,Lists!$A$2:$B$196,2,FALSE)</f>
        <v>KWT</v>
      </c>
      <c r="F2772" s="13" t="str">
        <f>VLOOKUP(B2772,Lists!$A$2:$C$196,3,FALSE)</f>
        <v>Middle East</v>
      </c>
      <c r="G2772" s="7" t="s">
        <v>293</v>
      </c>
      <c r="H2772" s="13" t="str">
        <f>VLOOKUP(I2772,Lists!$D$2:$E$40,2,FALSE)</f>
        <v>Governance and socio-economic measures</v>
      </c>
      <c r="I2772" s="7" t="s">
        <v>212</v>
      </c>
      <c r="J2772" s="7" t="s">
        <v>527</v>
      </c>
      <c r="K2772" s="7" t="s">
        <v>3569</v>
      </c>
      <c r="L2772" s="7" t="s">
        <v>310</v>
      </c>
      <c r="N2772" s="7" t="s">
        <v>992</v>
      </c>
      <c r="O2772" s="7" t="s">
        <v>295</v>
      </c>
      <c r="P2772" s="15" t="s">
        <v>3570</v>
      </c>
      <c r="Q2772" s="5">
        <v>43913</v>
      </c>
    </row>
    <row r="2773" spans="1:18" x14ac:dyDescent="0.3">
      <c r="A2773" s="13">
        <v>3084</v>
      </c>
      <c r="B2773" s="7" t="s">
        <v>96</v>
      </c>
      <c r="C2773" s="14" t="str">
        <f>VLOOKUP(B2773,Lists!$A$2:$B$196,2,FALSE)</f>
        <v>KWT</v>
      </c>
      <c r="F2773" s="13" t="str">
        <f>VLOOKUP(B2773,Lists!$A$2:$C$196,3,FALSE)</f>
        <v>Middle East</v>
      </c>
      <c r="G2773" s="7" t="s">
        <v>293</v>
      </c>
      <c r="H2773" s="29" t="str">
        <f>VLOOKUP(I2773,Lists!$D$2:$E$40,2,FALSE)</f>
        <v>Social distancing</v>
      </c>
      <c r="I2773" s="7" t="s">
        <v>220</v>
      </c>
      <c r="J2773" s="7" t="s">
        <v>517</v>
      </c>
      <c r="K2773" s="7" t="s">
        <v>5768</v>
      </c>
      <c r="L2773" s="7" t="s">
        <v>313</v>
      </c>
      <c r="M2773" s="5">
        <v>43918</v>
      </c>
      <c r="N2773" s="7" t="s">
        <v>3423</v>
      </c>
      <c r="O2773" s="7" t="s">
        <v>291</v>
      </c>
      <c r="P2773" s="15" t="s">
        <v>3424</v>
      </c>
      <c r="Q2773" s="5">
        <v>43920</v>
      </c>
    </row>
    <row r="2774" spans="1:18" x14ac:dyDescent="0.3">
      <c r="A2774" s="13">
        <v>3085</v>
      </c>
      <c r="B2774" s="7" t="s">
        <v>96</v>
      </c>
      <c r="C2774" s="14" t="str">
        <f>VLOOKUP(B2774,Lists!$A$2:$B$196,2,FALSE)</f>
        <v>KWT</v>
      </c>
      <c r="F2774" s="13" t="str">
        <f>VLOOKUP(B2774,Lists!$A$2:$C$196,3,FALSE)</f>
        <v>Middle East</v>
      </c>
      <c r="G2774" s="7" t="s">
        <v>293</v>
      </c>
      <c r="H2774" s="29" t="str">
        <f>VLOOKUP(I2774,Lists!$D$2:$E$40,2,FALSE)</f>
        <v>Public health measures</v>
      </c>
      <c r="I2774" s="37" t="s">
        <v>305</v>
      </c>
      <c r="J2774" s="7" t="s">
        <v>517</v>
      </c>
      <c r="K2774" s="7" t="s">
        <v>5769</v>
      </c>
      <c r="L2774" s="7" t="s">
        <v>310</v>
      </c>
      <c r="M2774" s="5">
        <v>43914</v>
      </c>
      <c r="N2774" s="7" t="s">
        <v>3423</v>
      </c>
      <c r="O2774" s="7" t="s">
        <v>291</v>
      </c>
      <c r="P2774" s="15" t="s">
        <v>3424</v>
      </c>
      <c r="Q2774" s="5">
        <v>43920</v>
      </c>
    </row>
    <row r="2775" spans="1:18" x14ac:dyDescent="0.3">
      <c r="A2775" s="13">
        <v>3908</v>
      </c>
      <c r="B2775" s="7" t="s">
        <v>96</v>
      </c>
      <c r="C2775" s="14" t="str">
        <f>VLOOKUP(B2775,Lists!$A$2:$B$196,2,FALSE)</f>
        <v>KWT</v>
      </c>
      <c r="F2775" s="13" t="str">
        <f>VLOOKUP(B2775,Lists!$A$2:$C$196,3,FALSE)</f>
        <v>Middle East</v>
      </c>
      <c r="G2775" s="7" t="s">
        <v>293</v>
      </c>
      <c r="H2775" s="29" t="str">
        <f>VLOOKUP(I2775,Lists!$D$2:$E$40,2,FALSE)</f>
        <v>Public health measures</v>
      </c>
      <c r="I2775" s="7" t="s">
        <v>197</v>
      </c>
      <c r="J2775" s="7" t="s">
        <v>517</v>
      </c>
      <c r="L2775" s="7" t="s">
        <v>310</v>
      </c>
      <c r="M2775" s="5">
        <v>43925</v>
      </c>
      <c r="N2775" s="7" t="s">
        <v>7261</v>
      </c>
      <c r="O2775" s="7" t="s">
        <v>295</v>
      </c>
      <c r="P2775" s="15" t="s">
        <v>7262</v>
      </c>
      <c r="Q2775" s="5">
        <v>43926</v>
      </c>
    </row>
    <row r="2776" spans="1:18" x14ac:dyDescent="0.3">
      <c r="A2776" s="13">
        <v>3909</v>
      </c>
      <c r="B2776" s="7" t="s">
        <v>96</v>
      </c>
      <c r="C2776" s="14" t="str">
        <f>VLOOKUP(B2776,Lists!$A$2:$B$196,2,FALSE)</f>
        <v>KWT</v>
      </c>
      <c r="F2776" s="13" t="str">
        <f>VLOOKUP(B2776,Lists!$A$2:$C$196,3,FALSE)</f>
        <v>Middle East</v>
      </c>
      <c r="G2776" s="7" t="s">
        <v>293</v>
      </c>
      <c r="H2776" s="29" t="str">
        <f>VLOOKUP(I2776,Lists!$D$2:$E$40,2,FALSE)</f>
        <v>Governance and socio-economic measures</v>
      </c>
      <c r="I2776" s="7" t="s">
        <v>205</v>
      </c>
      <c r="J2776" s="7" t="s">
        <v>517</v>
      </c>
      <c r="K2776" s="7" t="s">
        <v>7263</v>
      </c>
      <c r="L2776" s="7" t="s">
        <v>310</v>
      </c>
      <c r="M2776" s="5">
        <v>43925</v>
      </c>
      <c r="N2776" s="7" t="s">
        <v>7261</v>
      </c>
      <c r="O2776" s="7" t="s">
        <v>295</v>
      </c>
      <c r="P2776" s="15" t="s">
        <v>7264</v>
      </c>
      <c r="Q2776" s="5">
        <v>43926</v>
      </c>
    </row>
    <row r="2777" spans="1:18" x14ac:dyDescent="0.3">
      <c r="A2777" s="13">
        <v>3911</v>
      </c>
      <c r="B2777" s="7" t="s">
        <v>96</v>
      </c>
      <c r="C2777" s="14" t="str">
        <f>VLOOKUP(B2777,Lists!$A$2:$B$196,2,FALSE)</f>
        <v>KWT</v>
      </c>
      <c r="F2777" s="13" t="str">
        <f>VLOOKUP(B2777,Lists!$A$2:$C$196,3,FALSE)</f>
        <v>Middle East</v>
      </c>
      <c r="G2777" s="7" t="s">
        <v>293</v>
      </c>
      <c r="H2777" s="29" t="str">
        <f>VLOOKUP(I2777,Lists!$D$2:$E$40,2,FALSE)</f>
        <v>Public health measures</v>
      </c>
      <c r="I2777" s="7" t="s">
        <v>209</v>
      </c>
      <c r="J2777" s="7" t="s">
        <v>527</v>
      </c>
      <c r="K2777" s="7" t="s">
        <v>7265</v>
      </c>
      <c r="L2777" s="7" t="s">
        <v>310</v>
      </c>
      <c r="M2777" s="5">
        <v>43924</v>
      </c>
      <c r="N2777" s="7" t="s">
        <v>7261</v>
      </c>
      <c r="O2777" s="7" t="s">
        <v>295</v>
      </c>
      <c r="P2777" s="15" t="s">
        <v>7266</v>
      </c>
      <c r="Q2777" s="5">
        <v>43926</v>
      </c>
    </row>
    <row r="2778" spans="1:18" x14ac:dyDescent="0.3">
      <c r="A2778" s="13">
        <v>3912</v>
      </c>
      <c r="B2778" s="7" t="s">
        <v>96</v>
      </c>
      <c r="C2778" s="14" t="str">
        <f>VLOOKUP(B2778,Lists!$A$2:$B$196,2,FALSE)</f>
        <v>KWT</v>
      </c>
      <c r="F2778" s="13" t="str">
        <f>VLOOKUP(B2778,Lists!$A$2:$C$196,3,FALSE)</f>
        <v>Middle East</v>
      </c>
      <c r="G2778" s="7" t="s">
        <v>293</v>
      </c>
      <c r="H2778" s="29" t="str">
        <f>VLOOKUP(I2778,Lists!$D$2:$E$40,2,FALSE)</f>
        <v>Movement restrictions</v>
      </c>
      <c r="I2778" s="7" t="s">
        <v>224</v>
      </c>
      <c r="J2778" s="7" t="s">
        <v>517</v>
      </c>
      <c r="K2778" s="7" t="s">
        <v>7267</v>
      </c>
      <c r="L2778" s="7" t="s">
        <v>313</v>
      </c>
      <c r="M2778" s="5">
        <v>43924</v>
      </c>
      <c r="N2778" s="7" t="s">
        <v>7261</v>
      </c>
      <c r="O2778" s="7" t="s">
        <v>295</v>
      </c>
      <c r="P2778" s="15" t="s">
        <v>7268</v>
      </c>
      <c r="Q2778" s="5">
        <v>43926</v>
      </c>
    </row>
    <row r="2779" spans="1:18" x14ac:dyDescent="0.3">
      <c r="A2779" s="13">
        <v>3913</v>
      </c>
      <c r="B2779" s="7" t="s">
        <v>96</v>
      </c>
      <c r="C2779" s="14" t="str">
        <f>VLOOKUP(B2779,Lists!$A$2:$B$196,2,FALSE)</f>
        <v>KWT</v>
      </c>
      <c r="F2779" s="13" t="str">
        <f>VLOOKUP(B2779,Lists!$A$2:$C$196,3,FALSE)</f>
        <v>Middle East</v>
      </c>
      <c r="G2779" s="7" t="s">
        <v>293</v>
      </c>
      <c r="H2779" s="29" t="str">
        <f>VLOOKUP(I2779,Lists!$D$2:$E$40,2,FALSE)</f>
        <v>Social distancing</v>
      </c>
      <c r="I2779" s="7" t="s">
        <v>220</v>
      </c>
      <c r="J2779" s="7" t="s">
        <v>517</v>
      </c>
      <c r="K2779" s="7" t="s">
        <v>7269</v>
      </c>
      <c r="L2779" s="7" t="s">
        <v>313</v>
      </c>
      <c r="M2779" s="5">
        <v>43922</v>
      </c>
      <c r="N2779" s="7" t="s">
        <v>7261</v>
      </c>
      <c r="O2779" s="7" t="s">
        <v>295</v>
      </c>
      <c r="P2779" s="15" t="s">
        <v>7270</v>
      </c>
      <c r="Q2779" s="5">
        <v>43926</v>
      </c>
    </row>
    <row r="2780" spans="1:18" x14ac:dyDescent="0.3">
      <c r="A2780" s="13">
        <v>3914</v>
      </c>
      <c r="B2780" s="7" t="s">
        <v>96</v>
      </c>
      <c r="C2780" s="14" t="str">
        <f>VLOOKUP(B2780,Lists!$A$2:$B$196,2,FALSE)</f>
        <v>KWT</v>
      </c>
      <c r="F2780" s="13" t="str">
        <f>VLOOKUP(B2780,Lists!$A$2:$C$196,3,FALSE)</f>
        <v>Middle East</v>
      </c>
      <c r="G2780" s="7" t="s">
        <v>293</v>
      </c>
      <c r="H2780" s="29" t="str">
        <f>VLOOKUP(I2780,Lists!$D$2:$E$40,2,FALSE)</f>
        <v>Movement restrictions</v>
      </c>
      <c r="I2780" s="7" t="s">
        <v>226</v>
      </c>
      <c r="J2780" s="7" t="s">
        <v>517</v>
      </c>
      <c r="K2780" s="7" t="s">
        <v>7271</v>
      </c>
      <c r="L2780" s="7" t="s">
        <v>881</v>
      </c>
      <c r="N2780" s="7" t="s">
        <v>3423</v>
      </c>
      <c r="O2780" s="7" t="s">
        <v>291</v>
      </c>
      <c r="P2780" s="15" t="s">
        <v>3424</v>
      </c>
      <c r="Q2780" s="5">
        <v>43926</v>
      </c>
    </row>
    <row r="2781" spans="1:18" x14ac:dyDescent="0.3">
      <c r="A2781" s="13">
        <v>3915</v>
      </c>
      <c r="B2781" s="7" t="s">
        <v>96</v>
      </c>
      <c r="C2781" s="14" t="str">
        <f>VLOOKUP(B2781,Lists!$A$2:$B$196,2,FALSE)</f>
        <v>KWT</v>
      </c>
      <c r="F2781" s="13" t="str">
        <f>VLOOKUP(B2781,Lists!$A$2:$C$196,3,FALSE)</f>
        <v>Middle East</v>
      </c>
      <c r="G2781" s="7" t="s">
        <v>293</v>
      </c>
      <c r="H2781" s="29" t="str">
        <f>VLOOKUP(I2781,Lists!$D$2:$E$40,2,FALSE)</f>
        <v>Governance and socio-economic measures</v>
      </c>
      <c r="I2781" s="7" t="s">
        <v>205</v>
      </c>
      <c r="J2781" s="7" t="s">
        <v>517</v>
      </c>
      <c r="K2781" s="7" t="s">
        <v>7272</v>
      </c>
      <c r="L2781" s="7" t="s">
        <v>310</v>
      </c>
      <c r="M2781" s="5">
        <v>43922</v>
      </c>
      <c r="N2781" s="7" t="s">
        <v>7273</v>
      </c>
      <c r="O2781" s="7" t="s">
        <v>295</v>
      </c>
      <c r="P2781" s="15" t="s">
        <v>7274</v>
      </c>
      <c r="Q2781" s="5">
        <v>43926</v>
      </c>
    </row>
    <row r="2782" spans="1:18" x14ac:dyDescent="0.3">
      <c r="A2782" s="13">
        <v>4898</v>
      </c>
      <c r="B2782" s="7" t="s">
        <v>96</v>
      </c>
      <c r="C2782" s="14" t="str">
        <f>VLOOKUP(B2782,Lists!$A$2:$B$196,2,FALSE)</f>
        <v>KWT</v>
      </c>
      <c r="F2782" s="29" t="str">
        <f>VLOOKUP(B2782,Lists!$A$2:$C$196,3,FALSE)</f>
        <v>Middle East</v>
      </c>
      <c r="G2782" s="7" t="s">
        <v>293</v>
      </c>
      <c r="H2782" s="29" t="str">
        <f>VLOOKUP(I2782,Lists!$D$2:$E$40,2,FALSE)</f>
        <v>Public health measures</v>
      </c>
      <c r="I2782" s="7" t="s">
        <v>6353</v>
      </c>
      <c r="J2782" s="7" t="s">
        <v>517</v>
      </c>
      <c r="K2782" s="7" t="s">
        <v>8958</v>
      </c>
      <c r="L2782" s="7" t="s">
        <v>310</v>
      </c>
      <c r="M2782" s="5">
        <v>43932</v>
      </c>
      <c r="N2782" s="7" t="s">
        <v>291</v>
      </c>
      <c r="O2782" s="7" t="s">
        <v>291</v>
      </c>
      <c r="P2782" s="38" t="s">
        <v>8959</v>
      </c>
      <c r="Q2782" s="5">
        <v>43933</v>
      </c>
    </row>
    <row r="2783" spans="1:18" x14ac:dyDescent="0.3">
      <c r="A2783" s="13">
        <v>4899</v>
      </c>
      <c r="B2783" s="7" t="s">
        <v>96</v>
      </c>
      <c r="C2783" s="14" t="str">
        <f>VLOOKUP(B2783,Lists!$A$2:$B$196,2,FALSE)</f>
        <v>KWT</v>
      </c>
      <c r="D2783" s="7" t="s">
        <v>8960</v>
      </c>
      <c r="F2783" s="29" t="str">
        <f>VLOOKUP(B2783,Lists!$A$2:$C$196,3,FALSE)</f>
        <v>Middle East</v>
      </c>
      <c r="G2783" s="7" t="s">
        <v>293</v>
      </c>
      <c r="H2783" s="29" t="str">
        <f>VLOOKUP(I2783,Lists!$D$2:$E$40,2,FALSE)</f>
        <v>Lockdown</v>
      </c>
      <c r="I2783" s="7" t="s">
        <v>207</v>
      </c>
      <c r="J2783" s="7" t="s">
        <v>517</v>
      </c>
      <c r="K2783" s="7" t="s">
        <v>8961</v>
      </c>
      <c r="L2783" s="7" t="s">
        <v>313</v>
      </c>
      <c r="M2783" s="5">
        <v>43927</v>
      </c>
      <c r="N2783" s="7" t="s">
        <v>3423</v>
      </c>
      <c r="O2783" s="7" t="s">
        <v>291</v>
      </c>
      <c r="P2783" s="38" t="s">
        <v>8962</v>
      </c>
      <c r="Q2783" s="5">
        <v>43933</v>
      </c>
    </row>
    <row r="2784" spans="1:18" x14ac:dyDescent="0.3">
      <c r="A2784" s="13">
        <v>4900</v>
      </c>
      <c r="B2784" s="7" t="s">
        <v>96</v>
      </c>
      <c r="C2784" s="14" t="str">
        <f>VLOOKUP(B2784,Lists!$A$2:$B$196,2,FALSE)</f>
        <v>KWT</v>
      </c>
      <c r="F2784" s="29" t="str">
        <f>VLOOKUP(B2784,Lists!$A$2:$C$196,3,FALSE)</f>
        <v>Middle East</v>
      </c>
      <c r="G2784" s="7" t="s">
        <v>293</v>
      </c>
      <c r="H2784" s="29" t="str">
        <f>VLOOKUP(I2784,Lists!$D$2:$E$40,2,FALSE)</f>
        <v>Social distancing</v>
      </c>
      <c r="I2784" s="7" t="s">
        <v>220</v>
      </c>
      <c r="J2784" s="7" t="s">
        <v>517</v>
      </c>
      <c r="K2784" s="7" t="s">
        <v>8963</v>
      </c>
      <c r="L2784" s="7" t="s">
        <v>310</v>
      </c>
      <c r="M2784" s="5">
        <v>43927</v>
      </c>
      <c r="N2784" s="7" t="s">
        <v>8964</v>
      </c>
      <c r="O2784" s="7" t="s">
        <v>295</v>
      </c>
      <c r="P2784" s="38" t="s">
        <v>8965</v>
      </c>
      <c r="Q2784" s="5">
        <v>43933</v>
      </c>
    </row>
    <row r="2785" spans="1:17" x14ac:dyDescent="0.3">
      <c r="A2785" s="13">
        <v>4901</v>
      </c>
      <c r="B2785" s="7" t="s">
        <v>96</v>
      </c>
      <c r="C2785" s="14" t="str">
        <f>VLOOKUP(B2785,Lists!$A$2:$B$196,2,FALSE)</f>
        <v>KWT</v>
      </c>
      <c r="F2785" s="29" t="str">
        <f>VLOOKUP(B2785,Lists!$A$2:$C$196,3,FALSE)</f>
        <v>Middle East</v>
      </c>
      <c r="G2785" s="7" t="s">
        <v>293</v>
      </c>
      <c r="H2785" s="29" t="str">
        <f>VLOOKUP(I2785,Lists!$D$2:$E$40,2,FALSE)</f>
        <v>Public health measures</v>
      </c>
      <c r="I2785" s="7" t="s">
        <v>348</v>
      </c>
      <c r="J2785" s="7" t="s">
        <v>527</v>
      </c>
      <c r="K2785" s="7" t="s">
        <v>8966</v>
      </c>
      <c r="L2785" s="7" t="s">
        <v>310</v>
      </c>
      <c r="M2785" s="5">
        <v>43932</v>
      </c>
      <c r="N2785" s="7" t="s">
        <v>7273</v>
      </c>
      <c r="O2785" s="7" t="s">
        <v>295</v>
      </c>
      <c r="P2785" s="38" t="s">
        <v>8967</v>
      </c>
      <c r="Q2785" s="5">
        <v>43933</v>
      </c>
    </row>
    <row r="2786" spans="1:17" x14ac:dyDescent="0.3">
      <c r="A2786" s="13">
        <v>4902</v>
      </c>
      <c r="B2786" s="7" t="s">
        <v>96</v>
      </c>
      <c r="C2786" s="14" t="str">
        <f>VLOOKUP(B2786,Lists!$A$2:$B$196,2,FALSE)</f>
        <v>KWT</v>
      </c>
      <c r="F2786" s="29" t="str">
        <f>VLOOKUP(B2786,Lists!$A$2:$C$196,3,FALSE)</f>
        <v>Middle East</v>
      </c>
      <c r="G2786" s="7" t="s">
        <v>293</v>
      </c>
      <c r="H2786" s="29" t="str">
        <f>VLOOKUP(I2786,Lists!$D$2:$E$40,2,FALSE)</f>
        <v>Governance and socio-economic measures</v>
      </c>
      <c r="I2786" s="7" t="s">
        <v>205</v>
      </c>
      <c r="J2786" s="7" t="s">
        <v>527</v>
      </c>
      <c r="K2786" s="7" t="s">
        <v>8968</v>
      </c>
      <c r="L2786" s="7" t="s">
        <v>310</v>
      </c>
      <c r="N2786" s="7" t="s">
        <v>7273</v>
      </c>
      <c r="O2786" s="7" t="s">
        <v>295</v>
      </c>
      <c r="P2786" s="38" t="s">
        <v>8969</v>
      </c>
      <c r="Q2786" s="5">
        <v>43933</v>
      </c>
    </row>
    <row r="2787" spans="1:17" x14ac:dyDescent="0.3">
      <c r="A2787" s="13">
        <v>4903</v>
      </c>
      <c r="B2787" s="7" t="s">
        <v>96</v>
      </c>
      <c r="C2787" s="14" t="str">
        <f>VLOOKUP(B2787,Lists!$A$2:$B$196,2,FALSE)</f>
        <v>KWT</v>
      </c>
      <c r="F2787" s="29" t="str">
        <f>VLOOKUP(B2787,Lists!$A$2:$C$196,3,FALSE)</f>
        <v>Middle East</v>
      </c>
      <c r="G2787" s="7" t="s">
        <v>293</v>
      </c>
      <c r="H2787" s="29" t="str">
        <f>VLOOKUP(I2787,Lists!$D$2:$E$40,2,FALSE)</f>
        <v>Social distancing</v>
      </c>
      <c r="I2787" s="7" t="s">
        <v>220</v>
      </c>
      <c r="J2787" s="7" t="s">
        <v>527</v>
      </c>
      <c r="K2787" s="7" t="s">
        <v>8970</v>
      </c>
      <c r="L2787" s="7" t="s">
        <v>310</v>
      </c>
      <c r="M2787" s="5">
        <v>43929</v>
      </c>
      <c r="N2787" s="7" t="s">
        <v>7273</v>
      </c>
      <c r="O2787" s="7" t="s">
        <v>295</v>
      </c>
      <c r="P2787" s="38" t="s">
        <v>8971</v>
      </c>
      <c r="Q2787" s="5">
        <v>43933</v>
      </c>
    </row>
    <row r="2788" spans="1:17" x14ac:dyDescent="0.3">
      <c r="A2788" s="13">
        <v>4904</v>
      </c>
      <c r="B2788" s="7" t="s">
        <v>96</v>
      </c>
      <c r="C2788" s="14" t="str">
        <f>VLOOKUP(B2788,Lists!$A$2:$B$196,2,FALSE)</f>
        <v>KWT</v>
      </c>
      <c r="F2788" s="29" t="str">
        <f>VLOOKUP(B2788,Lists!$A$2:$C$196,3,FALSE)</f>
        <v>Middle East</v>
      </c>
      <c r="G2788" s="7" t="s">
        <v>293</v>
      </c>
      <c r="H2788" s="29" t="str">
        <f>VLOOKUP(I2788,Lists!$D$2:$E$40,2,FALSE)</f>
        <v>Social distancing</v>
      </c>
      <c r="I2788" s="7" t="s">
        <v>213</v>
      </c>
      <c r="J2788" s="7" t="s">
        <v>527</v>
      </c>
      <c r="K2788" s="7" t="s">
        <v>8972</v>
      </c>
      <c r="L2788" s="7" t="s">
        <v>310</v>
      </c>
      <c r="M2788" s="5">
        <v>43919</v>
      </c>
      <c r="N2788" s="7" t="s">
        <v>7273</v>
      </c>
      <c r="O2788" s="7" t="s">
        <v>295</v>
      </c>
      <c r="P2788" s="38" t="s">
        <v>8973</v>
      </c>
      <c r="Q2788" s="5">
        <v>43933</v>
      </c>
    </row>
    <row r="2789" spans="1:17" x14ac:dyDescent="0.3">
      <c r="A2789" s="13">
        <v>482</v>
      </c>
      <c r="B2789" s="7" t="s">
        <v>97</v>
      </c>
      <c r="C2789" s="14" t="str">
        <f>VLOOKUP(B2789,Lists!$A$2:$B$196,2,FALSE)</f>
        <v>KGZ</v>
      </c>
      <c r="F2789" s="13" t="str">
        <f>VLOOKUP(B2789,Lists!$A$2:$C$196,3,FALSE)</f>
        <v>Asia</v>
      </c>
      <c r="G2789" s="7" t="s">
        <v>293</v>
      </c>
      <c r="H2789" s="13" t="str">
        <f>VLOOKUP(I2789,Lists!$D$2:$E$40,2,FALSE)</f>
        <v>Movement restrictions</v>
      </c>
      <c r="I2789" s="7" t="s">
        <v>226</v>
      </c>
      <c r="J2789" s="7" t="s">
        <v>527</v>
      </c>
      <c r="K2789" s="7" t="s">
        <v>1275</v>
      </c>
      <c r="L2789" s="7" t="s">
        <v>310</v>
      </c>
      <c r="M2789" s="5">
        <v>43904</v>
      </c>
      <c r="N2789" s="7" t="s">
        <v>555</v>
      </c>
      <c r="O2789" s="7" t="s">
        <v>291</v>
      </c>
      <c r="P2789" s="15" t="s">
        <v>1276</v>
      </c>
      <c r="Q2789" s="5">
        <v>43906</v>
      </c>
    </row>
    <row r="2790" spans="1:17" x14ac:dyDescent="0.3">
      <c r="A2790" s="13">
        <v>483</v>
      </c>
      <c r="B2790" s="7" t="s">
        <v>97</v>
      </c>
      <c r="C2790" s="14" t="str">
        <f>VLOOKUP(B2790,Lists!$A$2:$B$196,2,FALSE)</f>
        <v>KGZ</v>
      </c>
      <c r="F2790" s="13" t="str">
        <f>VLOOKUP(B2790,Lists!$A$2:$C$196,3,FALSE)</f>
        <v>Asia</v>
      </c>
      <c r="G2790" s="7" t="s">
        <v>293</v>
      </c>
      <c r="H2790" s="13" t="str">
        <f>VLOOKUP(I2790,Lists!$D$2:$E$40,2,FALSE)</f>
        <v>Public health measures</v>
      </c>
      <c r="I2790" s="37" t="s">
        <v>305</v>
      </c>
      <c r="J2790" s="7" t="s">
        <v>527</v>
      </c>
      <c r="K2790" s="7" t="s">
        <v>1277</v>
      </c>
      <c r="L2790" s="7" t="s">
        <v>310</v>
      </c>
      <c r="M2790" s="5">
        <v>43904</v>
      </c>
      <c r="N2790" s="7" t="s">
        <v>555</v>
      </c>
      <c r="O2790" s="7" t="s">
        <v>291</v>
      </c>
      <c r="P2790" s="15" t="s">
        <v>1276</v>
      </c>
      <c r="Q2790" s="5">
        <v>43906</v>
      </c>
    </row>
    <row r="2791" spans="1:17" x14ac:dyDescent="0.3">
      <c r="A2791" s="13">
        <v>484</v>
      </c>
      <c r="B2791" s="7" t="s">
        <v>97</v>
      </c>
      <c r="C2791" s="14" t="str">
        <f>VLOOKUP(B2791,Lists!$A$2:$B$196,2,FALSE)</f>
        <v>KGZ</v>
      </c>
      <c r="F2791" s="13" t="str">
        <f>VLOOKUP(B2791,Lists!$A$2:$C$196,3,FALSE)</f>
        <v>Asia</v>
      </c>
      <c r="G2791" s="7" t="s">
        <v>293</v>
      </c>
      <c r="H2791" s="13" t="str">
        <f>VLOOKUP(I2791,Lists!$D$2:$E$40,2,FALSE)</f>
        <v>Public health measures</v>
      </c>
      <c r="I2791" s="7" t="s">
        <v>209</v>
      </c>
      <c r="J2791" s="7" t="s">
        <v>517</v>
      </c>
      <c r="L2791" s="7" t="s">
        <v>310</v>
      </c>
      <c r="M2791" s="5">
        <v>43904</v>
      </c>
      <c r="N2791" s="7" t="s">
        <v>555</v>
      </c>
      <c r="O2791" s="7" t="s">
        <v>291</v>
      </c>
      <c r="P2791" s="15" t="s">
        <v>1276</v>
      </c>
      <c r="Q2791" s="5">
        <v>43906</v>
      </c>
    </row>
    <row r="2792" spans="1:17" x14ac:dyDescent="0.3">
      <c r="A2792" s="13">
        <v>485</v>
      </c>
      <c r="B2792" s="7" t="s">
        <v>97</v>
      </c>
      <c r="C2792" s="14" t="str">
        <f>VLOOKUP(B2792,Lists!$A$2:$B$196,2,FALSE)</f>
        <v>KGZ</v>
      </c>
      <c r="F2792" s="13" t="str">
        <f>VLOOKUP(B2792,Lists!$A$2:$C$196,3,FALSE)</f>
        <v>Asia</v>
      </c>
      <c r="G2792" s="7" t="s">
        <v>293</v>
      </c>
      <c r="H2792" s="13" t="str">
        <f>VLOOKUP(I2792,Lists!$D$2:$E$40,2,FALSE)</f>
        <v>Movement restrictions</v>
      </c>
      <c r="I2792" s="7" t="s">
        <v>211</v>
      </c>
      <c r="J2792" s="7" t="s">
        <v>527</v>
      </c>
      <c r="K2792" s="7" t="s">
        <v>43</v>
      </c>
      <c r="L2792" s="7" t="s">
        <v>310</v>
      </c>
      <c r="M2792" s="5">
        <v>43904</v>
      </c>
      <c r="N2792" s="7" t="s">
        <v>555</v>
      </c>
      <c r="O2792" s="7" t="s">
        <v>291</v>
      </c>
      <c r="P2792" s="15" t="s">
        <v>1276</v>
      </c>
      <c r="Q2792" s="5">
        <v>43906</v>
      </c>
    </row>
    <row r="2793" spans="1:17" x14ac:dyDescent="0.3">
      <c r="A2793" s="13">
        <v>486</v>
      </c>
      <c r="B2793" s="7" t="s">
        <v>97</v>
      </c>
      <c r="C2793" s="14" t="str">
        <f>VLOOKUP(B2793,Lists!$A$2:$B$196,2,FALSE)</f>
        <v>KGZ</v>
      </c>
      <c r="F2793" s="13" t="str">
        <f>VLOOKUP(B2793,Lists!$A$2:$C$196,3,FALSE)</f>
        <v>Asia</v>
      </c>
      <c r="G2793" s="7" t="s">
        <v>293</v>
      </c>
      <c r="H2793" s="13" t="str">
        <f>VLOOKUP(I2793,Lists!$D$2:$E$40,2,FALSE)</f>
        <v>Movement restrictions</v>
      </c>
      <c r="I2793" s="7" t="s">
        <v>199</v>
      </c>
      <c r="J2793" s="7" t="s">
        <v>527</v>
      </c>
      <c r="K2793" s="7" t="s">
        <v>1278</v>
      </c>
      <c r="L2793" s="7" t="s">
        <v>310</v>
      </c>
      <c r="M2793" s="5">
        <v>43904</v>
      </c>
      <c r="N2793" s="7" t="s">
        <v>555</v>
      </c>
      <c r="O2793" s="7" t="s">
        <v>291</v>
      </c>
      <c r="P2793" s="15" t="s">
        <v>1276</v>
      </c>
      <c r="Q2793" s="5">
        <v>43906</v>
      </c>
    </row>
    <row r="2794" spans="1:17" x14ac:dyDescent="0.3">
      <c r="A2794" s="13">
        <v>487</v>
      </c>
      <c r="B2794" s="7" t="s">
        <v>97</v>
      </c>
      <c r="C2794" s="14" t="str">
        <f>VLOOKUP(B2794,Lists!$A$2:$B$196,2,FALSE)</f>
        <v>KGZ</v>
      </c>
      <c r="F2794" s="13" t="str">
        <f>VLOOKUP(B2794,Lists!$A$2:$C$196,3,FALSE)</f>
        <v>Asia</v>
      </c>
      <c r="G2794" s="7" t="s">
        <v>293</v>
      </c>
      <c r="H2794" s="13" t="str">
        <f>VLOOKUP(I2794,Lists!$D$2:$E$40,2,FALSE)</f>
        <v>Movement restrictions</v>
      </c>
      <c r="I2794" s="7" t="s">
        <v>195</v>
      </c>
      <c r="J2794" s="7" t="s">
        <v>517</v>
      </c>
      <c r="K2794" s="7" t="s">
        <v>1279</v>
      </c>
      <c r="L2794" s="7" t="s">
        <v>310</v>
      </c>
      <c r="N2794" s="7" t="s">
        <v>716</v>
      </c>
      <c r="O2794" s="7" t="s">
        <v>302</v>
      </c>
      <c r="P2794" s="15" t="s">
        <v>773</v>
      </c>
      <c r="Q2794" s="5">
        <v>43906</v>
      </c>
    </row>
    <row r="2795" spans="1:17" x14ac:dyDescent="0.3">
      <c r="A2795" s="13">
        <v>2872</v>
      </c>
      <c r="B2795" s="7" t="s">
        <v>97</v>
      </c>
      <c r="C2795" s="14" t="str">
        <f>VLOOKUP(B2795,Lists!$A$2:$B$196,2,FALSE)</f>
        <v>KGZ</v>
      </c>
      <c r="F2795" s="13" t="str">
        <f>VLOOKUP(B2795,Lists!$A$2:$C$196,3,FALSE)</f>
        <v>Asia</v>
      </c>
      <c r="G2795" s="7" t="s">
        <v>293</v>
      </c>
      <c r="H2795" s="13" t="str">
        <f>VLOOKUP(I2795,Lists!$D$2:$E$40,2,FALSE)</f>
        <v>Public health measures</v>
      </c>
      <c r="I2795" s="7" t="s">
        <v>223</v>
      </c>
      <c r="J2795" s="7" t="s">
        <v>527</v>
      </c>
      <c r="K2795" s="7" t="s">
        <v>5385</v>
      </c>
      <c r="L2795" s="7" t="s">
        <v>310</v>
      </c>
      <c r="M2795" s="5">
        <v>43901</v>
      </c>
      <c r="N2795" s="7" t="s">
        <v>2944</v>
      </c>
      <c r="O2795" s="7" t="s">
        <v>291</v>
      </c>
      <c r="P2795" s="15" t="s">
        <v>5386</v>
      </c>
      <c r="Q2795" s="5">
        <v>43917</v>
      </c>
    </row>
    <row r="2796" spans="1:17" x14ac:dyDescent="0.3">
      <c r="A2796" s="13">
        <v>2873</v>
      </c>
      <c r="B2796" s="7" t="s">
        <v>97</v>
      </c>
      <c r="C2796" s="14" t="str">
        <f>VLOOKUP(B2796,Lists!$A$2:$B$196,2,FALSE)</f>
        <v>KGZ</v>
      </c>
      <c r="F2796" s="13" t="str">
        <f>VLOOKUP(B2796,Lists!$A$2:$C$196,3,FALSE)</f>
        <v>Asia</v>
      </c>
      <c r="G2796" s="7" t="s">
        <v>293</v>
      </c>
      <c r="H2796" s="13" t="str">
        <f>VLOOKUP(I2796,Lists!$D$2:$E$40,2,FALSE)</f>
        <v>Public health measures</v>
      </c>
      <c r="I2796" s="7" t="s">
        <v>225</v>
      </c>
      <c r="J2796" s="7" t="s">
        <v>527</v>
      </c>
      <c r="K2796" s="7" t="s">
        <v>5387</v>
      </c>
      <c r="L2796" s="7" t="s">
        <v>313</v>
      </c>
      <c r="M2796" s="5">
        <v>43886</v>
      </c>
      <c r="N2796" s="7" t="s">
        <v>2944</v>
      </c>
      <c r="O2796" s="7" t="s">
        <v>291</v>
      </c>
      <c r="P2796" s="15" t="s">
        <v>5388</v>
      </c>
      <c r="Q2796" s="5">
        <v>43917</v>
      </c>
    </row>
    <row r="2797" spans="1:17" x14ac:dyDescent="0.3">
      <c r="A2797" s="13">
        <v>2874</v>
      </c>
      <c r="B2797" s="7" t="s">
        <v>97</v>
      </c>
      <c r="C2797" s="14" t="str">
        <f>VLOOKUP(B2797,Lists!$A$2:$B$196,2,FALSE)</f>
        <v>KGZ</v>
      </c>
      <c r="F2797" s="13" t="str">
        <f>VLOOKUP(B2797,Lists!$A$2:$C$196,3,FALSE)</f>
        <v>Asia</v>
      </c>
      <c r="G2797" s="7" t="s">
        <v>293</v>
      </c>
      <c r="H2797" s="13" t="str">
        <f>VLOOKUP(I2797,Lists!$D$2:$E$40,2,FALSE)</f>
        <v>Public health measures</v>
      </c>
      <c r="I2797" s="7" t="s">
        <v>223</v>
      </c>
      <c r="J2797" s="7" t="s">
        <v>527</v>
      </c>
      <c r="K2797" s="7" t="s">
        <v>5389</v>
      </c>
      <c r="L2797" s="7" t="s">
        <v>310</v>
      </c>
      <c r="M2797" s="5">
        <v>43875</v>
      </c>
      <c r="N2797" s="7" t="s">
        <v>2944</v>
      </c>
      <c r="O2797" s="7" t="s">
        <v>291</v>
      </c>
      <c r="P2797" s="15" t="s">
        <v>5390</v>
      </c>
      <c r="Q2797" s="5">
        <v>43917</v>
      </c>
    </row>
    <row r="2798" spans="1:17" x14ac:dyDescent="0.3">
      <c r="A2798" s="13">
        <v>2875</v>
      </c>
      <c r="B2798" s="7" t="s">
        <v>97</v>
      </c>
      <c r="C2798" s="14" t="str">
        <f>VLOOKUP(B2798,Lists!$A$2:$B$196,2,FALSE)</f>
        <v>KGZ</v>
      </c>
      <c r="F2798" s="13" t="str">
        <f>VLOOKUP(B2798,Lists!$A$2:$C$196,3,FALSE)</f>
        <v>Asia</v>
      </c>
      <c r="G2798" s="7" t="s">
        <v>293</v>
      </c>
      <c r="H2798" s="13" t="str">
        <f>VLOOKUP(I2798,Lists!$D$2:$E$40,2,FALSE)</f>
        <v>Public health measures</v>
      </c>
      <c r="I2798" s="7" t="s">
        <v>197</v>
      </c>
      <c r="J2798" s="7" t="s">
        <v>517</v>
      </c>
      <c r="K2798" s="7" t="s">
        <v>5391</v>
      </c>
      <c r="L2798" s="7" t="s">
        <v>310</v>
      </c>
      <c r="M2798" s="5">
        <v>43865</v>
      </c>
      <c r="N2798" s="7" t="s">
        <v>2944</v>
      </c>
      <c r="O2798" s="7" t="s">
        <v>291</v>
      </c>
      <c r="P2798" s="15" t="s">
        <v>5392</v>
      </c>
      <c r="Q2798" s="5">
        <v>43917</v>
      </c>
    </row>
    <row r="2799" spans="1:17" x14ac:dyDescent="0.3">
      <c r="A2799" s="13">
        <v>2876</v>
      </c>
      <c r="B2799" s="7" t="s">
        <v>97</v>
      </c>
      <c r="C2799" s="14" t="str">
        <f>VLOOKUP(B2799,Lists!$A$2:$B$196,2,FALSE)</f>
        <v>KGZ</v>
      </c>
      <c r="F2799" s="13" t="str">
        <f>VLOOKUP(B2799,Lists!$A$2:$C$196,3,FALSE)</f>
        <v>Asia</v>
      </c>
      <c r="G2799" s="7" t="s">
        <v>293</v>
      </c>
      <c r="H2799" s="13" t="str">
        <f>VLOOKUP(I2799,Lists!$D$2:$E$40,2,FALSE)</f>
        <v>Public health measures</v>
      </c>
      <c r="I2799" s="7" t="s">
        <v>197</v>
      </c>
      <c r="J2799" s="7" t="s">
        <v>527</v>
      </c>
      <c r="K2799" s="7" t="s">
        <v>5393</v>
      </c>
      <c r="L2799" s="7" t="s">
        <v>310</v>
      </c>
      <c r="M2799" s="5">
        <v>43862</v>
      </c>
      <c r="N2799" s="7" t="s">
        <v>2944</v>
      </c>
      <c r="O2799" s="7" t="s">
        <v>291</v>
      </c>
      <c r="P2799" s="15" t="s">
        <v>5394</v>
      </c>
      <c r="Q2799" s="5">
        <v>43917</v>
      </c>
    </row>
    <row r="2800" spans="1:17" x14ac:dyDescent="0.3">
      <c r="A2800" s="13">
        <v>2877</v>
      </c>
      <c r="B2800" s="7" t="s">
        <v>97</v>
      </c>
      <c r="C2800" s="14" t="str">
        <f>VLOOKUP(B2800,Lists!$A$2:$B$196,2,FALSE)</f>
        <v>KGZ</v>
      </c>
      <c r="F2800" s="13" t="str">
        <f>VLOOKUP(B2800,Lists!$A$2:$C$196,3,FALSE)</f>
        <v>Asia</v>
      </c>
      <c r="G2800" s="7" t="s">
        <v>293</v>
      </c>
      <c r="H2800" s="13" t="str">
        <f>VLOOKUP(I2800,Lists!$D$2:$E$40,2,FALSE)</f>
        <v>Movement restrictions</v>
      </c>
      <c r="I2800" s="7" t="s">
        <v>224</v>
      </c>
      <c r="J2800" s="7" t="s">
        <v>517</v>
      </c>
      <c r="K2800" s="7" t="s">
        <v>5395</v>
      </c>
      <c r="L2800" s="7" t="s">
        <v>313</v>
      </c>
      <c r="M2800" s="5">
        <v>43852</v>
      </c>
      <c r="N2800" s="7" t="s">
        <v>2944</v>
      </c>
      <c r="O2800" s="7" t="s">
        <v>291</v>
      </c>
      <c r="P2800" s="15" t="s">
        <v>5396</v>
      </c>
      <c r="Q2800" s="5">
        <v>43917</v>
      </c>
    </row>
    <row r="2801" spans="1:18" x14ac:dyDescent="0.3">
      <c r="A2801" s="13">
        <v>2878</v>
      </c>
      <c r="B2801" s="7" t="s">
        <v>97</v>
      </c>
      <c r="C2801" s="14" t="str">
        <f>VLOOKUP(B2801,Lists!$A$2:$B$196,2,FALSE)</f>
        <v>KGZ</v>
      </c>
      <c r="F2801" s="13" t="str">
        <f>VLOOKUP(B2801,Lists!$A$2:$C$196,3,FALSE)</f>
        <v>Asia</v>
      </c>
      <c r="G2801" s="7" t="s">
        <v>293</v>
      </c>
      <c r="H2801" s="13" t="str">
        <f>VLOOKUP(I2801,Lists!$D$2:$E$40,2,FALSE)</f>
        <v>Public health measures</v>
      </c>
      <c r="I2801" s="7" t="s">
        <v>209</v>
      </c>
      <c r="J2801" s="7" t="s">
        <v>517</v>
      </c>
      <c r="K2801" s="7" t="s">
        <v>5397</v>
      </c>
      <c r="L2801" s="7" t="s">
        <v>313</v>
      </c>
      <c r="M2801" s="5">
        <v>43855</v>
      </c>
      <c r="N2801" s="7" t="s">
        <v>2944</v>
      </c>
      <c r="O2801" s="7" t="s">
        <v>291</v>
      </c>
      <c r="P2801" s="15" t="s">
        <v>5398</v>
      </c>
      <c r="Q2801" s="5">
        <v>43917</v>
      </c>
    </row>
    <row r="2802" spans="1:18" x14ac:dyDescent="0.3">
      <c r="A2802" s="13">
        <v>468</v>
      </c>
      <c r="B2802" s="7" t="s">
        <v>98</v>
      </c>
      <c r="C2802" s="14" t="str">
        <f>VLOOKUP(B2802,Lists!$A$2:$B$196,2,FALSE)</f>
        <v>LAO</v>
      </c>
      <c r="F2802" s="13" t="str">
        <f>VLOOKUP(B2802,Lists!$A$2:$C$196,3,FALSE)</f>
        <v>Asia</v>
      </c>
      <c r="G2802" s="7" t="s">
        <v>293</v>
      </c>
      <c r="H2802" s="13" t="str">
        <f>VLOOKUP(I2802,Lists!$D$2:$E$40,2,FALSE)</f>
        <v>Public health measures</v>
      </c>
      <c r="I2802" s="37" t="s">
        <v>305</v>
      </c>
      <c r="J2802" s="7" t="s">
        <v>527</v>
      </c>
      <c r="K2802" s="7" t="s">
        <v>1254</v>
      </c>
      <c r="L2802" s="7" t="s">
        <v>310</v>
      </c>
      <c r="N2802" s="7" t="s">
        <v>716</v>
      </c>
      <c r="O2802" s="7" t="s">
        <v>302</v>
      </c>
      <c r="P2802" s="15" t="s">
        <v>773</v>
      </c>
      <c r="Q2802" s="5">
        <v>43906</v>
      </c>
    </row>
    <row r="2803" spans="1:18" x14ac:dyDescent="0.3">
      <c r="A2803" s="13">
        <v>469</v>
      </c>
      <c r="B2803" s="7" t="s">
        <v>98</v>
      </c>
      <c r="C2803" s="14" t="str">
        <f>VLOOKUP(B2803,Lists!$A$2:$B$196,2,FALSE)</f>
        <v>LAO</v>
      </c>
      <c r="F2803" s="13" t="str">
        <f>VLOOKUP(B2803,Lists!$A$2:$C$196,3,FALSE)</f>
        <v>Asia</v>
      </c>
      <c r="G2803" s="7" t="s">
        <v>293</v>
      </c>
      <c r="H2803" s="13" t="str">
        <f>VLOOKUP(I2803,Lists!$D$2:$E$40,2,FALSE)</f>
        <v>Movement restrictions</v>
      </c>
      <c r="I2803" s="7" t="s">
        <v>226</v>
      </c>
      <c r="J2803" s="7" t="s">
        <v>527</v>
      </c>
      <c r="K2803" s="7" t="s">
        <v>1255</v>
      </c>
      <c r="L2803" s="7" t="s">
        <v>310</v>
      </c>
      <c r="N2803" s="7" t="s">
        <v>716</v>
      </c>
      <c r="O2803" s="7" t="s">
        <v>302</v>
      </c>
      <c r="P2803" s="15" t="s">
        <v>773</v>
      </c>
      <c r="Q2803" s="5">
        <v>43906</v>
      </c>
    </row>
    <row r="2804" spans="1:18" x14ac:dyDescent="0.3">
      <c r="A2804" s="13">
        <v>470</v>
      </c>
      <c r="B2804" s="7" t="s">
        <v>98</v>
      </c>
      <c r="C2804" s="14" t="str">
        <f>VLOOKUP(B2804,Lists!$A$2:$B$196,2,FALSE)</f>
        <v>LAO</v>
      </c>
      <c r="F2804" s="13" t="str">
        <f>VLOOKUP(B2804,Lists!$A$2:$C$196,3,FALSE)</f>
        <v>Asia</v>
      </c>
      <c r="G2804" s="7" t="s">
        <v>293</v>
      </c>
      <c r="H2804" s="13" t="str">
        <f>VLOOKUP(I2804,Lists!$D$2:$E$40,2,FALSE)</f>
        <v>Movement restrictions</v>
      </c>
      <c r="I2804" s="7" t="s">
        <v>211</v>
      </c>
      <c r="J2804" s="7" t="s">
        <v>527</v>
      </c>
      <c r="K2804" s="7" t="s">
        <v>1256</v>
      </c>
      <c r="L2804" s="7" t="s">
        <v>310</v>
      </c>
      <c r="M2804" s="5">
        <v>43878</v>
      </c>
      <c r="N2804" s="7" t="s">
        <v>716</v>
      </c>
      <c r="O2804" s="7" t="s">
        <v>302</v>
      </c>
      <c r="P2804" s="15" t="s">
        <v>773</v>
      </c>
      <c r="Q2804" s="5">
        <v>43906</v>
      </c>
    </row>
    <row r="2805" spans="1:18" x14ac:dyDescent="0.3">
      <c r="A2805" s="13">
        <v>477</v>
      </c>
      <c r="B2805" s="7" t="s">
        <v>98</v>
      </c>
      <c r="C2805" s="14" t="str">
        <f>VLOOKUP(B2805,Lists!$A$2:$B$196,2,FALSE)</f>
        <v>LAO</v>
      </c>
      <c r="F2805" s="13" t="str">
        <f>VLOOKUP(B2805,Lists!$A$2:$C$196,3,FALSE)</f>
        <v>Asia</v>
      </c>
      <c r="G2805" s="7" t="s">
        <v>293</v>
      </c>
      <c r="H2805" s="13" t="str">
        <f>VLOOKUP(I2805,Lists!$D$2:$E$40,2,FALSE)</f>
        <v>Public health measures</v>
      </c>
      <c r="I2805" s="7" t="s">
        <v>209</v>
      </c>
      <c r="J2805" s="7" t="s">
        <v>517</v>
      </c>
      <c r="L2805" s="7" t="s">
        <v>310</v>
      </c>
      <c r="M2805" s="5">
        <v>43878</v>
      </c>
      <c r="N2805" s="15" t="s">
        <v>529</v>
      </c>
      <c r="O2805" s="7" t="s">
        <v>291</v>
      </c>
      <c r="P2805" s="15" t="s">
        <v>1269</v>
      </c>
      <c r="Q2805" s="5">
        <v>43906</v>
      </c>
    </row>
    <row r="2806" spans="1:18" x14ac:dyDescent="0.3">
      <c r="A2806" s="13">
        <v>480</v>
      </c>
      <c r="B2806" s="7" t="s">
        <v>98</v>
      </c>
      <c r="C2806" s="14" t="str">
        <f>VLOOKUP(B2806,Lists!$A$2:$B$196,2,FALSE)</f>
        <v>LAO</v>
      </c>
      <c r="F2806" s="13" t="str">
        <f>VLOOKUP(B2806,Lists!$A$2:$C$196,3,FALSE)</f>
        <v>Asia</v>
      </c>
      <c r="G2806" s="7" t="s">
        <v>293</v>
      </c>
      <c r="H2806" s="13" t="str">
        <f>VLOOKUP(I2806,Lists!$D$2:$E$40,2,FALSE)</f>
        <v>Movement restrictions</v>
      </c>
      <c r="I2806" s="7" t="s">
        <v>195</v>
      </c>
      <c r="J2806" s="7" t="s">
        <v>527</v>
      </c>
      <c r="K2806" s="7" t="s">
        <v>1272</v>
      </c>
      <c r="L2806" s="7" t="s">
        <v>310</v>
      </c>
      <c r="M2806" s="5">
        <v>43878</v>
      </c>
      <c r="N2806" s="15" t="s">
        <v>529</v>
      </c>
      <c r="O2806" s="7" t="s">
        <v>291</v>
      </c>
      <c r="P2806" s="15" t="s">
        <v>1269</v>
      </c>
      <c r="Q2806" s="5">
        <v>43906</v>
      </c>
    </row>
    <row r="2807" spans="1:18" x14ac:dyDescent="0.3">
      <c r="A2807" s="13">
        <v>481</v>
      </c>
      <c r="B2807" s="7" t="s">
        <v>98</v>
      </c>
      <c r="C2807" s="14" t="str">
        <f>VLOOKUP(B2807,Lists!$A$2:$B$196,2,FALSE)</f>
        <v>LAO</v>
      </c>
      <c r="F2807" s="13" t="str">
        <f>VLOOKUP(B2807,Lists!$A$2:$C$196,3,FALSE)</f>
        <v>Asia</v>
      </c>
      <c r="G2807" s="7" t="s">
        <v>293</v>
      </c>
      <c r="H2807" s="13" t="str">
        <f>VLOOKUP(I2807,Lists!$D$2:$E$40,2,FALSE)</f>
        <v>Movement restrictions</v>
      </c>
      <c r="I2807" s="7" t="s">
        <v>195</v>
      </c>
      <c r="J2807" s="7" t="s">
        <v>527</v>
      </c>
      <c r="K2807" s="7" t="s">
        <v>1273</v>
      </c>
      <c r="L2807" s="7" t="s">
        <v>310</v>
      </c>
      <c r="N2807" s="7" t="s">
        <v>555</v>
      </c>
      <c r="O2807" s="7" t="s">
        <v>291</v>
      </c>
      <c r="P2807" s="15" t="s">
        <v>1274</v>
      </c>
      <c r="Q2807" s="5">
        <v>43906</v>
      </c>
    </row>
    <row r="2808" spans="1:18" x14ac:dyDescent="0.3">
      <c r="A2808" s="13">
        <v>422</v>
      </c>
      <c r="B2808" s="7" t="s">
        <v>99</v>
      </c>
      <c r="C2808" s="14" t="str">
        <f>VLOOKUP(B2808,Lists!$A$2:$B$196,2,FALSE)</f>
        <v>LVA</v>
      </c>
      <c r="F2808" s="13" t="str">
        <f>VLOOKUP(B2808,Lists!$A$2:$C$196,3,FALSE)</f>
        <v>Europe</v>
      </c>
      <c r="G2808" s="7" t="s">
        <v>293</v>
      </c>
      <c r="H2808" s="13" t="str">
        <f>VLOOKUP(I2808,Lists!$D$2:$E$40,2,FALSE)</f>
        <v>Public health measures</v>
      </c>
      <c r="I2808" s="37" t="s">
        <v>305</v>
      </c>
      <c r="J2808" s="7" t="s">
        <v>527</v>
      </c>
      <c r="K2808" s="7" t="s">
        <v>1163</v>
      </c>
      <c r="L2808" s="7" t="s">
        <v>310</v>
      </c>
      <c r="M2808" s="5">
        <v>43902</v>
      </c>
      <c r="N2808" s="7" t="s">
        <v>555</v>
      </c>
      <c r="O2808" s="7" t="s">
        <v>291</v>
      </c>
      <c r="P2808" s="15" t="s">
        <v>1164</v>
      </c>
      <c r="Q2808" s="5">
        <v>43906</v>
      </c>
    </row>
    <row r="2809" spans="1:18" x14ac:dyDescent="0.3">
      <c r="A2809" s="13">
        <v>424</v>
      </c>
      <c r="B2809" s="7" t="s">
        <v>99</v>
      </c>
      <c r="C2809" s="14" t="str">
        <f>VLOOKUP(B2809,Lists!$A$2:$B$196,2,FALSE)</f>
        <v>LVA</v>
      </c>
      <c r="F2809" s="13" t="str">
        <f>VLOOKUP(B2809,Lists!$A$2:$C$196,3,FALSE)</f>
        <v>Europe</v>
      </c>
      <c r="G2809" s="7" t="s">
        <v>293</v>
      </c>
      <c r="H2809" s="13" t="str">
        <f>VLOOKUP(I2809,Lists!$D$2:$E$40,2,FALSE)</f>
        <v>Movement restrictions</v>
      </c>
      <c r="I2809" s="7" t="s">
        <v>199</v>
      </c>
      <c r="J2809" s="7" t="s">
        <v>517</v>
      </c>
      <c r="K2809" s="7" t="s">
        <v>1167</v>
      </c>
      <c r="L2809" s="7" t="s">
        <v>310</v>
      </c>
      <c r="M2809" s="5">
        <v>43907</v>
      </c>
      <c r="N2809" s="7" t="s">
        <v>1168</v>
      </c>
      <c r="O2809" s="7" t="s">
        <v>295</v>
      </c>
      <c r="P2809" s="15" t="s">
        <v>1169</v>
      </c>
      <c r="Q2809" s="5">
        <v>43906</v>
      </c>
    </row>
    <row r="2810" spans="1:18" x14ac:dyDescent="0.3">
      <c r="A2810" s="13">
        <v>427</v>
      </c>
      <c r="B2810" s="7" t="s">
        <v>99</v>
      </c>
      <c r="C2810" s="14" t="str">
        <f>VLOOKUP(B2810,Lists!$A$2:$B$196,2,FALSE)</f>
        <v>LVA</v>
      </c>
      <c r="F2810" s="13" t="str">
        <f>VLOOKUP(B2810,Lists!$A$2:$C$196,3,FALSE)</f>
        <v>Europe</v>
      </c>
      <c r="G2810" s="7" t="s">
        <v>293</v>
      </c>
      <c r="H2810" s="13" t="str">
        <f>VLOOKUP(I2810,Lists!$D$2:$E$40,2,FALSE)</f>
        <v>Social distancing</v>
      </c>
      <c r="I2810" s="7" t="s">
        <v>213</v>
      </c>
      <c r="J2810" s="7" t="s">
        <v>517</v>
      </c>
      <c r="K2810" s="7" t="s">
        <v>1176</v>
      </c>
      <c r="L2810" s="7" t="s">
        <v>310</v>
      </c>
      <c r="M2810" s="5">
        <v>43905</v>
      </c>
      <c r="N2810" s="7" t="s">
        <v>1177</v>
      </c>
      <c r="O2810" s="7" t="s">
        <v>291</v>
      </c>
      <c r="P2810" s="15" t="s">
        <v>1178</v>
      </c>
      <c r="Q2810" s="5">
        <v>43906</v>
      </c>
      <c r="R2810" s="15" t="s">
        <v>1169</v>
      </c>
    </row>
    <row r="2811" spans="1:18" x14ac:dyDescent="0.3">
      <c r="A2811" s="13">
        <v>1690</v>
      </c>
      <c r="B2811" s="7" t="s">
        <v>99</v>
      </c>
      <c r="C2811" s="14" t="str">
        <f>VLOOKUP(B2811,Lists!$A$2:$B$196,2,FALSE)</f>
        <v>LVA</v>
      </c>
      <c r="F2811" s="13" t="str">
        <f>VLOOKUP(B2811,Lists!$A$2:$C$196,3,FALSE)</f>
        <v>Europe</v>
      </c>
      <c r="G2811" s="7" t="s">
        <v>293</v>
      </c>
      <c r="H2811" s="13" t="str">
        <f>VLOOKUP(I2811,Lists!$D$2:$E$40,2,FALSE)</f>
        <v>Public health measures</v>
      </c>
      <c r="I2811" s="7" t="s">
        <v>208</v>
      </c>
      <c r="J2811" s="7" t="s">
        <v>517</v>
      </c>
      <c r="K2811" s="7" t="s">
        <v>3366</v>
      </c>
      <c r="L2811" s="7" t="s">
        <v>310</v>
      </c>
      <c r="M2811" s="5">
        <v>43903</v>
      </c>
      <c r="N2811" s="7" t="s">
        <v>693</v>
      </c>
      <c r="O2811" s="7" t="s">
        <v>291</v>
      </c>
      <c r="P2811" s="15" t="s">
        <v>3367</v>
      </c>
      <c r="Q2811" s="5">
        <v>43913</v>
      </c>
    </row>
    <row r="2812" spans="1:18" x14ac:dyDescent="0.3">
      <c r="A2812" s="13">
        <v>1691</v>
      </c>
      <c r="B2812" s="7" t="s">
        <v>99</v>
      </c>
      <c r="C2812" s="14" t="str">
        <f>VLOOKUP(B2812,Lists!$A$2:$B$196,2,FALSE)</f>
        <v>LVA</v>
      </c>
      <c r="F2812" s="13" t="str">
        <f>VLOOKUP(B2812,Lists!$A$2:$C$196,3,FALSE)</f>
        <v>Europe</v>
      </c>
      <c r="G2812" s="7" t="s">
        <v>293</v>
      </c>
      <c r="H2812" s="13" t="str">
        <f>VLOOKUP(I2812,Lists!$D$2:$E$40,2,FALSE)</f>
        <v>Social distancing</v>
      </c>
      <c r="I2812" s="7" t="s">
        <v>221</v>
      </c>
      <c r="J2812" s="7" t="s">
        <v>527</v>
      </c>
      <c r="K2812" s="7" t="s">
        <v>3368</v>
      </c>
      <c r="L2812" s="7" t="s">
        <v>310</v>
      </c>
      <c r="M2812" s="5">
        <v>43907</v>
      </c>
      <c r="N2812" s="7" t="s">
        <v>518</v>
      </c>
      <c r="O2812" s="7" t="s">
        <v>291</v>
      </c>
      <c r="P2812" s="15" t="s">
        <v>3369</v>
      </c>
      <c r="Q2812" s="5">
        <v>43913</v>
      </c>
    </row>
    <row r="2813" spans="1:18" x14ac:dyDescent="0.3">
      <c r="A2813" s="13">
        <v>1692</v>
      </c>
      <c r="B2813" s="7" t="s">
        <v>99</v>
      </c>
      <c r="C2813" s="14" t="str">
        <f>VLOOKUP(B2813,Lists!$A$2:$B$196,2,FALSE)</f>
        <v>LVA</v>
      </c>
      <c r="F2813" s="13" t="str">
        <f>VLOOKUP(B2813,Lists!$A$2:$C$196,3,FALSE)</f>
        <v>Europe</v>
      </c>
      <c r="G2813" s="7" t="s">
        <v>293</v>
      </c>
      <c r="H2813" s="13" t="str">
        <f>VLOOKUP(I2813,Lists!$D$2:$E$40,2,FALSE)</f>
        <v>Public health measures</v>
      </c>
      <c r="I2813" s="7" t="s">
        <v>223</v>
      </c>
      <c r="J2813" s="7" t="s">
        <v>517</v>
      </c>
      <c r="K2813" s="7" t="s">
        <v>3370</v>
      </c>
      <c r="L2813" s="7" t="s">
        <v>310</v>
      </c>
      <c r="M2813" s="5">
        <v>43861</v>
      </c>
      <c r="N2813" s="7" t="s">
        <v>518</v>
      </c>
      <c r="O2813" s="7" t="s">
        <v>291</v>
      </c>
      <c r="P2813" s="15" t="s">
        <v>3371</v>
      </c>
      <c r="Q2813" s="5">
        <v>43913</v>
      </c>
    </row>
    <row r="2814" spans="1:18" x14ac:dyDescent="0.3">
      <c r="A2814" s="13">
        <v>1702</v>
      </c>
      <c r="B2814" s="7" t="s">
        <v>99</v>
      </c>
      <c r="C2814" s="14" t="str">
        <f>VLOOKUP(B2814,Lists!$A$2:$B$196,2,FALSE)</f>
        <v>LVA</v>
      </c>
      <c r="F2814" s="13" t="str">
        <f>VLOOKUP(B2814,Lists!$A$2:$C$196,3,FALSE)</f>
        <v>Europe</v>
      </c>
      <c r="G2814" s="7" t="s">
        <v>293</v>
      </c>
      <c r="H2814" s="13" t="str">
        <f>VLOOKUP(I2814,Lists!$D$2:$E$40,2,FALSE)</f>
        <v>Governance and socio-economic measures</v>
      </c>
      <c r="I2814" s="7" t="s">
        <v>222</v>
      </c>
      <c r="J2814" s="7" t="s">
        <v>517</v>
      </c>
      <c r="K2814" s="7" t="s">
        <v>3383</v>
      </c>
      <c r="L2814" s="7" t="s">
        <v>310</v>
      </c>
      <c r="M2814" s="5">
        <v>43904</v>
      </c>
      <c r="N2814" s="7" t="s">
        <v>1177</v>
      </c>
      <c r="O2814" s="7" t="s">
        <v>291</v>
      </c>
      <c r="P2814" s="15" t="s">
        <v>3384</v>
      </c>
      <c r="Q2814" s="5">
        <v>43913</v>
      </c>
    </row>
    <row r="2815" spans="1:18" x14ac:dyDescent="0.3">
      <c r="A2815" s="13">
        <v>1703</v>
      </c>
      <c r="B2815" s="7" t="s">
        <v>99</v>
      </c>
      <c r="C2815" s="14" t="str">
        <f>VLOOKUP(B2815,Lists!$A$2:$B$196,2,FALSE)</f>
        <v>LVA</v>
      </c>
      <c r="F2815" s="13" t="str">
        <f>VLOOKUP(B2815,Lists!$A$2:$C$196,3,FALSE)</f>
        <v>Europe</v>
      </c>
      <c r="G2815" s="7" t="s">
        <v>293</v>
      </c>
      <c r="H2815" s="13" t="str">
        <f>VLOOKUP(I2815,Lists!$D$2:$E$40,2,FALSE)</f>
        <v>Governance and socio-economic measures</v>
      </c>
      <c r="I2815" s="7" t="s">
        <v>205</v>
      </c>
      <c r="J2815" s="7" t="s">
        <v>517</v>
      </c>
      <c r="K2815" s="7" t="s">
        <v>3385</v>
      </c>
      <c r="L2815" s="7" t="s">
        <v>310</v>
      </c>
      <c r="M2815" s="5">
        <v>43909</v>
      </c>
      <c r="N2815" s="7" t="s">
        <v>1177</v>
      </c>
      <c r="O2815" s="7" t="s">
        <v>291</v>
      </c>
      <c r="P2815" s="15" t="s">
        <v>3386</v>
      </c>
      <c r="Q2815" s="5">
        <v>43913</v>
      </c>
    </row>
    <row r="2816" spans="1:18" x14ac:dyDescent="0.3">
      <c r="A2816" s="13">
        <v>1704</v>
      </c>
      <c r="B2816" s="7" t="s">
        <v>99</v>
      </c>
      <c r="C2816" s="14" t="str">
        <f>VLOOKUP(B2816,Lists!$A$2:$B$196,2,FALSE)</f>
        <v>LVA</v>
      </c>
      <c r="F2816" s="13" t="str">
        <f>VLOOKUP(B2816,Lists!$A$2:$C$196,3,FALSE)</f>
        <v>Europe</v>
      </c>
      <c r="G2816" s="7" t="s">
        <v>293</v>
      </c>
      <c r="H2816" s="13" t="str">
        <f>VLOOKUP(I2816,Lists!$D$2:$E$40,2,FALSE)</f>
        <v>Social distancing</v>
      </c>
      <c r="I2816" s="7" t="s">
        <v>213</v>
      </c>
      <c r="J2816" s="7" t="s">
        <v>527</v>
      </c>
      <c r="K2816" s="7" t="s">
        <v>3387</v>
      </c>
      <c r="L2816" s="7" t="s">
        <v>313</v>
      </c>
      <c r="M2816" s="5">
        <v>43906</v>
      </c>
      <c r="N2816" s="7" t="s">
        <v>1177</v>
      </c>
      <c r="O2816" s="7" t="s">
        <v>291</v>
      </c>
      <c r="P2816" s="15" t="s">
        <v>3388</v>
      </c>
      <c r="Q2816" s="5">
        <v>43913</v>
      </c>
    </row>
    <row r="2817" spans="1:18" x14ac:dyDescent="0.3">
      <c r="A2817" s="13">
        <v>1705</v>
      </c>
      <c r="B2817" s="7" t="s">
        <v>99</v>
      </c>
      <c r="C2817" s="14" t="str">
        <f>VLOOKUP(B2817,Lists!$A$2:$B$196,2,FALSE)</f>
        <v>LVA</v>
      </c>
      <c r="F2817" s="13" t="str">
        <f>VLOOKUP(B2817,Lists!$A$2:$C$196,3,FALSE)</f>
        <v>Europe</v>
      </c>
      <c r="G2817" s="7" t="s">
        <v>293</v>
      </c>
      <c r="H2817" s="13" t="str">
        <f>VLOOKUP(I2817,Lists!$D$2:$E$40,2,FALSE)</f>
        <v>Social distancing</v>
      </c>
      <c r="I2817" s="7" t="s">
        <v>221</v>
      </c>
      <c r="J2817" s="7" t="s">
        <v>527</v>
      </c>
      <c r="K2817" s="7" t="s">
        <v>3389</v>
      </c>
      <c r="L2817" s="7" t="s">
        <v>310</v>
      </c>
      <c r="M2817" s="5">
        <v>43904</v>
      </c>
      <c r="N2817" s="7" t="s">
        <v>1177</v>
      </c>
      <c r="O2817" s="7" t="s">
        <v>291</v>
      </c>
      <c r="P2817" s="15" t="s">
        <v>1178</v>
      </c>
      <c r="Q2817" s="5">
        <v>43913</v>
      </c>
    </row>
    <row r="2818" spans="1:18" x14ac:dyDescent="0.3">
      <c r="A2818" s="13">
        <v>1706</v>
      </c>
      <c r="B2818" s="7" t="s">
        <v>99</v>
      </c>
      <c r="C2818" s="14" t="str">
        <f>VLOOKUP(B2818,Lists!$A$2:$B$196,2,FALSE)</f>
        <v>LVA</v>
      </c>
      <c r="F2818" s="13" t="str">
        <f>VLOOKUP(B2818,Lists!$A$2:$C$196,3,FALSE)</f>
        <v>Europe</v>
      </c>
      <c r="G2818" s="7" t="s">
        <v>293</v>
      </c>
      <c r="H2818" s="13" t="str">
        <f>VLOOKUP(I2818,Lists!$D$2:$E$40,2,FALSE)</f>
        <v>Social distancing</v>
      </c>
      <c r="I2818" s="7" t="s">
        <v>213</v>
      </c>
      <c r="J2818" s="7" t="s">
        <v>517</v>
      </c>
      <c r="K2818" s="7" t="s">
        <v>3390</v>
      </c>
      <c r="L2818" s="7" t="s">
        <v>313</v>
      </c>
      <c r="M2818" s="5">
        <v>43904</v>
      </c>
      <c r="N2818" s="7" t="s">
        <v>1177</v>
      </c>
      <c r="O2818" s="7" t="s">
        <v>291</v>
      </c>
      <c r="P2818" s="15" t="s">
        <v>1178</v>
      </c>
      <c r="Q2818" s="5">
        <v>43913</v>
      </c>
    </row>
    <row r="2819" spans="1:18" x14ac:dyDescent="0.3">
      <c r="A2819" s="13">
        <v>1727</v>
      </c>
      <c r="B2819" s="7" t="s">
        <v>99</v>
      </c>
      <c r="C2819" s="14" t="str">
        <f>VLOOKUP(B2819,Lists!$A$2:$B$196,2,FALSE)</f>
        <v>LVA</v>
      </c>
      <c r="F2819" s="13" t="str">
        <f>VLOOKUP(B2819,Lists!$A$2:$C$196,3,FALSE)</f>
        <v>Europe</v>
      </c>
      <c r="G2819" s="7" t="s">
        <v>293</v>
      </c>
      <c r="H2819" s="13" t="str">
        <f>VLOOKUP(I2819,Lists!$D$2:$E$40,2,FALSE)</f>
        <v>Social distancing</v>
      </c>
      <c r="I2819" s="7" t="s">
        <v>200</v>
      </c>
      <c r="J2819" s="7" t="s">
        <v>517</v>
      </c>
      <c r="K2819" s="7" t="s">
        <v>3420</v>
      </c>
      <c r="L2819" s="7" t="s">
        <v>310</v>
      </c>
      <c r="M2819" s="5">
        <v>43904</v>
      </c>
      <c r="N2819" s="7" t="s">
        <v>1177</v>
      </c>
      <c r="O2819" s="7" t="s">
        <v>291</v>
      </c>
      <c r="P2819" s="15" t="s">
        <v>1178</v>
      </c>
      <c r="Q2819" s="5">
        <v>43913</v>
      </c>
    </row>
    <row r="2820" spans="1:18" x14ac:dyDescent="0.3">
      <c r="A2820" s="13">
        <v>1728</v>
      </c>
      <c r="B2820" s="7" t="s">
        <v>99</v>
      </c>
      <c r="C2820" s="14" t="str">
        <f>VLOOKUP(B2820,Lists!$A$2:$B$196,2,FALSE)</f>
        <v>LVA</v>
      </c>
      <c r="F2820" s="13" t="str">
        <f>VLOOKUP(B2820,Lists!$A$2:$C$196,3,FALSE)</f>
        <v>Europe</v>
      </c>
      <c r="G2820" s="7" t="s">
        <v>293</v>
      </c>
      <c r="H2820" s="13" t="str">
        <f>VLOOKUP(I2820,Lists!$D$2:$E$40,2,FALSE)</f>
        <v>Movement restrictions</v>
      </c>
      <c r="I2820" s="7" t="s">
        <v>226</v>
      </c>
      <c r="J2820" s="7" t="s">
        <v>517</v>
      </c>
      <c r="K2820" s="7" t="s">
        <v>3421</v>
      </c>
      <c r="L2820" s="7" t="s">
        <v>310</v>
      </c>
      <c r="M2820" s="5">
        <v>43904</v>
      </c>
      <c r="N2820" s="7" t="s">
        <v>1177</v>
      </c>
      <c r="O2820" s="7" t="s">
        <v>291</v>
      </c>
      <c r="P2820" s="15" t="s">
        <v>1178</v>
      </c>
      <c r="Q2820" s="5">
        <v>43913</v>
      </c>
    </row>
    <row r="2821" spans="1:18" x14ac:dyDescent="0.3">
      <c r="A2821" s="13">
        <v>3086</v>
      </c>
      <c r="B2821" s="7" t="s">
        <v>99</v>
      </c>
      <c r="C2821" s="14" t="str">
        <f>VLOOKUP(B2821,Lists!$A$2:$B$196,2,FALSE)</f>
        <v>LVA</v>
      </c>
      <c r="F2821" s="13" t="str">
        <f>VLOOKUP(B2821,Lists!$A$2:$C$196,3,FALSE)</f>
        <v>Europe</v>
      </c>
      <c r="G2821" s="7" t="s">
        <v>293</v>
      </c>
      <c r="H2821" s="29" t="str">
        <f>VLOOKUP(I2821,Lists!$D$2:$E$40,2,FALSE)</f>
        <v>Public health measures</v>
      </c>
      <c r="I2821" s="7" t="s">
        <v>197</v>
      </c>
      <c r="J2821" s="7" t="s">
        <v>517</v>
      </c>
      <c r="K2821" s="7" t="s">
        <v>5770</v>
      </c>
      <c r="L2821" s="7" t="s">
        <v>310</v>
      </c>
      <c r="M2821" s="5">
        <v>43914</v>
      </c>
      <c r="N2821" s="7" t="s">
        <v>1177</v>
      </c>
      <c r="O2821" s="7" t="s">
        <v>291</v>
      </c>
      <c r="P2821" s="15" t="s">
        <v>5771</v>
      </c>
      <c r="Q2821" s="5">
        <v>43920</v>
      </c>
    </row>
    <row r="2822" spans="1:18" x14ac:dyDescent="0.3">
      <c r="A2822" s="13">
        <v>3087</v>
      </c>
      <c r="B2822" s="7" t="s">
        <v>99</v>
      </c>
      <c r="C2822" s="14" t="str">
        <f>VLOOKUP(B2822,Lists!$A$2:$B$196,2,FALSE)</f>
        <v>LVA</v>
      </c>
      <c r="F2822" s="13" t="str">
        <f>VLOOKUP(B2822,Lists!$A$2:$C$196,3,FALSE)</f>
        <v>Europe</v>
      </c>
      <c r="G2822" s="7" t="s">
        <v>293</v>
      </c>
      <c r="H2822" s="29" t="str">
        <f>VLOOKUP(I2822,Lists!$D$2:$E$40,2,FALSE)</f>
        <v>Governance and socio-economic measures</v>
      </c>
      <c r="I2822" s="7" t="s">
        <v>205</v>
      </c>
      <c r="J2822" s="7" t="s">
        <v>517</v>
      </c>
      <c r="K2822" s="7" t="s">
        <v>5772</v>
      </c>
      <c r="L2822" s="7" t="s">
        <v>310</v>
      </c>
      <c r="M2822" s="5">
        <v>43914</v>
      </c>
      <c r="N2822" s="7" t="s">
        <v>1177</v>
      </c>
      <c r="O2822" s="7" t="s">
        <v>291</v>
      </c>
      <c r="P2822" s="15" t="s">
        <v>5773</v>
      </c>
      <c r="Q2822" s="5">
        <v>43920</v>
      </c>
      <c r="R2822" s="19" t="s">
        <v>5774</v>
      </c>
    </row>
    <row r="2823" spans="1:18" x14ac:dyDescent="0.3">
      <c r="A2823" s="13">
        <v>3088</v>
      </c>
      <c r="B2823" s="7" t="s">
        <v>99</v>
      </c>
      <c r="C2823" s="14" t="str">
        <f>VLOOKUP(B2823,Lists!$A$2:$B$196,2,FALSE)</f>
        <v>LVA</v>
      </c>
      <c r="F2823" s="13" t="str">
        <f>VLOOKUP(B2823,Lists!$A$2:$C$196,3,FALSE)</f>
        <v>Europe</v>
      </c>
      <c r="G2823" s="7" t="s">
        <v>293</v>
      </c>
      <c r="H2823" s="29" t="str">
        <f>VLOOKUP(I2823,Lists!$D$2:$E$40,2,FALSE)</f>
        <v>Governance and socio-economic measures</v>
      </c>
      <c r="I2823" s="7" t="s">
        <v>205</v>
      </c>
      <c r="J2823" s="7" t="s">
        <v>517</v>
      </c>
      <c r="K2823" s="7" t="s">
        <v>5775</v>
      </c>
      <c r="L2823" s="7" t="s">
        <v>310</v>
      </c>
      <c r="M2823" s="5">
        <v>43914</v>
      </c>
      <c r="N2823" s="7" t="s">
        <v>1177</v>
      </c>
      <c r="O2823" s="7" t="s">
        <v>291</v>
      </c>
      <c r="P2823" s="15" t="s">
        <v>5776</v>
      </c>
      <c r="Q2823" s="5">
        <v>43920</v>
      </c>
    </row>
    <row r="2824" spans="1:18" x14ac:dyDescent="0.3">
      <c r="A2824" s="13">
        <v>3089</v>
      </c>
      <c r="B2824" s="7" t="s">
        <v>99</v>
      </c>
      <c r="C2824" s="14" t="str">
        <f>VLOOKUP(B2824,Lists!$A$2:$B$196,2,FALSE)</f>
        <v>LVA</v>
      </c>
      <c r="F2824" s="13" t="str">
        <f>VLOOKUP(B2824,Lists!$A$2:$C$196,3,FALSE)</f>
        <v>Europe</v>
      </c>
      <c r="G2824" s="7" t="s">
        <v>293</v>
      </c>
      <c r="H2824" s="29" t="str">
        <f>VLOOKUP(I2824,Lists!$D$2:$E$40,2,FALSE)</f>
        <v>Governance and socio-economic measures</v>
      </c>
      <c r="I2824" s="7" t="s">
        <v>205</v>
      </c>
      <c r="J2824" s="7" t="s">
        <v>517</v>
      </c>
      <c r="K2824" s="7" t="s">
        <v>5777</v>
      </c>
      <c r="L2824" s="7" t="s">
        <v>310</v>
      </c>
      <c r="M2824" s="5">
        <v>43915</v>
      </c>
      <c r="N2824" s="7" t="s">
        <v>1177</v>
      </c>
      <c r="O2824" s="7" t="s">
        <v>291</v>
      </c>
      <c r="P2824" s="15" t="s">
        <v>5778</v>
      </c>
      <c r="Q2824" s="5">
        <v>43920</v>
      </c>
    </row>
    <row r="2825" spans="1:18" x14ac:dyDescent="0.3">
      <c r="A2825" s="13">
        <v>3090</v>
      </c>
      <c r="B2825" s="7" t="s">
        <v>99</v>
      </c>
      <c r="C2825" s="14" t="str">
        <f>VLOOKUP(B2825,Lists!$A$2:$B$196,2,FALSE)</f>
        <v>LVA</v>
      </c>
      <c r="F2825" s="13" t="str">
        <f>VLOOKUP(B2825,Lists!$A$2:$C$196,3,FALSE)</f>
        <v>Europe</v>
      </c>
      <c r="G2825" s="7" t="s">
        <v>293</v>
      </c>
      <c r="H2825" s="29" t="str">
        <f>VLOOKUP(I2825,Lists!$D$2:$E$40,2,FALSE)</f>
        <v>Social distancing</v>
      </c>
      <c r="I2825" s="7" t="s">
        <v>220</v>
      </c>
      <c r="J2825" s="7" t="s">
        <v>527</v>
      </c>
      <c r="K2825" s="7" t="s">
        <v>5779</v>
      </c>
      <c r="L2825" s="7" t="s">
        <v>313</v>
      </c>
      <c r="M2825" s="5">
        <v>43915</v>
      </c>
      <c r="N2825" s="7" t="s">
        <v>1177</v>
      </c>
      <c r="O2825" s="7" t="s">
        <v>291</v>
      </c>
      <c r="P2825" s="15" t="s">
        <v>5780</v>
      </c>
      <c r="Q2825" s="5">
        <v>43920</v>
      </c>
      <c r="R2825" s="19" t="s">
        <v>5781</v>
      </c>
    </row>
    <row r="2826" spans="1:18" x14ac:dyDescent="0.3">
      <c r="A2826" s="13">
        <v>3091</v>
      </c>
      <c r="B2826" s="7" t="s">
        <v>99</v>
      </c>
      <c r="C2826" s="14" t="str">
        <f>VLOOKUP(B2826,Lists!$A$2:$B$196,2,FALSE)</f>
        <v>LVA</v>
      </c>
      <c r="F2826" s="13" t="str">
        <f>VLOOKUP(B2826,Lists!$A$2:$C$196,3,FALSE)</f>
        <v>Europe</v>
      </c>
      <c r="G2826" s="7" t="s">
        <v>293</v>
      </c>
      <c r="H2826" s="29" t="str">
        <f>VLOOKUP(I2826,Lists!$D$2:$E$40,2,FALSE)</f>
        <v>Social distancing</v>
      </c>
      <c r="I2826" s="7" t="s">
        <v>5564</v>
      </c>
      <c r="J2826" s="7" t="s">
        <v>527</v>
      </c>
      <c r="K2826" s="7" t="s">
        <v>5782</v>
      </c>
      <c r="L2826" s="7" t="s">
        <v>310</v>
      </c>
      <c r="M2826" s="5">
        <v>43920</v>
      </c>
      <c r="N2826" s="7" t="s">
        <v>1177</v>
      </c>
      <c r="O2826" s="7" t="s">
        <v>291</v>
      </c>
      <c r="P2826" s="15" t="s">
        <v>5783</v>
      </c>
      <c r="Q2826" s="5">
        <v>43920</v>
      </c>
    </row>
    <row r="2827" spans="1:18" x14ac:dyDescent="0.3">
      <c r="A2827" s="13">
        <v>3092</v>
      </c>
      <c r="B2827" s="7" t="s">
        <v>99</v>
      </c>
      <c r="C2827" s="14" t="str">
        <f>VLOOKUP(B2827,Lists!$A$2:$B$196,2,FALSE)</f>
        <v>LVA</v>
      </c>
      <c r="F2827" s="13" t="str">
        <f>VLOOKUP(B2827,Lists!$A$2:$C$196,3,FALSE)</f>
        <v>Europe</v>
      </c>
      <c r="G2827" s="7" t="s">
        <v>293</v>
      </c>
      <c r="H2827" s="29" t="str">
        <f>VLOOKUP(I2827,Lists!$D$2:$E$40,2,FALSE)</f>
        <v>Public health measures</v>
      </c>
      <c r="I2827" s="7" t="s">
        <v>223</v>
      </c>
      <c r="J2827" s="7" t="s">
        <v>517</v>
      </c>
      <c r="K2827" s="7" t="s">
        <v>5784</v>
      </c>
      <c r="L2827" s="7" t="s">
        <v>310</v>
      </c>
      <c r="M2827" s="5">
        <v>43916</v>
      </c>
      <c r="N2827" s="7" t="s">
        <v>291</v>
      </c>
      <c r="O2827" s="7" t="s">
        <v>291</v>
      </c>
      <c r="P2827" s="15" t="s">
        <v>5785</v>
      </c>
      <c r="Q2827" s="5">
        <v>43920</v>
      </c>
    </row>
    <row r="2828" spans="1:18" x14ac:dyDescent="0.3">
      <c r="A2828" s="13">
        <v>3093</v>
      </c>
      <c r="B2828" s="7" t="s">
        <v>99</v>
      </c>
      <c r="C2828" s="14" t="str">
        <f>VLOOKUP(B2828,Lists!$A$2:$B$196,2,FALSE)</f>
        <v>LVA</v>
      </c>
      <c r="F2828" s="13" t="str">
        <f>VLOOKUP(B2828,Lists!$A$2:$C$196,3,FALSE)</f>
        <v>Europe</v>
      </c>
      <c r="G2828" s="7" t="s">
        <v>293</v>
      </c>
      <c r="H2828" s="29" t="str">
        <f>VLOOKUP(I2828,Lists!$D$2:$E$40,2,FALSE)</f>
        <v>Governance and socio-economic measures</v>
      </c>
      <c r="I2828" s="7" t="s">
        <v>205</v>
      </c>
      <c r="J2828" s="7" t="s">
        <v>517</v>
      </c>
      <c r="K2828" s="7" t="s">
        <v>5786</v>
      </c>
      <c r="L2828" s="7" t="s">
        <v>310</v>
      </c>
      <c r="M2828" s="5">
        <v>43916</v>
      </c>
      <c r="N2828" s="7" t="s">
        <v>291</v>
      </c>
      <c r="O2828" s="7" t="s">
        <v>291</v>
      </c>
      <c r="P2828" s="15" t="s">
        <v>5787</v>
      </c>
      <c r="Q2828" s="5">
        <v>43920</v>
      </c>
    </row>
    <row r="2829" spans="1:18" x14ac:dyDescent="0.3">
      <c r="A2829" s="13">
        <v>3094</v>
      </c>
      <c r="B2829" s="7" t="s">
        <v>99</v>
      </c>
      <c r="C2829" s="14" t="str">
        <f>VLOOKUP(B2829,Lists!$A$2:$B$196,2,FALSE)</f>
        <v>LVA</v>
      </c>
      <c r="F2829" s="13" t="str">
        <f>VLOOKUP(B2829,Lists!$A$2:$C$196,3,FALSE)</f>
        <v>Europe</v>
      </c>
      <c r="G2829" s="7" t="s">
        <v>293</v>
      </c>
      <c r="H2829" s="29" t="str">
        <f>VLOOKUP(I2829,Lists!$D$2:$E$40,2,FALSE)</f>
        <v>Social distancing</v>
      </c>
      <c r="I2829" s="7" t="s">
        <v>5564</v>
      </c>
      <c r="J2829" s="7" t="s">
        <v>517</v>
      </c>
      <c r="K2829" s="7" t="s">
        <v>5788</v>
      </c>
      <c r="L2829" s="7" t="s">
        <v>313</v>
      </c>
      <c r="M2829" s="5">
        <v>43919</v>
      </c>
      <c r="N2829" s="7" t="s">
        <v>291</v>
      </c>
      <c r="O2829" s="7" t="s">
        <v>291</v>
      </c>
      <c r="P2829" s="15" t="s">
        <v>5789</v>
      </c>
      <c r="Q2829" s="5">
        <v>43920</v>
      </c>
    </row>
    <row r="2830" spans="1:18" x14ac:dyDescent="0.3">
      <c r="A2830" s="13">
        <v>3095</v>
      </c>
      <c r="B2830" s="7" t="s">
        <v>99</v>
      </c>
      <c r="C2830" s="14" t="str">
        <f>VLOOKUP(B2830,Lists!$A$2:$B$196,2,FALSE)</f>
        <v>LVA</v>
      </c>
      <c r="F2830" s="13" t="str">
        <f>VLOOKUP(B2830,Lists!$A$2:$C$196,3,FALSE)</f>
        <v>Europe</v>
      </c>
      <c r="G2830" s="7" t="s">
        <v>293</v>
      </c>
      <c r="H2830" s="29" t="str">
        <f>VLOOKUP(I2830,Lists!$D$2:$E$40,2,FALSE)</f>
        <v>Movement restrictions</v>
      </c>
      <c r="I2830" s="7" t="s">
        <v>224</v>
      </c>
      <c r="J2830" s="7" t="s">
        <v>517</v>
      </c>
      <c r="K2830" s="7" t="s">
        <v>5790</v>
      </c>
      <c r="L2830" s="7" t="s">
        <v>310</v>
      </c>
      <c r="M2830" s="5">
        <v>43919</v>
      </c>
      <c r="N2830" s="7" t="s">
        <v>291</v>
      </c>
      <c r="O2830" s="7" t="s">
        <v>291</v>
      </c>
      <c r="P2830" s="15" t="s">
        <v>5789</v>
      </c>
      <c r="Q2830" s="5">
        <v>43920</v>
      </c>
    </row>
    <row r="2831" spans="1:18" x14ac:dyDescent="0.3">
      <c r="A2831" s="13">
        <v>3916</v>
      </c>
      <c r="B2831" s="7" t="s">
        <v>99</v>
      </c>
      <c r="C2831" s="14" t="str">
        <f>VLOOKUP(B2831,Lists!$A$2:$B$196,2,FALSE)</f>
        <v>LVA</v>
      </c>
      <c r="F2831" s="13" t="str">
        <f>VLOOKUP(B2831,Lists!$A$2:$C$196,3,FALSE)</f>
        <v>Europe</v>
      </c>
      <c r="G2831" s="7" t="s">
        <v>293</v>
      </c>
      <c r="H2831" s="29" t="str">
        <f>VLOOKUP(I2831,Lists!$D$2:$E$40,2,FALSE)</f>
        <v>Public health measures</v>
      </c>
      <c r="I2831" s="7" t="s">
        <v>197</v>
      </c>
      <c r="J2831" s="7" t="s">
        <v>517</v>
      </c>
      <c r="K2831" s="7" t="s">
        <v>7275</v>
      </c>
      <c r="L2831" s="7" t="s">
        <v>310</v>
      </c>
      <c r="M2831" s="5">
        <v>43924</v>
      </c>
      <c r="N2831" s="7" t="s">
        <v>7276</v>
      </c>
      <c r="O2831" s="7" t="s">
        <v>291</v>
      </c>
      <c r="P2831" s="15" t="s">
        <v>7277</v>
      </c>
      <c r="Q2831" s="5">
        <v>43926</v>
      </c>
    </row>
    <row r="2832" spans="1:18" x14ac:dyDescent="0.3">
      <c r="A2832" s="13">
        <v>3917</v>
      </c>
      <c r="B2832" s="7" t="s">
        <v>99</v>
      </c>
      <c r="C2832" s="14" t="str">
        <f>VLOOKUP(B2832,Lists!$A$2:$B$196,2,FALSE)</f>
        <v>LVA</v>
      </c>
      <c r="F2832" s="13" t="str">
        <f>VLOOKUP(B2832,Lists!$A$2:$C$196,3,FALSE)</f>
        <v>Europe</v>
      </c>
      <c r="G2832" s="7" t="s">
        <v>293</v>
      </c>
      <c r="H2832" s="29" t="str">
        <f>VLOOKUP(I2832,Lists!$D$2:$E$40,2,FALSE)</f>
        <v>Public health measures</v>
      </c>
      <c r="I2832" s="7" t="s">
        <v>208</v>
      </c>
      <c r="J2832" s="7" t="s">
        <v>527</v>
      </c>
      <c r="K2832" s="7" t="s">
        <v>7278</v>
      </c>
      <c r="L2832" s="7" t="s">
        <v>310</v>
      </c>
      <c r="M2832" s="5">
        <v>43924</v>
      </c>
      <c r="N2832" s="7" t="s">
        <v>7279</v>
      </c>
      <c r="O2832" s="7" t="s">
        <v>291</v>
      </c>
      <c r="P2832" s="15" t="s">
        <v>7280</v>
      </c>
      <c r="Q2832" s="5">
        <v>43926</v>
      </c>
    </row>
    <row r="2833" spans="1:18" x14ac:dyDescent="0.3">
      <c r="A2833" s="13">
        <v>3918</v>
      </c>
      <c r="B2833" s="7" t="s">
        <v>99</v>
      </c>
      <c r="C2833" s="14" t="str">
        <f>VLOOKUP(B2833,Lists!$A$2:$B$196,2,FALSE)</f>
        <v>LVA</v>
      </c>
      <c r="F2833" s="13" t="str">
        <f>VLOOKUP(B2833,Lists!$A$2:$C$196,3,FALSE)</f>
        <v>Europe</v>
      </c>
      <c r="G2833" s="7" t="s">
        <v>293</v>
      </c>
      <c r="H2833" s="29" t="str">
        <f>VLOOKUP(I2833,Lists!$D$2:$E$40,2,FALSE)</f>
        <v>Social distancing</v>
      </c>
      <c r="I2833" s="7" t="s">
        <v>220</v>
      </c>
      <c r="J2833" s="7" t="s">
        <v>527</v>
      </c>
      <c r="K2833" s="7" t="s">
        <v>7281</v>
      </c>
      <c r="L2833" s="7" t="s">
        <v>310</v>
      </c>
      <c r="M2833" s="5">
        <v>43920</v>
      </c>
      <c r="N2833" s="7" t="s">
        <v>7279</v>
      </c>
      <c r="O2833" s="7" t="s">
        <v>291</v>
      </c>
      <c r="P2833" s="15" t="s">
        <v>7282</v>
      </c>
      <c r="Q2833" s="5">
        <v>43926</v>
      </c>
    </row>
    <row r="2834" spans="1:18" x14ac:dyDescent="0.3">
      <c r="A2834" s="13">
        <v>3919</v>
      </c>
      <c r="B2834" s="7" t="s">
        <v>99</v>
      </c>
      <c r="C2834" s="14" t="str">
        <f>VLOOKUP(B2834,Lists!$A$2:$B$196,2,FALSE)</f>
        <v>LVA</v>
      </c>
      <c r="F2834" s="13" t="str">
        <f>VLOOKUP(B2834,Lists!$A$2:$C$196,3,FALSE)</f>
        <v>Europe</v>
      </c>
      <c r="G2834" s="7" t="s">
        <v>293</v>
      </c>
      <c r="H2834" s="29" t="str">
        <f>VLOOKUP(I2834,Lists!$D$2:$E$40,2,FALSE)</f>
        <v>Governance and socio-economic measures</v>
      </c>
      <c r="I2834" s="7" t="s">
        <v>205</v>
      </c>
      <c r="J2834" s="7" t="s">
        <v>517</v>
      </c>
      <c r="K2834" s="7" t="s">
        <v>7283</v>
      </c>
      <c r="L2834" s="7" t="s">
        <v>310</v>
      </c>
      <c r="M2834" s="5">
        <v>43923</v>
      </c>
      <c r="N2834" s="7" t="s">
        <v>1177</v>
      </c>
      <c r="O2834" s="7" t="s">
        <v>291</v>
      </c>
      <c r="P2834" s="15" t="s">
        <v>7284</v>
      </c>
      <c r="Q2834" s="5">
        <v>43926</v>
      </c>
    </row>
    <row r="2835" spans="1:18" x14ac:dyDescent="0.3">
      <c r="A2835" s="13">
        <v>4905</v>
      </c>
      <c r="B2835" s="7" t="s">
        <v>99</v>
      </c>
      <c r="C2835" s="14" t="str">
        <f>VLOOKUP(B2835,Lists!$A$2:$B$196,2,FALSE)</f>
        <v>LVA</v>
      </c>
      <c r="F2835" s="29" t="str">
        <f>VLOOKUP(B2835,Lists!$A$2:$C$196,3,FALSE)</f>
        <v>Europe</v>
      </c>
      <c r="G2835" s="7" t="s">
        <v>293</v>
      </c>
      <c r="H2835" s="29" t="str">
        <f>VLOOKUP(I2835,Lists!$D$2:$E$40,2,FALSE)</f>
        <v>Public health measures</v>
      </c>
      <c r="I2835" s="7" t="s">
        <v>225</v>
      </c>
      <c r="J2835" s="7" t="s">
        <v>517</v>
      </c>
      <c r="K2835" s="7" t="s">
        <v>8974</v>
      </c>
      <c r="L2835" s="7" t="s">
        <v>310</v>
      </c>
      <c r="M2835" s="5">
        <v>43929</v>
      </c>
      <c r="N2835" s="7" t="s">
        <v>291</v>
      </c>
      <c r="O2835" s="7" t="s">
        <v>291</v>
      </c>
      <c r="P2835" s="38" t="s">
        <v>8975</v>
      </c>
      <c r="Q2835" s="5">
        <v>43933</v>
      </c>
      <c r="R2835" s="38" t="s">
        <v>8976</v>
      </c>
    </row>
    <row r="2836" spans="1:18" x14ac:dyDescent="0.3">
      <c r="A2836" s="13">
        <v>4906</v>
      </c>
      <c r="B2836" s="7" t="s">
        <v>99</v>
      </c>
      <c r="C2836" s="14" t="str">
        <f>VLOOKUP(B2836,Lists!$A$2:$B$196,2,FALSE)</f>
        <v>LVA</v>
      </c>
      <c r="F2836" s="29" t="str">
        <f>VLOOKUP(B2836,Lists!$A$2:$C$196,3,FALSE)</f>
        <v>Europe</v>
      </c>
      <c r="G2836" s="7" t="s">
        <v>293</v>
      </c>
      <c r="H2836" s="29" t="str">
        <f>VLOOKUP(I2836,Lists!$D$2:$E$40,2,FALSE)</f>
        <v>Public health measures</v>
      </c>
      <c r="I2836" s="7" t="s">
        <v>197</v>
      </c>
      <c r="J2836" s="7" t="s">
        <v>527</v>
      </c>
      <c r="K2836" s="7" t="s">
        <v>8977</v>
      </c>
      <c r="L2836" s="7" t="s">
        <v>310</v>
      </c>
      <c r="M2836" s="5">
        <v>43930</v>
      </c>
      <c r="N2836" s="7" t="s">
        <v>291</v>
      </c>
      <c r="O2836" s="7" t="s">
        <v>291</v>
      </c>
      <c r="P2836" s="38" t="s">
        <v>8978</v>
      </c>
      <c r="Q2836" s="5">
        <v>43933</v>
      </c>
    </row>
    <row r="2837" spans="1:18" x14ac:dyDescent="0.3">
      <c r="A2837" s="13">
        <v>4907</v>
      </c>
      <c r="B2837" s="7" t="s">
        <v>99</v>
      </c>
      <c r="C2837" s="14" t="str">
        <f>VLOOKUP(B2837,Lists!$A$2:$B$196,2,FALSE)</f>
        <v>LVA</v>
      </c>
      <c r="F2837" s="29" t="str">
        <f>VLOOKUP(B2837,Lists!$A$2:$C$196,3,FALSE)</f>
        <v>Europe</v>
      </c>
      <c r="G2837" s="7" t="s">
        <v>293</v>
      </c>
      <c r="H2837" s="29" t="str">
        <f>VLOOKUP(I2837,Lists!$D$2:$E$40,2,FALSE)</f>
        <v>Governance and socio-economic measures</v>
      </c>
      <c r="I2837" s="7" t="s">
        <v>205</v>
      </c>
      <c r="J2837" s="7" t="s">
        <v>527</v>
      </c>
      <c r="K2837" s="7" t="s">
        <v>8979</v>
      </c>
      <c r="L2837" s="7" t="s">
        <v>310</v>
      </c>
      <c r="M2837" s="5">
        <v>43928</v>
      </c>
      <c r="N2837" s="7" t="s">
        <v>291</v>
      </c>
      <c r="O2837" s="7" t="s">
        <v>291</v>
      </c>
      <c r="P2837" s="38" t="s">
        <v>8980</v>
      </c>
      <c r="Q2837" s="5">
        <v>43933</v>
      </c>
    </row>
    <row r="2838" spans="1:18" x14ac:dyDescent="0.3">
      <c r="A2838" s="13">
        <v>4908</v>
      </c>
      <c r="B2838" s="7" t="s">
        <v>99</v>
      </c>
      <c r="C2838" s="14" t="str">
        <f>VLOOKUP(B2838,Lists!$A$2:$B$196,2,FALSE)</f>
        <v>LVA</v>
      </c>
      <c r="F2838" s="29" t="str">
        <f>VLOOKUP(B2838,Lists!$A$2:$C$196,3,FALSE)</f>
        <v>Europe</v>
      </c>
      <c r="G2838" s="7" t="s">
        <v>293</v>
      </c>
      <c r="H2838" s="29" t="str">
        <f>VLOOKUP(I2838,Lists!$D$2:$E$40,2,FALSE)</f>
        <v>Governance and socio-economic measures</v>
      </c>
      <c r="I2838" s="7" t="s">
        <v>222</v>
      </c>
      <c r="J2838" s="7" t="s">
        <v>517</v>
      </c>
      <c r="K2838" s="7" t="s">
        <v>8981</v>
      </c>
      <c r="L2838" s="7" t="s">
        <v>310</v>
      </c>
      <c r="M2838" s="5">
        <v>43928</v>
      </c>
      <c r="N2838" s="7" t="s">
        <v>291</v>
      </c>
      <c r="O2838" s="7" t="s">
        <v>291</v>
      </c>
      <c r="P2838" s="38" t="s">
        <v>8982</v>
      </c>
      <c r="Q2838" s="5">
        <v>43933</v>
      </c>
    </row>
    <row r="2839" spans="1:18" x14ac:dyDescent="0.3">
      <c r="A2839" s="13">
        <v>4909</v>
      </c>
      <c r="B2839" s="7" t="s">
        <v>99</v>
      </c>
      <c r="C2839" s="14" t="str">
        <f>VLOOKUP(B2839,Lists!$A$2:$B$196,2,FALSE)</f>
        <v>LVA</v>
      </c>
      <c r="F2839" s="29" t="str">
        <f>VLOOKUP(B2839,Lists!$A$2:$C$196,3,FALSE)</f>
        <v>Europe</v>
      </c>
      <c r="G2839" s="7" t="s">
        <v>293</v>
      </c>
      <c r="H2839" s="29" t="str">
        <f>VLOOKUP(I2839,Lists!$D$2:$E$40,2,FALSE)</f>
        <v>Governance and socio-economic measures</v>
      </c>
      <c r="I2839" s="7" t="s">
        <v>205</v>
      </c>
      <c r="J2839" s="7" t="s">
        <v>527</v>
      </c>
      <c r="K2839" s="7" t="s">
        <v>8983</v>
      </c>
      <c r="L2839" s="7" t="s">
        <v>310</v>
      </c>
      <c r="M2839" s="5">
        <v>43928</v>
      </c>
      <c r="N2839" s="7" t="s">
        <v>8984</v>
      </c>
      <c r="O2839" s="7" t="s">
        <v>291</v>
      </c>
      <c r="P2839" s="38" t="s">
        <v>8985</v>
      </c>
      <c r="Q2839" s="5">
        <v>43933</v>
      </c>
    </row>
    <row r="2840" spans="1:18" x14ac:dyDescent="0.3">
      <c r="A2840" s="13">
        <v>4910</v>
      </c>
      <c r="B2840" s="7" t="s">
        <v>99</v>
      </c>
      <c r="C2840" s="14" t="str">
        <f>VLOOKUP(B2840,Lists!$A$2:$B$196,2,FALSE)</f>
        <v>LVA</v>
      </c>
      <c r="F2840" s="29" t="str">
        <f>VLOOKUP(B2840,Lists!$A$2:$C$196,3,FALSE)</f>
        <v>Europe</v>
      </c>
      <c r="G2840" s="7" t="s">
        <v>293</v>
      </c>
      <c r="H2840" s="29" t="str">
        <f>VLOOKUP(I2840,Lists!$D$2:$E$40,2,FALSE)</f>
        <v>Movement restrictions</v>
      </c>
      <c r="I2840" s="7" t="s">
        <v>224</v>
      </c>
      <c r="J2840" s="7" t="s">
        <v>517</v>
      </c>
      <c r="K2840" s="7" t="s">
        <v>8986</v>
      </c>
      <c r="L2840" s="7" t="s">
        <v>310</v>
      </c>
      <c r="M2840" s="5">
        <v>43930</v>
      </c>
      <c r="N2840" s="7" t="s">
        <v>8984</v>
      </c>
      <c r="O2840" s="7" t="s">
        <v>291</v>
      </c>
      <c r="P2840" s="38" t="s">
        <v>8987</v>
      </c>
      <c r="Q2840" s="5">
        <v>43933</v>
      </c>
    </row>
    <row r="2841" spans="1:18" x14ac:dyDescent="0.3">
      <c r="A2841" s="13">
        <v>713</v>
      </c>
      <c r="B2841" s="7" t="s">
        <v>100</v>
      </c>
      <c r="C2841" s="14" t="str">
        <f>VLOOKUP(B2841,Lists!$A$2:$B$196,2,FALSE)</f>
        <v>LBN</v>
      </c>
      <c r="F2841" s="13" t="str">
        <f>VLOOKUP(B2841,Lists!$A$2:$C$196,3,FALSE)</f>
        <v>Middle East</v>
      </c>
      <c r="G2841" s="7" t="s">
        <v>293</v>
      </c>
      <c r="H2841" s="13" t="str">
        <f>VLOOKUP(I2841,Lists!$D$2:$E$40,2,FALSE)</f>
        <v>Movement restrictions</v>
      </c>
      <c r="I2841" s="7" t="s">
        <v>226</v>
      </c>
      <c r="J2841" s="7" t="s">
        <v>527</v>
      </c>
      <c r="K2841" s="7" t="s">
        <v>1644</v>
      </c>
      <c r="M2841" s="5">
        <v>43906</v>
      </c>
      <c r="N2841" s="7" t="s">
        <v>805</v>
      </c>
      <c r="O2841" s="7" t="s">
        <v>291</v>
      </c>
      <c r="P2841" s="15" t="s">
        <v>1645</v>
      </c>
      <c r="Q2841" s="5">
        <v>43906</v>
      </c>
    </row>
    <row r="2842" spans="1:18" x14ac:dyDescent="0.3">
      <c r="A2842" s="13">
        <v>714</v>
      </c>
      <c r="B2842" s="7" t="s">
        <v>100</v>
      </c>
      <c r="C2842" s="14" t="str">
        <f>VLOOKUP(B2842,Lists!$A$2:$B$196,2,FALSE)</f>
        <v>LBN</v>
      </c>
      <c r="F2842" s="13" t="str">
        <f>VLOOKUP(B2842,Lists!$A$2:$C$196,3,FALSE)</f>
        <v>Middle East</v>
      </c>
      <c r="G2842" s="7" t="s">
        <v>293</v>
      </c>
      <c r="H2842" s="13" t="str">
        <f>VLOOKUP(I2842,Lists!$D$2:$E$40,2,FALSE)</f>
        <v>Movement restrictions</v>
      </c>
      <c r="I2842" s="7" t="s">
        <v>211</v>
      </c>
      <c r="J2842" s="7" t="s">
        <v>527</v>
      </c>
      <c r="K2842" s="7" t="s">
        <v>1646</v>
      </c>
      <c r="M2842" s="5">
        <v>43901</v>
      </c>
      <c r="N2842" s="7" t="s">
        <v>808</v>
      </c>
      <c r="O2842" s="7" t="s">
        <v>291</v>
      </c>
      <c r="P2842" s="15" t="s">
        <v>1647</v>
      </c>
      <c r="Q2842" s="5">
        <v>43906</v>
      </c>
    </row>
    <row r="2843" spans="1:18" x14ac:dyDescent="0.3">
      <c r="A2843" s="13">
        <v>715</v>
      </c>
      <c r="B2843" s="7" t="s">
        <v>100</v>
      </c>
      <c r="C2843" s="14" t="str">
        <f>VLOOKUP(B2843,Lists!$A$2:$B$196,2,FALSE)</f>
        <v>LBN</v>
      </c>
      <c r="F2843" s="13" t="str">
        <f>VLOOKUP(B2843,Lists!$A$2:$C$196,3,FALSE)</f>
        <v>Middle East</v>
      </c>
      <c r="G2843" s="7" t="s">
        <v>293</v>
      </c>
      <c r="H2843" s="13" t="str">
        <f>VLOOKUP(I2843,Lists!$D$2:$E$40,2,FALSE)</f>
        <v>Public health measures</v>
      </c>
      <c r="I2843" s="37" t="s">
        <v>305</v>
      </c>
      <c r="J2843" s="7" t="s">
        <v>517</v>
      </c>
      <c r="K2843" s="7" t="s">
        <v>1648</v>
      </c>
      <c r="M2843" s="5">
        <v>43877</v>
      </c>
      <c r="N2843" s="7" t="s">
        <v>805</v>
      </c>
      <c r="O2843" s="7" t="s">
        <v>291</v>
      </c>
      <c r="P2843" s="15" t="s">
        <v>1645</v>
      </c>
      <c r="Q2843" s="5">
        <v>43906</v>
      </c>
    </row>
    <row r="2844" spans="1:18" x14ac:dyDescent="0.3">
      <c r="A2844" s="13">
        <v>716</v>
      </c>
      <c r="B2844" s="7" t="s">
        <v>100</v>
      </c>
      <c r="C2844" s="14" t="str">
        <f>VLOOKUP(B2844,Lists!$A$2:$B$196,2,FALSE)</f>
        <v>LBN</v>
      </c>
      <c r="F2844" s="13" t="str">
        <f>VLOOKUP(B2844,Lists!$A$2:$C$196,3,FALSE)</f>
        <v>Middle East</v>
      </c>
      <c r="G2844" s="7" t="s">
        <v>293</v>
      </c>
      <c r="H2844" s="13" t="str">
        <f>VLOOKUP(I2844,Lists!$D$2:$E$40,2,FALSE)</f>
        <v>Social distancing</v>
      </c>
      <c r="I2844" s="7" t="s">
        <v>213</v>
      </c>
      <c r="J2844" s="7" t="s">
        <v>517</v>
      </c>
      <c r="K2844" s="7" t="s">
        <v>1649</v>
      </c>
      <c r="M2844" s="5">
        <v>43906</v>
      </c>
      <c r="N2844" s="7" t="s">
        <v>805</v>
      </c>
      <c r="O2844" s="7" t="s">
        <v>291</v>
      </c>
      <c r="P2844" s="15" t="s">
        <v>1645</v>
      </c>
      <c r="Q2844" s="5">
        <v>43906</v>
      </c>
    </row>
    <row r="2845" spans="1:18" x14ac:dyDescent="0.3">
      <c r="A2845" s="13">
        <v>717</v>
      </c>
      <c r="B2845" s="7" t="s">
        <v>100</v>
      </c>
      <c r="C2845" s="14" t="str">
        <f>VLOOKUP(B2845,Lists!$A$2:$B$196,2,FALSE)</f>
        <v>LBN</v>
      </c>
      <c r="F2845" s="13" t="str">
        <f>VLOOKUP(B2845,Lists!$A$2:$C$196,3,FALSE)</f>
        <v>Middle East</v>
      </c>
      <c r="G2845" s="7" t="s">
        <v>293</v>
      </c>
      <c r="H2845" s="13" t="str">
        <f>VLOOKUP(I2845,Lists!$D$2:$E$40,2,FALSE)</f>
        <v>Social distancing</v>
      </c>
      <c r="I2845" s="7" t="s">
        <v>221</v>
      </c>
      <c r="J2845" s="7" t="s">
        <v>517</v>
      </c>
      <c r="K2845" s="7" t="s">
        <v>1650</v>
      </c>
      <c r="M2845" s="5">
        <v>43899</v>
      </c>
      <c r="N2845" s="7" t="s">
        <v>808</v>
      </c>
      <c r="O2845" s="7" t="s">
        <v>291</v>
      </c>
      <c r="P2845" s="15" t="s">
        <v>1651</v>
      </c>
      <c r="Q2845" s="5">
        <v>43906</v>
      </c>
    </row>
    <row r="2846" spans="1:18" x14ac:dyDescent="0.3">
      <c r="A2846" s="13">
        <v>718</v>
      </c>
      <c r="B2846" s="7" t="s">
        <v>100</v>
      </c>
      <c r="C2846" s="14" t="str">
        <f>VLOOKUP(B2846,Lists!$A$2:$B$196,2,FALSE)</f>
        <v>LBN</v>
      </c>
      <c r="F2846" s="13" t="str">
        <f>VLOOKUP(B2846,Lists!$A$2:$C$196,3,FALSE)</f>
        <v>Middle East</v>
      </c>
      <c r="G2846" s="7" t="s">
        <v>293</v>
      </c>
      <c r="H2846" s="13" t="str">
        <f>VLOOKUP(I2846,Lists!$D$2:$E$40,2,FALSE)</f>
        <v>Movement restrictions</v>
      </c>
      <c r="I2846" s="7" t="s">
        <v>199</v>
      </c>
      <c r="J2846" s="7" t="s">
        <v>517</v>
      </c>
      <c r="K2846" s="7" t="s">
        <v>1652</v>
      </c>
      <c r="M2846" s="5">
        <v>43902</v>
      </c>
      <c r="N2846" s="7" t="s">
        <v>808</v>
      </c>
      <c r="O2846" s="7" t="s">
        <v>291</v>
      </c>
      <c r="P2846" s="15" t="s">
        <v>1647</v>
      </c>
      <c r="Q2846" s="5">
        <v>43906</v>
      </c>
    </row>
    <row r="2847" spans="1:18" x14ac:dyDescent="0.3">
      <c r="A2847" s="13">
        <v>719</v>
      </c>
      <c r="B2847" s="7" t="s">
        <v>100</v>
      </c>
      <c r="C2847" s="14" t="str">
        <f>VLOOKUP(B2847,Lists!$A$2:$B$196,2,FALSE)</f>
        <v>LBN</v>
      </c>
      <c r="F2847" s="13" t="str">
        <f>VLOOKUP(B2847,Lists!$A$2:$C$196,3,FALSE)</f>
        <v>Middle East</v>
      </c>
      <c r="G2847" s="7" t="s">
        <v>293</v>
      </c>
      <c r="H2847" s="13" t="str">
        <f>VLOOKUP(I2847,Lists!$D$2:$E$40,2,FALSE)</f>
        <v>Governance and socio-economic measures</v>
      </c>
      <c r="I2847" s="7" t="s">
        <v>222</v>
      </c>
      <c r="J2847" s="7" t="s">
        <v>517</v>
      </c>
      <c r="K2847" s="7" t="s">
        <v>1653</v>
      </c>
      <c r="L2847" s="7" t="s">
        <v>310</v>
      </c>
      <c r="M2847" s="5">
        <v>43906</v>
      </c>
      <c r="N2847" s="7" t="s">
        <v>1654</v>
      </c>
      <c r="O2847" s="7" t="s">
        <v>295</v>
      </c>
      <c r="P2847" s="15" t="s">
        <v>1655</v>
      </c>
      <c r="Q2847" s="5">
        <v>43906</v>
      </c>
      <c r="R2847" s="15" t="s">
        <v>1021</v>
      </c>
    </row>
    <row r="2848" spans="1:18" x14ac:dyDescent="0.3">
      <c r="A2848" s="13">
        <v>720</v>
      </c>
      <c r="B2848" s="7" t="s">
        <v>100</v>
      </c>
      <c r="C2848" s="14" t="str">
        <f>VLOOKUP(B2848,Lists!$A$2:$B$196,2,FALSE)</f>
        <v>LBN</v>
      </c>
      <c r="F2848" s="13" t="str">
        <f>VLOOKUP(B2848,Lists!$A$2:$C$196,3,FALSE)</f>
        <v>Middle East</v>
      </c>
      <c r="G2848" s="7" t="s">
        <v>293</v>
      </c>
      <c r="H2848" s="13" t="str">
        <f>VLOOKUP(I2848,Lists!$D$2:$E$40,2,FALSE)</f>
        <v>Movement restrictions</v>
      </c>
      <c r="I2848" s="7" t="s">
        <v>202</v>
      </c>
      <c r="J2848" s="7" t="s">
        <v>517</v>
      </c>
      <c r="K2848" s="7" t="s">
        <v>1656</v>
      </c>
      <c r="M2848" s="5">
        <v>43906</v>
      </c>
      <c r="N2848" s="7" t="s">
        <v>738</v>
      </c>
      <c r="O2848" s="7" t="s">
        <v>295</v>
      </c>
      <c r="P2848" s="15" t="s">
        <v>1657</v>
      </c>
      <c r="Q2848" s="5">
        <v>43906</v>
      </c>
    </row>
    <row r="2849" spans="1:18" x14ac:dyDescent="0.3">
      <c r="A2849" s="13">
        <v>724</v>
      </c>
      <c r="B2849" s="7" t="s">
        <v>100</v>
      </c>
      <c r="C2849" s="14" t="str">
        <f>VLOOKUP(B2849,Lists!$A$2:$B$196,2,FALSE)</f>
        <v>LBN</v>
      </c>
      <c r="F2849" s="13" t="str">
        <f>VLOOKUP(B2849,Lists!$A$2:$C$196,3,FALSE)</f>
        <v>Middle East</v>
      </c>
      <c r="G2849" s="7" t="s">
        <v>293</v>
      </c>
      <c r="H2849" s="13" t="str">
        <f>VLOOKUP(I2849,Lists!$D$2:$E$40,2,FALSE)</f>
        <v>Public health measures</v>
      </c>
      <c r="I2849" s="7" t="s">
        <v>209</v>
      </c>
      <c r="J2849" s="7" t="s">
        <v>517</v>
      </c>
      <c r="K2849" s="7" t="s">
        <v>1539</v>
      </c>
      <c r="M2849" s="5">
        <v>43900</v>
      </c>
      <c r="N2849" s="7" t="s">
        <v>518</v>
      </c>
      <c r="O2849" s="7" t="s">
        <v>291</v>
      </c>
      <c r="P2849" s="15" t="s">
        <v>1661</v>
      </c>
      <c r="Q2849" s="5">
        <v>43906</v>
      </c>
    </row>
    <row r="2850" spans="1:18" x14ac:dyDescent="0.3">
      <c r="A2850" s="13">
        <v>725</v>
      </c>
      <c r="B2850" s="7" t="s">
        <v>100</v>
      </c>
      <c r="C2850" s="14" t="str">
        <f>VLOOKUP(B2850,Lists!$A$2:$B$196,2,FALSE)</f>
        <v>LBN</v>
      </c>
      <c r="F2850" s="13" t="str">
        <f>VLOOKUP(B2850,Lists!$A$2:$C$196,3,FALSE)</f>
        <v>Middle East</v>
      </c>
      <c r="G2850" s="7" t="s">
        <v>293</v>
      </c>
      <c r="H2850" s="13" t="str">
        <f>VLOOKUP(I2850,Lists!$D$2:$E$40,2,FALSE)</f>
        <v>Public health measures</v>
      </c>
      <c r="I2850" s="37" t="s">
        <v>305</v>
      </c>
      <c r="J2850" s="7" t="s">
        <v>527</v>
      </c>
      <c r="K2850" s="7" t="s">
        <v>1662</v>
      </c>
      <c r="M2850" s="5">
        <v>43900</v>
      </c>
      <c r="N2850" s="7" t="s">
        <v>518</v>
      </c>
      <c r="O2850" s="7" t="s">
        <v>291</v>
      </c>
      <c r="P2850" s="15" t="s">
        <v>1661</v>
      </c>
      <c r="Q2850" s="5">
        <v>43906</v>
      </c>
    </row>
    <row r="2851" spans="1:18" x14ac:dyDescent="0.3">
      <c r="A2851" s="13">
        <v>727</v>
      </c>
      <c r="B2851" s="7" t="s">
        <v>100</v>
      </c>
      <c r="C2851" s="14" t="str">
        <f>VLOOKUP(B2851,Lists!$A$2:$B$196,2,FALSE)</f>
        <v>LBN</v>
      </c>
      <c r="F2851" s="13" t="str">
        <f>VLOOKUP(B2851,Lists!$A$2:$C$196,3,FALSE)</f>
        <v>Middle East</v>
      </c>
      <c r="G2851" s="7" t="s">
        <v>293</v>
      </c>
      <c r="H2851" s="13" t="str">
        <f>VLOOKUP(I2851,Lists!$D$2:$E$40,2,FALSE)</f>
        <v>Movement restrictions</v>
      </c>
      <c r="I2851" s="7" t="s">
        <v>199</v>
      </c>
      <c r="J2851" s="7" t="s">
        <v>517</v>
      </c>
      <c r="K2851" s="7" t="s">
        <v>1666</v>
      </c>
      <c r="M2851" s="5">
        <v>43908</v>
      </c>
      <c r="N2851" s="7" t="s">
        <v>1654</v>
      </c>
      <c r="O2851" s="7" t="s">
        <v>295</v>
      </c>
      <c r="P2851" s="15" t="s">
        <v>1655</v>
      </c>
      <c r="Q2851" s="5">
        <v>43906</v>
      </c>
    </row>
    <row r="2852" spans="1:18" x14ac:dyDescent="0.3">
      <c r="A2852" s="13">
        <v>728</v>
      </c>
      <c r="B2852" s="7" t="s">
        <v>100</v>
      </c>
      <c r="C2852" s="14" t="str">
        <f>VLOOKUP(B2852,Lists!$A$2:$B$196,2,FALSE)</f>
        <v>LBN</v>
      </c>
      <c r="F2852" s="13" t="str">
        <f>VLOOKUP(B2852,Lists!$A$2:$C$196,3,FALSE)</f>
        <v>Middle East</v>
      </c>
      <c r="G2852" s="7" t="s">
        <v>293</v>
      </c>
      <c r="H2852" s="13" t="str">
        <f>VLOOKUP(I2852,Lists!$D$2:$E$40,2,FALSE)</f>
        <v>Movement restrictions</v>
      </c>
      <c r="I2852" s="7" t="s">
        <v>211</v>
      </c>
      <c r="J2852" s="7" t="s">
        <v>527</v>
      </c>
      <c r="K2852" s="7" t="s">
        <v>1667</v>
      </c>
      <c r="M2852" s="5">
        <v>43901</v>
      </c>
      <c r="N2852" s="7" t="s">
        <v>1668</v>
      </c>
      <c r="O2852" s="7" t="s">
        <v>291</v>
      </c>
      <c r="P2852" s="15" t="s">
        <v>1669</v>
      </c>
      <c r="Q2852" s="5">
        <v>43906</v>
      </c>
    </row>
    <row r="2853" spans="1:18" x14ac:dyDescent="0.3">
      <c r="A2853" s="13">
        <v>730</v>
      </c>
      <c r="B2853" s="7" t="s">
        <v>100</v>
      </c>
      <c r="C2853" s="14" t="str">
        <f>VLOOKUP(B2853,Lists!$A$2:$B$196,2,FALSE)</f>
        <v>LBN</v>
      </c>
      <c r="F2853" s="13" t="str">
        <f>VLOOKUP(B2853,Lists!$A$2:$C$196,3,FALSE)</f>
        <v>Middle East</v>
      </c>
      <c r="G2853" s="7" t="s">
        <v>293</v>
      </c>
      <c r="H2853" s="13" t="str">
        <f>VLOOKUP(I2853,Lists!$D$2:$E$40,2,FALSE)</f>
        <v>Social distancing</v>
      </c>
      <c r="I2853" s="7" t="s">
        <v>220</v>
      </c>
      <c r="J2853" s="7" t="s">
        <v>517</v>
      </c>
      <c r="K2853" s="7" t="s">
        <v>1671</v>
      </c>
      <c r="M2853" s="5">
        <v>43901</v>
      </c>
      <c r="N2853" s="7" t="s">
        <v>808</v>
      </c>
      <c r="O2853" s="7" t="s">
        <v>291</v>
      </c>
      <c r="P2853" s="15" t="s">
        <v>1647</v>
      </c>
      <c r="Q2853" s="5">
        <v>43906</v>
      </c>
    </row>
    <row r="2854" spans="1:18" x14ac:dyDescent="0.3">
      <c r="A2854" s="13">
        <v>845</v>
      </c>
      <c r="B2854" s="7" t="s">
        <v>100</v>
      </c>
      <c r="C2854" s="14" t="str">
        <f>VLOOKUP(B2854,Lists!$A$2:$B$196,2,FALSE)</f>
        <v>LBN</v>
      </c>
      <c r="F2854" s="13" t="str">
        <f>VLOOKUP(B2854,Lists!$A$2:$C$196,3,FALSE)</f>
        <v>Middle East</v>
      </c>
      <c r="G2854" s="7" t="s">
        <v>293</v>
      </c>
      <c r="H2854" s="13" t="str">
        <f>VLOOKUP(I2854,Lists!$D$2:$E$40,2,FALSE)</f>
        <v>Movement restrictions</v>
      </c>
      <c r="I2854" s="7" t="s">
        <v>211</v>
      </c>
      <c r="J2854" s="7" t="s">
        <v>517</v>
      </c>
      <c r="K2854" s="7" t="s">
        <v>1880</v>
      </c>
      <c r="M2854" s="5">
        <v>43908</v>
      </c>
      <c r="N2854" s="7" t="s">
        <v>1834</v>
      </c>
      <c r="O2854" s="7" t="s">
        <v>302</v>
      </c>
      <c r="P2854" s="7" t="s">
        <v>1835</v>
      </c>
      <c r="Q2854" s="5">
        <v>43908</v>
      </c>
    </row>
    <row r="2855" spans="1:18" x14ac:dyDescent="0.3">
      <c r="A2855" s="13">
        <v>2299</v>
      </c>
      <c r="B2855" s="7" t="s">
        <v>100</v>
      </c>
      <c r="C2855" s="14" t="str">
        <f>VLOOKUP(B2855,Lists!$A$2:$B$196,2,FALSE)</f>
        <v>LBN</v>
      </c>
      <c r="F2855" s="13" t="str">
        <f>VLOOKUP(B2855,Lists!$A$2:$C$196,3,FALSE)</f>
        <v>Middle East</v>
      </c>
      <c r="G2855" s="7" t="s">
        <v>293</v>
      </c>
      <c r="H2855" s="13" t="str">
        <f>VLOOKUP(I2855,Lists!$D$2:$E$40,2,FALSE)</f>
        <v>Movement restrictions</v>
      </c>
      <c r="I2855" s="7" t="s">
        <v>224</v>
      </c>
      <c r="J2855" s="7" t="s">
        <v>517</v>
      </c>
      <c r="L2855" s="7" t="s">
        <v>310</v>
      </c>
      <c r="M2855" s="5">
        <v>43882</v>
      </c>
      <c r="N2855" s="7" t="s">
        <v>4359</v>
      </c>
      <c r="O2855" s="7" t="s">
        <v>291</v>
      </c>
      <c r="P2855" s="15" t="s">
        <v>4360</v>
      </c>
      <c r="Q2855" s="5">
        <v>43915</v>
      </c>
    </row>
    <row r="2856" spans="1:18" x14ac:dyDescent="0.3">
      <c r="A2856" s="13">
        <v>2989</v>
      </c>
      <c r="B2856" s="7" t="s">
        <v>100</v>
      </c>
      <c r="C2856" s="14" t="str">
        <f>VLOOKUP(B2856,Lists!$A$2:$B$196,2,FALSE)</f>
        <v>LBN</v>
      </c>
      <c r="F2856" s="13" t="str">
        <f>VLOOKUP(B2856,Lists!$A$2:$C$196,3,FALSE)</f>
        <v>Middle East</v>
      </c>
      <c r="G2856" s="7" t="s">
        <v>293</v>
      </c>
      <c r="H2856" s="29" t="str">
        <f>VLOOKUP(I2856,Lists!$D$2:$E$40,2,FALSE)</f>
        <v>Movement restrictions</v>
      </c>
      <c r="I2856" s="7" t="s">
        <v>203</v>
      </c>
      <c r="J2856" s="7" t="s">
        <v>517</v>
      </c>
      <c r="K2856" s="7" t="s">
        <v>5588</v>
      </c>
      <c r="L2856" s="7" t="s">
        <v>313</v>
      </c>
      <c r="M2856" s="5">
        <v>43916</v>
      </c>
      <c r="N2856" s="7" t="s">
        <v>716</v>
      </c>
      <c r="O2856" s="7" t="s">
        <v>302</v>
      </c>
      <c r="P2856" s="15" t="s">
        <v>773</v>
      </c>
      <c r="Q2856" s="5">
        <v>43919</v>
      </c>
      <c r="R2856" s="31" t="s">
        <v>5589</v>
      </c>
    </row>
    <row r="2857" spans="1:18" x14ac:dyDescent="0.3">
      <c r="A2857" s="13">
        <v>2991</v>
      </c>
      <c r="B2857" s="7" t="s">
        <v>100</v>
      </c>
      <c r="C2857" s="14" t="str">
        <f>VLOOKUP(B2857,Lists!$A$2:$B$196,2,FALSE)</f>
        <v>LBN</v>
      </c>
      <c r="F2857" s="13" t="str">
        <f>VLOOKUP(B2857,Lists!$A$2:$C$196,3,FALSE)</f>
        <v>Middle East</v>
      </c>
      <c r="G2857" s="7" t="s">
        <v>293</v>
      </c>
      <c r="H2857" s="29" t="str">
        <f>VLOOKUP(I2857,Lists!$D$2:$E$40,2,FALSE)</f>
        <v>Social distancing</v>
      </c>
      <c r="I2857" s="7" t="s">
        <v>220</v>
      </c>
      <c r="J2857" s="7" t="s">
        <v>517</v>
      </c>
      <c r="K2857" s="7" t="s">
        <v>5593</v>
      </c>
      <c r="L2857" s="7" t="s">
        <v>313</v>
      </c>
      <c r="M2857" s="5">
        <v>43916</v>
      </c>
      <c r="N2857" s="7" t="s">
        <v>5594</v>
      </c>
      <c r="O2857" s="7" t="s">
        <v>295</v>
      </c>
      <c r="P2857" s="15" t="s">
        <v>5589</v>
      </c>
      <c r="Q2857" s="5">
        <v>43919</v>
      </c>
    </row>
    <row r="2858" spans="1:18" x14ac:dyDescent="0.3">
      <c r="A2858" s="13">
        <v>3736</v>
      </c>
      <c r="B2858" s="7" t="s">
        <v>100</v>
      </c>
      <c r="C2858" s="14" t="str">
        <f>VLOOKUP(B2858,Lists!$A$2:$B$196,2,FALSE)</f>
        <v>LBN</v>
      </c>
      <c r="F2858" s="13" t="str">
        <f>VLOOKUP(B2858,Lists!$A$2:$C$196,3,FALSE)</f>
        <v>Middle East</v>
      </c>
      <c r="G2858" s="7" t="s">
        <v>293</v>
      </c>
      <c r="H2858" s="29" t="str">
        <f>VLOOKUP(I2858,Lists!$D$2:$E$40,2,FALSE)</f>
        <v>Movement restrictions</v>
      </c>
      <c r="I2858" s="7" t="s">
        <v>203</v>
      </c>
      <c r="J2858" s="7" t="s">
        <v>527</v>
      </c>
      <c r="K2858" s="7" t="s">
        <v>6947</v>
      </c>
      <c r="L2858" s="7" t="s">
        <v>313</v>
      </c>
      <c r="M2858" s="5">
        <v>43908</v>
      </c>
      <c r="N2858" s="7" t="s">
        <v>6948</v>
      </c>
      <c r="O2858" s="7" t="s">
        <v>302</v>
      </c>
      <c r="P2858" s="15" t="s">
        <v>6949</v>
      </c>
      <c r="Q2858" s="5">
        <v>43924</v>
      </c>
    </row>
    <row r="2859" spans="1:18" x14ac:dyDescent="0.3">
      <c r="A2859" s="13">
        <v>4052</v>
      </c>
      <c r="B2859" s="7" t="s">
        <v>100</v>
      </c>
      <c r="C2859" s="14" t="str">
        <f>VLOOKUP(B2859,Lists!$A$2:$B$196,2,FALSE)</f>
        <v>LBN</v>
      </c>
      <c r="F2859" s="13" t="str">
        <f>VLOOKUP(B2859,Lists!$A$2:$C$196,3,FALSE)</f>
        <v>Middle East</v>
      </c>
      <c r="G2859" s="7" t="s">
        <v>293</v>
      </c>
      <c r="H2859" s="29" t="str">
        <f>VLOOKUP(I2859,Lists!$D$2:$E$40,2,FALSE)</f>
        <v>Governance and socio-economic measures</v>
      </c>
      <c r="I2859" s="7" t="s">
        <v>205</v>
      </c>
      <c r="J2859" s="7" t="s">
        <v>517</v>
      </c>
      <c r="K2859" s="7" t="s">
        <v>7477</v>
      </c>
      <c r="L2859" s="7" t="s">
        <v>313</v>
      </c>
      <c r="M2859" s="5">
        <v>43914</v>
      </c>
      <c r="N2859" s="7" t="s">
        <v>7478</v>
      </c>
      <c r="O2859" s="7" t="s">
        <v>295</v>
      </c>
      <c r="P2859" s="15" t="s">
        <v>7479</v>
      </c>
      <c r="Q2859" s="5">
        <v>43928</v>
      </c>
      <c r="R2859" s="15" t="s">
        <v>7480</v>
      </c>
    </row>
    <row r="2860" spans="1:18" x14ac:dyDescent="0.3">
      <c r="A2860" s="13">
        <v>4486</v>
      </c>
      <c r="B2860" s="7" t="s">
        <v>100</v>
      </c>
      <c r="C2860" s="14" t="str">
        <f>VLOOKUP(B2860,Lists!$A$2:$B$196,2,FALSE)</f>
        <v>LBN</v>
      </c>
      <c r="F2860" s="29" t="str">
        <f>VLOOKUP(B2860,Lists!$A$2:$C$196,3,FALSE)</f>
        <v>Middle East</v>
      </c>
      <c r="G2860" s="7" t="s">
        <v>293</v>
      </c>
      <c r="H2860" s="29" t="str">
        <f>VLOOKUP(I2860,Lists!$D$2:$E$40,2,FALSE)</f>
        <v>Governance and socio-economic measures</v>
      </c>
      <c r="I2860" s="7" t="s">
        <v>222</v>
      </c>
      <c r="J2860" s="7" t="s">
        <v>517</v>
      </c>
      <c r="K2860" s="7" t="s">
        <v>8210</v>
      </c>
      <c r="L2860" s="7" t="s">
        <v>310</v>
      </c>
      <c r="M2860" s="5">
        <v>43916</v>
      </c>
      <c r="N2860" s="7" t="s">
        <v>1020</v>
      </c>
      <c r="O2860" s="7" t="s">
        <v>299</v>
      </c>
      <c r="P2860" s="35" t="s">
        <v>1021</v>
      </c>
      <c r="Q2860" s="5">
        <v>43930</v>
      </c>
    </row>
    <row r="2861" spans="1:18" x14ac:dyDescent="0.3">
      <c r="A2861" s="13">
        <v>420</v>
      </c>
      <c r="B2861" s="7" t="s">
        <v>101</v>
      </c>
      <c r="C2861" s="14" t="str">
        <f>VLOOKUP(B2861,Lists!$A$2:$B$196,2,FALSE)</f>
        <v>LSO</v>
      </c>
      <c r="F2861" s="13" t="str">
        <f>VLOOKUP(B2861,Lists!$A$2:$C$196,3,FALSE)</f>
        <v>Africa</v>
      </c>
      <c r="G2861" s="7" t="s">
        <v>293</v>
      </c>
      <c r="H2861" s="13" t="str">
        <f>VLOOKUP(I2861,Lists!$D$2:$E$40,2,FALSE)</f>
        <v>Public health measures</v>
      </c>
      <c r="I2861" s="37" t="s">
        <v>305</v>
      </c>
      <c r="J2861" s="7" t="s">
        <v>527</v>
      </c>
      <c r="K2861" s="7" t="s">
        <v>1161</v>
      </c>
      <c r="L2861" s="7" t="s">
        <v>310</v>
      </c>
      <c r="M2861" s="5">
        <v>43896</v>
      </c>
      <c r="N2861" s="7" t="s">
        <v>716</v>
      </c>
      <c r="O2861" s="7" t="s">
        <v>302</v>
      </c>
      <c r="P2861" s="15" t="s">
        <v>773</v>
      </c>
      <c r="Q2861" s="5">
        <v>43906</v>
      </c>
    </row>
    <row r="2862" spans="1:18" x14ac:dyDescent="0.3">
      <c r="A2862" s="13">
        <v>421</v>
      </c>
      <c r="B2862" s="7" t="s">
        <v>101</v>
      </c>
      <c r="C2862" s="14" t="str">
        <f>VLOOKUP(B2862,Lists!$A$2:$B$196,2,FALSE)</f>
        <v>LSO</v>
      </c>
      <c r="F2862" s="13" t="str">
        <f>VLOOKUP(B2862,Lists!$A$2:$C$196,3,FALSE)</f>
        <v>Africa</v>
      </c>
      <c r="G2862" s="7" t="s">
        <v>293</v>
      </c>
      <c r="H2862" s="13" t="str">
        <f>VLOOKUP(I2862,Lists!$D$2:$E$40,2,FALSE)</f>
        <v>Public health measures</v>
      </c>
      <c r="I2862" s="7" t="s">
        <v>209</v>
      </c>
      <c r="J2862" s="7" t="s">
        <v>517</v>
      </c>
      <c r="L2862" s="7" t="s">
        <v>310</v>
      </c>
      <c r="M2862" s="5">
        <v>43896</v>
      </c>
      <c r="N2862" s="7" t="s">
        <v>808</v>
      </c>
      <c r="O2862" s="7" t="s">
        <v>291</v>
      </c>
      <c r="P2862" s="15" t="s">
        <v>1162</v>
      </c>
      <c r="Q2862" s="5">
        <v>43906</v>
      </c>
    </row>
    <row r="2863" spans="1:18" x14ac:dyDescent="0.3">
      <c r="A2863" s="13">
        <v>1707</v>
      </c>
      <c r="B2863" s="7" t="s">
        <v>101</v>
      </c>
      <c r="C2863" s="14" t="str">
        <f>VLOOKUP(B2863,Lists!$A$2:$B$196,2,FALSE)</f>
        <v>LSO</v>
      </c>
      <c r="F2863" s="13" t="str">
        <f>VLOOKUP(B2863,Lists!$A$2:$C$196,3,FALSE)</f>
        <v>Africa</v>
      </c>
      <c r="G2863" s="7" t="s">
        <v>293</v>
      </c>
      <c r="H2863" s="13" t="str">
        <f>VLOOKUP(I2863,Lists!$D$2:$E$40,2,FALSE)</f>
        <v>Public health measures</v>
      </c>
      <c r="I2863" s="37" t="s">
        <v>305</v>
      </c>
      <c r="J2863" s="7" t="s">
        <v>517</v>
      </c>
      <c r="K2863" s="7" t="s">
        <v>3391</v>
      </c>
      <c r="M2863" s="5">
        <v>43908</v>
      </c>
      <c r="N2863" s="7" t="s">
        <v>3392</v>
      </c>
      <c r="O2863" s="7" t="s">
        <v>295</v>
      </c>
      <c r="P2863" s="15" t="s">
        <v>3393</v>
      </c>
      <c r="Q2863" s="5">
        <v>43913</v>
      </c>
      <c r="R2863" s="15" t="s">
        <v>3394</v>
      </c>
    </row>
    <row r="2864" spans="1:18" x14ac:dyDescent="0.3">
      <c r="A2864" s="13">
        <v>1708</v>
      </c>
      <c r="B2864" s="7" t="s">
        <v>101</v>
      </c>
      <c r="C2864" s="14" t="str">
        <f>VLOOKUP(B2864,Lists!$A$2:$B$196,2,FALSE)</f>
        <v>LSO</v>
      </c>
      <c r="F2864" s="13" t="str">
        <f>VLOOKUP(B2864,Lists!$A$2:$C$196,3,FALSE)</f>
        <v>Africa</v>
      </c>
      <c r="G2864" s="7" t="s">
        <v>293</v>
      </c>
      <c r="H2864" s="13" t="str">
        <f>VLOOKUP(I2864,Lists!$D$2:$E$40,2,FALSE)</f>
        <v>Social distancing</v>
      </c>
      <c r="I2864" s="7" t="s">
        <v>221</v>
      </c>
      <c r="J2864" s="7" t="s">
        <v>517</v>
      </c>
      <c r="K2864" s="7" t="s">
        <v>3395</v>
      </c>
      <c r="M2864" s="5">
        <v>43909</v>
      </c>
      <c r="N2864" s="7" t="s">
        <v>3396</v>
      </c>
      <c r="O2864" s="7" t="s">
        <v>291</v>
      </c>
      <c r="P2864" s="15" t="s">
        <v>3394</v>
      </c>
      <c r="Q2864" s="5">
        <v>43913</v>
      </c>
    </row>
    <row r="2865" spans="1:18" x14ac:dyDescent="0.3">
      <c r="A2865" s="13">
        <v>1709</v>
      </c>
      <c r="B2865" s="7" t="s">
        <v>101</v>
      </c>
      <c r="C2865" s="14" t="str">
        <f>VLOOKUP(B2865,Lists!$A$2:$B$196,2,FALSE)</f>
        <v>LSO</v>
      </c>
      <c r="F2865" s="13" t="str">
        <f>VLOOKUP(B2865,Lists!$A$2:$C$196,3,FALSE)</f>
        <v>Africa</v>
      </c>
      <c r="G2865" s="7" t="s">
        <v>293</v>
      </c>
      <c r="H2865" s="13" t="str">
        <f>VLOOKUP(I2865,Lists!$D$2:$E$40,2,FALSE)</f>
        <v>Governance and socio-economic measures</v>
      </c>
      <c r="I2865" s="7" t="s">
        <v>222</v>
      </c>
      <c r="J2865" s="7" t="s">
        <v>517</v>
      </c>
      <c r="K2865" s="7" t="s">
        <v>3397</v>
      </c>
      <c r="M2865" s="5">
        <v>43908</v>
      </c>
      <c r="N2865" s="7" t="s">
        <v>3396</v>
      </c>
      <c r="O2865" s="7" t="s">
        <v>291</v>
      </c>
      <c r="P2865" s="15" t="s">
        <v>3394</v>
      </c>
      <c r="Q2865" s="5">
        <v>43913</v>
      </c>
    </row>
    <row r="2866" spans="1:18" x14ac:dyDescent="0.3">
      <c r="A2866" s="13">
        <v>3474</v>
      </c>
      <c r="B2866" s="7" t="s">
        <v>101</v>
      </c>
      <c r="C2866" s="14" t="str">
        <f>VLOOKUP(B2866,Lists!$A$2:$B$196,2,FALSE)</f>
        <v>LSO</v>
      </c>
      <c r="F2866" s="13" t="str">
        <f>VLOOKUP(B2866,Lists!$A$2:$C$196,3,FALSE)</f>
        <v>Africa</v>
      </c>
      <c r="G2866" s="7" t="s">
        <v>293</v>
      </c>
      <c r="H2866" s="29" t="str">
        <f>VLOOKUP(I2866,Lists!$D$2:$E$40,2,FALSE)</f>
        <v>Lockdown</v>
      </c>
      <c r="I2866" s="7" t="s">
        <v>218</v>
      </c>
      <c r="J2866" s="7" t="s">
        <v>517</v>
      </c>
      <c r="K2866" s="7" t="s">
        <v>6478</v>
      </c>
      <c r="M2866" s="5">
        <v>43920</v>
      </c>
      <c r="N2866" s="7" t="s">
        <v>705</v>
      </c>
      <c r="O2866" s="7" t="s">
        <v>295</v>
      </c>
      <c r="P2866" s="15" t="s">
        <v>6479</v>
      </c>
      <c r="Q2866" s="5">
        <v>43922</v>
      </c>
    </row>
    <row r="2867" spans="1:18" x14ac:dyDescent="0.3">
      <c r="A2867" s="13">
        <v>3475</v>
      </c>
      <c r="B2867" s="7" t="s">
        <v>101</v>
      </c>
      <c r="C2867" s="14" t="str">
        <f>VLOOKUP(B2867,Lists!$A$2:$B$196,2,FALSE)</f>
        <v>LSO</v>
      </c>
      <c r="F2867" s="13" t="str">
        <f>VLOOKUP(B2867,Lists!$A$2:$C$196,3,FALSE)</f>
        <v>Africa</v>
      </c>
      <c r="G2867" s="7" t="s">
        <v>293</v>
      </c>
      <c r="H2867" s="29" t="str">
        <f>VLOOKUP(I2867,Lists!$D$2:$E$40,2,FALSE)</f>
        <v>Social distancing</v>
      </c>
      <c r="I2867" s="7" t="s">
        <v>220</v>
      </c>
      <c r="J2867" s="7" t="s">
        <v>517</v>
      </c>
      <c r="K2867" s="7" t="s">
        <v>6480</v>
      </c>
      <c r="M2867" s="5">
        <v>43920</v>
      </c>
      <c r="N2867" s="7" t="s">
        <v>705</v>
      </c>
      <c r="O2867" s="7" t="s">
        <v>295</v>
      </c>
      <c r="P2867" s="15" t="s">
        <v>6479</v>
      </c>
      <c r="Q2867" s="5">
        <v>43922</v>
      </c>
    </row>
    <row r="2868" spans="1:18" x14ac:dyDescent="0.3">
      <c r="A2868" s="13">
        <v>3476</v>
      </c>
      <c r="B2868" s="7" t="s">
        <v>101</v>
      </c>
      <c r="C2868" s="14" t="str">
        <f>VLOOKUP(B2868,Lists!$A$2:$B$196,2,FALSE)</f>
        <v>LSO</v>
      </c>
      <c r="F2868" s="13" t="str">
        <f>VLOOKUP(B2868,Lists!$A$2:$C$196,3,FALSE)</f>
        <v>Africa</v>
      </c>
      <c r="G2868" s="7" t="s">
        <v>293</v>
      </c>
      <c r="H2868" s="29" t="str">
        <f>VLOOKUP(I2868,Lists!$D$2:$E$40,2,FALSE)</f>
        <v>Social distancing</v>
      </c>
      <c r="I2868" s="7" t="s">
        <v>213</v>
      </c>
      <c r="J2868" s="7" t="s">
        <v>527</v>
      </c>
      <c r="K2868" s="7" t="s">
        <v>6481</v>
      </c>
      <c r="M2868" s="5">
        <v>43920</v>
      </c>
      <c r="N2868" s="7" t="s">
        <v>705</v>
      </c>
      <c r="O2868" s="7" t="s">
        <v>295</v>
      </c>
      <c r="P2868" s="15" t="s">
        <v>6479</v>
      </c>
      <c r="Q2868" s="5">
        <v>43922</v>
      </c>
    </row>
    <row r="2869" spans="1:18" x14ac:dyDescent="0.3">
      <c r="A2869" s="13">
        <v>3477</v>
      </c>
      <c r="B2869" s="7" t="s">
        <v>101</v>
      </c>
      <c r="C2869" s="14" t="str">
        <f>VLOOKUP(B2869,Lists!$A$2:$B$196,2,FALSE)</f>
        <v>LSO</v>
      </c>
      <c r="F2869" s="13" t="str">
        <f>VLOOKUP(B2869,Lists!$A$2:$C$196,3,FALSE)</f>
        <v>Africa</v>
      </c>
      <c r="G2869" s="7" t="s">
        <v>293</v>
      </c>
      <c r="H2869" s="29" t="str">
        <f>VLOOKUP(I2869,Lists!$D$2:$E$40,2,FALSE)</f>
        <v>Movement restrictions</v>
      </c>
      <c r="I2869" s="7" t="s">
        <v>199</v>
      </c>
      <c r="J2869" s="7" t="s">
        <v>517</v>
      </c>
      <c r="K2869" s="7" t="s">
        <v>6482</v>
      </c>
      <c r="M2869" s="5">
        <v>43920</v>
      </c>
      <c r="N2869" s="7" t="s">
        <v>705</v>
      </c>
      <c r="O2869" s="7" t="s">
        <v>295</v>
      </c>
      <c r="P2869" s="15" t="s">
        <v>6479</v>
      </c>
      <c r="Q2869" s="5">
        <v>43922</v>
      </c>
    </row>
    <row r="2870" spans="1:18" x14ac:dyDescent="0.3">
      <c r="A2870" s="13">
        <v>3478</v>
      </c>
      <c r="B2870" s="7" t="s">
        <v>101</v>
      </c>
      <c r="C2870" s="14" t="str">
        <f>VLOOKUP(B2870,Lists!$A$2:$B$196,2,FALSE)</f>
        <v>LSO</v>
      </c>
      <c r="F2870" s="13" t="str">
        <f>VLOOKUP(B2870,Lists!$A$2:$C$196,3,FALSE)</f>
        <v>Africa</v>
      </c>
      <c r="G2870" s="7" t="s">
        <v>293</v>
      </c>
      <c r="H2870" s="29" t="str">
        <f>VLOOKUP(I2870,Lists!$D$2:$E$40,2,FALSE)</f>
        <v>Social distancing</v>
      </c>
      <c r="I2870" s="7" t="s">
        <v>213</v>
      </c>
      <c r="J2870" s="7" t="s">
        <v>517</v>
      </c>
      <c r="K2870" s="7" t="s">
        <v>6483</v>
      </c>
      <c r="M2870" s="5">
        <v>43920</v>
      </c>
      <c r="N2870" s="7" t="s">
        <v>6484</v>
      </c>
      <c r="O2870" s="7" t="s">
        <v>291</v>
      </c>
      <c r="P2870" s="15" t="s">
        <v>6485</v>
      </c>
      <c r="Q2870" s="5">
        <v>43922</v>
      </c>
    </row>
    <row r="2871" spans="1:18" x14ac:dyDescent="0.3">
      <c r="A2871" s="13">
        <v>3479</v>
      </c>
      <c r="B2871" s="7" t="s">
        <v>101</v>
      </c>
      <c r="C2871" s="14" t="str">
        <f>VLOOKUP(B2871,Lists!$A$2:$B$196,2,FALSE)</f>
        <v>LSO</v>
      </c>
      <c r="F2871" s="13" t="str">
        <f>VLOOKUP(B2871,Lists!$A$2:$C$196,3,FALSE)</f>
        <v>Africa</v>
      </c>
      <c r="G2871" s="7" t="s">
        <v>293</v>
      </c>
      <c r="H2871" s="29" t="str">
        <f>VLOOKUP(I2871,Lists!$D$2:$E$40,2,FALSE)</f>
        <v>Movement restrictions</v>
      </c>
      <c r="I2871" s="7" t="s">
        <v>224</v>
      </c>
      <c r="J2871" s="7" t="s">
        <v>527</v>
      </c>
      <c r="K2871" s="7" t="s">
        <v>6486</v>
      </c>
      <c r="M2871" s="5">
        <v>43920</v>
      </c>
      <c r="N2871" s="7" t="s">
        <v>6484</v>
      </c>
      <c r="O2871" s="7" t="s">
        <v>291</v>
      </c>
      <c r="P2871" s="15" t="s">
        <v>6485</v>
      </c>
      <c r="Q2871" s="5">
        <v>43922</v>
      </c>
    </row>
    <row r="2872" spans="1:18" x14ac:dyDescent="0.3">
      <c r="A2872" s="13">
        <v>4988</v>
      </c>
      <c r="B2872" s="7" t="s">
        <v>101</v>
      </c>
      <c r="C2872" s="14" t="str">
        <f>VLOOKUP(B2872,Lists!$A$2:$B$196,2,FALSE)</f>
        <v>LSO</v>
      </c>
      <c r="F2872" s="29" t="str">
        <f>VLOOKUP(B2872,Lists!$A$2:$C$196,3,FALSE)</f>
        <v>Africa</v>
      </c>
      <c r="G2872" s="7" t="s">
        <v>293</v>
      </c>
      <c r="H2872" s="29" t="str">
        <f>VLOOKUP(I2872,Lists!$D$2:$E$40,2,FALSE)</f>
        <v>Public health measures</v>
      </c>
      <c r="I2872" s="7" t="s">
        <v>348</v>
      </c>
      <c r="J2872" s="7" t="s">
        <v>517</v>
      </c>
      <c r="K2872" s="7" t="s">
        <v>9137</v>
      </c>
      <c r="L2872" s="7" t="s">
        <v>317</v>
      </c>
      <c r="M2872" s="5">
        <v>43920</v>
      </c>
      <c r="N2872" s="7" t="s">
        <v>9138</v>
      </c>
      <c r="O2872" s="7" t="s">
        <v>291</v>
      </c>
      <c r="P2872" s="15" t="s">
        <v>9139</v>
      </c>
      <c r="Q2872" s="5">
        <v>43933</v>
      </c>
    </row>
    <row r="2873" spans="1:18" x14ac:dyDescent="0.3">
      <c r="A2873" s="13">
        <v>659</v>
      </c>
      <c r="B2873" s="7" t="s">
        <v>102</v>
      </c>
      <c r="C2873" s="14" t="str">
        <f>VLOOKUP(B2873,Lists!$A$2:$B$196,2,FALSE)</f>
        <v>LBR</v>
      </c>
      <c r="F2873" s="13" t="str">
        <f>VLOOKUP(B2873,Lists!$A$2:$C$196,3,FALSE)</f>
        <v>Africa</v>
      </c>
      <c r="G2873" s="7" t="s">
        <v>293</v>
      </c>
      <c r="H2873" s="13" t="str">
        <f>VLOOKUP(I2873,Lists!$D$2:$E$40,2,FALSE)</f>
        <v>Public health measures</v>
      </c>
      <c r="I2873" s="7" t="s">
        <v>209</v>
      </c>
      <c r="J2873" s="7" t="s">
        <v>517</v>
      </c>
      <c r="K2873" s="7" t="s">
        <v>1565</v>
      </c>
      <c r="M2873" s="5">
        <v>43899</v>
      </c>
      <c r="N2873" s="7" t="s">
        <v>529</v>
      </c>
      <c r="O2873" s="7" t="s">
        <v>291</v>
      </c>
      <c r="P2873" s="15" t="s">
        <v>1566</v>
      </c>
      <c r="Q2873" s="5">
        <v>43906</v>
      </c>
    </row>
    <row r="2874" spans="1:18" x14ac:dyDescent="0.3">
      <c r="A2874" s="13">
        <v>660</v>
      </c>
      <c r="B2874" s="7" t="s">
        <v>102</v>
      </c>
      <c r="C2874" s="14" t="str">
        <f>VLOOKUP(B2874,Lists!$A$2:$B$196,2,FALSE)</f>
        <v>LBR</v>
      </c>
      <c r="F2874" s="13" t="str">
        <f>VLOOKUP(B2874,Lists!$A$2:$C$196,3,FALSE)</f>
        <v>Africa</v>
      </c>
      <c r="G2874" s="7" t="s">
        <v>293</v>
      </c>
      <c r="H2874" s="13" t="str">
        <f>VLOOKUP(I2874,Lists!$D$2:$E$40,2,FALSE)</f>
        <v>Public health measures</v>
      </c>
      <c r="I2874" s="37" t="s">
        <v>305</v>
      </c>
      <c r="J2874" s="7" t="s">
        <v>527</v>
      </c>
      <c r="K2874" s="7" t="s">
        <v>1567</v>
      </c>
      <c r="M2874" s="5">
        <v>43900</v>
      </c>
      <c r="N2874" s="7" t="s">
        <v>529</v>
      </c>
      <c r="O2874" s="7" t="s">
        <v>291</v>
      </c>
      <c r="P2874" s="15" t="s">
        <v>1566</v>
      </c>
      <c r="Q2874" s="5">
        <v>43906</v>
      </c>
      <c r="R2874" s="15" t="s">
        <v>1568</v>
      </c>
    </row>
    <row r="2875" spans="1:18" x14ac:dyDescent="0.3">
      <c r="A2875" s="13">
        <v>663</v>
      </c>
      <c r="B2875" s="7" t="s">
        <v>102</v>
      </c>
      <c r="C2875" s="14" t="str">
        <f>VLOOKUP(B2875,Lists!$A$2:$B$196,2,FALSE)</f>
        <v>LBR</v>
      </c>
      <c r="F2875" s="13" t="str">
        <f>VLOOKUP(B2875,Lists!$A$2:$C$196,3,FALSE)</f>
        <v>Africa</v>
      </c>
      <c r="G2875" s="7" t="s">
        <v>293</v>
      </c>
      <c r="H2875" s="13" t="str">
        <f>VLOOKUP(I2875,Lists!$D$2:$E$40,2,FALSE)</f>
        <v>Public health measures</v>
      </c>
      <c r="I2875" s="7" t="s">
        <v>197</v>
      </c>
      <c r="J2875" s="7" t="s">
        <v>527</v>
      </c>
      <c r="K2875" s="7" t="s">
        <v>1574</v>
      </c>
      <c r="M2875" s="5">
        <v>43903</v>
      </c>
      <c r="N2875" s="7" t="s">
        <v>1575</v>
      </c>
      <c r="O2875" s="7" t="s">
        <v>302</v>
      </c>
      <c r="P2875" s="15" t="s">
        <v>1576</v>
      </c>
      <c r="Q2875" s="5">
        <v>43906</v>
      </c>
    </row>
    <row r="2876" spans="1:18" x14ac:dyDescent="0.3">
      <c r="A2876" s="13">
        <v>1710</v>
      </c>
      <c r="B2876" s="7" t="s">
        <v>102</v>
      </c>
      <c r="C2876" s="14" t="str">
        <f>VLOOKUP(B2876,Lists!$A$2:$B$196,2,FALSE)</f>
        <v>LBR</v>
      </c>
      <c r="F2876" s="13" t="str">
        <f>VLOOKUP(B2876,Lists!$A$2:$C$196,3,FALSE)</f>
        <v>Africa</v>
      </c>
      <c r="G2876" s="7" t="s">
        <v>293</v>
      </c>
      <c r="H2876" s="13" t="str">
        <f>VLOOKUP(I2876,Lists!$D$2:$E$40,2,FALSE)</f>
        <v>Governance and socio-economic measures</v>
      </c>
      <c r="I2876" s="7" t="s">
        <v>222</v>
      </c>
      <c r="J2876" s="7" t="s">
        <v>517</v>
      </c>
      <c r="K2876" s="7" t="s">
        <v>3398</v>
      </c>
      <c r="M2876" s="5">
        <v>43912</v>
      </c>
      <c r="N2876" s="7" t="s">
        <v>3399</v>
      </c>
      <c r="O2876" s="7" t="s">
        <v>291</v>
      </c>
      <c r="P2876" s="15" t="s">
        <v>3400</v>
      </c>
      <c r="Q2876" s="5">
        <v>43913</v>
      </c>
      <c r="R2876" s="15" t="s">
        <v>3401</v>
      </c>
    </row>
    <row r="2877" spans="1:18" x14ac:dyDescent="0.3">
      <c r="A2877" s="13">
        <v>1711</v>
      </c>
      <c r="B2877" s="7" t="s">
        <v>102</v>
      </c>
      <c r="C2877" s="14" t="str">
        <f>VLOOKUP(B2877,Lists!$A$2:$B$196,2,FALSE)</f>
        <v>LBR</v>
      </c>
      <c r="F2877" s="13" t="str">
        <f>VLOOKUP(B2877,Lists!$A$2:$C$196,3,FALSE)</f>
        <v>Africa</v>
      </c>
      <c r="G2877" s="7" t="s">
        <v>293</v>
      </c>
      <c r="H2877" s="13" t="str">
        <f>VLOOKUP(I2877,Lists!$D$2:$E$40,2,FALSE)</f>
        <v>Social distancing</v>
      </c>
      <c r="I2877" s="7" t="s">
        <v>221</v>
      </c>
      <c r="J2877" s="7" t="s">
        <v>517</v>
      </c>
      <c r="K2877" s="7" t="s">
        <v>3402</v>
      </c>
      <c r="M2877" s="5">
        <v>43912</v>
      </c>
      <c r="N2877" s="7" t="s">
        <v>518</v>
      </c>
      <c r="O2877" s="7" t="s">
        <v>291</v>
      </c>
      <c r="P2877" s="15" t="s">
        <v>3401</v>
      </c>
      <c r="Q2877" s="5">
        <v>43913</v>
      </c>
      <c r="R2877" s="15" t="s">
        <v>3403</v>
      </c>
    </row>
    <row r="2878" spans="1:18" x14ac:dyDescent="0.3">
      <c r="A2878" s="13">
        <v>1712</v>
      </c>
      <c r="B2878" s="7" t="s">
        <v>102</v>
      </c>
      <c r="C2878" s="14" t="str">
        <f>VLOOKUP(B2878,Lists!$A$2:$B$196,2,FALSE)</f>
        <v>LBR</v>
      </c>
      <c r="F2878" s="13" t="str">
        <f>VLOOKUP(B2878,Lists!$A$2:$C$196,3,FALSE)</f>
        <v>Africa</v>
      </c>
      <c r="G2878" s="7" t="s">
        <v>293</v>
      </c>
      <c r="H2878" s="13" t="str">
        <f>VLOOKUP(I2878,Lists!$D$2:$E$40,2,FALSE)</f>
        <v>Social distancing</v>
      </c>
      <c r="I2878" s="7" t="s">
        <v>220</v>
      </c>
      <c r="J2878" s="7" t="s">
        <v>517</v>
      </c>
      <c r="K2878" s="7" t="s">
        <v>3404</v>
      </c>
      <c r="M2878" s="5">
        <v>43912</v>
      </c>
      <c r="N2878" s="7" t="s">
        <v>518</v>
      </c>
      <c r="O2878" s="7" t="s">
        <v>291</v>
      </c>
      <c r="P2878" s="15" t="s">
        <v>3401</v>
      </c>
      <c r="Q2878" s="5">
        <v>43913</v>
      </c>
      <c r="R2878" s="15" t="s">
        <v>3403</v>
      </c>
    </row>
    <row r="2879" spans="1:18" x14ac:dyDescent="0.3">
      <c r="A2879" s="13">
        <v>1713</v>
      </c>
      <c r="B2879" s="7" t="s">
        <v>102</v>
      </c>
      <c r="C2879" s="14" t="str">
        <f>VLOOKUP(B2879,Lists!$A$2:$B$196,2,FALSE)</f>
        <v>LBR</v>
      </c>
      <c r="F2879" s="13" t="str">
        <f>VLOOKUP(B2879,Lists!$A$2:$C$196,3,FALSE)</f>
        <v>Africa</v>
      </c>
      <c r="G2879" s="7" t="s">
        <v>293</v>
      </c>
      <c r="H2879" s="13" t="str">
        <f>VLOOKUP(I2879,Lists!$D$2:$E$40,2,FALSE)</f>
        <v>Social distancing</v>
      </c>
      <c r="I2879" s="7" t="s">
        <v>220</v>
      </c>
      <c r="J2879" s="7" t="s">
        <v>517</v>
      </c>
      <c r="K2879" s="7" t="s">
        <v>3405</v>
      </c>
      <c r="M2879" s="5">
        <v>43912</v>
      </c>
      <c r="N2879" s="7" t="s">
        <v>518</v>
      </c>
      <c r="O2879" s="7" t="s">
        <v>291</v>
      </c>
      <c r="P2879" s="15" t="s">
        <v>3401</v>
      </c>
      <c r="Q2879" s="5">
        <v>43913</v>
      </c>
      <c r="R2879" s="15" t="s">
        <v>3403</v>
      </c>
    </row>
    <row r="2880" spans="1:18" x14ac:dyDescent="0.3">
      <c r="A2880" s="13">
        <v>1714</v>
      </c>
      <c r="B2880" s="7" t="s">
        <v>102</v>
      </c>
      <c r="C2880" s="14" t="str">
        <f>VLOOKUP(B2880,Lists!$A$2:$B$196,2,FALSE)</f>
        <v>LBR</v>
      </c>
      <c r="F2880" s="13" t="str">
        <f>VLOOKUP(B2880,Lists!$A$2:$C$196,3,FALSE)</f>
        <v>Africa</v>
      </c>
      <c r="G2880" s="7" t="s">
        <v>293</v>
      </c>
      <c r="H2880" s="13" t="str">
        <f>VLOOKUP(I2880,Lists!$D$2:$E$40,2,FALSE)</f>
        <v>Social distancing</v>
      </c>
      <c r="I2880" s="7" t="s">
        <v>213</v>
      </c>
      <c r="J2880" s="7" t="s">
        <v>517</v>
      </c>
      <c r="K2880" s="7" t="s">
        <v>3406</v>
      </c>
      <c r="M2880" s="5">
        <v>43912</v>
      </c>
      <c r="N2880" s="7" t="s">
        <v>518</v>
      </c>
      <c r="O2880" s="7" t="s">
        <v>291</v>
      </c>
      <c r="P2880" s="15" t="s">
        <v>3401</v>
      </c>
      <c r="Q2880" s="5">
        <v>43913</v>
      </c>
      <c r="R2880" s="15" t="s">
        <v>3403</v>
      </c>
    </row>
    <row r="2881" spans="1:18" x14ac:dyDescent="0.3">
      <c r="A2881" s="13">
        <v>1715</v>
      </c>
      <c r="B2881" s="7" t="s">
        <v>102</v>
      </c>
      <c r="C2881" s="14" t="str">
        <f>VLOOKUP(B2881,Lists!$A$2:$B$196,2,FALSE)</f>
        <v>LBR</v>
      </c>
      <c r="F2881" s="13" t="str">
        <f>VLOOKUP(B2881,Lists!$A$2:$C$196,3,FALSE)</f>
        <v>Africa</v>
      </c>
      <c r="G2881" s="7" t="s">
        <v>293</v>
      </c>
      <c r="H2881" s="13" t="str">
        <f>VLOOKUP(I2881,Lists!$D$2:$E$40,2,FALSE)</f>
        <v>Social distancing</v>
      </c>
      <c r="I2881" s="7" t="s">
        <v>220</v>
      </c>
      <c r="J2881" s="7" t="s">
        <v>517</v>
      </c>
      <c r="K2881" s="7" t="s">
        <v>3407</v>
      </c>
      <c r="M2881" s="5">
        <v>43912</v>
      </c>
      <c r="N2881" s="7" t="s">
        <v>518</v>
      </c>
      <c r="O2881" s="7" t="s">
        <v>291</v>
      </c>
      <c r="P2881" s="15" t="s">
        <v>3401</v>
      </c>
      <c r="Q2881" s="5">
        <v>43913</v>
      </c>
      <c r="R2881" s="15" t="s">
        <v>3403</v>
      </c>
    </row>
    <row r="2882" spans="1:18" x14ac:dyDescent="0.3">
      <c r="A2882" s="13">
        <v>1716</v>
      </c>
      <c r="B2882" s="7" t="s">
        <v>102</v>
      </c>
      <c r="C2882" s="14" t="str">
        <f>VLOOKUP(B2882,Lists!$A$2:$B$196,2,FALSE)</f>
        <v>LBR</v>
      </c>
      <c r="F2882" s="13" t="str">
        <f>VLOOKUP(B2882,Lists!$A$2:$C$196,3,FALSE)</f>
        <v>Africa</v>
      </c>
      <c r="G2882" s="7" t="s">
        <v>293</v>
      </c>
      <c r="H2882" s="13" t="str">
        <f>VLOOKUP(I2882,Lists!$D$2:$E$40,2,FALSE)</f>
        <v>Social distancing</v>
      </c>
      <c r="I2882" s="7" t="s">
        <v>220</v>
      </c>
      <c r="J2882" s="7" t="s">
        <v>517</v>
      </c>
      <c r="K2882" s="7" t="s">
        <v>3408</v>
      </c>
      <c r="M2882" s="5">
        <v>43912</v>
      </c>
      <c r="N2882" s="7" t="s">
        <v>518</v>
      </c>
      <c r="O2882" s="7" t="s">
        <v>291</v>
      </c>
      <c r="P2882" s="15" t="s">
        <v>3401</v>
      </c>
      <c r="Q2882" s="5">
        <v>43913</v>
      </c>
      <c r="R2882" s="15" t="s">
        <v>3403</v>
      </c>
    </row>
    <row r="2883" spans="1:18" x14ac:dyDescent="0.3">
      <c r="A2883" s="13">
        <v>1717</v>
      </c>
      <c r="B2883" s="7" t="s">
        <v>102</v>
      </c>
      <c r="C2883" s="14" t="str">
        <f>VLOOKUP(B2883,Lists!$A$2:$B$196,2,FALSE)</f>
        <v>LBR</v>
      </c>
      <c r="F2883" s="13" t="str">
        <f>VLOOKUP(B2883,Lists!$A$2:$C$196,3,FALSE)</f>
        <v>Africa</v>
      </c>
      <c r="G2883" s="7" t="s">
        <v>293</v>
      </c>
      <c r="H2883" s="13" t="str">
        <f>VLOOKUP(I2883,Lists!$D$2:$E$40,2,FALSE)</f>
        <v>Social distancing</v>
      </c>
      <c r="I2883" s="7" t="s">
        <v>220</v>
      </c>
      <c r="J2883" s="7" t="s">
        <v>517</v>
      </c>
      <c r="K2883" s="7" t="s">
        <v>3409</v>
      </c>
      <c r="M2883" s="5">
        <v>43912</v>
      </c>
      <c r="N2883" s="7" t="s">
        <v>518</v>
      </c>
      <c r="O2883" s="7" t="s">
        <v>291</v>
      </c>
      <c r="P2883" s="15" t="s">
        <v>3401</v>
      </c>
      <c r="Q2883" s="5">
        <v>43913</v>
      </c>
      <c r="R2883" s="15" t="s">
        <v>3403</v>
      </c>
    </row>
    <row r="2884" spans="1:18" x14ac:dyDescent="0.3">
      <c r="A2884" s="13">
        <v>1718</v>
      </c>
      <c r="B2884" s="7" t="s">
        <v>102</v>
      </c>
      <c r="C2884" s="14" t="str">
        <f>VLOOKUP(B2884,Lists!$A$2:$B$196,2,FALSE)</f>
        <v>LBR</v>
      </c>
      <c r="F2884" s="13" t="str">
        <f>VLOOKUP(B2884,Lists!$A$2:$C$196,3,FALSE)</f>
        <v>Africa</v>
      </c>
      <c r="G2884" s="7" t="s">
        <v>293</v>
      </c>
      <c r="H2884" s="13" t="str">
        <f>VLOOKUP(I2884,Lists!$D$2:$E$40,2,FALSE)</f>
        <v>Social distancing</v>
      </c>
      <c r="I2884" s="7" t="s">
        <v>213</v>
      </c>
      <c r="J2884" s="7" t="s">
        <v>517</v>
      </c>
      <c r="K2884" s="7" t="s">
        <v>3410</v>
      </c>
      <c r="M2884" s="5">
        <v>43912</v>
      </c>
      <c r="N2884" s="7" t="s">
        <v>518</v>
      </c>
      <c r="O2884" s="7" t="s">
        <v>291</v>
      </c>
      <c r="P2884" s="15" t="s">
        <v>3401</v>
      </c>
      <c r="Q2884" s="5">
        <v>43913</v>
      </c>
      <c r="R2884" s="15" t="s">
        <v>3403</v>
      </c>
    </row>
    <row r="2885" spans="1:18" x14ac:dyDescent="0.3">
      <c r="A2885" s="13">
        <v>1719</v>
      </c>
      <c r="B2885" s="7" t="s">
        <v>102</v>
      </c>
      <c r="C2885" s="14" t="str">
        <f>VLOOKUP(B2885,Lists!$A$2:$B$196,2,FALSE)</f>
        <v>LBR</v>
      </c>
      <c r="F2885" s="13" t="str">
        <f>VLOOKUP(B2885,Lists!$A$2:$C$196,3,FALSE)</f>
        <v>Africa</v>
      </c>
      <c r="G2885" s="7" t="s">
        <v>293</v>
      </c>
      <c r="H2885" s="13" t="str">
        <f>VLOOKUP(I2885,Lists!$D$2:$E$40,2,FALSE)</f>
        <v>Movement restrictions</v>
      </c>
      <c r="I2885" s="7" t="s">
        <v>211</v>
      </c>
      <c r="J2885" s="7" t="s">
        <v>517</v>
      </c>
      <c r="K2885" s="7" t="s">
        <v>3411</v>
      </c>
      <c r="M2885" s="5">
        <v>43914</v>
      </c>
      <c r="N2885" s="7" t="s">
        <v>518</v>
      </c>
      <c r="O2885" s="7" t="s">
        <v>291</v>
      </c>
      <c r="P2885" s="15" t="s">
        <v>3401</v>
      </c>
      <c r="Q2885" s="5">
        <v>43913</v>
      </c>
      <c r="R2885" s="15" t="s">
        <v>3403</v>
      </c>
    </row>
    <row r="2886" spans="1:18" x14ac:dyDescent="0.3">
      <c r="A2886" s="13">
        <v>1720</v>
      </c>
      <c r="B2886" s="7" t="s">
        <v>102</v>
      </c>
      <c r="C2886" s="14" t="str">
        <f>VLOOKUP(B2886,Lists!$A$2:$B$196,2,FALSE)</f>
        <v>LBR</v>
      </c>
      <c r="F2886" s="13" t="str">
        <f>VLOOKUP(B2886,Lists!$A$2:$C$196,3,FALSE)</f>
        <v>Africa</v>
      </c>
      <c r="G2886" s="7" t="s">
        <v>293</v>
      </c>
      <c r="H2886" s="13" t="str">
        <f>VLOOKUP(I2886,Lists!$D$2:$E$40,2,FALSE)</f>
        <v>Social distancing</v>
      </c>
      <c r="I2886" s="7" t="s">
        <v>213</v>
      </c>
      <c r="J2886" s="7" t="s">
        <v>517</v>
      </c>
      <c r="K2886" s="7" t="s">
        <v>3412</v>
      </c>
      <c r="M2886" s="5">
        <v>43912</v>
      </c>
      <c r="N2886" s="7" t="s">
        <v>518</v>
      </c>
      <c r="O2886" s="7" t="s">
        <v>291</v>
      </c>
      <c r="P2886" s="15" t="s">
        <v>3401</v>
      </c>
      <c r="Q2886" s="5">
        <v>43913</v>
      </c>
      <c r="R2886" s="15" t="s">
        <v>3403</v>
      </c>
    </row>
    <row r="2887" spans="1:18" x14ac:dyDescent="0.3">
      <c r="A2887" s="13">
        <v>1721</v>
      </c>
      <c r="B2887" s="7" t="s">
        <v>102</v>
      </c>
      <c r="C2887" s="14" t="str">
        <f>VLOOKUP(B2887,Lists!$A$2:$B$196,2,FALSE)</f>
        <v>LBR</v>
      </c>
      <c r="F2887" s="13" t="str">
        <f>VLOOKUP(B2887,Lists!$A$2:$C$196,3,FALSE)</f>
        <v>Africa</v>
      </c>
      <c r="G2887" s="7" t="s">
        <v>293</v>
      </c>
      <c r="H2887" s="13" t="str">
        <f>VLOOKUP(I2887,Lists!$D$2:$E$40,2,FALSE)</f>
        <v>Social distancing</v>
      </c>
      <c r="I2887" s="7" t="s">
        <v>213</v>
      </c>
      <c r="J2887" s="7" t="s">
        <v>517</v>
      </c>
      <c r="K2887" s="7" t="s">
        <v>3413</v>
      </c>
      <c r="M2887" s="5">
        <v>43912</v>
      </c>
      <c r="N2887" s="7" t="s">
        <v>518</v>
      </c>
      <c r="O2887" s="7" t="s">
        <v>291</v>
      </c>
      <c r="P2887" s="15" t="s">
        <v>3401</v>
      </c>
      <c r="Q2887" s="5">
        <v>43913</v>
      </c>
      <c r="R2887" s="15" t="s">
        <v>3403</v>
      </c>
    </row>
    <row r="2888" spans="1:18" x14ac:dyDescent="0.3">
      <c r="A2888" s="13">
        <v>1722</v>
      </c>
      <c r="B2888" s="7" t="s">
        <v>102</v>
      </c>
      <c r="C2888" s="14" t="str">
        <f>VLOOKUP(B2888,Lists!$A$2:$B$196,2,FALSE)</f>
        <v>LBR</v>
      </c>
      <c r="D2888" s="7" t="s">
        <v>3414</v>
      </c>
      <c r="F2888" s="13" t="str">
        <f>VLOOKUP(B2888,Lists!$A$2:$C$196,3,FALSE)</f>
        <v>Africa</v>
      </c>
      <c r="G2888" s="7" t="s">
        <v>293</v>
      </c>
      <c r="H2888" s="13" t="str">
        <f>VLOOKUP(I2888,Lists!$D$2:$E$40,2,FALSE)</f>
        <v>Public health measures</v>
      </c>
      <c r="I2888" s="7" t="s">
        <v>208</v>
      </c>
      <c r="J2888" s="7" t="s">
        <v>517</v>
      </c>
      <c r="K2888" s="7" t="s">
        <v>3415</v>
      </c>
      <c r="M2888" s="5">
        <v>43912</v>
      </c>
      <c r="N2888" s="7" t="s">
        <v>518</v>
      </c>
      <c r="O2888" s="7" t="s">
        <v>291</v>
      </c>
      <c r="P2888" s="15" t="s">
        <v>3401</v>
      </c>
      <c r="Q2888" s="5">
        <v>43913</v>
      </c>
      <c r="R2888" s="15" t="s">
        <v>3403</v>
      </c>
    </row>
    <row r="2889" spans="1:18" x14ac:dyDescent="0.3">
      <c r="A2889" s="13">
        <v>1723</v>
      </c>
      <c r="B2889" s="7" t="s">
        <v>102</v>
      </c>
      <c r="C2889" s="14" t="str">
        <f>VLOOKUP(B2889,Lists!$A$2:$B$196,2,FALSE)</f>
        <v>LBR</v>
      </c>
      <c r="F2889" s="13" t="str">
        <f>VLOOKUP(B2889,Lists!$A$2:$C$196,3,FALSE)</f>
        <v>Africa</v>
      </c>
      <c r="G2889" s="7" t="s">
        <v>293</v>
      </c>
      <c r="H2889" s="13" t="str">
        <f>VLOOKUP(I2889,Lists!$D$2:$E$40,2,FALSE)</f>
        <v>Social distancing</v>
      </c>
      <c r="I2889" s="7" t="s">
        <v>220</v>
      </c>
      <c r="J2889" s="7" t="s">
        <v>517</v>
      </c>
      <c r="K2889" s="7" t="s">
        <v>3416</v>
      </c>
      <c r="M2889" s="5">
        <v>43912</v>
      </c>
      <c r="N2889" s="7" t="s">
        <v>518</v>
      </c>
      <c r="O2889" s="7" t="s">
        <v>291</v>
      </c>
      <c r="P2889" s="15" t="s">
        <v>3401</v>
      </c>
      <c r="Q2889" s="5">
        <v>43913</v>
      </c>
      <c r="R2889" s="15" t="s">
        <v>3403</v>
      </c>
    </row>
    <row r="2890" spans="1:18" x14ac:dyDescent="0.3">
      <c r="A2890" s="13">
        <v>1724</v>
      </c>
      <c r="B2890" s="7" t="s">
        <v>102</v>
      </c>
      <c r="C2890" s="14" t="str">
        <f>VLOOKUP(B2890,Lists!$A$2:$B$196,2,FALSE)</f>
        <v>LBR</v>
      </c>
      <c r="F2890" s="13" t="str">
        <f>VLOOKUP(B2890,Lists!$A$2:$C$196,3,FALSE)</f>
        <v>Africa</v>
      </c>
      <c r="G2890" s="7" t="s">
        <v>293</v>
      </c>
      <c r="H2890" s="13" t="str">
        <f>VLOOKUP(I2890,Lists!$D$2:$E$40,2,FALSE)</f>
        <v>Public health measures</v>
      </c>
      <c r="I2890" s="7" t="s">
        <v>208</v>
      </c>
      <c r="J2890" s="7" t="s">
        <v>517</v>
      </c>
      <c r="K2890" s="7" t="s">
        <v>3417</v>
      </c>
      <c r="M2890" s="5">
        <v>43912</v>
      </c>
      <c r="N2890" s="7" t="s">
        <v>518</v>
      </c>
      <c r="O2890" s="7" t="s">
        <v>291</v>
      </c>
      <c r="P2890" s="15" t="s">
        <v>3401</v>
      </c>
      <c r="Q2890" s="5">
        <v>43913</v>
      </c>
      <c r="R2890" s="15" t="s">
        <v>3403</v>
      </c>
    </row>
    <row r="2891" spans="1:18" x14ac:dyDescent="0.3">
      <c r="A2891" s="13">
        <v>1725</v>
      </c>
      <c r="B2891" s="7" t="s">
        <v>102</v>
      </c>
      <c r="C2891" s="14" t="str">
        <f>VLOOKUP(B2891,Lists!$A$2:$B$196,2,FALSE)</f>
        <v>LBR</v>
      </c>
      <c r="F2891" s="13" t="str">
        <f>VLOOKUP(B2891,Lists!$A$2:$C$196,3,FALSE)</f>
        <v>Africa</v>
      </c>
      <c r="G2891" s="7" t="s">
        <v>293</v>
      </c>
      <c r="H2891" s="13" t="str">
        <f>VLOOKUP(I2891,Lists!$D$2:$E$40,2,FALSE)</f>
        <v>Public health measures</v>
      </c>
      <c r="I2891" s="7" t="s">
        <v>208</v>
      </c>
      <c r="J2891" s="7" t="s">
        <v>517</v>
      </c>
      <c r="K2891" s="7" t="s">
        <v>3418</v>
      </c>
      <c r="M2891" s="5">
        <v>43912</v>
      </c>
      <c r="N2891" s="7" t="s">
        <v>518</v>
      </c>
      <c r="O2891" s="7" t="s">
        <v>291</v>
      </c>
      <c r="P2891" s="15" t="s">
        <v>3401</v>
      </c>
      <c r="Q2891" s="5">
        <v>43913</v>
      </c>
      <c r="R2891" s="15" t="s">
        <v>3403</v>
      </c>
    </row>
    <row r="2892" spans="1:18" x14ac:dyDescent="0.3">
      <c r="A2892" s="13">
        <v>1726</v>
      </c>
      <c r="B2892" s="7" t="s">
        <v>102</v>
      </c>
      <c r="C2892" s="14" t="str">
        <f>VLOOKUP(B2892,Lists!$A$2:$B$196,2,FALSE)</f>
        <v>LBR</v>
      </c>
      <c r="F2892" s="13" t="str">
        <f>VLOOKUP(B2892,Lists!$A$2:$C$196,3,FALSE)</f>
        <v>Africa</v>
      </c>
      <c r="G2892" s="7" t="s">
        <v>293</v>
      </c>
      <c r="H2892" s="13" t="str">
        <f>VLOOKUP(I2892,Lists!$D$2:$E$40,2,FALSE)</f>
        <v>Public health measures</v>
      </c>
      <c r="I2892" s="7" t="s">
        <v>208</v>
      </c>
      <c r="J2892" s="7" t="s">
        <v>517</v>
      </c>
      <c r="K2892" s="7" t="s">
        <v>3419</v>
      </c>
      <c r="M2892" s="5">
        <v>43900</v>
      </c>
      <c r="N2892" s="7" t="s">
        <v>518</v>
      </c>
      <c r="O2892" s="7" t="s">
        <v>291</v>
      </c>
      <c r="P2892" s="15" t="s">
        <v>1568</v>
      </c>
      <c r="Q2892" s="5">
        <v>43913</v>
      </c>
    </row>
    <row r="2893" spans="1:18" x14ac:dyDescent="0.3">
      <c r="A2893" s="13">
        <v>4989</v>
      </c>
      <c r="B2893" s="7" t="s">
        <v>102</v>
      </c>
      <c r="C2893" s="14" t="str">
        <f>VLOOKUP(B2893,Lists!$A$2:$B$196,2,FALSE)</f>
        <v>LBR</v>
      </c>
      <c r="F2893" s="29" t="str">
        <f>VLOOKUP(B2893,Lists!$A$2:$C$196,3,FALSE)</f>
        <v>Africa</v>
      </c>
      <c r="G2893" s="7" t="s">
        <v>293</v>
      </c>
      <c r="H2893" s="29" t="str">
        <f>VLOOKUP(I2893,Lists!$D$2:$E$40,2,FALSE)</f>
        <v>Lockdown</v>
      </c>
      <c r="I2893" s="7" t="s">
        <v>218</v>
      </c>
      <c r="J2893" s="7" t="s">
        <v>517</v>
      </c>
      <c r="K2893" s="7" t="s">
        <v>9140</v>
      </c>
      <c r="L2893" s="7" t="s">
        <v>296</v>
      </c>
      <c r="M2893" s="5">
        <v>43931</v>
      </c>
      <c r="N2893" s="7" t="s">
        <v>3138</v>
      </c>
      <c r="O2893" s="7" t="s">
        <v>295</v>
      </c>
      <c r="P2893" s="15" t="s">
        <v>9141</v>
      </c>
      <c r="Q2893" s="5">
        <v>43933</v>
      </c>
    </row>
    <row r="2894" spans="1:18" x14ac:dyDescent="0.3">
      <c r="A2894" s="13">
        <v>4990</v>
      </c>
      <c r="B2894" s="7" t="s">
        <v>102</v>
      </c>
      <c r="C2894" s="14" t="str">
        <f>VLOOKUP(B2894,Lists!$A$2:$B$196,2,FALSE)</f>
        <v>LBR</v>
      </c>
      <c r="D2894" s="7" t="s">
        <v>9142</v>
      </c>
      <c r="F2894" s="29" t="str">
        <f>VLOOKUP(B2894,Lists!$A$2:$C$196,3,FALSE)</f>
        <v>Africa</v>
      </c>
      <c r="G2894" s="7" t="s">
        <v>293</v>
      </c>
      <c r="H2894" s="29" t="str">
        <f>VLOOKUP(I2894,Lists!$D$2:$E$40,2,FALSE)</f>
        <v>Lockdown</v>
      </c>
      <c r="I2894" s="7" t="s">
        <v>207</v>
      </c>
      <c r="J2894" s="7" t="s">
        <v>517</v>
      </c>
      <c r="K2894" s="7" t="s">
        <v>9143</v>
      </c>
      <c r="L2894" s="7" t="s">
        <v>317</v>
      </c>
      <c r="M2894" s="5">
        <v>43931</v>
      </c>
      <c r="N2894" s="7" t="s">
        <v>9144</v>
      </c>
      <c r="O2894" s="7" t="s">
        <v>295</v>
      </c>
      <c r="P2894" s="15" t="s">
        <v>9145</v>
      </c>
      <c r="Q2894" s="5">
        <v>43933</v>
      </c>
      <c r="R2894" s="15" t="s">
        <v>9146</v>
      </c>
    </row>
    <row r="2895" spans="1:18" x14ac:dyDescent="0.3">
      <c r="A2895" s="13">
        <v>4991</v>
      </c>
      <c r="B2895" s="7" t="s">
        <v>102</v>
      </c>
      <c r="C2895" s="14" t="str">
        <f>VLOOKUP(B2895,Lists!$A$2:$B$196,2,FALSE)</f>
        <v>LBR</v>
      </c>
      <c r="D2895" s="7" t="s">
        <v>9147</v>
      </c>
      <c r="F2895" s="29" t="str">
        <f>VLOOKUP(B2895,Lists!$A$2:$C$196,3,FALSE)</f>
        <v>Africa</v>
      </c>
      <c r="G2895" s="7" t="s">
        <v>293</v>
      </c>
      <c r="H2895" s="29" t="str">
        <f>VLOOKUP(I2895,Lists!$D$2:$E$40,2,FALSE)</f>
        <v>Lockdown</v>
      </c>
      <c r="I2895" s="7" t="s">
        <v>207</v>
      </c>
      <c r="J2895" s="7" t="s">
        <v>517</v>
      </c>
      <c r="K2895" s="7" t="s">
        <v>9143</v>
      </c>
      <c r="L2895" s="7" t="s">
        <v>317</v>
      </c>
      <c r="M2895" s="5">
        <v>43931</v>
      </c>
      <c r="N2895" s="7" t="s">
        <v>9144</v>
      </c>
      <c r="O2895" s="7" t="s">
        <v>295</v>
      </c>
      <c r="P2895" s="15" t="s">
        <v>9145</v>
      </c>
      <c r="Q2895" s="5">
        <v>43933</v>
      </c>
      <c r="R2895" s="15" t="s">
        <v>9146</v>
      </c>
    </row>
    <row r="2896" spans="1:18" x14ac:dyDescent="0.3">
      <c r="A2896" s="13">
        <v>4992</v>
      </c>
      <c r="B2896" s="7" t="s">
        <v>102</v>
      </c>
      <c r="C2896" s="14" t="str">
        <f>VLOOKUP(B2896,Lists!$A$2:$B$196,2,FALSE)</f>
        <v>LBR</v>
      </c>
      <c r="D2896" s="7" t="s">
        <v>9148</v>
      </c>
      <c r="F2896" s="29" t="str">
        <f>VLOOKUP(B2896,Lists!$A$2:$C$196,3,FALSE)</f>
        <v>Africa</v>
      </c>
      <c r="G2896" s="7" t="s">
        <v>293</v>
      </c>
      <c r="H2896" s="29" t="str">
        <f>VLOOKUP(I2896,Lists!$D$2:$E$40,2,FALSE)</f>
        <v>Lockdown</v>
      </c>
      <c r="I2896" s="7" t="s">
        <v>207</v>
      </c>
      <c r="J2896" s="7" t="s">
        <v>517</v>
      </c>
      <c r="K2896" s="7" t="s">
        <v>9143</v>
      </c>
      <c r="L2896" s="7" t="s">
        <v>317</v>
      </c>
      <c r="M2896" s="5">
        <v>43931</v>
      </c>
      <c r="N2896" s="7" t="s">
        <v>9144</v>
      </c>
      <c r="O2896" s="7" t="s">
        <v>295</v>
      </c>
      <c r="P2896" s="15" t="s">
        <v>9145</v>
      </c>
      <c r="Q2896" s="5">
        <v>43933</v>
      </c>
      <c r="R2896" s="15" t="s">
        <v>9146</v>
      </c>
    </row>
    <row r="2897" spans="1:18" x14ac:dyDescent="0.3">
      <c r="A2897" s="13">
        <v>4993</v>
      </c>
      <c r="B2897" s="7" t="s">
        <v>102</v>
      </c>
      <c r="C2897" s="14" t="str">
        <f>VLOOKUP(B2897,Lists!$A$2:$B$196,2,FALSE)</f>
        <v>LBR</v>
      </c>
      <c r="D2897" s="7" t="s">
        <v>9149</v>
      </c>
      <c r="F2897" s="29" t="str">
        <f>VLOOKUP(B2897,Lists!$A$2:$C$196,3,FALSE)</f>
        <v>Africa</v>
      </c>
      <c r="G2897" s="7" t="s">
        <v>293</v>
      </c>
      <c r="H2897" s="29" t="str">
        <f>VLOOKUP(I2897,Lists!$D$2:$E$40,2,FALSE)</f>
        <v>Lockdown</v>
      </c>
      <c r="I2897" s="7" t="s">
        <v>207</v>
      </c>
      <c r="J2897" s="7" t="s">
        <v>517</v>
      </c>
      <c r="K2897" s="7" t="s">
        <v>9143</v>
      </c>
      <c r="L2897" s="7" t="s">
        <v>317</v>
      </c>
      <c r="M2897" s="5">
        <v>43931</v>
      </c>
      <c r="N2897" s="7" t="s">
        <v>9144</v>
      </c>
      <c r="O2897" s="7" t="s">
        <v>295</v>
      </c>
      <c r="P2897" s="15" t="s">
        <v>9145</v>
      </c>
      <c r="Q2897" s="5">
        <v>43933</v>
      </c>
      <c r="R2897" s="15" t="s">
        <v>9146</v>
      </c>
    </row>
    <row r="2898" spans="1:18" x14ac:dyDescent="0.3">
      <c r="A2898" s="13">
        <v>734</v>
      </c>
      <c r="B2898" s="7" t="s">
        <v>103</v>
      </c>
      <c r="C2898" s="14" t="str">
        <f>VLOOKUP(B2898,Lists!$A$2:$B$196,2,FALSE)</f>
        <v>LBY</v>
      </c>
      <c r="F2898" s="13" t="str">
        <f>VLOOKUP(B2898,Lists!$A$2:$C$196,3,FALSE)</f>
        <v>Africa</v>
      </c>
      <c r="G2898" s="7" t="s">
        <v>293</v>
      </c>
      <c r="H2898" s="13" t="str">
        <f>VLOOKUP(I2898,Lists!$D$2:$E$40,2,FALSE)</f>
        <v>Governance and socio-economic measures</v>
      </c>
      <c r="I2898" s="7" t="s">
        <v>222</v>
      </c>
      <c r="J2898" s="7" t="s">
        <v>517</v>
      </c>
      <c r="K2898" s="7" t="s">
        <v>1678</v>
      </c>
      <c r="L2898" s="7" t="s">
        <v>310</v>
      </c>
      <c r="M2898" s="5">
        <v>43905</v>
      </c>
      <c r="N2898" s="7" t="s">
        <v>1679</v>
      </c>
      <c r="O2898" s="7" t="s">
        <v>295</v>
      </c>
      <c r="P2898" s="15" t="s">
        <v>1680</v>
      </c>
      <c r="Q2898" s="5">
        <v>43906</v>
      </c>
    </row>
    <row r="2899" spans="1:18" x14ac:dyDescent="0.3">
      <c r="A2899" s="13">
        <v>735</v>
      </c>
      <c r="B2899" s="7" t="s">
        <v>103</v>
      </c>
      <c r="C2899" s="14" t="str">
        <f>VLOOKUP(B2899,Lists!$A$2:$B$196,2,FALSE)</f>
        <v>LBY</v>
      </c>
      <c r="F2899" s="13" t="str">
        <f>VLOOKUP(B2899,Lists!$A$2:$C$196,3,FALSE)</f>
        <v>Africa</v>
      </c>
      <c r="G2899" s="7" t="s">
        <v>293</v>
      </c>
      <c r="H2899" s="13" t="str">
        <f>VLOOKUP(I2899,Lists!$D$2:$E$40,2,FALSE)</f>
        <v>Movement restrictions</v>
      </c>
      <c r="I2899" s="7" t="s">
        <v>199</v>
      </c>
      <c r="J2899" s="7" t="s">
        <v>517</v>
      </c>
      <c r="K2899" s="7" t="s">
        <v>1681</v>
      </c>
      <c r="L2899" s="7" t="s">
        <v>310</v>
      </c>
      <c r="M2899" s="5">
        <v>43906</v>
      </c>
      <c r="N2899" s="7" t="s">
        <v>1654</v>
      </c>
      <c r="O2899" s="7" t="s">
        <v>295</v>
      </c>
      <c r="P2899" s="15" t="s">
        <v>1682</v>
      </c>
      <c r="Q2899" s="5">
        <v>43906</v>
      </c>
    </row>
    <row r="2900" spans="1:18" x14ac:dyDescent="0.3">
      <c r="A2900" s="13">
        <v>741</v>
      </c>
      <c r="B2900" s="7" t="s">
        <v>103</v>
      </c>
      <c r="C2900" s="14" t="str">
        <f>VLOOKUP(B2900,Lists!$A$2:$B$196,2,FALSE)</f>
        <v>LBY</v>
      </c>
      <c r="F2900" s="13" t="str">
        <f>VLOOKUP(B2900,Lists!$A$2:$C$196,3,FALSE)</f>
        <v>Africa</v>
      </c>
      <c r="G2900" s="7" t="s">
        <v>293</v>
      </c>
      <c r="H2900" s="13" t="str">
        <f>VLOOKUP(I2900,Lists!$D$2:$E$40,2,FALSE)</f>
        <v>Movement restrictions</v>
      </c>
      <c r="I2900" s="7" t="s">
        <v>211</v>
      </c>
      <c r="J2900" s="7" t="s">
        <v>517</v>
      </c>
      <c r="K2900" s="7" t="s">
        <v>1691</v>
      </c>
      <c r="L2900" s="7" t="s">
        <v>310</v>
      </c>
      <c r="M2900" s="5">
        <v>43906</v>
      </c>
      <c r="N2900" s="7" t="s">
        <v>1654</v>
      </c>
      <c r="O2900" s="7" t="s">
        <v>295</v>
      </c>
      <c r="P2900" s="15" t="s">
        <v>1682</v>
      </c>
      <c r="Q2900" s="5">
        <v>43906</v>
      </c>
    </row>
    <row r="2901" spans="1:18" x14ac:dyDescent="0.3">
      <c r="A2901" s="13">
        <v>742</v>
      </c>
      <c r="B2901" s="7" t="s">
        <v>103</v>
      </c>
      <c r="C2901" s="14" t="str">
        <f>VLOOKUP(B2901,Lists!$A$2:$B$196,2,FALSE)</f>
        <v>LBY</v>
      </c>
      <c r="F2901" s="13" t="str">
        <f>VLOOKUP(B2901,Lists!$A$2:$C$196,3,FALSE)</f>
        <v>Africa</v>
      </c>
      <c r="G2901" s="7" t="s">
        <v>293</v>
      </c>
      <c r="H2901" s="13" t="str">
        <f>VLOOKUP(I2901,Lists!$D$2:$E$40,2,FALSE)</f>
        <v>Social distancing</v>
      </c>
      <c r="I2901" s="7" t="s">
        <v>213</v>
      </c>
      <c r="J2901" s="7" t="s">
        <v>517</v>
      </c>
      <c r="K2901" s="7" t="s">
        <v>1692</v>
      </c>
      <c r="L2901" s="7" t="s">
        <v>313</v>
      </c>
      <c r="M2901" s="5">
        <v>43906</v>
      </c>
      <c r="N2901" s="7" t="s">
        <v>1654</v>
      </c>
      <c r="O2901" s="7" t="s">
        <v>295</v>
      </c>
      <c r="P2901" s="15" t="s">
        <v>1693</v>
      </c>
      <c r="Q2901" s="5">
        <v>43906</v>
      </c>
    </row>
    <row r="2902" spans="1:18" x14ac:dyDescent="0.3">
      <c r="A2902" s="13">
        <v>743</v>
      </c>
      <c r="B2902" s="7" t="s">
        <v>103</v>
      </c>
      <c r="C2902" s="14" t="str">
        <f>VLOOKUP(B2902,Lists!$A$2:$B$196,2,FALSE)</f>
        <v>LBY</v>
      </c>
      <c r="F2902" s="13" t="str">
        <f>VLOOKUP(B2902,Lists!$A$2:$C$196,3,FALSE)</f>
        <v>Africa</v>
      </c>
      <c r="G2902" s="7" t="s">
        <v>293</v>
      </c>
      <c r="H2902" s="13" t="str">
        <f>VLOOKUP(I2902,Lists!$D$2:$E$40,2,FALSE)</f>
        <v>Social distancing</v>
      </c>
      <c r="I2902" s="7" t="s">
        <v>221</v>
      </c>
      <c r="J2902" s="7" t="s">
        <v>517</v>
      </c>
      <c r="K2902" s="7" t="s">
        <v>1694</v>
      </c>
      <c r="L2902" s="7" t="s">
        <v>310</v>
      </c>
      <c r="M2902" s="5">
        <v>43903</v>
      </c>
      <c r="N2902" s="7" t="s">
        <v>992</v>
      </c>
      <c r="O2902" s="7" t="s">
        <v>295</v>
      </c>
      <c r="P2902" s="15" t="s">
        <v>1695</v>
      </c>
      <c r="Q2902" s="5">
        <v>43906</v>
      </c>
    </row>
    <row r="2903" spans="1:18" x14ac:dyDescent="0.3">
      <c r="A2903" s="13">
        <v>744</v>
      </c>
      <c r="B2903" s="7" t="s">
        <v>103</v>
      </c>
      <c r="C2903" s="14" t="str">
        <f>VLOOKUP(B2903,Lists!$A$2:$B$196,2,FALSE)</f>
        <v>LBY</v>
      </c>
      <c r="F2903" s="13" t="str">
        <f>VLOOKUP(B2903,Lists!$A$2:$C$196,3,FALSE)</f>
        <v>Africa</v>
      </c>
      <c r="G2903" s="7" t="s">
        <v>293</v>
      </c>
      <c r="H2903" s="13" t="str">
        <f>VLOOKUP(I2903,Lists!$D$2:$E$40,2,FALSE)</f>
        <v>Social distancing</v>
      </c>
      <c r="I2903" s="7" t="s">
        <v>220</v>
      </c>
      <c r="J2903" s="7" t="s">
        <v>517</v>
      </c>
      <c r="K2903" s="7" t="s">
        <v>1696</v>
      </c>
      <c r="L2903" s="7" t="s">
        <v>310</v>
      </c>
      <c r="M2903" s="5">
        <v>43906</v>
      </c>
      <c r="N2903" s="7" t="s">
        <v>1679</v>
      </c>
      <c r="O2903" s="7" t="s">
        <v>295</v>
      </c>
      <c r="P2903" s="15" t="s">
        <v>1697</v>
      </c>
      <c r="Q2903" s="5">
        <v>43906</v>
      </c>
    </row>
    <row r="2904" spans="1:18" x14ac:dyDescent="0.3">
      <c r="A2904" s="13">
        <v>846</v>
      </c>
      <c r="B2904" s="7" t="s">
        <v>103</v>
      </c>
      <c r="C2904" s="14" t="str">
        <f>VLOOKUP(B2904,Lists!$A$2:$B$196,2,FALSE)</f>
        <v>LBY</v>
      </c>
      <c r="F2904" s="13" t="str">
        <f>VLOOKUP(B2904,Lists!$A$2:$C$196,3,FALSE)</f>
        <v>Africa</v>
      </c>
      <c r="G2904" s="7" t="s">
        <v>293</v>
      </c>
      <c r="H2904" s="13" t="str">
        <f>VLOOKUP(I2904,Lists!$D$2:$E$40,2,FALSE)</f>
        <v>Movement restrictions</v>
      </c>
      <c r="I2904" s="7" t="s">
        <v>199</v>
      </c>
      <c r="J2904" s="7" t="s">
        <v>517</v>
      </c>
      <c r="K2904" s="7" t="s">
        <v>1881</v>
      </c>
      <c r="L2904" s="7" t="s">
        <v>310</v>
      </c>
      <c r="M2904" s="5">
        <v>43906</v>
      </c>
      <c r="N2904" s="7" t="s">
        <v>1834</v>
      </c>
      <c r="O2904" s="7" t="s">
        <v>302</v>
      </c>
      <c r="P2904" s="7" t="s">
        <v>1835</v>
      </c>
      <c r="Q2904" s="5">
        <v>43908</v>
      </c>
    </row>
    <row r="2905" spans="1:18" x14ac:dyDescent="0.3">
      <c r="A2905" s="13">
        <v>1941</v>
      </c>
      <c r="B2905" s="7" t="s">
        <v>103</v>
      </c>
      <c r="C2905" s="14" t="str">
        <f>VLOOKUP(B2905,Lists!$A$2:$B$196,2,FALSE)</f>
        <v>LBY</v>
      </c>
      <c r="F2905" s="13" t="str">
        <f>VLOOKUP(B2905,Lists!$A$2:$C$196,3,FALSE)</f>
        <v>Africa</v>
      </c>
      <c r="G2905" s="7" t="s">
        <v>293</v>
      </c>
      <c r="H2905" s="13" t="str">
        <f>VLOOKUP(I2905,Lists!$D$2:$E$40,2,FALSE)</f>
        <v>Social distancing</v>
      </c>
      <c r="I2905" s="7" t="s">
        <v>213</v>
      </c>
      <c r="J2905" s="7" t="s">
        <v>517</v>
      </c>
      <c r="K2905" s="7" t="s">
        <v>3777</v>
      </c>
      <c r="L2905" s="7" t="s">
        <v>313</v>
      </c>
      <c r="M2905" s="5">
        <v>43906</v>
      </c>
      <c r="N2905" s="7" t="s">
        <v>3778</v>
      </c>
      <c r="O2905" s="7" t="s">
        <v>295</v>
      </c>
      <c r="P2905" s="15" t="s">
        <v>1697</v>
      </c>
      <c r="Q2905" s="5">
        <v>43914</v>
      </c>
    </row>
    <row r="2906" spans="1:18" x14ac:dyDescent="0.3">
      <c r="A2906" s="13">
        <v>1942</v>
      </c>
      <c r="B2906" s="7" t="s">
        <v>103</v>
      </c>
      <c r="C2906" s="14" t="str">
        <f>VLOOKUP(B2906,Lists!$A$2:$B$196,2,FALSE)</f>
        <v>LBY</v>
      </c>
      <c r="F2906" s="13" t="str">
        <f>VLOOKUP(B2906,Lists!$A$2:$C$196,3,FALSE)</f>
        <v>Africa</v>
      </c>
      <c r="G2906" s="7" t="s">
        <v>293</v>
      </c>
      <c r="H2906" s="13" t="str">
        <f>VLOOKUP(I2906,Lists!$D$2:$E$40,2,FALSE)</f>
        <v>Public health measures</v>
      </c>
      <c r="I2906" s="7" t="s">
        <v>223</v>
      </c>
      <c r="J2906" s="7" t="s">
        <v>517</v>
      </c>
      <c r="K2906" s="7" t="s">
        <v>3779</v>
      </c>
      <c r="L2906" s="7" t="s">
        <v>310</v>
      </c>
      <c r="M2906" s="5">
        <v>43906</v>
      </c>
      <c r="N2906" s="7" t="s">
        <v>3778</v>
      </c>
      <c r="O2906" s="7" t="s">
        <v>295</v>
      </c>
      <c r="P2906" s="15" t="s">
        <v>1697</v>
      </c>
      <c r="Q2906" s="5">
        <v>43914</v>
      </c>
    </row>
    <row r="2907" spans="1:18" x14ac:dyDescent="0.3">
      <c r="A2907" s="13">
        <v>1943</v>
      </c>
      <c r="B2907" s="7" t="s">
        <v>103</v>
      </c>
      <c r="C2907" s="14" t="str">
        <f>VLOOKUP(B2907,Lists!$A$2:$B$196,2,FALSE)</f>
        <v>LBY</v>
      </c>
      <c r="F2907" s="13" t="str">
        <f>VLOOKUP(B2907,Lists!$A$2:$C$196,3,FALSE)</f>
        <v>Africa</v>
      </c>
      <c r="G2907" s="7" t="s">
        <v>293</v>
      </c>
      <c r="H2907" s="13" t="str">
        <f>VLOOKUP(I2907,Lists!$D$2:$E$40,2,FALSE)</f>
        <v>Social distancing</v>
      </c>
      <c r="I2907" s="7" t="s">
        <v>200</v>
      </c>
      <c r="J2907" s="7" t="s">
        <v>517</v>
      </c>
      <c r="K2907" s="7" t="s">
        <v>3780</v>
      </c>
      <c r="L2907" s="7" t="s">
        <v>310</v>
      </c>
      <c r="M2907" s="5">
        <v>43920</v>
      </c>
      <c r="N2907" s="7" t="s">
        <v>3778</v>
      </c>
      <c r="O2907" s="7" t="s">
        <v>295</v>
      </c>
      <c r="P2907" s="15" t="s">
        <v>3781</v>
      </c>
      <c r="Q2907" s="5">
        <v>43914</v>
      </c>
    </row>
    <row r="2908" spans="1:18" x14ac:dyDescent="0.3">
      <c r="A2908" s="13">
        <v>1944</v>
      </c>
      <c r="B2908" s="7" t="s">
        <v>103</v>
      </c>
      <c r="C2908" s="14" t="str">
        <f>VLOOKUP(B2908,Lists!$A$2:$B$196,2,FALSE)</f>
        <v>LBY</v>
      </c>
      <c r="F2908" s="13" t="str">
        <f>VLOOKUP(B2908,Lists!$A$2:$C$196,3,FALSE)</f>
        <v>Africa</v>
      </c>
      <c r="G2908" s="7" t="s">
        <v>293</v>
      </c>
      <c r="H2908" s="13" t="str">
        <f>VLOOKUP(I2908,Lists!$D$2:$E$40,2,FALSE)</f>
        <v>Public health measures</v>
      </c>
      <c r="I2908" s="7" t="s">
        <v>208</v>
      </c>
      <c r="J2908" s="7" t="s">
        <v>527</v>
      </c>
      <c r="K2908" s="7" t="s">
        <v>3782</v>
      </c>
      <c r="L2908" s="7" t="s">
        <v>310</v>
      </c>
      <c r="M2908" s="5">
        <v>43885</v>
      </c>
      <c r="N2908" s="7" t="s">
        <v>3778</v>
      </c>
      <c r="O2908" s="7" t="s">
        <v>295</v>
      </c>
      <c r="P2908" s="15" t="s">
        <v>3783</v>
      </c>
      <c r="Q2908" s="5">
        <v>43914</v>
      </c>
    </row>
    <row r="2909" spans="1:18" x14ac:dyDescent="0.3">
      <c r="A2909" s="13">
        <v>1945</v>
      </c>
      <c r="B2909" s="7" t="s">
        <v>103</v>
      </c>
      <c r="C2909" s="14" t="str">
        <f>VLOOKUP(B2909,Lists!$A$2:$B$196,2,FALSE)</f>
        <v>LBY</v>
      </c>
      <c r="F2909" s="13" t="str">
        <f>VLOOKUP(B2909,Lists!$A$2:$C$196,3,FALSE)</f>
        <v>Africa</v>
      </c>
      <c r="G2909" s="7" t="s">
        <v>293</v>
      </c>
      <c r="H2909" s="13" t="str">
        <f>VLOOKUP(I2909,Lists!$D$2:$E$40,2,FALSE)</f>
        <v>Public health measures</v>
      </c>
      <c r="I2909" s="7" t="s">
        <v>223</v>
      </c>
      <c r="J2909" s="7" t="s">
        <v>517</v>
      </c>
      <c r="K2909" s="7" t="s">
        <v>3784</v>
      </c>
      <c r="L2909" s="7" t="s">
        <v>310</v>
      </c>
      <c r="M2909" s="5">
        <v>43914</v>
      </c>
      <c r="N2909" s="7" t="s">
        <v>3778</v>
      </c>
      <c r="O2909" s="7" t="s">
        <v>295</v>
      </c>
      <c r="P2909" s="15" t="s">
        <v>3785</v>
      </c>
      <c r="Q2909" s="5">
        <v>43914</v>
      </c>
    </row>
    <row r="2910" spans="1:18" x14ac:dyDescent="0.3">
      <c r="A2910" s="13">
        <v>1946</v>
      </c>
      <c r="B2910" s="7" t="s">
        <v>103</v>
      </c>
      <c r="C2910" s="14" t="str">
        <f>VLOOKUP(B2910,Lists!$A$2:$B$196,2,FALSE)</f>
        <v>LBY</v>
      </c>
      <c r="D2910" s="7" t="s">
        <v>3786</v>
      </c>
      <c r="F2910" s="13" t="str">
        <f>VLOOKUP(B2910,Lists!$A$2:$C$196,3,FALSE)</f>
        <v>Africa</v>
      </c>
      <c r="G2910" s="7" t="s">
        <v>293</v>
      </c>
      <c r="H2910" s="13" t="str">
        <f>VLOOKUP(I2910,Lists!$D$2:$E$40,2,FALSE)</f>
        <v>Movement restrictions</v>
      </c>
      <c r="I2910" s="7" t="s">
        <v>203</v>
      </c>
      <c r="J2910" s="7" t="s">
        <v>517</v>
      </c>
      <c r="K2910" s="7" t="s">
        <v>3787</v>
      </c>
      <c r="L2910" s="7" t="s">
        <v>313</v>
      </c>
      <c r="M2910" s="5">
        <v>43908</v>
      </c>
      <c r="N2910" s="7" t="s">
        <v>992</v>
      </c>
      <c r="O2910" s="7" t="s">
        <v>295</v>
      </c>
      <c r="P2910" s="15" t="s">
        <v>3788</v>
      </c>
      <c r="Q2910" s="5">
        <v>43914</v>
      </c>
      <c r="R2910" s="15" t="s">
        <v>3789</v>
      </c>
    </row>
    <row r="2911" spans="1:18" x14ac:dyDescent="0.3">
      <c r="A2911" s="13">
        <v>3411</v>
      </c>
      <c r="B2911" s="7" t="s">
        <v>103</v>
      </c>
      <c r="C2911" s="14" t="str">
        <f>VLOOKUP(B2911,Lists!$A$2:$B$196,2,FALSE)</f>
        <v>LBY</v>
      </c>
      <c r="F2911" s="13" t="str">
        <f>VLOOKUP(B2911,Lists!$A$2:$C$196,3,FALSE)</f>
        <v>Africa</v>
      </c>
      <c r="G2911" s="7" t="s">
        <v>293</v>
      </c>
      <c r="H2911" s="29" t="str">
        <f>VLOOKUP(I2911,Lists!$D$2:$E$40,2,FALSE)</f>
        <v>Public health measures</v>
      </c>
      <c r="I2911" s="7" t="s">
        <v>223</v>
      </c>
      <c r="J2911" s="7" t="s">
        <v>517</v>
      </c>
      <c r="K2911" s="7" t="s">
        <v>6342</v>
      </c>
      <c r="L2911" s="7" t="s">
        <v>310</v>
      </c>
      <c r="M2911" s="5">
        <v>43920</v>
      </c>
      <c r="N2911" s="7" t="s">
        <v>6343</v>
      </c>
      <c r="O2911" s="7" t="s">
        <v>295</v>
      </c>
      <c r="P2911" s="15" t="s">
        <v>6344</v>
      </c>
      <c r="Q2911" s="5">
        <v>43922</v>
      </c>
    </row>
    <row r="2912" spans="1:18" x14ac:dyDescent="0.3">
      <c r="A2912" s="13">
        <v>3412</v>
      </c>
      <c r="B2912" s="7" t="s">
        <v>103</v>
      </c>
      <c r="C2912" s="14" t="str">
        <f>VLOOKUP(B2912,Lists!$A$2:$B$196,2,FALSE)</f>
        <v>LBY</v>
      </c>
      <c r="D2912" s="7" t="s">
        <v>6345</v>
      </c>
      <c r="F2912" s="13" t="str">
        <f>VLOOKUP(B2912,Lists!$A$2:$C$196,3,FALSE)</f>
        <v>Africa</v>
      </c>
      <c r="G2912" s="7" t="s">
        <v>293</v>
      </c>
      <c r="H2912" s="29" t="str">
        <f>VLOOKUP(I2912,Lists!$D$2:$E$40,2,FALSE)</f>
        <v>Lockdown</v>
      </c>
      <c r="I2912" s="7" t="s">
        <v>207</v>
      </c>
      <c r="J2912" s="7" t="s">
        <v>517</v>
      </c>
      <c r="K2912" s="7" t="s">
        <v>6346</v>
      </c>
      <c r="L2912" s="7" t="s">
        <v>310</v>
      </c>
      <c r="M2912" s="5">
        <v>43919</v>
      </c>
      <c r="N2912" s="7" t="s">
        <v>6343</v>
      </c>
      <c r="O2912" s="7" t="s">
        <v>295</v>
      </c>
      <c r="P2912" s="15" t="s">
        <v>6347</v>
      </c>
      <c r="Q2912" s="5">
        <v>43922</v>
      </c>
    </row>
    <row r="2913" spans="1:17" x14ac:dyDescent="0.3">
      <c r="A2913" s="13">
        <v>3414</v>
      </c>
      <c r="B2913" s="7" t="s">
        <v>103</v>
      </c>
      <c r="C2913" s="14" t="str">
        <f>VLOOKUP(B2913,Lists!$A$2:$B$196,2,FALSE)</f>
        <v>LBY</v>
      </c>
      <c r="F2913" s="13" t="str">
        <f>VLOOKUP(B2913,Lists!$A$2:$C$196,3,FALSE)</f>
        <v>Africa</v>
      </c>
      <c r="G2913" s="7" t="s">
        <v>293</v>
      </c>
      <c r="H2913" s="29" t="str">
        <f>VLOOKUP(I2913,Lists!$D$2:$E$40,2,FALSE)</f>
        <v>Public health measures</v>
      </c>
      <c r="I2913" s="7" t="s">
        <v>223</v>
      </c>
      <c r="J2913" s="7" t="s">
        <v>517</v>
      </c>
      <c r="K2913" s="7" t="s">
        <v>6351</v>
      </c>
      <c r="L2913" s="7" t="s">
        <v>310</v>
      </c>
      <c r="M2913" s="5">
        <v>43918</v>
      </c>
      <c r="N2913" s="7" t="s">
        <v>6343</v>
      </c>
      <c r="O2913" s="7" t="s">
        <v>295</v>
      </c>
      <c r="P2913" s="15" t="s">
        <v>6352</v>
      </c>
      <c r="Q2913" s="5">
        <v>43922</v>
      </c>
    </row>
    <row r="2914" spans="1:17" x14ac:dyDescent="0.3">
      <c r="A2914" s="13">
        <v>3415</v>
      </c>
      <c r="B2914" s="7" t="s">
        <v>103</v>
      </c>
      <c r="C2914" s="14" t="str">
        <f>VLOOKUP(B2914,Lists!$A$2:$B$196,2,FALSE)</f>
        <v>LBY</v>
      </c>
      <c r="F2914" s="13" t="str">
        <f>VLOOKUP(B2914,Lists!$A$2:$C$196,3,FALSE)</f>
        <v>Africa</v>
      </c>
      <c r="G2914" s="7" t="s">
        <v>293</v>
      </c>
      <c r="H2914" s="29" t="str">
        <f>VLOOKUP(I2914,Lists!$D$2:$E$40,2,FALSE)</f>
        <v>Public health measures</v>
      </c>
      <c r="I2914" s="7" t="s">
        <v>6353</v>
      </c>
      <c r="J2914" s="7" t="s">
        <v>517</v>
      </c>
      <c r="K2914" s="7" t="s">
        <v>6354</v>
      </c>
      <c r="L2914" s="7" t="s">
        <v>310</v>
      </c>
      <c r="M2914" s="5">
        <v>43916</v>
      </c>
      <c r="N2914" s="7" t="s">
        <v>6343</v>
      </c>
      <c r="O2914" s="7" t="s">
        <v>295</v>
      </c>
      <c r="P2914" s="15" t="s">
        <v>6355</v>
      </c>
      <c r="Q2914" s="5">
        <v>43922</v>
      </c>
    </row>
    <row r="2915" spans="1:17" x14ac:dyDescent="0.3">
      <c r="A2915" s="13">
        <v>3416</v>
      </c>
      <c r="B2915" s="7" t="s">
        <v>103</v>
      </c>
      <c r="C2915" s="14" t="str">
        <f>VLOOKUP(B2915,Lists!$A$2:$B$196,2,FALSE)</f>
        <v>LBY</v>
      </c>
      <c r="F2915" s="13" t="str">
        <f>VLOOKUP(B2915,Lists!$A$2:$C$196,3,FALSE)</f>
        <v>Africa</v>
      </c>
      <c r="G2915" s="7" t="s">
        <v>293</v>
      </c>
      <c r="H2915" s="29" t="str">
        <f>VLOOKUP(I2915,Lists!$D$2:$E$40,2,FALSE)</f>
        <v>Public health measures</v>
      </c>
      <c r="I2915" s="7" t="s">
        <v>223</v>
      </c>
      <c r="J2915" s="7" t="s">
        <v>517</v>
      </c>
      <c r="K2915" s="7" t="s">
        <v>6356</v>
      </c>
      <c r="L2915" s="7" t="s">
        <v>310</v>
      </c>
      <c r="M2915" s="5">
        <v>43915</v>
      </c>
      <c r="N2915" s="7" t="s">
        <v>6343</v>
      </c>
      <c r="O2915" s="7" t="s">
        <v>295</v>
      </c>
      <c r="P2915" s="15" t="s">
        <v>6357</v>
      </c>
      <c r="Q2915" s="5">
        <v>43922</v>
      </c>
    </row>
    <row r="2916" spans="1:17" x14ac:dyDescent="0.3">
      <c r="A2916" s="13">
        <v>3417</v>
      </c>
      <c r="B2916" s="7" t="s">
        <v>103</v>
      </c>
      <c r="C2916" s="14" t="str">
        <f>VLOOKUP(B2916,Lists!$A$2:$B$196,2,FALSE)</f>
        <v>LBY</v>
      </c>
      <c r="F2916" s="13" t="str">
        <f>VLOOKUP(B2916,Lists!$A$2:$C$196,3,FALSE)</f>
        <v>Africa</v>
      </c>
      <c r="G2916" s="7" t="s">
        <v>293</v>
      </c>
      <c r="H2916" s="29" t="str">
        <f>VLOOKUP(I2916,Lists!$D$2:$E$40,2,FALSE)</f>
        <v>Public health measures</v>
      </c>
      <c r="I2916" s="7" t="s">
        <v>208</v>
      </c>
      <c r="J2916" s="7" t="s">
        <v>517</v>
      </c>
      <c r="K2916" s="7" t="s">
        <v>6358</v>
      </c>
      <c r="L2916" s="7" t="s">
        <v>310</v>
      </c>
      <c r="M2916" s="5">
        <v>43920</v>
      </c>
      <c r="N2916" s="7" t="s">
        <v>6343</v>
      </c>
      <c r="O2916" s="7" t="s">
        <v>295</v>
      </c>
      <c r="P2916" s="15" t="s">
        <v>6359</v>
      </c>
      <c r="Q2916" s="5">
        <v>43922</v>
      </c>
    </row>
    <row r="2917" spans="1:17" x14ac:dyDescent="0.3">
      <c r="A2917" s="13">
        <v>3419</v>
      </c>
      <c r="B2917" s="7" t="s">
        <v>103</v>
      </c>
      <c r="C2917" s="14" t="str">
        <f>VLOOKUP(B2917,Lists!$A$2:$B$196,2,FALSE)</f>
        <v>LBY</v>
      </c>
      <c r="F2917" s="13" t="str">
        <f>VLOOKUP(B2917,Lists!$A$2:$C$196,3,FALSE)</f>
        <v>Africa</v>
      </c>
      <c r="G2917" s="7" t="s">
        <v>293</v>
      </c>
      <c r="H2917" s="29" t="str">
        <f>VLOOKUP(I2917,Lists!$D$2:$E$40,2,FALSE)</f>
        <v>Movement restrictions</v>
      </c>
      <c r="I2917" s="7" t="s">
        <v>203</v>
      </c>
      <c r="J2917" s="7" t="s">
        <v>517</v>
      </c>
      <c r="K2917" s="7" t="s">
        <v>6360</v>
      </c>
      <c r="L2917" s="7" t="s">
        <v>313</v>
      </c>
      <c r="M2917" s="5">
        <v>43911</v>
      </c>
      <c r="N2917" s="7" t="s">
        <v>6343</v>
      </c>
      <c r="O2917" s="7" t="s">
        <v>295</v>
      </c>
      <c r="P2917" s="15" t="s">
        <v>6361</v>
      </c>
      <c r="Q2917" s="5">
        <v>43922</v>
      </c>
    </row>
    <row r="2918" spans="1:17" x14ac:dyDescent="0.3">
      <c r="A2918" s="13">
        <v>3420</v>
      </c>
      <c r="B2918" s="7" t="s">
        <v>103</v>
      </c>
      <c r="C2918" s="14" t="str">
        <f>VLOOKUP(B2918,Lists!$A$2:$B$196,2,FALSE)</f>
        <v>LBY</v>
      </c>
      <c r="F2918" s="13" t="str">
        <f>VLOOKUP(B2918,Lists!$A$2:$C$196,3,FALSE)</f>
        <v>Africa</v>
      </c>
      <c r="G2918" s="7" t="s">
        <v>293</v>
      </c>
      <c r="H2918" s="29" t="str">
        <f>VLOOKUP(I2918,Lists!$D$2:$E$40,2,FALSE)</f>
        <v>Movement restrictions</v>
      </c>
      <c r="I2918" s="7" t="s">
        <v>204</v>
      </c>
      <c r="J2918" s="7" t="s">
        <v>517</v>
      </c>
      <c r="K2918" s="7" t="s">
        <v>6362</v>
      </c>
      <c r="L2918" s="7" t="s">
        <v>313</v>
      </c>
      <c r="M2918" s="5">
        <v>43911</v>
      </c>
      <c r="N2918" s="7" t="s">
        <v>6343</v>
      </c>
      <c r="O2918" s="7" t="s">
        <v>295</v>
      </c>
      <c r="P2918" s="15" t="s">
        <v>6361</v>
      </c>
      <c r="Q2918" s="5">
        <v>43922</v>
      </c>
    </row>
    <row r="2919" spans="1:17" x14ac:dyDescent="0.3">
      <c r="A2919" s="13">
        <v>3421</v>
      </c>
      <c r="B2919" s="7" t="s">
        <v>103</v>
      </c>
      <c r="C2919" s="14" t="str">
        <f>VLOOKUP(B2919,Lists!$A$2:$B$196,2,FALSE)</f>
        <v>LBY</v>
      </c>
      <c r="F2919" s="13" t="str">
        <f>VLOOKUP(B2919,Lists!$A$2:$C$196,3,FALSE)</f>
        <v>Africa</v>
      </c>
      <c r="G2919" s="7" t="s">
        <v>293</v>
      </c>
      <c r="H2919" s="29" t="str">
        <f>VLOOKUP(I2919,Lists!$D$2:$E$40,2,FALSE)</f>
        <v>Social distancing</v>
      </c>
      <c r="I2919" s="7" t="s">
        <v>220</v>
      </c>
      <c r="J2919" s="7" t="s">
        <v>517</v>
      </c>
      <c r="K2919" s="7" t="s">
        <v>6363</v>
      </c>
      <c r="L2919" s="7" t="s">
        <v>313</v>
      </c>
      <c r="M2919" s="5">
        <v>43911</v>
      </c>
      <c r="N2919" s="7" t="s">
        <v>2953</v>
      </c>
      <c r="O2919" s="7" t="s">
        <v>295</v>
      </c>
      <c r="P2919" s="15" t="s">
        <v>6364</v>
      </c>
      <c r="Q2919" s="5">
        <v>43922</v>
      </c>
    </row>
    <row r="2920" spans="1:17" x14ac:dyDescent="0.3">
      <c r="A2920" s="13">
        <v>3422</v>
      </c>
      <c r="B2920" s="7" t="s">
        <v>103</v>
      </c>
      <c r="C2920" s="14" t="str">
        <f>VLOOKUP(B2920,Lists!$A$2:$B$196,2,FALSE)</f>
        <v>LBY</v>
      </c>
      <c r="F2920" s="13" t="str">
        <f>VLOOKUP(B2920,Lists!$A$2:$C$196,3,FALSE)</f>
        <v>Africa</v>
      </c>
      <c r="G2920" s="7" t="s">
        <v>293</v>
      </c>
      <c r="H2920" s="29" t="str">
        <f>VLOOKUP(I2920,Lists!$D$2:$E$40,2,FALSE)</f>
        <v>Social distancing</v>
      </c>
      <c r="I2920" s="7" t="s">
        <v>213</v>
      </c>
      <c r="J2920" s="7" t="s">
        <v>517</v>
      </c>
      <c r="K2920" s="7" t="s">
        <v>6365</v>
      </c>
      <c r="L2920" s="7" t="s">
        <v>313</v>
      </c>
      <c r="M2920" s="5">
        <v>43911</v>
      </c>
      <c r="N2920" s="7" t="s">
        <v>2953</v>
      </c>
      <c r="O2920" s="7" t="s">
        <v>295</v>
      </c>
      <c r="P2920" s="15" t="s">
        <v>6364</v>
      </c>
      <c r="Q2920" s="5">
        <v>43922</v>
      </c>
    </row>
    <row r="2921" spans="1:17" x14ac:dyDescent="0.3">
      <c r="A2921" s="13">
        <v>4911</v>
      </c>
      <c r="B2921" s="7" t="s">
        <v>103</v>
      </c>
      <c r="C2921" s="14" t="str">
        <f>VLOOKUP(B2921,Lists!$A$2:$B$196,2,FALSE)</f>
        <v>LBY</v>
      </c>
      <c r="F2921" s="29" t="str">
        <f>VLOOKUP(B2921,Lists!$A$2:$C$196,3,FALSE)</f>
        <v>Africa</v>
      </c>
      <c r="G2921" s="7" t="s">
        <v>293</v>
      </c>
      <c r="H2921" s="29" t="str">
        <f>VLOOKUP(I2921,Lists!$D$2:$E$40,2,FALSE)</f>
        <v>Public health measures</v>
      </c>
      <c r="I2921" s="7" t="s">
        <v>223</v>
      </c>
      <c r="J2921" s="7" t="s">
        <v>517</v>
      </c>
      <c r="K2921" s="7" t="s">
        <v>8988</v>
      </c>
      <c r="L2921" s="7" t="s">
        <v>310</v>
      </c>
      <c r="M2921" s="5">
        <v>43929</v>
      </c>
      <c r="N2921" s="7" t="s">
        <v>3778</v>
      </c>
      <c r="O2921" s="7" t="s">
        <v>295</v>
      </c>
      <c r="P2921" s="38" t="s">
        <v>8989</v>
      </c>
      <c r="Q2921" s="5">
        <v>43933</v>
      </c>
    </row>
    <row r="2922" spans="1:17" x14ac:dyDescent="0.3">
      <c r="A2922" s="13">
        <v>4912</v>
      </c>
      <c r="B2922" s="7" t="s">
        <v>103</v>
      </c>
      <c r="C2922" s="14" t="str">
        <f>VLOOKUP(B2922,Lists!$A$2:$B$196,2,FALSE)</f>
        <v>LBY</v>
      </c>
      <c r="F2922" s="29" t="str">
        <f>VLOOKUP(B2922,Lists!$A$2:$C$196,3,FALSE)</f>
        <v>Africa</v>
      </c>
      <c r="G2922" s="7" t="s">
        <v>293</v>
      </c>
      <c r="H2922" s="29" t="str">
        <f>VLOOKUP(I2922,Lists!$D$2:$E$40,2,FALSE)</f>
        <v>Movement restrictions</v>
      </c>
      <c r="I2922" s="7" t="s">
        <v>211</v>
      </c>
      <c r="J2922" s="7" t="s">
        <v>517</v>
      </c>
      <c r="K2922" s="7" t="s">
        <v>8990</v>
      </c>
      <c r="L2922" s="7" t="s">
        <v>310</v>
      </c>
      <c r="M2922" s="5">
        <v>43928</v>
      </c>
      <c r="N2922" s="7" t="s">
        <v>3778</v>
      </c>
      <c r="O2922" s="7" t="s">
        <v>295</v>
      </c>
      <c r="P2922" s="38" t="s">
        <v>8991</v>
      </c>
      <c r="Q2922" s="5">
        <v>43933</v>
      </c>
    </row>
    <row r="2923" spans="1:17" x14ac:dyDescent="0.3">
      <c r="A2923" s="13">
        <v>4913</v>
      </c>
      <c r="B2923" s="7" t="s">
        <v>103</v>
      </c>
      <c r="C2923" s="14" t="str">
        <f>VLOOKUP(B2923,Lists!$A$2:$B$196,2,FALSE)</f>
        <v>LBY</v>
      </c>
      <c r="F2923" s="29" t="str">
        <f>VLOOKUP(B2923,Lists!$A$2:$C$196,3,FALSE)</f>
        <v>Africa</v>
      </c>
      <c r="G2923" s="7" t="s">
        <v>293</v>
      </c>
      <c r="H2923" s="29" t="str">
        <f>VLOOKUP(I2923,Lists!$D$2:$E$40,2,FALSE)</f>
        <v>Governance and socio-economic measures</v>
      </c>
      <c r="I2923" s="7" t="s">
        <v>205</v>
      </c>
      <c r="J2923" s="7" t="s">
        <v>527</v>
      </c>
      <c r="K2923" s="7" t="s">
        <v>8992</v>
      </c>
      <c r="L2923" s="7" t="s">
        <v>310</v>
      </c>
      <c r="M2923" s="5">
        <v>43927</v>
      </c>
      <c r="N2923" s="7" t="s">
        <v>3778</v>
      </c>
      <c r="O2923" s="7" t="s">
        <v>295</v>
      </c>
      <c r="P2923" s="38" t="s">
        <v>8993</v>
      </c>
      <c r="Q2923" s="5">
        <v>43933</v>
      </c>
    </row>
    <row r="2924" spans="1:17" x14ac:dyDescent="0.3">
      <c r="A2924" s="13">
        <v>527</v>
      </c>
      <c r="B2924" s="7" t="s">
        <v>104</v>
      </c>
      <c r="C2924" s="14" t="str">
        <f>VLOOKUP(B2924,Lists!$A$2:$B$196,2,FALSE)</f>
        <v>LIE</v>
      </c>
      <c r="F2924" s="13" t="str">
        <f>VLOOKUP(B2924,Lists!$A$2:$C$196,3,FALSE)</f>
        <v>Europe</v>
      </c>
      <c r="G2924" s="7" t="s">
        <v>293</v>
      </c>
      <c r="H2924" s="13" t="str">
        <f>VLOOKUP(I2924,Lists!$D$2:$E$40,2,FALSE)</f>
        <v>Social distancing</v>
      </c>
      <c r="I2924" s="7" t="s">
        <v>213</v>
      </c>
      <c r="J2924" s="7" t="s">
        <v>517</v>
      </c>
      <c r="K2924" s="7" t="s">
        <v>1346</v>
      </c>
      <c r="L2924" s="7" t="s">
        <v>313</v>
      </c>
      <c r="M2924" s="5">
        <v>43906</v>
      </c>
      <c r="N2924" s="7" t="s">
        <v>291</v>
      </c>
      <c r="O2924" s="7" t="s">
        <v>291</v>
      </c>
      <c r="P2924" s="15" t="s">
        <v>1347</v>
      </c>
      <c r="Q2924" s="5">
        <v>43906</v>
      </c>
    </row>
    <row r="2925" spans="1:17" x14ac:dyDescent="0.3">
      <c r="A2925" s="13">
        <v>528</v>
      </c>
      <c r="B2925" s="7" t="s">
        <v>104</v>
      </c>
      <c r="C2925" s="14" t="str">
        <f>VLOOKUP(B2925,Lists!$A$2:$B$196,2,FALSE)</f>
        <v>LIE</v>
      </c>
      <c r="F2925" s="13" t="str">
        <f>VLOOKUP(B2925,Lists!$A$2:$C$196,3,FALSE)</f>
        <v>Europe</v>
      </c>
      <c r="G2925" s="7" t="s">
        <v>293</v>
      </c>
      <c r="H2925" s="13" t="str">
        <f>VLOOKUP(I2925,Lists!$D$2:$E$40,2,FALSE)</f>
        <v>Social distancing</v>
      </c>
      <c r="I2925" s="7" t="s">
        <v>221</v>
      </c>
      <c r="J2925" s="7" t="s">
        <v>517</v>
      </c>
      <c r="K2925" s="7" t="s">
        <v>1348</v>
      </c>
      <c r="L2925" s="7" t="s">
        <v>313</v>
      </c>
      <c r="M2925" s="5">
        <v>43906</v>
      </c>
      <c r="N2925" s="7" t="s">
        <v>291</v>
      </c>
      <c r="O2925" s="7" t="s">
        <v>291</v>
      </c>
      <c r="P2925" s="15" t="s">
        <v>1349</v>
      </c>
      <c r="Q2925" s="5">
        <v>43906</v>
      </c>
    </row>
    <row r="2926" spans="1:17" x14ac:dyDescent="0.3">
      <c r="A2926" s="13">
        <v>529</v>
      </c>
      <c r="B2926" s="7" t="s">
        <v>104</v>
      </c>
      <c r="C2926" s="14" t="str">
        <f>VLOOKUP(B2926,Lists!$A$2:$B$196,2,FALSE)</f>
        <v>LIE</v>
      </c>
      <c r="F2926" s="13" t="str">
        <f>VLOOKUP(B2926,Lists!$A$2:$C$196,3,FALSE)</f>
        <v>Europe</v>
      </c>
      <c r="G2926" s="7" t="s">
        <v>293</v>
      </c>
      <c r="H2926" s="13" t="str">
        <f>VLOOKUP(I2926,Lists!$D$2:$E$40,2,FALSE)</f>
        <v>Social distancing</v>
      </c>
      <c r="I2926" s="7" t="s">
        <v>213</v>
      </c>
      <c r="J2926" s="7" t="s">
        <v>517</v>
      </c>
      <c r="K2926" s="7" t="s">
        <v>1350</v>
      </c>
      <c r="L2926" s="7" t="s">
        <v>313</v>
      </c>
      <c r="M2926" s="5">
        <v>43902</v>
      </c>
      <c r="N2926" s="7" t="s">
        <v>291</v>
      </c>
      <c r="O2926" s="7" t="s">
        <v>291</v>
      </c>
      <c r="P2926" s="15" t="s">
        <v>1351</v>
      </c>
      <c r="Q2926" s="5">
        <v>43906</v>
      </c>
    </row>
    <row r="2927" spans="1:17" x14ac:dyDescent="0.3">
      <c r="A2927" s="13">
        <v>1947</v>
      </c>
      <c r="B2927" s="7" t="s">
        <v>104</v>
      </c>
      <c r="C2927" s="14" t="str">
        <f>VLOOKUP(B2927,Lists!$A$2:$B$196,2,FALSE)</f>
        <v>LIE</v>
      </c>
      <c r="F2927" s="13" t="str">
        <f>VLOOKUP(B2927,Lists!$A$2:$C$196,3,FALSE)</f>
        <v>Europe</v>
      </c>
      <c r="G2927" s="7" t="s">
        <v>293</v>
      </c>
      <c r="H2927" s="13" t="str">
        <f>VLOOKUP(I2927,Lists!$D$2:$E$40,2,FALSE)</f>
        <v>Movement restrictions</v>
      </c>
      <c r="I2927" s="25" t="s">
        <v>199</v>
      </c>
      <c r="J2927" s="7" t="s">
        <v>527</v>
      </c>
      <c r="K2927" s="7" t="s">
        <v>3790</v>
      </c>
      <c r="L2927" s="7" t="s">
        <v>310</v>
      </c>
      <c r="M2927" s="5">
        <v>43908</v>
      </c>
      <c r="N2927" s="7" t="s">
        <v>3791</v>
      </c>
      <c r="O2927" s="7" t="s">
        <v>291</v>
      </c>
      <c r="P2927" s="15" t="s">
        <v>3792</v>
      </c>
      <c r="Q2927" s="5">
        <v>43914</v>
      </c>
    </row>
    <row r="2928" spans="1:17" x14ac:dyDescent="0.3">
      <c r="A2928" s="13">
        <v>1948</v>
      </c>
      <c r="B2928" s="7" t="s">
        <v>104</v>
      </c>
      <c r="C2928" s="14" t="str">
        <f>VLOOKUP(B2928,Lists!$A$2:$B$196,2,FALSE)</f>
        <v>LIE</v>
      </c>
      <c r="F2928" s="13" t="str">
        <f>VLOOKUP(B2928,Lists!$A$2:$C$196,3,FALSE)</f>
        <v>Europe</v>
      </c>
      <c r="G2928" s="7" t="s">
        <v>293</v>
      </c>
      <c r="H2928" s="13" t="str">
        <f>VLOOKUP(I2928,Lists!$D$2:$E$40,2,FALSE)</f>
        <v>Governance and socio-economic measures</v>
      </c>
      <c r="I2928" s="7" t="s">
        <v>205</v>
      </c>
      <c r="J2928" s="7" t="s">
        <v>517</v>
      </c>
      <c r="K2928" s="7" t="s">
        <v>3793</v>
      </c>
      <c r="L2928" s="7" t="s">
        <v>310</v>
      </c>
      <c r="M2928" s="5">
        <v>43909</v>
      </c>
      <c r="N2928" s="7" t="s">
        <v>291</v>
      </c>
      <c r="O2928" s="7" t="s">
        <v>291</v>
      </c>
      <c r="P2928" s="7" t="s">
        <v>3794</v>
      </c>
      <c r="Q2928" s="5">
        <v>43914</v>
      </c>
    </row>
    <row r="2929" spans="1:18" x14ac:dyDescent="0.3">
      <c r="A2929" s="13">
        <v>1949</v>
      </c>
      <c r="B2929" s="7" t="s">
        <v>104</v>
      </c>
      <c r="C2929" s="14" t="str">
        <f>VLOOKUP(B2929,Lists!$A$2:$B$196,2,FALSE)</f>
        <v>LIE</v>
      </c>
      <c r="F2929" s="13" t="str">
        <f>VLOOKUP(B2929,Lists!$A$2:$C$196,3,FALSE)</f>
        <v>Europe</v>
      </c>
      <c r="G2929" s="7" t="s">
        <v>293</v>
      </c>
      <c r="H2929" s="13" t="str">
        <f>VLOOKUP(I2929,Lists!$D$2:$E$40,2,FALSE)</f>
        <v>Public health measures</v>
      </c>
      <c r="I2929" s="7" t="s">
        <v>223</v>
      </c>
      <c r="J2929" s="7" t="s">
        <v>517</v>
      </c>
      <c r="K2929" s="7" t="s">
        <v>3795</v>
      </c>
      <c r="L2929" s="7" t="s">
        <v>310</v>
      </c>
      <c r="M2929" s="5">
        <v>43913</v>
      </c>
      <c r="N2929" s="7" t="s">
        <v>291</v>
      </c>
      <c r="O2929" s="7" t="s">
        <v>291</v>
      </c>
      <c r="P2929" s="7" t="s">
        <v>3796</v>
      </c>
      <c r="Q2929" s="5">
        <v>43914</v>
      </c>
    </row>
    <row r="2930" spans="1:18" x14ac:dyDescent="0.3">
      <c r="A2930" s="13">
        <v>1950</v>
      </c>
      <c r="B2930" s="7" t="s">
        <v>104</v>
      </c>
      <c r="C2930" s="14" t="str">
        <f>VLOOKUP(B2930,Lists!$A$2:$B$196,2,FALSE)</f>
        <v>LIE</v>
      </c>
      <c r="F2930" s="13" t="str">
        <f>VLOOKUP(B2930,Lists!$A$2:$C$196,3,FALSE)</f>
        <v>Europe</v>
      </c>
      <c r="G2930" s="7" t="s">
        <v>293</v>
      </c>
      <c r="H2930" s="13" t="str">
        <f>VLOOKUP(I2930,Lists!$D$2:$E$40,2,FALSE)</f>
        <v>Social distancing</v>
      </c>
      <c r="I2930" s="7" t="s">
        <v>220</v>
      </c>
      <c r="J2930" s="7" t="s">
        <v>517</v>
      </c>
      <c r="K2930" s="7" t="s">
        <v>3797</v>
      </c>
      <c r="L2930" s="7" t="s">
        <v>313</v>
      </c>
      <c r="M2930" s="5">
        <v>43909</v>
      </c>
      <c r="N2930" s="7" t="s">
        <v>291</v>
      </c>
      <c r="O2930" s="7" t="s">
        <v>291</v>
      </c>
      <c r="P2930" s="7" t="s">
        <v>3798</v>
      </c>
      <c r="Q2930" s="5">
        <v>43914</v>
      </c>
    </row>
    <row r="2931" spans="1:18" x14ac:dyDescent="0.3">
      <c r="A2931" s="13">
        <v>1951</v>
      </c>
      <c r="B2931" s="7" t="s">
        <v>104</v>
      </c>
      <c r="C2931" s="14" t="str">
        <f>VLOOKUP(B2931,Lists!$A$2:$B$196,2,FALSE)</f>
        <v>LIE</v>
      </c>
      <c r="F2931" s="13" t="str">
        <f>VLOOKUP(B2931,Lists!$A$2:$C$196,3,FALSE)</f>
        <v>Europe</v>
      </c>
      <c r="G2931" s="7" t="s">
        <v>293</v>
      </c>
      <c r="H2931" s="13" t="str">
        <f>VLOOKUP(I2931,Lists!$D$2:$E$40,2,FALSE)</f>
        <v>Public health measures</v>
      </c>
      <c r="I2931" s="7" t="s">
        <v>197</v>
      </c>
      <c r="J2931" s="7" t="s">
        <v>517</v>
      </c>
      <c r="K2931" s="7" t="s">
        <v>3799</v>
      </c>
      <c r="L2931" s="7" t="s">
        <v>310</v>
      </c>
      <c r="M2931" s="5">
        <v>43908</v>
      </c>
      <c r="N2931" s="7" t="s">
        <v>291</v>
      </c>
      <c r="O2931" s="7" t="s">
        <v>291</v>
      </c>
      <c r="P2931" s="7" t="s">
        <v>3800</v>
      </c>
      <c r="Q2931" s="5">
        <v>43914</v>
      </c>
    </row>
    <row r="2932" spans="1:18" x14ac:dyDescent="0.3">
      <c r="A2932" s="13">
        <v>1952</v>
      </c>
      <c r="B2932" s="7" t="s">
        <v>104</v>
      </c>
      <c r="C2932" s="14" t="str">
        <f>VLOOKUP(B2932,Lists!$A$2:$B$196,2,FALSE)</f>
        <v>LIE</v>
      </c>
      <c r="F2932" s="13" t="str">
        <f>VLOOKUP(B2932,Lists!$A$2:$C$196,3,FALSE)</f>
        <v>Europe</v>
      </c>
      <c r="G2932" s="7" t="s">
        <v>293</v>
      </c>
      <c r="H2932" s="13" t="str">
        <f>VLOOKUP(I2932,Lists!$D$2:$E$40,2,FALSE)</f>
        <v>Public health measures</v>
      </c>
      <c r="I2932" s="7" t="s">
        <v>197</v>
      </c>
      <c r="J2932" s="7" t="s">
        <v>527</v>
      </c>
      <c r="K2932" s="7" t="s">
        <v>3801</v>
      </c>
      <c r="L2932" s="7" t="s">
        <v>313</v>
      </c>
      <c r="M2932" s="5">
        <v>43904</v>
      </c>
      <c r="N2932" s="7" t="s">
        <v>291</v>
      </c>
      <c r="O2932" s="7" t="s">
        <v>291</v>
      </c>
      <c r="P2932" s="7" t="s">
        <v>3802</v>
      </c>
      <c r="Q2932" s="5">
        <v>43914</v>
      </c>
    </row>
    <row r="2933" spans="1:18" x14ac:dyDescent="0.3">
      <c r="A2933" s="13">
        <v>1953</v>
      </c>
      <c r="B2933" s="7" t="s">
        <v>104</v>
      </c>
      <c r="C2933" s="14" t="str">
        <f>VLOOKUP(B2933,Lists!$A$2:$B$196,2,FALSE)</f>
        <v>LIE</v>
      </c>
      <c r="F2933" s="13" t="str">
        <f>VLOOKUP(B2933,Lists!$A$2:$C$196,3,FALSE)</f>
        <v>Europe</v>
      </c>
      <c r="G2933" s="7" t="s">
        <v>293</v>
      </c>
      <c r="H2933" s="13" t="str">
        <f>VLOOKUP(I2933,Lists!$D$2:$E$40,2,FALSE)</f>
        <v>Social distancing</v>
      </c>
      <c r="I2933" s="7" t="s">
        <v>220</v>
      </c>
      <c r="J2933" s="7" t="s">
        <v>527</v>
      </c>
      <c r="K2933" s="7" t="s">
        <v>3803</v>
      </c>
      <c r="L2933" s="7" t="s">
        <v>310</v>
      </c>
      <c r="M2933" s="5">
        <v>43901</v>
      </c>
      <c r="N2933" s="7" t="s">
        <v>291</v>
      </c>
      <c r="O2933" s="7" t="s">
        <v>291</v>
      </c>
      <c r="P2933" s="7" t="s">
        <v>3804</v>
      </c>
      <c r="Q2933" s="5">
        <v>43914</v>
      </c>
    </row>
    <row r="2934" spans="1:18" x14ac:dyDescent="0.3">
      <c r="A2934" s="13">
        <v>1954</v>
      </c>
      <c r="B2934" s="7" t="s">
        <v>104</v>
      </c>
      <c r="C2934" s="14" t="str">
        <f>VLOOKUP(B2934,Lists!$A$2:$B$196,2,FALSE)</f>
        <v>LIE</v>
      </c>
      <c r="F2934" s="13" t="str">
        <f>VLOOKUP(B2934,Lists!$A$2:$C$196,3,FALSE)</f>
        <v>Europe</v>
      </c>
      <c r="G2934" s="7" t="s">
        <v>293</v>
      </c>
      <c r="H2934" s="13" t="str">
        <f>VLOOKUP(I2934,Lists!$D$2:$E$40,2,FALSE)</f>
        <v>Public health measures</v>
      </c>
      <c r="I2934" s="7" t="s">
        <v>197</v>
      </c>
      <c r="J2934" s="7" t="s">
        <v>517</v>
      </c>
      <c r="K2934" s="7" t="s">
        <v>3805</v>
      </c>
      <c r="L2934" s="7" t="s">
        <v>310</v>
      </c>
      <c r="M2934" s="5">
        <v>43887</v>
      </c>
      <c r="N2934" s="7" t="s">
        <v>291</v>
      </c>
      <c r="O2934" s="7" t="s">
        <v>291</v>
      </c>
      <c r="P2934" s="7" t="s">
        <v>3806</v>
      </c>
      <c r="Q2934" s="5">
        <v>43914</v>
      </c>
    </row>
    <row r="2935" spans="1:18" x14ac:dyDescent="0.3">
      <c r="A2935" s="13">
        <v>1955</v>
      </c>
      <c r="B2935" s="7" t="s">
        <v>104</v>
      </c>
      <c r="C2935" s="14" t="str">
        <f>VLOOKUP(B2935,Lists!$A$2:$B$196,2,FALSE)</f>
        <v>LIE</v>
      </c>
      <c r="F2935" s="13" t="str">
        <f>VLOOKUP(B2935,Lists!$A$2:$C$196,3,FALSE)</f>
        <v>Europe</v>
      </c>
      <c r="G2935" s="7" t="s">
        <v>293</v>
      </c>
      <c r="H2935" s="13" t="str">
        <f>VLOOKUP(I2935,Lists!$D$2:$E$40,2,FALSE)</f>
        <v>Social distancing</v>
      </c>
      <c r="I2935" s="7" t="s">
        <v>213</v>
      </c>
      <c r="J2935" s="7" t="s">
        <v>517</v>
      </c>
      <c r="K2935" s="7" t="s">
        <v>3807</v>
      </c>
      <c r="L2935" s="7" t="s">
        <v>313</v>
      </c>
      <c r="M2935" s="5">
        <v>43889</v>
      </c>
      <c r="N2935" s="7" t="s">
        <v>291</v>
      </c>
      <c r="O2935" s="7" t="s">
        <v>291</v>
      </c>
      <c r="P2935" s="7" t="s">
        <v>3808</v>
      </c>
      <c r="Q2935" s="5">
        <v>43914</v>
      </c>
    </row>
    <row r="2936" spans="1:18" x14ac:dyDescent="0.3">
      <c r="A2936" s="13">
        <v>2064</v>
      </c>
      <c r="B2936" s="7" t="s">
        <v>104</v>
      </c>
      <c r="C2936" s="14" t="str">
        <f>VLOOKUP(B2936,Lists!$A$2:$B$196,2,FALSE)</f>
        <v>LIE</v>
      </c>
      <c r="F2936" s="13" t="str">
        <f>VLOOKUP(B2936,Lists!$A$2:$C$196,3,FALSE)</f>
        <v>Europe</v>
      </c>
      <c r="G2936" s="7" t="s">
        <v>293</v>
      </c>
      <c r="H2936" s="13" t="str">
        <f>VLOOKUP(I2936,Lists!$D$2:$E$40,2,FALSE)</f>
        <v>Governance and socio-economic measures</v>
      </c>
      <c r="I2936" s="7" t="s">
        <v>205</v>
      </c>
      <c r="J2936" s="7" t="s">
        <v>517</v>
      </c>
      <c r="K2936" s="7" t="s">
        <v>3962</v>
      </c>
      <c r="L2936" s="7" t="s">
        <v>310</v>
      </c>
      <c r="M2936" s="5">
        <v>43909</v>
      </c>
      <c r="N2936" s="7" t="s">
        <v>291</v>
      </c>
      <c r="O2936" s="7" t="s">
        <v>291</v>
      </c>
      <c r="P2936" s="15" t="s">
        <v>3963</v>
      </c>
      <c r="Q2936" s="5">
        <v>43914</v>
      </c>
    </row>
    <row r="2937" spans="1:18" x14ac:dyDescent="0.3">
      <c r="A2937" s="13">
        <v>3423</v>
      </c>
      <c r="B2937" s="7" t="s">
        <v>104</v>
      </c>
      <c r="C2937" s="14" t="str">
        <f>VLOOKUP(B2937,Lists!$A$2:$B$196,2,FALSE)</f>
        <v>LIE</v>
      </c>
      <c r="F2937" s="13" t="str">
        <f>VLOOKUP(B2937,Lists!$A$2:$C$196,3,FALSE)</f>
        <v>Europe</v>
      </c>
      <c r="G2937" s="7" t="s">
        <v>293</v>
      </c>
      <c r="H2937" s="29" t="str">
        <f>VLOOKUP(I2937,Lists!$D$2:$E$40,2,FALSE)</f>
        <v>Governance and socio-economic measures</v>
      </c>
      <c r="I2937" s="7" t="s">
        <v>205</v>
      </c>
      <c r="J2937" s="7" t="s">
        <v>517</v>
      </c>
      <c r="K2937" s="7" t="s">
        <v>6366</v>
      </c>
      <c r="L2937" s="7" t="s">
        <v>310</v>
      </c>
      <c r="M2937" s="5">
        <v>43917</v>
      </c>
      <c r="N2937" s="7" t="s">
        <v>6367</v>
      </c>
      <c r="O2937" s="7" t="s">
        <v>302</v>
      </c>
      <c r="P2937" s="15" t="s">
        <v>6368</v>
      </c>
      <c r="Q2937" s="5">
        <v>43922</v>
      </c>
    </row>
    <row r="2938" spans="1:18" x14ac:dyDescent="0.3">
      <c r="A2938" s="13">
        <v>3424</v>
      </c>
      <c r="B2938" s="7" t="s">
        <v>104</v>
      </c>
      <c r="C2938" s="14" t="str">
        <f>VLOOKUP(B2938,Lists!$A$2:$B$196,2,FALSE)</f>
        <v>LIE</v>
      </c>
      <c r="F2938" s="13" t="str">
        <f>VLOOKUP(B2938,Lists!$A$2:$C$196,3,FALSE)</f>
        <v>Europe</v>
      </c>
      <c r="G2938" s="7" t="s">
        <v>293</v>
      </c>
      <c r="H2938" s="29" t="str">
        <f>VLOOKUP(I2938,Lists!$D$2:$E$40,2,FALSE)</f>
        <v>Public health measures</v>
      </c>
      <c r="I2938" s="7" t="s">
        <v>223</v>
      </c>
      <c r="J2938" s="7" t="s">
        <v>517</v>
      </c>
      <c r="K2938" s="7" t="s">
        <v>6369</v>
      </c>
      <c r="L2938" s="7" t="s">
        <v>310</v>
      </c>
      <c r="M2938" s="5">
        <v>43920</v>
      </c>
      <c r="N2938" s="7" t="s">
        <v>291</v>
      </c>
      <c r="O2938" s="7" t="s">
        <v>291</v>
      </c>
      <c r="P2938" s="15" t="s">
        <v>6370</v>
      </c>
      <c r="Q2938" s="5">
        <v>43922</v>
      </c>
      <c r="R2938" s="19" t="s">
        <v>6371</v>
      </c>
    </row>
    <row r="2939" spans="1:18" x14ac:dyDescent="0.3">
      <c r="A2939" s="13">
        <v>4234</v>
      </c>
      <c r="B2939" s="7" t="s">
        <v>104</v>
      </c>
      <c r="C2939" s="14" t="str">
        <f>VLOOKUP(B2939,Lists!$A$2:$B$196,2,FALSE)</f>
        <v>LIE</v>
      </c>
      <c r="F2939" s="13" t="str">
        <f>VLOOKUP(B2939,Lists!$A$2:$C$196,3,FALSE)</f>
        <v>Europe</v>
      </c>
      <c r="G2939" s="7" t="s">
        <v>297</v>
      </c>
      <c r="H2939" s="29" t="str">
        <f>VLOOKUP(I2939,Lists!$D$2:$E$40,2,FALSE)</f>
        <v>Social distancing</v>
      </c>
      <c r="I2939" s="7" t="s">
        <v>220</v>
      </c>
      <c r="J2939" s="7" t="s">
        <v>527</v>
      </c>
      <c r="K2939" s="7" t="s">
        <v>7775</v>
      </c>
      <c r="L2939" s="7" t="s">
        <v>310</v>
      </c>
      <c r="M2939" s="11">
        <v>43935</v>
      </c>
      <c r="N2939" s="30" t="s">
        <v>6367</v>
      </c>
      <c r="O2939" s="30" t="s">
        <v>302</v>
      </c>
      <c r="P2939" s="35" t="s">
        <v>7776</v>
      </c>
      <c r="Q2939" s="5">
        <v>43928</v>
      </c>
    </row>
    <row r="2940" spans="1:18" x14ac:dyDescent="0.3">
      <c r="A2940" s="13">
        <v>4235</v>
      </c>
      <c r="B2940" s="7" t="s">
        <v>104</v>
      </c>
      <c r="C2940" s="14" t="str">
        <f>VLOOKUP(B2940,Lists!$A$2:$B$196,2,FALSE)</f>
        <v>LIE</v>
      </c>
      <c r="F2940" s="13" t="str">
        <f>VLOOKUP(B2940,Lists!$A$2:$C$196,3,FALSE)</f>
        <v>Europe</v>
      </c>
      <c r="G2940" s="7" t="s">
        <v>293</v>
      </c>
      <c r="H2940" s="29" t="str">
        <f>VLOOKUP(I2940,Lists!$D$2:$E$40,2,FALSE)</f>
        <v>Governance and socio-economic measures</v>
      </c>
      <c r="I2940" s="7" t="s">
        <v>205</v>
      </c>
      <c r="J2940" s="7" t="s">
        <v>517</v>
      </c>
      <c r="K2940" s="7" t="s">
        <v>7777</v>
      </c>
      <c r="L2940" s="7" t="s">
        <v>310</v>
      </c>
      <c r="M2940" s="5">
        <v>43929</v>
      </c>
      <c r="N2940" s="7" t="s">
        <v>291</v>
      </c>
      <c r="O2940" s="30" t="s">
        <v>291</v>
      </c>
      <c r="P2940" s="35" t="s">
        <v>7778</v>
      </c>
      <c r="Q2940" s="5">
        <v>43928</v>
      </c>
    </row>
    <row r="2941" spans="1:18" x14ac:dyDescent="0.3">
      <c r="A2941" s="13">
        <v>4236</v>
      </c>
      <c r="B2941" s="7" t="s">
        <v>104</v>
      </c>
      <c r="C2941" s="14" t="str">
        <f>VLOOKUP(B2941,Lists!$A$2:$B$196,2,FALSE)</f>
        <v>LIE</v>
      </c>
      <c r="F2941" s="13" t="str">
        <f>VLOOKUP(B2941,Lists!$A$2:$C$196,3,FALSE)</f>
        <v>Europe</v>
      </c>
      <c r="G2941" s="7" t="s">
        <v>293</v>
      </c>
      <c r="H2941" s="29" t="str">
        <f>VLOOKUP(I2941,Lists!$D$2:$E$40,2,FALSE)</f>
        <v>Governance and socio-economic measures</v>
      </c>
      <c r="I2941" s="30" t="s">
        <v>216</v>
      </c>
      <c r="J2941" s="7" t="s">
        <v>517</v>
      </c>
      <c r="K2941" s="7" t="s">
        <v>7779</v>
      </c>
      <c r="L2941" s="7" t="s">
        <v>310</v>
      </c>
      <c r="M2941" s="5">
        <v>43922</v>
      </c>
      <c r="N2941" s="30" t="s">
        <v>291</v>
      </c>
      <c r="O2941" s="30" t="s">
        <v>291</v>
      </c>
      <c r="P2941" s="35" t="s">
        <v>7780</v>
      </c>
      <c r="Q2941" s="5">
        <v>43928</v>
      </c>
    </row>
    <row r="2942" spans="1:18" x14ac:dyDescent="0.3">
      <c r="A2942" s="13">
        <v>428</v>
      </c>
      <c r="B2942" s="7" t="s">
        <v>105</v>
      </c>
      <c r="C2942" s="14" t="str">
        <f>VLOOKUP(B2942,Lists!$A$2:$B$196,2,FALSE)</f>
        <v>LTU</v>
      </c>
      <c r="F2942" s="13" t="str">
        <f>VLOOKUP(B2942,Lists!$A$2:$C$196,3,FALSE)</f>
        <v>Europe</v>
      </c>
      <c r="G2942" s="7" t="s">
        <v>293</v>
      </c>
      <c r="H2942" s="13" t="str">
        <f>VLOOKUP(I2942,Lists!$D$2:$E$40,2,FALSE)</f>
        <v>Public health measures</v>
      </c>
      <c r="I2942" s="37" t="s">
        <v>305</v>
      </c>
      <c r="J2942" s="7" t="s">
        <v>527</v>
      </c>
      <c r="K2942" s="7" t="s">
        <v>1179</v>
      </c>
      <c r="L2942" s="7" t="s">
        <v>310</v>
      </c>
      <c r="N2942" s="7" t="s">
        <v>716</v>
      </c>
      <c r="O2942" s="7" t="s">
        <v>302</v>
      </c>
      <c r="P2942" s="15" t="s">
        <v>773</v>
      </c>
      <c r="Q2942" s="5">
        <v>43906</v>
      </c>
    </row>
    <row r="2943" spans="1:18" x14ac:dyDescent="0.3">
      <c r="A2943" s="13">
        <v>431</v>
      </c>
      <c r="B2943" s="7" t="s">
        <v>105</v>
      </c>
      <c r="C2943" s="14" t="str">
        <f>VLOOKUP(B2943,Lists!$A$2:$B$196,2,FALSE)</f>
        <v>LTU</v>
      </c>
      <c r="F2943" s="13" t="str">
        <f>VLOOKUP(B2943,Lists!$A$2:$C$196,3,FALSE)</f>
        <v>Europe</v>
      </c>
      <c r="G2943" s="7" t="s">
        <v>293</v>
      </c>
      <c r="H2943" s="13" t="str">
        <f>VLOOKUP(I2943,Lists!$D$2:$E$40,2,FALSE)</f>
        <v>Movement restrictions</v>
      </c>
      <c r="I2943" s="7" t="s">
        <v>199</v>
      </c>
      <c r="J2943" s="7" t="s">
        <v>517</v>
      </c>
      <c r="K2943" s="7" t="s">
        <v>1186</v>
      </c>
      <c r="L2943" s="7" t="s">
        <v>310</v>
      </c>
      <c r="M2943" s="5">
        <v>43906</v>
      </c>
      <c r="N2943" s="7" t="s">
        <v>518</v>
      </c>
      <c r="O2943" s="7" t="s">
        <v>291</v>
      </c>
      <c r="P2943" s="15" t="s">
        <v>1187</v>
      </c>
      <c r="Q2943" s="5">
        <v>43906</v>
      </c>
    </row>
    <row r="2944" spans="1:18" x14ac:dyDescent="0.3">
      <c r="A2944" s="13">
        <v>432</v>
      </c>
      <c r="B2944" s="7" t="s">
        <v>105</v>
      </c>
      <c r="C2944" s="14" t="str">
        <f>VLOOKUP(B2944,Lists!$A$2:$B$196,2,FALSE)</f>
        <v>LTU</v>
      </c>
      <c r="F2944" s="13" t="str">
        <f>VLOOKUP(B2944,Lists!$A$2:$C$196,3,FALSE)</f>
        <v>Europe</v>
      </c>
      <c r="G2944" s="7" t="s">
        <v>293</v>
      </c>
      <c r="H2944" s="13" t="str">
        <f>VLOOKUP(I2944,Lists!$D$2:$E$40,2,FALSE)</f>
        <v>Movement restrictions</v>
      </c>
      <c r="I2944" s="7" t="s">
        <v>204</v>
      </c>
      <c r="J2944" s="7" t="s">
        <v>517</v>
      </c>
      <c r="K2944" s="7" t="s">
        <v>1188</v>
      </c>
      <c r="L2944" s="7" t="s">
        <v>310</v>
      </c>
      <c r="M2944" s="5">
        <v>43906</v>
      </c>
      <c r="N2944" s="7" t="s">
        <v>518</v>
      </c>
      <c r="O2944" s="7" t="s">
        <v>291</v>
      </c>
      <c r="P2944" s="15" t="s">
        <v>1187</v>
      </c>
      <c r="Q2944" s="5">
        <v>43906</v>
      </c>
    </row>
    <row r="2945" spans="1:18" x14ac:dyDescent="0.3">
      <c r="A2945" s="13">
        <v>433</v>
      </c>
      <c r="B2945" s="7" t="s">
        <v>105</v>
      </c>
      <c r="C2945" s="14" t="str">
        <f>VLOOKUP(B2945,Lists!$A$2:$B$196,2,FALSE)</f>
        <v>LTU</v>
      </c>
      <c r="F2945" s="13" t="str">
        <f>VLOOKUP(B2945,Lists!$A$2:$C$196,3,FALSE)</f>
        <v>Europe</v>
      </c>
      <c r="G2945" s="7" t="s">
        <v>293</v>
      </c>
      <c r="H2945" s="13" t="str">
        <f>VLOOKUP(I2945,Lists!$D$2:$E$40,2,FALSE)</f>
        <v>Movement restrictions</v>
      </c>
      <c r="I2945" s="16" t="s">
        <v>199</v>
      </c>
      <c r="J2945" s="7" t="s">
        <v>527</v>
      </c>
      <c r="K2945" s="7" t="s">
        <v>1189</v>
      </c>
      <c r="L2945" s="7" t="s">
        <v>310</v>
      </c>
      <c r="M2945" s="5">
        <v>43906</v>
      </c>
      <c r="N2945" s="7" t="s">
        <v>518</v>
      </c>
      <c r="O2945" s="7" t="s">
        <v>291</v>
      </c>
      <c r="P2945" s="15" t="s">
        <v>1187</v>
      </c>
      <c r="Q2945" s="5">
        <v>43906</v>
      </c>
      <c r="R2945" s="15" t="s">
        <v>1190</v>
      </c>
    </row>
    <row r="2946" spans="1:18" x14ac:dyDescent="0.3">
      <c r="A2946" s="13">
        <v>2065</v>
      </c>
      <c r="B2946" s="7" t="s">
        <v>105</v>
      </c>
      <c r="C2946" s="14" t="str">
        <f>VLOOKUP(B2946,Lists!$A$2:$B$196,2,FALSE)</f>
        <v>LTU</v>
      </c>
      <c r="F2946" s="13" t="str">
        <f>VLOOKUP(B2946,Lists!$A$2:$C$196,3,FALSE)</f>
        <v>Europe</v>
      </c>
      <c r="G2946" s="7" t="s">
        <v>293</v>
      </c>
      <c r="H2946" s="13" t="str">
        <f>VLOOKUP(I2946,Lists!$D$2:$E$40,2,FALSE)</f>
        <v>Public health measures</v>
      </c>
      <c r="I2946" s="37" t="s">
        <v>305</v>
      </c>
      <c r="J2946" s="7" t="s">
        <v>517</v>
      </c>
      <c r="K2946" s="7" t="s">
        <v>3964</v>
      </c>
      <c r="L2946" s="7" t="s">
        <v>310</v>
      </c>
      <c r="M2946" s="5">
        <v>43906</v>
      </c>
      <c r="N2946" s="7" t="s">
        <v>518</v>
      </c>
      <c r="O2946" s="7" t="s">
        <v>291</v>
      </c>
      <c r="P2946" s="15" t="s">
        <v>1187</v>
      </c>
      <c r="Q2946" s="5">
        <v>43914</v>
      </c>
    </row>
    <row r="2947" spans="1:18" x14ac:dyDescent="0.3">
      <c r="A2947" s="13">
        <v>2066</v>
      </c>
      <c r="B2947" s="7" t="s">
        <v>105</v>
      </c>
      <c r="C2947" s="14" t="str">
        <f>VLOOKUP(B2947,Lists!$A$2:$B$196,2,FALSE)</f>
        <v>LTU</v>
      </c>
      <c r="F2947" s="13" t="str">
        <f>VLOOKUP(B2947,Lists!$A$2:$C$196,3,FALSE)</f>
        <v>Europe</v>
      </c>
      <c r="G2947" s="7" t="s">
        <v>293</v>
      </c>
      <c r="H2947" s="13" t="str">
        <f>VLOOKUP(I2947,Lists!$D$2:$E$40,2,FALSE)</f>
        <v>Social distancing</v>
      </c>
      <c r="I2947" s="7" t="s">
        <v>200</v>
      </c>
      <c r="J2947" s="7" t="s">
        <v>517</v>
      </c>
      <c r="K2947" s="7" t="s">
        <v>3965</v>
      </c>
      <c r="L2947" s="7" t="s">
        <v>310</v>
      </c>
      <c r="M2947" s="5">
        <v>43906</v>
      </c>
      <c r="N2947" s="7" t="s">
        <v>518</v>
      </c>
      <c r="O2947" s="7" t="s">
        <v>291</v>
      </c>
      <c r="P2947" s="15" t="s">
        <v>1187</v>
      </c>
      <c r="Q2947" s="5">
        <v>43914</v>
      </c>
    </row>
    <row r="2948" spans="1:18" x14ac:dyDescent="0.3">
      <c r="A2948" s="13">
        <v>2067</v>
      </c>
      <c r="B2948" s="7" t="s">
        <v>105</v>
      </c>
      <c r="C2948" s="14" t="str">
        <f>VLOOKUP(B2948,Lists!$A$2:$B$196,2,FALSE)</f>
        <v>LTU</v>
      </c>
      <c r="F2948" s="13" t="str">
        <f>VLOOKUP(B2948,Lists!$A$2:$C$196,3,FALSE)</f>
        <v>Europe</v>
      </c>
      <c r="G2948" s="7" t="s">
        <v>293</v>
      </c>
      <c r="H2948" s="13" t="str">
        <f>VLOOKUP(I2948,Lists!$D$2:$E$40,2,FALSE)</f>
        <v>Social distancing</v>
      </c>
      <c r="I2948" s="7" t="s">
        <v>220</v>
      </c>
      <c r="J2948" s="7" t="s">
        <v>517</v>
      </c>
      <c r="K2948" s="7" t="s">
        <v>3966</v>
      </c>
      <c r="L2948" s="7" t="s">
        <v>310</v>
      </c>
      <c r="M2948" s="5">
        <v>43906</v>
      </c>
      <c r="N2948" s="7" t="s">
        <v>518</v>
      </c>
      <c r="O2948" s="7" t="s">
        <v>291</v>
      </c>
      <c r="P2948" s="15" t="s">
        <v>1187</v>
      </c>
      <c r="Q2948" s="5">
        <v>43914</v>
      </c>
    </row>
    <row r="2949" spans="1:18" x14ac:dyDescent="0.3">
      <c r="A2949" s="13">
        <v>2068</v>
      </c>
      <c r="B2949" s="7" t="s">
        <v>105</v>
      </c>
      <c r="C2949" s="14" t="str">
        <f>VLOOKUP(B2949,Lists!$A$2:$B$196,2,FALSE)</f>
        <v>LTU</v>
      </c>
      <c r="F2949" s="13" t="str">
        <f>VLOOKUP(B2949,Lists!$A$2:$C$196,3,FALSE)</f>
        <v>Europe</v>
      </c>
      <c r="G2949" s="7" t="s">
        <v>293</v>
      </c>
      <c r="H2949" s="13" t="str">
        <f>VLOOKUP(I2949,Lists!$D$2:$E$40,2,FALSE)</f>
        <v>Social distancing</v>
      </c>
      <c r="I2949" s="7" t="s">
        <v>213</v>
      </c>
      <c r="J2949" s="7" t="s">
        <v>517</v>
      </c>
      <c r="K2949" s="7" t="s">
        <v>3967</v>
      </c>
      <c r="L2949" s="7" t="s">
        <v>310</v>
      </c>
      <c r="M2949" s="5">
        <v>43906</v>
      </c>
      <c r="N2949" s="7" t="s">
        <v>518</v>
      </c>
      <c r="O2949" s="7" t="s">
        <v>291</v>
      </c>
      <c r="P2949" s="15" t="s">
        <v>1187</v>
      </c>
      <c r="Q2949" s="5">
        <v>43914</v>
      </c>
    </row>
    <row r="2950" spans="1:18" x14ac:dyDescent="0.3">
      <c r="A2950" s="13">
        <v>2069</v>
      </c>
      <c r="B2950" s="7" t="s">
        <v>105</v>
      </c>
      <c r="C2950" s="14" t="str">
        <f>VLOOKUP(B2950,Lists!$A$2:$B$196,2,FALSE)</f>
        <v>LTU</v>
      </c>
      <c r="F2950" s="13" t="str">
        <f>VLOOKUP(B2950,Lists!$A$2:$C$196,3,FALSE)</f>
        <v>Europe</v>
      </c>
      <c r="G2950" s="7" t="s">
        <v>293</v>
      </c>
      <c r="H2950" s="13" t="str">
        <f>VLOOKUP(I2950,Lists!$D$2:$E$40,2,FALSE)</f>
        <v>Public health measures</v>
      </c>
      <c r="I2950" s="7" t="s">
        <v>223</v>
      </c>
      <c r="J2950" s="7" t="s">
        <v>517</v>
      </c>
      <c r="K2950" s="7" t="s">
        <v>3968</v>
      </c>
      <c r="L2950" s="7" t="s">
        <v>310</v>
      </c>
      <c r="M2950" s="5">
        <v>43906</v>
      </c>
      <c r="N2950" s="7" t="s">
        <v>518</v>
      </c>
      <c r="O2950" s="7" t="s">
        <v>291</v>
      </c>
      <c r="P2950" s="15" t="s">
        <v>1187</v>
      </c>
      <c r="Q2950" s="5">
        <v>43914</v>
      </c>
    </row>
    <row r="2951" spans="1:18" x14ac:dyDescent="0.3">
      <c r="A2951" s="13">
        <v>2070</v>
      </c>
      <c r="B2951" s="7" t="s">
        <v>105</v>
      </c>
      <c r="C2951" s="14" t="str">
        <f>VLOOKUP(B2951,Lists!$A$2:$B$196,2,FALSE)</f>
        <v>LTU</v>
      </c>
      <c r="F2951" s="13" t="str">
        <f>VLOOKUP(B2951,Lists!$A$2:$C$196,3,FALSE)</f>
        <v>Europe</v>
      </c>
      <c r="G2951" s="7" t="s">
        <v>293</v>
      </c>
      <c r="H2951" s="13" t="str">
        <f>VLOOKUP(I2951,Lists!$D$2:$E$40,2,FALSE)</f>
        <v>Social distancing</v>
      </c>
      <c r="I2951" s="7" t="s">
        <v>220</v>
      </c>
      <c r="J2951" s="7" t="s">
        <v>517</v>
      </c>
      <c r="K2951" s="7" t="s">
        <v>3969</v>
      </c>
      <c r="L2951" s="7" t="s">
        <v>310</v>
      </c>
      <c r="M2951" s="5">
        <v>43906</v>
      </c>
      <c r="N2951" s="7" t="s">
        <v>518</v>
      </c>
      <c r="O2951" s="7" t="s">
        <v>291</v>
      </c>
      <c r="P2951" s="15" t="s">
        <v>1187</v>
      </c>
      <c r="Q2951" s="5">
        <v>43914</v>
      </c>
    </row>
    <row r="2952" spans="1:18" x14ac:dyDescent="0.3">
      <c r="A2952" s="13">
        <v>2071</v>
      </c>
      <c r="B2952" s="7" t="s">
        <v>105</v>
      </c>
      <c r="C2952" s="14" t="str">
        <f>VLOOKUP(B2952,Lists!$A$2:$B$196,2,FALSE)</f>
        <v>LTU</v>
      </c>
      <c r="F2952" s="13" t="str">
        <f>VLOOKUP(B2952,Lists!$A$2:$C$196,3,FALSE)</f>
        <v>Europe</v>
      </c>
      <c r="G2952" s="7" t="s">
        <v>293</v>
      </c>
      <c r="H2952" s="13" t="str">
        <f>VLOOKUP(I2952,Lists!$D$2:$E$40,2,FALSE)</f>
        <v>Public health measures</v>
      </c>
      <c r="I2952" s="16" t="s">
        <v>208</v>
      </c>
      <c r="J2952" s="7" t="s">
        <v>517</v>
      </c>
      <c r="K2952" s="7" t="s">
        <v>3970</v>
      </c>
      <c r="L2952" s="7" t="s">
        <v>310</v>
      </c>
      <c r="M2952" s="5">
        <v>43906</v>
      </c>
      <c r="N2952" s="7" t="s">
        <v>518</v>
      </c>
      <c r="O2952" s="7" t="s">
        <v>291</v>
      </c>
      <c r="P2952" s="15" t="s">
        <v>1187</v>
      </c>
      <c r="Q2952" s="5">
        <v>43914</v>
      </c>
      <c r="R2952" s="15" t="s">
        <v>3971</v>
      </c>
    </row>
    <row r="2953" spans="1:18" x14ac:dyDescent="0.3">
      <c r="A2953" s="13">
        <v>2072</v>
      </c>
      <c r="B2953" s="7" t="s">
        <v>105</v>
      </c>
      <c r="C2953" s="14" t="str">
        <f>VLOOKUP(B2953,Lists!$A$2:$B$196,2,FALSE)</f>
        <v>LTU</v>
      </c>
      <c r="F2953" s="13" t="str">
        <f>VLOOKUP(B2953,Lists!$A$2:$C$196,3,FALSE)</f>
        <v>Europe</v>
      </c>
      <c r="G2953" s="7" t="s">
        <v>293</v>
      </c>
      <c r="H2953" s="13" t="str">
        <f>VLOOKUP(I2953,Lists!$D$2:$E$40,2,FALSE)</f>
        <v>Governance and socio-economic measures</v>
      </c>
      <c r="I2953" s="7" t="s">
        <v>222</v>
      </c>
      <c r="J2953" s="7" t="s">
        <v>527</v>
      </c>
      <c r="L2953" s="7" t="s">
        <v>310</v>
      </c>
      <c r="M2953" s="5">
        <v>43887</v>
      </c>
      <c r="N2953" s="7" t="s">
        <v>3972</v>
      </c>
      <c r="O2953" s="7" t="s">
        <v>291</v>
      </c>
      <c r="P2953" s="15" t="s">
        <v>3973</v>
      </c>
      <c r="Q2953" s="5">
        <v>43914</v>
      </c>
    </row>
    <row r="2954" spans="1:18" x14ac:dyDescent="0.3">
      <c r="A2954" s="13">
        <v>2073</v>
      </c>
      <c r="B2954" s="7" t="s">
        <v>105</v>
      </c>
      <c r="C2954" s="14" t="str">
        <f>VLOOKUP(B2954,Lists!$A$2:$B$196,2,FALSE)</f>
        <v>LTU</v>
      </c>
      <c r="F2954" s="13" t="str">
        <f>VLOOKUP(B2954,Lists!$A$2:$C$196,3,FALSE)</f>
        <v>Europe</v>
      </c>
      <c r="G2954" s="7" t="s">
        <v>293</v>
      </c>
      <c r="H2954" s="13" t="str">
        <f>VLOOKUP(I2954,Lists!$D$2:$E$40,2,FALSE)</f>
        <v>Social distancing</v>
      </c>
      <c r="I2954" s="7" t="s">
        <v>221</v>
      </c>
      <c r="J2954" s="7" t="s">
        <v>517</v>
      </c>
      <c r="K2954" s="7" t="s">
        <v>3974</v>
      </c>
      <c r="L2954" s="7" t="s">
        <v>310</v>
      </c>
      <c r="M2954" s="5">
        <v>43906</v>
      </c>
      <c r="N2954" s="7" t="s">
        <v>518</v>
      </c>
      <c r="O2954" s="7" t="s">
        <v>291</v>
      </c>
      <c r="P2954" s="15" t="s">
        <v>1187</v>
      </c>
      <c r="Q2954" s="5">
        <v>43914</v>
      </c>
    </row>
    <row r="2955" spans="1:18" x14ac:dyDescent="0.3">
      <c r="A2955" s="13">
        <v>2074</v>
      </c>
      <c r="B2955" s="7" t="s">
        <v>105</v>
      </c>
      <c r="C2955" s="14" t="str">
        <f>VLOOKUP(B2955,Lists!$A$2:$B$196,2,FALSE)</f>
        <v>LTU</v>
      </c>
      <c r="F2955" s="13" t="str">
        <f>VLOOKUP(B2955,Lists!$A$2:$C$196,3,FALSE)</f>
        <v>Europe</v>
      </c>
      <c r="G2955" s="7" t="s">
        <v>293</v>
      </c>
      <c r="H2955" s="13" t="str">
        <f>VLOOKUP(I2955,Lists!$D$2:$E$40,2,FALSE)</f>
        <v>Public health measures</v>
      </c>
      <c r="I2955" s="37" t="s">
        <v>305</v>
      </c>
      <c r="J2955" s="7" t="s">
        <v>527</v>
      </c>
      <c r="K2955" s="7" t="s">
        <v>3975</v>
      </c>
      <c r="L2955" s="7" t="s">
        <v>292</v>
      </c>
      <c r="M2955" s="5">
        <v>43914</v>
      </c>
      <c r="N2955" s="7" t="s">
        <v>3976</v>
      </c>
      <c r="O2955" s="7" t="s">
        <v>295</v>
      </c>
      <c r="P2955" s="15" t="s">
        <v>3977</v>
      </c>
      <c r="Q2955" s="5">
        <v>43914</v>
      </c>
      <c r="R2955" s="19" t="s">
        <v>3978</v>
      </c>
    </row>
    <row r="2956" spans="1:18" x14ac:dyDescent="0.3">
      <c r="A2956" s="13">
        <v>2075</v>
      </c>
      <c r="B2956" s="7" t="s">
        <v>105</v>
      </c>
      <c r="C2956" s="14" t="str">
        <f>VLOOKUP(B2956,Lists!$A$2:$B$196,2,FALSE)</f>
        <v>LTU</v>
      </c>
      <c r="F2956" s="13" t="str">
        <f>VLOOKUP(B2956,Lists!$A$2:$C$196,3,FALSE)</f>
        <v>Europe</v>
      </c>
      <c r="G2956" s="7" t="s">
        <v>293</v>
      </c>
      <c r="H2956" s="13" t="str">
        <f>VLOOKUP(I2956,Lists!$D$2:$E$40,2,FALSE)</f>
        <v>Social distancing</v>
      </c>
      <c r="I2956" s="7" t="s">
        <v>213</v>
      </c>
      <c r="J2956" s="7" t="s">
        <v>527</v>
      </c>
      <c r="K2956" s="7" t="s">
        <v>3979</v>
      </c>
      <c r="L2956" s="7" t="s">
        <v>310</v>
      </c>
      <c r="M2956" s="5">
        <v>43914</v>
      </c>
      <c r="N2956" s="7" t="s">
        <v>3976</v>
      </c>
      <c r="O2956" s="7" t="s">
        <v>295</v>
      </c>
      <c r="P2956" s="15" t="s">
        <v>3980</v>
      </c>
      <c r="Q2956" s="5">
        <v>43914</v>
      </c>
    </row>
    <row r="2957" spans="1:18" x14ac:dyDescent="0.3">
      <c r="A2957" s="13">
        <v>2076</v>
      </c>
      <c r="B2957" s="7" t="s">
        <v>105</v>
      </c>
      <c r="C2957" s="14" t="str">
        <f>VLOOKUP(B2957,Lists!$A$2:$B$196,2,FALSE)</f>
        <v>LTU</v>
      </c>
      <c r="F2957" s="13" t="str">
        <f>VLOOKUP(B2957,Lists!$A$2:$C$196,3,FALSE)</f>
        <v>Europe</v>
      </c>
      <c r="G2957" s="7" t="s">
        <v>293</v>
      </c>
      <c r="H2957" s="13" t="str">
        <f>VLOOKUP(I2957,Lists!$D$2:$E$40,2,FALSE)</f>
        <v>Public health measures</v>
      </c>
      <c r="I2957" s="7" t="s">
        <v>223</v>
      </c>
      <c r="J2957" s="7" t="s">
        <v>517</v>
      </c>
      <c r="K2957" s="7" t="s">
        <v>3981</v>
      </c>
      <c r="L2957" s="7" t="s">
        <v>310</v>
      </c>
      <c r="M2957" s="5">
        <v>43910</v>
      </c>
      <c r="N2957" s="7" t="s">
        <v>3976</v>
      </c>
      <c r="O2957" s="7" t="s">
        <v>295</v>
      </c>
      <c r="P2957" s="15" t="s">
        <v>3982</v>
      </c>
      <c r="Q2957" s="5">
        <v>43914</v>
      </c>
    </row>
    <row r="2958" spans="1:18" x14ac:dyDescent="0.3">
      <c r="A2958" s="13">
        <v>2077</v>
      </c>
      <c r="B2958" s="7" t="s">
        <v>105</v>
      </c>
      <c r="C2958" s="14" t="str">
        <f>VLOOKUP(B2958,Lists!$A$2:$B$196,2,FALSE)</f>
        <v>LTU</v>
      </c>
      <c r="F2958" s="13" t="str">
        <f>VLOOKUP(B2958,Lists!$A$2:$C$196,3,FALSE)</f>
        <v>Europe</v>
      </c>
      <c r="G2958" s="7" t="s">
        <v>293</v>
      </c>
      <c r="H2958" s="13" t="str">
        <f>VLOOKUP(I2958,Lists!$D$2:$E$40,2,FALSE)</f>
        <v>Public health measures</v>
      </c>
      <c r="I2958" s="7" t="s">
        <v>223</v>
      </c>
      <c r="J2958" s="7" t="s">
        <v>517</v>
      </c>
      <c r="K2958" s="7" t="s">
        <v>3983</v>
      </c>
      <c r="L2958" s="7" t="s">
        <v>310</v>
      </c>
      <c r="M2958" s="5">
        <v>43902</v>
      </c>
      <c r="N2958" s="7" t="s">
        <v>3976</v>
      </c>
      <c r="O2958" s="7" t="s">
        <v>295</v>
      </c>
      <c r="P2958" s="15" t="s">
        <v>3984</v>
      </c>
      <c r="Q2958" s="5">
        <v>43914</v>
      </c>
    </row>
    <row r="2959" spans="1:18" x14ac:dyDescent="0.3">
      <c r="A2959" s="13">
        <v>2078</v>
      </c>
      <c r="B2959" s="7" t="s">
        <v>105</v>
      </c>
      <c r="C2959" s="14" t="str">
        <f>VLOOKUP(B2959,Lists!$A$2:$B$196,2,FALSE)</f>
        <v>LTU</v>
      </c>
      <c r="F2959" s="13" t="str">
        <f>VLOOKUP(B2959,Lists!$A$2:$C$196,3,FALSE)</f>
        <v>Europe</v>
      </c>
      <c r="G2959" s="7" t="s">
        <v>293</v>
      </c>
      <c r="H2959" s="13" t="str">
        <f>VLOOKUP(I2959,Lists!$D$2:$E$40,2,FALSE)</f>
        <v>Social distancing</v>
      </c>
      <c r="I2959" s="7" t="s">
        <v>213</v>
      </c>
      <c r="J2959" s="7" t="s">
        <v>527</v>
      </c>
      <c r="K2959" s="7" t="s">
        <v>3985</v>
      </c>
      <c r="L2959" s="7" t="s">
        <v>310</v>
      </c>
      <c r="M2959" s="5">
        <v>43901</v>
      </c>
      <c r="N2959" s="7" t="s">
        <v>3976</v>
      </c>
      <c r="O2959" s="7" t="s">
        <v>295</v>
      </c>
      <c r="P2959" s="15" t="s">
        <v>3986</v>
      </c>
      <c r="Q2959" s="5">
        <v>43914</v>
      </c>
    </row>
    <row r="2960" spans="1:18" x14ac:dyDescent="0.3">
      <c r="A2960" s="13">
        <v>2079</v>
      </c>
      <c r="B2960" s="7" t="s">
        <v>105</v>
      </c>
      <c r="C2960" s="14" t="str">
        <f>VLOOKUP(B2960,Lists!$A$2:$B$196,2,FALSE)</f>
        <v>LTU</v>
      </c>
      <c r="F2960" s="13" t="str">
        <f>VLOOKUP(B2960,Lists!$A$2:$C$196,3,FALSE)</f>
        <v>Europe</v>
      </c>
      <c r="G2960" s="7" t="s">
        <v>293</v>
      </c>
      <c r="H2960" s="13" t="str">
        <f>VLOOKUP(I2960,Lists!$D$2:$E$40,2,FALSE)</f>
        <v>Movement restrictions</v>
      </c>
      <c r="I2960" s="7" t="s">
        <v>198</v>
      </c>
      <c r="J2960" s="7" t="s">
        <v>517</v>
      </c>
      <c r="K2960" s="7" t="s">
        <v>3987</v>
      </c>
      <c r="L2960" s="7" t="s">
        <v>310</v>
      </c>
      <c r="M2960" s="5">
        <v>43857</v>
      </c>
      <c r="N2960" s="7" t="s">
        <v>3976</v>
      </c>
      <c r="O2960" s="7" t="s">
        <v>295</v>
      </c>
      <c r="P2960" s="15" t="s">
        <v>3988</v>
      </c>
      <c r="Q2960" s="5">
        <v>43914</v>
      </c>
    </row>
    <row r="2961" spans="1:18" x14ac:dyDescent="0.3">
      <c r="A2961" s="13">
        <v>2121</v>
      </c>
      <c r="B2961" s="7" t="s">
        <v>105</v>
      </c>
      <c r="C2961" s="14" t="str">
        <f>VLOOKUP(B2961,Lists!$A$2:$B$196,2,FALSE)</f>
        <v>LTU</v>
      </c>
      <c r="F2961" s="13" t="str">
        <f>VLOOKUP(B2961,Lists!$A$2:$C$196,3,FALSE)</f>
        <v>Europe</v>
      </c>
      <c r="G2961" s="7" t="s">
        <v>293</v>
      </c>
      <c r="H2961" s="13" t="str">
        <f>VLOOKUP(I2961,Lists!$D$2:$E$40,2,FALSE)</f>
        <v>Governance and socio-economic measures</v>
      </c>
      <c r="I2961" s="7" t="s">
        <v>205</v>
      </c>
      <c r="J2961" s="7" t="s">
        <v>517</v>
      </c>
      <c r="K2961" s="7" t="s">
        <v>4044</v>
      </c>
      <c r="L2961" s="7" t="s">
        <v>310</v>
      </c>
      <c r="M2961" s="5">
        <v>43906</v>
      </c>
      <c r="N2961" s="7" t="s">
        <v>3976</v>
      </c>
      <c r="O2961" s="7" t="s">
        <v>295</v>
      </c>
      <c r="P2961" s="15" t="s">
        <v>4045</v>
      </c>
      <c r="Q2961" s="5">
        <v>43914</v>
      </c>
    </row>
    <row r="2962" spans="1:18" x14ac:dyDescent="0.3">
      <c r="A2962" s="13">
        <v>3425</v>
      </c>
      <c r="B2962" s="7" t="s">
        <v>105</v>
      </c>
      <c r="C2962" s="14" t="str">
        <f>VLOOKUP(B2962,Lists!$A$2:$B$196,2,FALSE)</f>
        <v>LTU</v>
      </c>
      <c r="F2962" s="13" t="str">
        <f>VLOOKUP(B2962,Lists!$A$2:$C$196,3,FALSE)</f>
        <v>Europe</v>
      </c>
      <c r="G2962" s="7" t="s">
        <v>293</v>
      </c>
      <c r="H2962" s="29" t="str">
        <f>VLOOKUP(I2962,Lists!$D$2:$E$40,2,FALSE)</f>
        <v>Public health measures</v>
      </c>
      <c r="I2962" s="7" t="s">
        <v>219</v>
      </c>
      <c r="J2962" s="7" t="s">
        <v>517</v>
      </c>
      <c r="K2962" s="7" t="s">
        <v>6372</v>
      </c>
      <c r="L2962" s="7" t="s">
        <v>310</v>
      </c>
      <c r="M2962" s="5">
        <v>43915</v>
      </c>
      <c r="N2962" s="7" t="s">
        <v>518</v>
      </c>
      <c r="O2962" s="7" t="s">
        <v>291</v>
      </c>
      <c r="P2962" s="15" t="s">
        <v>6373</v>
      </c>
      <c r="Q2962" s="5">
        <v>43922</v>
      </c>
    </row>
    <row r="2963" spans="1:18" x14ac:dyDescent="0.3">
      <c r="A2963" s="13">
        <v>3426</v>
      </c>
      <c r="B2963" s="7" t="s">
        <v>105</v>
      </c>
      <c r="C2963" s="14" t="str">
        <f>VLOOKUP(B2963,Lists!$A$2:$B$196,2,FALSE)</f>
        <v>LTU</v>
      </c>
      <c r="F2963" s="13" t="str">
        <f>VLOOKUP(B2963,Lists!$A$2:$C$196,3,FALSE)</f>
        <v>Europe</v>
      </c>
      <c r="G2963" s="7" t="s">
        <v>293</v>
      </c>
      <c r="H2963" s="29" t="str">
        <f>VLOOKUP(I2963,Lists!$D$2:$E$40,2,FALSE)</f>
        <v>Movement restrictions</v>
      </c>
      <c r="I2963" s="7" t="s">
        <v>211</v>
      </c>
      <c r="J2963" s="7" t="s">
        <v>517</v>
      </c>
      <c r="K2963" s="7" t="s">
        <v>6374</v>
      </c>
      <c r="L2963" s="7" t="s">
        <v>310</v>
      </c>
      <c r="M2963" s="5">
        <v>43925</v>
      </c>
      <c r="N2963" s="7" t="s">
        <v>6375</v>
      </c>
      <c r="O2963" s="7" t="s">
        <v>295</v>
      </c>
      <c r="P2963" s="15" t="s">
        <v>6376</v>
      </c>
      <c r="Q2963" s="5">
        <v>43922</v>
      </c>
    </row>
    <row r="2964" spans="1:18" x14ac:dyDescent="0.3">
      <c r="A2964" s="13">
        <v>3427</v>
      </c>
      <c r="B2964" s="7" t="s">
        <v>105</v>
      </c>
      <c r="C2964" s="14" t="str">
        <f>VLOOKUP(B2964,Lists!$A$2:$B$196,2,FALSE)</f>
        <v>LTU</v>
      </c>
      <c r="D2964" s="7" t="s">
        <v>6377</v>
      </c>
      <c r="F2964" s="13" t="str">
        <f>VLOOKUP(B2964,Lists!$A$2:$C$196,3,FALSE)</f>
        <v>Europe</v>
      </c>
      <c r="G2964" s="7" t="s">
        <v>293</v>
      </c>
      <c r="H2964" s="29" t="str">
        <f>VLOOKUP(I2964,Lists!$D$2:$E$40,2,FALSE)</f>
        <v>Social distancing</v>
      </c>
      <c r="I2964" s="7" t="s">
        <v>220</v>
      </c>
      <c r="J2964" s="7" t="s">
        <v>517</v>
      </c>
      <c r="K2964" s="7" t="s">
        <v>6378</v>
      </c>
      <c r="L2964" s="7" t="s">
        <v>313</v>
      </c>
      <c r="M2964" s="5">
        <v>43921</v>
      </c>
      <c r="N2964" s="7" t="s">
        <v>6375</v>
      </c>
      <c r="O2964" s="7" t="s">
        <v>295</v>
      </c>
      <c r="P2964" s="15" t="s">
        <v>6379</v>
      </c>
      <c r="Q2964" s="5">
        <v>43922</v>
      </c>
    </row>
    <row r="2965" spans="1:18" x14ac:dyDescent="0.3">
      <c r="A2965" s="13">
        <v>3428</v>
      </c>
      <c r="B2965" s="7" t="s">
        <v>105</v>
      </c>
      <c r="C2965" s="14" t="str">
        <f>VLOOKUP(B2965,Lists!$A$2:$B$196,2,FALSE)</f>
        <v>LTU</v>
      </c>
      <c r="F2965" s="13" t="str">
        <f>VLOOKUP(B2965,Lists!$A$2:$C$196,3,FALSE)</f>
        <v>Europe</v>
      </c>
      <c r="G2965" s="7" t="s">
        <v>293</v>
      </c>
      <c r="H2965" s="29" t="str">
        <f>VLOOKUP(I2965,Lists!$D$2:$E$40,2,FALSE)</f>
        <v>Governance and socio-economic measures</v>
      </c>
      <c r="I2965" s="7" t="s">
        <v>205</v>
      </c>
      <c r="J2965" s="7" t="s">
        <v>517</v>
      </c>
      <c r="K2965" s="7" t="s">
        <v>6380</v>
      </c>
      <c r="L2965" s="7" t="s">
        <v>310</v>
      </c>
      <c r="M2965" s="5">
        <v>43922</v>
      </c>
      <c r="N2965" s="7" t="s">
        <v>6375</v>
      </c>
      <c r="O2965" s="7" t="s">
        <v>295</v>
      </c>
      <c r="P2965" s="15" t="s">
        <v>6381</v>
      </c>
      <c r="Q2965" s="5">
        <v>43922</v>
      </c>
    </row>
    <row r="2966" spans="1:18" x14ac:dyDescent="0.3">
      <c r="A2966" s="13">
        <v>3429</v>
      </c>
      <c r="B2966" s="7" t="s">
        <v>105</v>
      </c>
      <c r="C2966" s="14" t="str">
        <f>VLOOKUP(B2966,Lists!$A$2:$B$196,2,FALSE)</f>
        <v>LTU</v>
      </c>
      <c r="F2966" s="13" t="str">
        <f>VLOOKUP(B2966,Lists!$A$2:$C$196,3,FALSE)</f>
        <v>Europe</v>
      </c>
      <c r="G2966" s="7" t="s">
        <v>293</v>
      </c>
      <c r="H2966" s="29" t="str">
        <f>VLOOKUP(I2966,Lists!$D$2:$E$40,2,FALSE)</f>
        <v>Public health measures</v>
      </c>
      <c r="I2966" s="7" t="s">
        <v>223</v>
      </c>
      <c r="J2966" s="7" t="s">
        <v>517</v>
      </c>
      <c r="K2966" s="7" t="s">
        <v>6382</v>
      </c>
      <c r="L2966" s="7" t="s">
        <v>310</v>
      </c>
      <c r="M2966" s="5">
        <v>43921</v>
      </c>
      <c r="N2966" s="7" t="s">
        <v>6375</v>
      </c>
      <c r="O2966" s="7" t="s">
        <v>295</v>
      </c>
      <c r="P2966" s="15" t="s">
        <v>6383</v>
      </c>
      <c r="Q2966" s="5">
        <v>43922</v>
      </c>
    </row>
    <row r="2967" spans="1:18" x14ac:dyDescent="0.3">
      <c r="A2967" s="13">
        <v>3430</v>
      </c>
      <c r="B2967" s="7" t="s">
        <v>105</v>
      </c>
      <c r="C2967" s="14" t="str">
        <f>VLOOKUP(B2967,Lists!$A$2:$B$196,2,FALSE)</f>
        <v>LTU</v>
      </c>
      <c r="F2967" s="13" t="str">
        <f>VLOOKUP(B2967,Lists!$A$2:$C$196,3,FALSE)</f>
        <v>Europe</v>
      </c>
      <c r="G2967" s="7" t="s">
        <v>293</v>
      </c>
      <c r="H2967" s="29" t="str">
        <f>VLOOKUP(I2967,Lists!$D$2:$E$40,2,FALSE)</f>
        <v>Public health measures</v>
      </c>
      <c r="I2967" s="7" t="s">
        <v>223</v>
      </c>
      <c r="J2967" s="7" t="s">
        <v>517</v>
      </c>
      <c r="K2967" s="7" t="s">
        <v>6384</v>
      </c>
      <c r="L2967" s="7" t="s">
        <v>310</v>
      </c>
      <c r="N2967" s="7" t="s">
        <v>6375</v>
      </c>
      <c r="O2967" s="7" t="s">
        <v>295</v>
      </c>
      <c r="P2967" s="15" t="s">
        <v>6385</v>
      </c>
      <c r="Q2967" s="5">
        <v>43922</v>
      </c>
    </row>
    <row r="2968" spans="1:18" x14ac:dyDescent="0.3">
      <c r="A2968" s="13">
        <v>3431</v>
      </c>
      <c r="B2968" s="7" t="s">
        <v>105</v>
      </c>
      <c r="C2968" s="14" t="str">
        <f>VLOOKUP(B2968,Lists!$A$2:$B$196,2,FALSE)</f>
        <v>LTU</v>
      </c>
      <c r="F2968" s="13" t="str">
        <f>VLOOKUP(B2968,Lists!$A$2:$C$196,3,FALSE)</f>
        <v>Europe</v>
      </c>
      <c r="G2968" s="7" t="s">
        <v>293</v>
      </c>
      <c r="H2968" s="29" t="str">
        <f>VLOOKUP(I2968,Lists!$D$2:$E$40,2,FALSE)</f>
        <v>Governance and socio-economic measures</v>
      </c>
      <c r="I2968" s="7" t="s">
        <v>205</v>
      </c>
      <c r="J2968" s="7" t="s">
        <v>517</v>
      </c>
      <c r="K2968" s="7" t="s">
        <v>6386</v>
      </c>
      <c r="M2968" s="5">
        <v>43920</v>
      </c>
      <c r="N2968" s="7" t="s">
        <v>6375</v>
      </c>
      <c r="O2968" s="7" t="s">
        <v>295</v>
      </c>
      <c r="P2968" s="15" t="s">
        <v>6387</v>
      </c>
      <c r="Q2968" s="5">
        <v>43922</v>
      </c>
    </row>
    <row r="2969" spans="1:18" x14ac:dyDescent="0.3">
      <c r="A2969" s="13">
        <v>3432</v>
      </c>
      <c r="B2969" s="7" t="s">
        <v>105</v>
      </c>
      <c r="C2969" s="14" t="str">
        <f>VLOOKUP(B2969,Lists!$A$2:$B$196,2,FALSE)</f>
        <v>LTU</v>
      </c>
      <c r="F2969" s="13" t="str">
        <f>VLOOKUP(B2969,Lists!$A$2:$C$196,3,FALSE)</f>
        <v>Europe</v>
      </c>
      <c r="G2969" s="7" t="s">
        <v>293</v>
      </c>
      <c r="H2969" s="29" t="str">
        <f>VLOOKUP(I2969,Lists!$D$2:$E$40,2,FALSE)</f>
        <v>Public health measures</v>
      </c>
      <c r="I2969" s="7" t="s">
        <v>225</v>
      </c>
      <c r="J2969" s="7" t="s">
        <v>517</v>
      </c>
      <c r="K2969" s="7" t="s">
        <v>6388</v>
      </c>
      <c r="L2969" s="7" t="s">
        <v>310</v>
      </c>
      <c r="M2969" s="5">
        <v>43917</v>
      </c>
      <c r="N2969" s="7" t="s">
        <v>6375</v>
      </c>
      <c r="O2969" s="7" t="s">
        <v>295</v>
      </c>
      <c r="P2969" s="15" t="s">
        <v>6389</v>
      </c>
      <c r="Q2969" s="5">
        <v>43922</v>
      </c>
    </row>
    <row r="2970" spans="1:18" x14ac:dyDescent="0.3">
      <c r="A2970" s="13">
        <v>4397</v>
      </c>
      <c r="B2970" s="7" t="s">
        <v>105</v>
      </c>
      <c r="C2970" s="14" t="str">
        <f>VLOOKUP(B2970,Lists!$A$2:$B$196,2,FALSE)</f>
        <v>LTU</v>
      </c>
      <c r="F2970" s="13" t="str">
        <f>VLOOKUP(B2970,Lists!$A$2:$C$196,3,FALSE)</f>
        <v>Europe</v>
      </c>
      <c r="G2970" s="7" t="s">
        <v>293</v>
      </c>
      <c r="H2970" s="29" t="str">
        <f>VLOOKUP(I2970,Lists!$D$2:$E$40,2,FALSE)</f>
        <v>Public health measures</v>
      </c>
      <c r="I2970" s="7" t="s">
        <v>209</v>
      </c>
      <c r="J2970" s="7" t="s">
        <v>517</v>
      </c>
      <c r="K2970" s="7" t="s">
        <v>8060</v>
      </c>
      <c r="L2970" s="7" t="s">
        <v>313</v>
      </c>
      <c r="M2970" s="5">
        <v>43923</v>
      </c>
      <c r="N2970" s="7" t="s">
        <v>518</v>
      </c>
      <c r="O2970" s="7" t="s">
        <v>291</v>
      </c>
      <c r="P2970" s="38" t="s">
        <v>8061</v>
      </c>
      <c r="Q2970" s="5">
        <v>43930</v>
      </c>
    </row>
    <row r="2971" spans="1:18" x14ac:dyDescent="0.3">
      <c r="A2971" s="13">
        <v>4398</v>
      </c>
      <c r="B2971" s="7" t="s">
        <v>105</v>
      </c>
      <c r="C2971" s="14" t="str">
        <f>VLOOKUP(B2971,Lists!$A$2:$B$196,2,FALSE)</f>
        <v>LTU</v>
      </c>
      <c r="F2971" s="13" t="str">
        <f>VLOOKUP(B2971,Lists!$A$2:$C$196,3,FALSE)</f>
        <v>Europe</v>
      </c>
      <c r="G2971" s="7" t="s">
        <v>293</v>
      </c>
      <c r="H2971" s="29" t="str">
        <f>VLOOKUP(I2971,Lists!$D$2:$E$40,2,FALSE)</f>
        <v>Governance and socio-economic measures</v>
      </c>
      <c r="I2971" s="7" t="s">
        <v>212</v>
      </c>
      <c r="J2971" s="7" t="s">
        <v>517</v>
      </c>
      <c r="K2971" s="7" t="s">
        <v>8062</v>
      </c>
      <c r="L2971" s="7" t="s">
        <v>310</v>
      </c>
      <c r="M2971" s="5">
        <v>43923</v>
      </c>
      <c r="N2971" s="7" t="s">
        <v>518</v>
      </c>
      <c r="O2971" s="7" t="s">
        <v>291</v>
      </c>
      <c r="P2971" s="35" t="s">
        <v>8061</v>
      </c>
      <c r="Q2971" s="5">
        <v>43930</v>
      </c>
    </row>
    <row r="2972" spans="1:18" x14ac:dyDescent="0.3">
      <c r="A2972" s="13">
        <v>4399</v>
      </c>
      <c r="B2972" s="7" t="s">
        <v>105</v>
      </c>
      <c r="C2972" s="14" t="str">
        <f>VLOOKUP(B2972,Lists!$A$2:$B$196,2,FALSE)</f>
        <v>LTU</v>
      </c>
      <c r="F2972" s="13" t="str">
        <f>VLOOKUP(B2972,Lists!$A$2:$C$196,3,FALSE)</f>
        <v>Europe</v>
      </c>
      <c r="G2972" s="7" t="s">
        <v>293</v>
      </c>
      <c r="H2972" s="29" t="str">
        <f>VLOOKUP(I2972,Lists!$D$2:$E$40,2,FALSE)</f>
        <v>Social distancing</v>
      </c>
      <c r="I2972" s="7" t="s">
        <v>213</v>
      </c>
      <c r="J2972" s="7" t="s">
        <v>527</v>
      </c>
      <c r="K2972" s="7" t="s">
        <v>8063</v>
      </c>
      <c r="L2972" s="7" t="s">
        <v>313</v>
      </c>
      <c r="M2972" s="5">
        <v>43923</v>
      </c>
      <c r="N2972" s="7" t="s">
        <v>518</v>
      </c>
      <c r="O2972" s="7" t="s">
        <v>291</v>
      </c>
      <c r="P2972" s="35" t="s">
        <v>8061</v>
      </c>
      <c r="Q2972" s="5">
        <v>43930</v>
      </c>
    </row>
    <row r="2973" spans="1:18" x14ac:dyDescent="0.3">
      <c r="A2973" s="13">
        <v>4400</v>
      </c>
      <c r="B2973" s="7" t="s">
        <v>105</v>
      </c>
      <c r="C2973" s="14" t="str">
        <f>VLOOKUP(B2973,Lists!$A$2:$B$196,2,FALSE)</f>
        <v>LTU</v>
      </c>
      <c r="F2973" s="13" t="str">
        <f>VLOOKUP(B2973,Lists!$A$2:$C$196,3,FALSE)</f>
        <v>Europe</v>
      </c>
      <c r="G2973" s="7" t="s">
        <v>293</v>
      </c>
      <c r="H2973" s="29" t="str">
        <f>VLOOKUP(I2973,Lists!$D$2:$E$40,2,FALSE)</f>
        <v>Movement restrictions</v>
      </c>
      <c r="I2973" s="7" t="s">
        <v>199</v>
      </c>
      <c r="J2973" s="7" t="s">
        <v>527</v>
      </c>
      <c r="K2973" s="7" t="s">
        <v>8064</v>
      </c>
      <c r="L2973" s="7" t="s">
        <v>313</v>
      </c>
      <c r="M2973" s="5">
        <v>43924</v>
      </c>
      <c r="N2973" s="7" t="s">
        <v>8065</v>
      </c>
      <c r="O2973" s="7" t="s">
        <v>295</v>
      </c>
      <c r="P2973" s="38" t="s">
        <v>8066</v>
      </c>
      <c r="Q2973" s="5">
        <v>43930</v>
      </c>
    </row>
    <row r="2974" spans="1:18" x14ac:dyDescent="0.3">
      <c r="A2974" s="13">
        <v>4401</v>
      </c>
      <c r="B2974" s="7" t="s">
        <v>105</v>
      </c>
      <c r="C2974" s="14" t="str">
        <f>VLOOKUP(B2974,Lists!$A$2:$B$196,2,FALSE)</f>
        <v>LTU</v>
      </c>
      <c r="F2974" s="13" t="str">
        <f>VLOOKUP(B2974,Lists!$A$2:$C$196,3,FALSE)</f>
        <v>Europe</v>
      </c>
      <c r="G2974" s="7" t="s">
        <v>293</v>
      </c>
      <c r="H2974" s="29" t="str">
        <f>VLOOKUP(I2974,Lists!$D$2:$E$40,2,FALSE)</f>
        <v>Governance and socio-economic measures</v>
      </c>
      <c r="I2974" s="7" t="s">
        <v>205</v>
      </c>
      <c r="J2974" s="7" t="s">
        <v>517</v>
      </c>
      <c r="K2974" s="7" t="s">
        <v>8067</v>
      </c>
      <c r="L2974" s="7" t="s">
        <v>310</v>
      </c>
      <c r="M2974" s="5">
        <v>43927</v>
      </c>
      <c r="N2974" s="7" t="s">
        <v>8065</v>
      </c>
      <c r="O2974" s="7" t="s">
        <v>295</v>
      </c>
      <c r="P2974" s="38" t="s">
        <v>8068</v>
      </c>
      <c r="Q2974" s="5">
        <v>43930</v>
      </c>
      <c r="R2974" s="38" t="s">
        <v>8069</v>
      </c>
    </row>
    <row r="2975" spans="1:18" x14ac:dyDescent="0.3">
      <c r="A2975" s="13">
        <v>4402</v>
      </c>
      <c r="B2975" s="7" t="s">
        <v>105</v>
      </c>
      <c r="C2975" s="14" t="str">
        <f>VLOOKUP(B2975,Lists!$A$2:$B$196,2,FALSE)</f>
        <v>LTU</v>
      </c>
      <c r="F2975" s="13" t="str">
        <f>VLOOKUP(B2975,Lists!$A$2:$C$196,3,FALSE)</f>
        <v>Europe</v>
      </c>
      <c r="G2975" s="7" t="s">
        <v>293</v>
      </c>
      <c r="H2975" s="29" t="str">
        <f>VLOOKUP(I2975,Lists!$D$2:$E$40,2,FALSE)</f>
        <v>Governance and socio-economic measures</v>
      </c>
      <c r="I2975" s="7" t="s">
        <v>206</v>
      </c>
      <c r="J2975" s="7" t="s">
        <v>517</v>
      </c>
      <c r="K2975" s="7" t="s">
        <v>8070</v>
      </c>
      <c r="L2975" s="7" t="s">
        <v>310</v>
      </c>
      <c r="M2975" s="5">
        <v>43929</v>
      </c>
      <c r="N2975" s="7" t="s">
        <v>8065</v>
      </c>
      <c r="O2975" s="7" t="s">
        <v>295</v>
      </c>
      <c r="P2975" s="38" t="s">
        <v>8071</v>
      </c>
      <c r="Q2975" s="5">
        <v>43930</v>
      </c>
    </row>
    <row r="2976" spans="1:18" x14ac:dyDescent="0.3">
      <c r="A2976" s="13">
        <v>4403</v>
      </c>
      <c r="B2976" s="7" t="s">
        <v>105</v>
      </c>
      <c r="C2976" s="14" t="str">
        <f>VLOOKUP(B2976,Lists!$A$2:$B$196,2,FALSE)</f>
        <v>LTU</v>
      </c>
      <c r="F2976" s="13" t="str">
        <f>VLOOKUP(B2976,Lists!$A$2:$C$196,3,FALSE)</f>
        <v>Europe</v>
      </c>
      <c r="G2976" s="7" t="s">
        <v>293</v>
      </c>
      <c r="H2976" s="29" t="str">
        <f>VLOOKUP(I2976,Lists!$D$2:$E$40,2,FALSE)</f>
        <v>Public health measures</v>
      </c>
      <c r="I2976" s="7" t="s">
        <v>223</v>
      </c>
      <c r="J2976" s="7" t="s">
        <v>517</v>
      </c>
      <c r="K2976" s="7" t="s">
        <v>8072</v>
      </c>
      <c r="L2976" s="7" t="s">
        <v>310</v>
      </c>
      <c r="M2976" s="5">
        <v>43929</v>
      </c>
      <c r="N2976" s="7" t="s">
        <v>8065</v>
      </c>
      <c r="O2976" s="7" t="s">
        <v>295</v>
      </c>
      <c r="P2976" s="38" t="s">
        <v>8073</v>
      </c>
      <c r="Q2976" s="5">
        <v>43930</v>
      </c>
    </row>
    <row r="2977" spans="1:18" x14ac:dyDescent="0.3">
      <c r="A2977" s="13">
        <v>4404</v>
      </c>
      <c r="B2977" s="7" t="s">
        <v>105</v>
      </c>
      <c r="C2977" s="14" t="str">
        <f>VLOOKUP(B2977,Lists!$A$2:$B$196,2,FALSE)</f>
        <v>LTU</v>
      </c>
      <c r="F2977" s="13" t="str">
        <f>VLOOKUP(B2977,Lists!$A$2:$C$196,3,FALSE)</f>
        <v>Europe</v>
      </c>
      <c r="G2977" s="7" t="s">
        <v>293</v>
      </c>
      <c r="H2977" s="29" t="str">
        <f>VLOOKUP(I2977,Lists!$D$2:$E$40,2,FALSE)</f>
        <v>Social distancing</v>
      </c>
      <c r="I2977" s="7" t="s">
        <v>220</v>
      </c>
      <c r="J2977" s="7" t="s">
        <v>517</v>
      </c>
      <c r="K2977" s="7" t="s">
        <v>8074</v>
      </c>
      <c r="L2977" s="7" t="s">
        <v>313</v>
      </c>
      <c r="M2977" s="5">
        <v>43929</v>
      </c>
      <c r="N2977" s="7" t="s">
        <v>8065</v>
      </c>
      <c r="O2977" s="7" t="s">
        <v>295</v>
      </c>
      <c r="P2977" s="38" t="s">
        <v>8075</v>
      </c>
      <c r="Q2977" s="5">
        <v>43930</v>
      </c>
    </row>
    <row r="2978" spans="1:18" x14ac:dyDescent="0.3">
      <c r="A2978" s="13">
        <v>4405</v>
      </c>
      <c r="B2978" s="7" t="s">
        <v>105</v>
      </c>
      <c r="C2978" s="14" t="str">
        <f>VLOOKUP(B2978,Lists!$A$2:$B$196,2,FALSE)</f>
        <v>LTU</v>
      </c>
      <c r="F2978" s="13" t="str">
        <f>VLOOKUP(B2978,Lists!$A$2:$C$196,3,FALSE)</f>
        <v>Europe</v>
      </c>
      <c r="G2978" s="7" t="s">
        <v>293</v>
      </c>
      <c r="H2978" s="29" t="str">
        <f>VLOOKUP(I2978,Lists!$D$2:$E$40,2,FALSE)</f>
        <v>Social distancing</v>
      </c>
      <c r="I2978" s="7" t="s">
        <v>221</v>
      </c>
      <c r="J2978" s="7" t="s">
        <v>517</v>
      </c>
      <c r="K2978" s="7" t="s">
        <v>8076</v>
      </c>
      <c r="L2978" s="7" t="s">
        <v>310</v>
      </c>
      <c r="M2978" s="5">
        <v>43929</v>
      </c>
      <c r="N2978" s="7" t="s">
        <v>8065</v>
      </c>
      <c r="O2978" s="7" t="s">
        <v>295</v>
      </c>
      <c r="P2978" s="38" t="s">
        <v>8075</v>
      </c>
      <c r="Q2978" s="5">
        <v>43930</v>
      </c>
    </row>
    <row r="2979" spans="1:18" x14ac:dyDescent="0.3">
      <c r="A2979" s="13">
        <v>4406</v>
      </c>
      <c r="B2979" s="7" t="s">
        <v>105</v>
      </c>
      <c r="C2979" s="14" t="str">
        <f>VLOOKUP(B2979,Lists!$A$2:$B$196,2,FALSE)</f>
        <v>LTU</v>
      </c>
      <c r="F2979" s="13" t="str">
        <f>VLOOKUP(B2979,Lists!$A$2:$C$196,3,FALSE)</f>
        <v>Europe</v>
      </c>
      <c r="G2979" s="7" t="s">
        <v>297</v>
      </c>
      <c r="H2979" s="29" t="str">
        <f>VLOOKUP(I2979,Lists!$D$2:$E$40,2,FALSE)</f>
        <v>Movement restrictions</v>
      </c>
      <c r="I2979" s="7" t="s">
        <v>199</v>
      </c>
      <c r="J2979" s="7" t="s">
        <v>527</v>
      </c>
      <c r="K2979" s="7" t="s">
        <v>8077</v>
      </c>
      <c r="L2979" s="7" t="s">
        <v>310</v>
      </c>
      <c r="M2979" s="5">
        <v>43929</v>
      </c>
      <c r="N2979" s="7" t="s">
        <v>8065</v>
      </c>
      <c r="O2979" s="7" t="s">
        <v>295</v>
      </c>
      <c r="P2979" s="35" t="s">
        <v>8075</v>
      </c>
      <c r="Q2979" s="5">
        <v>43930</v>
      </c>
    </row>
    <row r="2980" spans="1:18" x14ac:dyDescent="0.3">
      <c r="A2980" s="13">
        <v>4407</v>
      </c>
      <c r="B2980" s="7" t="s">
        <v>105</v>
      </c>
      <c r="C2980" s="14" t="str">
        <f>VLOOKUP(B2980,Lists!$A$2:$B$196,2,FALSE)</f>
        <v>LTU</v>
      </c>
      <c r="F2980" s="13" t="str">
        <f>VLOOKUP(B2980,Lists!$A$2:$C$196,3,FALSE)</f>
        <v>Europe</v>
      </c>
      <c r="G2980" s="7" t="s">
        <v>297</v>
      </c>
      <c r="H2980" s="29" t="str">
        <f>VLOOKUP(I2980,Lists!$D$2:$E$40,2,FALSE)</f>
        <v>Social distancing</v>
      </c>
      <c r="I2980" s="7" t="s">
        <v>220</v>
      </c>
      <c r="J2980" s="7" t="s">
        <v>527</v>
      </c>
      <c r="K2980" s="7" t="s">
        <v>8078</v>
      </c>
      <c r="L2980" s="7" t="s">
        <v>310</v>
      </c>
      <c r="M2980" s="5">
        <v>43929</v>
      </c>
      <c r="N2980" s="7" t="s">
        <v>8065</v>
      </c>
      <c r="O2980" s="7" t="s">
        <v>295</v>
      </c>
      <c r="P2980" s="35" t="s">
        <v>8075</v>
      </c>
      <c r="Q2980" s="5">
        <v>43930</v>
      </c>
    </row>
    <row r="2981" spans="1:18" x14ac:dyDescent="0.3">
      <c r="A2981" s="13">
        <v>4408</v>
      </c>
      <c r="B2981" s="7" t="s">
        <v>105</v>
      </c>
      <c r="C2981" s="14" t="str">
        <f>VLOOKUP(B2981,Lists!$A$2:$B$196,2,FALSE)</f>
        <v>LTU</v>
      </c>
      <c r="F2981" s="13" t="str">
        <f>VLOOKUP(B2981,Lists!$A$2:$C$196,3,FALSE)</f>
        <v>Europe</v>
      </c>
      <c r="G2981" s="7" t="s">
        <v>293</v>
      </c>
      <c r="H2981" s="29" t="str">
        <f>VLOOKUP(I2981,Lists!$D$2:$E$40,2,FALSE)</f>
        <v>Public health measures</v>
      </c>
      <c r="I2981" s="7" t="s">
        <v>346</v>
      </c>
      <c r="J2981" s="7" t="s">
        <v>517</v>
      </c>
      <c r="K2981" s="7" t="s">
        <v>8079</v>
      </c>
      <c r="L2981" s="7" t="s">
        <v>881</v>
      </c>
      <c r="M2981" s="5">
        <v>43929</v>
      </c>
      <c r="N2981" s="7" t="s">
        <v>8065</v>
      </c>
      <c r="O2981" s="7" t="s">
        <v>295</v>
      </c>
      <c r="P2981" s="35" t="s">
        <v>8075</v>
      </c>
      <c r="Q2981" s="5">
        <v>43930</v>
      </c>
    </row>
    <row r="2982" spans="1:18" x14ac:dyDescent="0.3">
      <c r="A2982" s="13">
        <v>4409</v>
      </c>
      <c r="B2982" s="7" t="s">
        <v>105</v>
      </c>
      <c r="C2982" s="14" t="str">
        <f>VLOOKUP(B2982,Lists!$A$2:$B$196,2,FALSE)</f>
        <v>LTU</v>
      </c>
      <c r="F2982" s="13" t="str">
        <f>VLOOKUP(B2982,Lists!$A$2:$C$196,3,FALSE)</f>
        <v>Europe</v>
      </c>
      <c r="G2982" s="7" t="s">
        <v>293</v>
      </c>
      <c r="H2982" s="29" t="str">
        <f>VLOOKUP(I2982,Lists!$D$2:$E$40,2,FALSE)</f>
        <v>Movement restrictions</v>
      </c>
      <c r="I2982" s="7" t="s">
        <v>224</v>
      </c>
      <c r="J2982" s="7" t="s">
        <v>517</v>
      </c>
      <c r="K2982" s="7" t="s">
        <v>8080</v>
      </c>
      <c r="L2982" s="7" t="s">
        <v>310</v>
      </c>
      <c r="M2982" s="5">
        <v>43928</v>
      </c>
      <c r="N2982" s="7" t="s">
        <v>291</v>
      </c>
      <c r="O2982" s="7" t="s">
        <v>291</v>
      </c>
      <c r="P2982" s="38" t="s">
        <v>8081</v>
      </c>
      <c r="Q2982" s="5">
        <v>43930</v>
      </c>
    </row>
    <row r="2983" spans="1:18" x14ac:dyDescent="0.3">
      <c r="A2983" s="13">
        <v>4410</v>
      </c>
      <c r="B2983" s="7" t="s">
        <v>105</v>
      </c>
      <c r="C2983" s="14" t="str">
        <f>VLOOKUP(B2983,Lists!$A$2:$B$196,2,FALSE)</f>
        <v>LTU</v>
      </c>
      <c r="F2983" s="13" t="str">
        <f>VLOOKUP(B2983,Lists!$A$2:$C$196,3,FALSE)</f>
        <v>Europe</v>
      </c>
      <c r="G2983" s="7" t="s">
        <v>293</v>
      </c>
      <c r="H2983" s="29" t="str">
        <f>VLOOKUP(I2983,Lists!$D$2:$E$40,2,FALSE)</f>
        <v>Movement restrictions</v>
      </c>
      <c r="I2983" s="7" t="s">
        <v>204</v>
      </c>
      <c r="J2983" s="7" t="s">
        <v>517</v>
      </c>
      <c r="K2983" s="7" t="s">
        <v>8082</v>
      </c>
      <c r="L2983" s="7" t="s">
        <v>881</v>
      </c>
      <c r="M2983" s="5">
        <v>43929</v>
      </c>
      <c r="N2983" s="7" t="s">
        <v>8083</v>
      </c>
      <c r="O2983" s="7" t="s">
        <v>291</v>
      </c>
      <c r="P2983" s="38" t="s">
        <v>8084</v>
      </c>
      <c r="Q2983" s="5">
        <v>43930</v>
      </c>
    </row>
    <row r="2984" spans="1:18" x14ac:dyDescent="0.3">
      <c r="A2984" s="13">
        <v>4914</v>
      </c>
      <c r="B2984" s="7" t="s">
        <v>105</v>
      </c>
      <c r="C2984" s="14" t="str">
        <f>VLOOKUP(B2984,Lists!$A$2:$B$196,2,FALSE)</f>
        <v>LTU</v>
      </c>
      <c r="D2984" s="7" t="s">
        <v>8994</v>
      </c>
      <c r="F2984" s="29" t="str">
        <f>VLOOKUP(B2984,Lists!$A$2:$C$196,3,FALSE)</f>
        <v>Europe</v>
      </c>
      <c r="G2984" s="7" t="s">
        <v>293</v>
      </c>
      <c r="H2984" s="29" t="str">
        <f>VLOOKUP(I2984,Lists!$D$2:$E$40,2,FALSE)</f>
        <v>Public health measures</v>
      </c>
      <c r="I2984" s="7" t="s">
        <v>225</v>
      </c>
      <c r="J2984" s="7" t="s">
        <v>527</v>
      </c>
      <c r="K2984" s="7" t="s">
        <v>8995</v>
      </c>
      <c r="L2984" s="7" t="s">
        <v>310</v>
      </c>
      <c r="M2984" s="5">
        <v>43930</v>
      </c>
      <c r="N2984" s="7" t="s">
        <v>8996</v>
      </c>
      <c r="O2984" s="7" t="s">
        <v>295</v>
      </c>
      <c r="P2984" s="38" t="s">
        <v>8997</v>
      </c>
      <c r="Q2984" s="5">
        <v>43933</v>
      </c>
    </row>
    <row r="2985" spans="1:18" x14ac:dyDescent="0.3">
      <c r="A2985" s="13">
        <v>520</v>
      </c>
      <c r="B2985" s="7" t="s">
        <v>106</v>
      </c>
      <c r="C2985" s="14" t="str">
        <f>VLOOKUP(B2985,Lists!$A$2:$B$196,2,FALSE)</f>
        <v>LUX</v>
      </c>
      <c r="F2985" s="13" t="str">
        <f>VLOOKUP(B2985,Lists!$A$2:$C$196,3,FALSE)</f>
        <v>Europe</v>
      </c>
      <c r="G2985" s="7" t="s">
        <v>293</v>
      </c>
      <c r="H2985" s="13" t="str">
        <f>VLOOKUP(I2985,Lists!$D$2:$E$40,2,FALSE)</f>
        <v>Lockdown</v>
      </c>
      <c r="I2985" s="7" t="s">
        <v>218</v>
      </c>
      <c r="J2985" s="7" t="s">
        <v>517</v>
      </c>
      <c r="K2985" s="7" t="s">
        <v>1334</v>
      </c>
      <c r="L2985" s="7" t="s">
        <v>313</v>
      </c>
      <c r="M2985" s="5">
        <v>43906</v>
      </c>
      <c r="N2985" s="7" t="s">
        <v>291</v>
      </c>
      <c r="O2985" s="7" t="s">
        <v>291</v>
      </c>
      <c r="P2985" s="15" t="s">
        <v>1335</v>
      </c>
      <c r="Q2985" s="5">
        <v>43906</v>
      </c>
    </row>
    <row r="2986" spans="1:18" x14ac:dyDescent="0.3">
      <c r="A2986" s="13">
        <v>532</v>
      </c>
      <c r="B2986" s="7" t="s">
        <v>106</v>
      </c>
      <c r="C2986" s="14" t="str">
        <f>VLOOKUP(B2986,Lists!$A$2:$B$196,2,FALSE)</f>
        <v>LUX</v>
      </c>
      <c r="F2986" s="13" t="str">
        <f>VLOOKUP(B2986,Lists!$A$2:$C$196,3,FALSE)</f>
        <v>Europe</v>
      </c>
      <c r="G2986" s="7" t="s">
        <v>293</v>
      </c>
      <c r="H2986" s="13" t="str">
        <f>VLOOKUP(I2986,Lists!$D$2:$E$40,2,FALSE)</f>
        <v>Social distancing</v>
      </c>
      <c r="I2986" s="7" t="s">
        <v>221</v>
      </c>
      <c r="J2986" s="7" t="s">
        <v>517</v>
      </c>
      <c r="K2986" s="7" t="s">
        <v>1352</v>
      </c>
      <c r="L2986" s="7" t="s">
        <v>310</v>
      </c>
      <c r="M2986" s="5">
        <v>43906</v>
      </c>
      <c r="N2986" s="7" t="s">
        <v>291</v>
      </c>
      <c r="O2986" s="7" t="s">
        <v>291</v>
      </c>
      <c r="P2986" s="15" t="s">
        <v>1353</v>
      </c>
      <c r="Q2986" s="5">
        <v>43906</v>
      </c>
    </row>
    <row r="2987" spans="1:18" x14ac:dyDescent="0.3">
      <c r="A2987" s="13">
        <v>533</v>
      </c>
      <c r="B2987" s="7" t="s">
        <v>106</v>
      </c>
      <c r="C2987" s="14" t="str">
        <f>VLOOKUP(B2987,Lists!$A$2:$B$196,2,FALSE)</f>
        <v>LUX</v>
      </c>
      <c r="F2987" s="13" t="str">
        <f>VLOOKUP(B2987,Lists!$A$2:$C$196,3,FALSE)</f>
        <v>Europe</v>
      </c>
      <c r="G2987" s="7" t="s">
        <v>293</v>
      </c>
      <c r="H2987" s="13" t="str">
        <f>VLOOKUP(I2987,Lists!$D$2:$E$40,2,FALSE)</f>
        <v>Social distancing</v>
      </c>
      <c r="I2987" s="7" t="s">
        <v>213</v>
      </c>
      <c r="J2987" s="7" t="s">
        <v>517</v>
      </c>
      <c r="K2987" s="7" t="s">
        <v>1354</v>
      </c>
      <c r="L2987" s="7" t="s">
        <v>313</v>
      </c>
      <c r="M2987" s="5">
        <v>43906</v>
      </c>
      <c r="N2987" s="7" t="s">
        <v>291</v>
      </c>
      <c r="O2987" s="7" t="s">
        <v>291</v>
      </c>
      <c r="P2987" s="15" t="s">
        <v>1335</v>
      </c>
      <c r="Q2987" s="5">
        <v>43906</v>
      </c>
    </row>
    <row r="2988" spans="1:18" x14ac:dyDescent="0.3">
      <c r="A2988" s="13">
        <v>2122</v>
      </c>
      <c r="B2988" s="7" t="s">
        <v>106</v>
      </c>
      <c r="C2988" s="14" t="str">
        <f>VLOOKUP(B2988,Lists!$A$2:$B$196,2,FALSE)</f>
        <v>LUX</v>
      </c>
      <c r="F2988" s="13" t="str">
        <f>VLOOKUP(B2988,Lists!$A$2:$C$196,3,FALSE)</f>
        <v>Europe</v>
      </c>
      <c r="G2988" s="7" t="s">
        <v>293</v>
      </c>
      <c r="H2988" s="13" t="str">
        <f>VLOOKUP(I2988,Lists!$D$2:$E$40,2,FALSE)</f>
        <v>Public health measures</v>
      </c>
      <c r="I2988" s="7" t="s">
        <v>197</v>
      </c>
      <c r="J2988" s="7" t="s">
        <v>517</v>
      </c>
      <c r="K2988" s="7" t="s">
        <v>4046</v>
      </c>
      <c r="L2988" s="7" t="s">
        <v>310</v>
      </c>
      <c r="M2988" s="5">
        <v>43890</v>
      </c>
      <c r="N2988" s="7" t="s">
        <v>518</v>
      </c>
      <c r="O2988" s="7" t="s">
        <v>291</v>
      </c>
      <c r="P2988" s="15" t="s">
        <v>4047</v>
      </c>
      <c r="Q2988" s="5">
        <v>43914</v>
      </c>
    </row>
    <row r="2989" spans="1:18" x14ac:dyDescent="0.3">
      <c r="A2989" s="13">
        <v>2123</v>
      </c>
      <c r="B2989" s="7" t="s">
        <v>106</v>
      </c>
      <c r="C2989" s="14" t="str">
        <f>VLOOKUP(B2989,Lists!$A$2:$B$196,2,FALSE)</f>
        <v>LUX</v>
      </c>
      <c r="F2989" s="13" t="str">
        <f>VLOOKUP(B2989,Lists!$A$2:$C$196,3,FALSE)</f>
        <v>Europe</v>
      </c>
      <c r="G2989" s="7" t="s">
        <v>293</v>
      </c>
      <c r="H2989" s="13" t="str">
        <f>VLOOKUP(I2989,Lists!$D$2:$E$40,2,FALSE)</f>
        <v>Public health measures</v>
      </c>
      <c r="I2989" s="7" t="s">
        <v>197</v>
      </c>
      <c r="J2989" s="7" t="s">
        <v>527</v>
      </c>
      <c r="K2989" s="7" t="s">
        <v>4048</v>
      </c>
      <c r="L2989" s="7" t="s">
        <v>310</v>
      </c>
      <c r="N2989" s="7" t="s">
        <v>518</v>
      </c>
      <c r="O2989" s="7" t="s">
        <v>291</v>
      </c>
      <c r="P2989" s="15" t="s">
        <v>4049</v>
      </c>
      <c r="Q2989" s="5">
        <v>43914</v>
      </c>
    </row>
    <row r="2990" spans="1:18" x14ac:dyDescent="0.3">
      <c r="A2990" s="13">
        <v>2124</v>
      </c>
      <c r="B2990" s="7" t="s">
        <v>106</v>
      </c>
      <c r="C2990" s="14" t="str">
        <f>VLOOKUP(B2990,Lists!$A$2:$B$196,2,FALSE)</f>
        <v>LUX</v>
      </c>
      <c r="F2990" s="13" t="str">
        <f>VLOOKUP(B2990,Lists!$A$2:$C$196,3,FALSE)</f>
        <v>Europe</v>
      </c>
      <c r="G2990" s="7" t="s">
        <v>293</v>
      </c>
      <c r="H2990" s="13" t="str">
        <f>VLOOKUP(I2990,Lists!$D$2:$E$40,2,FALSE)</f>
        <v>Governance and socio-economic measures</v>
      </c>
      <c r="I2990" s="7" t="s">
        <v>222</v>
      </c>
      <c r="J2990" s="7" t="s">
        <v>517</v>
      </c>
      <c r="L2990" s="7" t="s">
        <v>310</v>
      </c>
      <c r="M2990" s="5">
        <v>43908</v>
      </c>
      <c r="N2990" s="7" t="s">
        <v>518</v>
      </c>
      <c r="O2990" s="7" t="s">
        <v>291</v>
      </c>
      <c r="P2990" s="15" t="s">
        <v>4050</v>
      </c>
      <c r="Q2990" s="5">
        <v>43914</v>
      </c>
      <c r="R2990" s="15" t="s">
        <v>4051</v>
      </c>
    </row>
    <row r="2991" spans="1:18" x14ac:dyDescent="0.3">
      <c r="A2991" s="13">
        <v>2125</v>
      </c>
      <c r="B2991" s="7" t="s">
        <v>106</v>
      </c>
      <c r="C2991" s="14" t="str">
        <f>VLOOKUP(B2991,Lists!$A$2:$B$196,2,FALSE)</f>
        <v>LUX</v>
      </c>
      <c r="F2991" s="13" t="str">
        <f>VLOOKUP(B2991,Lists!$A$2:$C$196,3,FALSE)</f>
        <v>Europe</v>
      </c>
      <c r="G2991" s="7" t="s">
        <v>293</v>
      </c>
      <c r="H2991" s="13" t="str">
        <f>VLOOKUP(I2991,Lists!$D$2:$E$40,2,FALSE)</f>
        <v>Lockdown</v>
      </c>
      <c r="I2991" s="7" t="s">
        <v>218</v>
      </c>
      <c r="J2991" s="7" t="s">
        <v>517</v>
      </c>
      <c r="K2991" s="7" t="s">
        <v>4052</v>
      </c>
      <c r="L2991" s="7" t="s">
        <v>292</v>
      </c>
      <c r="M2991" s="5">
        <v>43907</v>
      </c>
      <c r="N2991" s="7" t="s">
        <v>518</v>
      </c>
      <c r="O2991" s="7" t="s">
        <v>291</v>
      </c>
      <c r="P2991" s="15" t="s">
        <v>4050</v>
      </c>
      <c r="Q2991" s="5">
        <v>43914</v>
      </c>
      <c r="R2991" s="15" t="s">
        <v>4051</v>
      </c>
    </row>
    <row r="2992" spans="1:18" x14ac:dyDescent="0.3">
      <c r="A2992" s="13">
        <v>2126</v>
      </c>
      <c r="B2992" s="7" t="s">
        <v>106</v>
      </c>
      <c r="C2992" s="14" t="str">
        <f>VLOOKUP(B2992,Lists!$A$2:$B$196,2,FALSE)</f>
        <v>LUX</v>
      </c>
      <c r="F2992" s="13" t="str">
        <f>VLOOKUP(B2992,Lists!$A$2:$C$196,3,FALSE)</f>
        <v>Europe</v>
      </c>
      <c r="G2992" s="7" t="s">
        <v>293</v>
      </c>
      <c r="H2992" s="13" t="str">
        <f>VLOOKUP(I2992,Lists!$D$2:$E$40,2,FALSE)</f>
        <v>Governance and socio-economic measures</v>
      </c>
      <c r="I2992" s="7" t="s">
        <v>205</v>
      </c>
      <c r="J2992" s="7" t="s">
        <v>517</v>
      </c>
      <c r="K2992" s="7" t="s">
        <v>4053</v>
      </c>
      <c r="L2992" s="7" t="s">
        <v>310</v>
      </c>
      <c r="M2992" s="5">
        <v>43907</v>
      </c>
      <c r="N2992" s="7" t="s">
        <v>518</v>
      </c>
      <c r="O2992" s="7" t="s">
        <v>291</v>
      </c>
      <c r="P2992" s="15" t="s">
        <v>4050</v>
      </c>
      <c r="Q2992" s="5">
        <v>43914</v>
      </c>
    </row>
    <row r="2993" spans="1:18" x14ac:dyDescent="0.3">
      <c r="A2993" s="13">
        <v>2127</v>
      </c>
      <c r="B2993" s="7" t="s">
        <v>106</v>
      </c>
      <c r="C2993" s="14" t="str">
        <f>VLOOKUP(B2993,Lists!$A$2:$B$196,2,FALSE)</f>
        <v>LUX</v>
      </c>
      <c r="F2993" s="13" t="str">
        <f>VLOOKUP(B2993,Lists!$A$2:$C$196,3,FALSE)</f>
        <v>Europe</v>
      </c>
      <c r="G2993" s="7" t="s">
        <v>293</v>
      </c>
      <c r="H2993" s="13" t="str">
        <f>VLOOKUP(I2993,Lists!$D$2:$E$40,2,FALSE)</f>
        <v>Social distancing</v>
      </c>
      <c r="I2993" s="7" t="s">
        <v>220</v>
      </c>
      <c r="J2993" s="7" t="s">
        <v>517</v>
      </c>
      <c r="K2993" s="7" t="s">
        <v>4054</v>
      </c>
      <c r="L2993" s="7" t="s">
        <v>310</v>
      </c>
      <c r="M2993" s="5">
        <v>43903</v>
      </c>
      <c r="N2993" s="7" t="s">
        <v>518</v>
      </c>
      <c r="O2993" s="7" t="s">
        <v>291</v>
      </c>
      <c r="P2993" s="15" t="s">
        <v>4055</v>
      </c>
      <c r="Q2993" s="5">
        <v>43914</v>
      </c>
      <c r="R2993" s="15" t="s">
        <v>4051</v>
      </c>
    </row>
    <row r="2994" spans="1:18" x14ac:dyDescent="0.3">
      <c r="A2994" s="13">
        <v>2128</v>
      </c>
      <c r="B2994" s="7" t="s">
        <v>106</v>
      </c>
      <c r="C2994" s="14" t="str">
        <f>VLOOKUP(B2994,Lists!$A$2:$B$196,2,FALSE)</f>
        <v>LUX</v>
      </c>
      <c r="F2994" s="13" t="str">
        <f>VLOOKUP(B2994,Lists!$A$2:$C$196,3,FALSE)</f>
        <v>Europe</v>
      </c>
      <c r="G2994" s="7" t="s">
        <v>293</v>
      </c>
      <c r="H2994" s="13" t="str">
        <f>VLOOKUP(I2994,Lists!$D$2:$E$40,2,FALSE)</f>
        <v>Social distancing</v>
      </c>
      <c r="I2994" s="7" t="s">
        <v>213</v>
      </c>
      <c r="J2994" s="7" t="s">
        <v>517</v>
      </c>
      <c r="K2994" s="7" t="s">
        <v>4056</v>
      </c>
      <c r="L2994" s="7" t="s">
        <v>310</v>
      </c>
      <c r="M2994" s="5">
        <v>43903</v>
      </c>
      <c r="N2994" s="7" t="s">
        <v>518</v>
      </c>
      <c r="O2994" s="7" t="s">
        <v>291</v>
      </c>
      <c r="P2994" s="15" t="s">
        <v>4055</v>
      </c>
      <c r="Q2994" s="5">
        <v>43914</v>
      </c>
    </row>
    <row r="2995" spans="1:18" x14ac:dyDescent="0.3">
      <c r="A2995" s="13">
        <v>2129</v>
      </c>
      <c r="B2995" s="7" t="s">
        <v>106</v>
      </c>
      <c r="C2995" s="14" t="str">
        <f>VLOOKUP(B2995,Lists!$A$2:$B$196,2,FALSE)</f>
        <v>LUX</v>
      </c>
      <c r="F2995" s="13" t="str">
        <f>VLOOKUP(B2995,Lists!$A$2:$C$196,3,FALSE)</f>
        <v>Europe</v>
      </c>
      <c r="G2995" s="7" t="s">
        <v>293</v>
      </c>
      <c r="H2995" s="13" t="str">
        <f>VLOOKUP(I2995,Lists!$D$2:$E$40,2,FALSE)</f>
        <v>Public health measures</v>
      </c>
      <c r="I2995" s="7" t="s">
        <v>208</v>
      </c>
      <c r="J2995" s="7" t="s">
        <v>527</v>
      </c>
      <c r="K2995" s="7" t="s">
        <v>4057</v>
      </c>
      <c r="L2995" s="7" t="s">
        <v>310</v>
      </c>
      <c r="M2995" s="5">
        <v>43903</v>
      </c>
      <c r="N2995" s="7" t="s">
        <v>518</v>
      </c>
      <c r="O2995" s="7" t="s">
        <v>291</v>
      </c>
      <c r="P2995" s="15" t="s">
        <v>4055</v>
      </c>
      <c r="Q2995" s="5">
        <v>43914</v>
      </c>
    </row>
    <row r="2996" spans="1:18" x14ac:dyDescent="0.3">
      <c r="A2996" s="13">
        <v>2130</v>
      </c>
      <c r="B2996" s="7" t="s">
        <v>106</v>
      </c>
      <c r="C2996" s="14" t="str">
        <f>VLOOKUP(B2996,Lists!$A$2:$B$196,2,FALSE)</f>
        <v>LUX</v>
      </c>
      <c r="F2996" s="13" t="str">
        <f>VLOOKUP(B2996,Lists!$A$2:$C$196,3,FALSE)</f>
        <v>Europe</v>
      </c>
      <c r="G2996" s="7" t="s">
        <v>293</v>
      </c>
      <c r="H2996" s="13" t="str">
        <f>VLOOKUP(I2996,Lists!$D$2:$E$40,2,FALSE)</f>
        <v>Public health measures</v>
      </c>
      <c r="I2996" s="7" t="s">
        <v>223</v>
      </c>
      <c r="J2996" s="7" t="s">
        <v>517</v>
      </c>
      <c r="K2996" s="7" t="s">
        <v>4058</v>
      </c>
      <c r="L2996" s="7" t="s">
        <v>310</v>
      </c>
      <c r="M2996" s="5">
        <v>43908</v>
      </c>
      <c r="N2996" s="7" t="s">
        <v>518</v>
      </c>
      <c r="O2996" s="7" t="s">
        <v>291</v>
      </c>
      <c r="P2996" s="15" t="s">
        <v>4059</v>
      </c>
      <c r="Q2996" s="5">
        <v>43914</v>
      </c>
    </row>
    <row r="2997" spans="1:18" x14ac:dyDescent="0.3">
      <c r="A2997" s="13">
        <v>2131</v>
      </c>
      <c r="B2997" s="7" t="s">
        <v>106</v>
      </c>
      <c r="C2997" s="14" t="str">
        <f>VLOOKUP(B2997,Lists!$A$2:$B$196,2,FALSE)</f>
        <v>LUX</v>
      </c>
      <c r="F2997" s="13" t="str">
        <f>VLOOKUP(B2997,Lists!$A$2:$C$196,3,FALSE)</f>
        <v>Europe</v>
      </c>
      <c r="G2997" s="7" t="s">
        <v>293</v>
      </c>
      <c r="H2997" s="13" t="str">
        <f>VLOOKUP(I2997,Lists!$D$2:$E$40,2,FALSE)</f>
        <v>Governance and socio-economic measures</v>
      </c>
      <c r="I2997" s="7" t="s">
        <v>206</v>
      </c>
      <c r="J2997" s="7" t="s">
        <v>517</v>
      </c>
      <c r="L2997" s="7" t="s">
        <v>310</v>
      </c>
      <c r="M2997" s="5">
        <v>43901</v>
      </c>
      <c r="N2997" s="7" t="s">
        <v>291</v>
      </c>
      <c r="O2997" s="7" t="s">
        <v>291</v>
      </c>
      <c r="P2997" s="15" t="s">
        <v>4060</v>
      </c>
      <c r="Q2997" s="5">
        <v>43914</v>
      </c>
    </row>
    <row r="2998" spans="1:18" x14ac:dyDescent="0.3">
      <c r="A2998" s="13">
        <v>2132</v>
      </c>
      <c r="B2998" s="7" t="s">
        <v>106</v>
      </c>
      <c r="C2998" s="14" t="str">
        <f>VLOOKUP(B2998,Lists!$A$2:$B$196,2,FALSE)</f>
        <v>LUX</v>
      </c>
      <c r="F2998" s="13" t="str">
        <f>VLOOKUP(B2998,Lists!$A$2:$C$196,3,FALSE)</f>
        <v>Europe</v>
      </c>
      <c r="G2998" s="7" t="s">
        <v>293</v>
      </c>
      <c r="H2998" s="13" t="str">
        <f>VLOOKUP(I2998,Lists!$D$2:$E$40,2,FALSE)</f>
        <v>Social distancing</v>
      </c>
      <c r="I2998" s="7" t="s">
        <v>213</v>
      </c>
      <c r="J2998" s="7" t="s">
        <v>527</v>
      </c>
      <c r="K2998" s="7" t="s">
        <v>4061</v>
      </c>
      <c r="L2998" s="7" t="s">
        <v>310</v>
      </c>
      <c r="M2998" s="5">
        <v>43909</v>
      </c>
      <c r="N2998" s="7" t="s">
        <v>291</v>
      </c>
      <c r="O2998" s="7" t="s">
        <v>291</v>
      </c>
      <c r="P2998" s="15" t="s">
        <v>4062</v>
      </c>
      <c r="Q2998" s="5">
        <v>43914</v>
      </c>
    </row>
    <row r="2999" spans="1:18" x14ac:dyDescent="0.3">
      <c r="A2999" s="13">
        <v>2133</v>
      </c>
      <c r="B2999" s="7" t="s">
        <v>106</v>
      </c>
      <c r="C2999" s="14" t="str">
        <f>VLOOKUP(B2999,Lists!$A$2:$B$196,2,FALSE)</f>
        <v>LUX</v>
      </c>
      <c r="F2999" s="13" t="str">
        <f>VLOOKUP(B2999,Lists!$A$2:$C$196,3,FALSE)</f>
        <v>Europe</v>
      </c>
      <c r="G2999" s="7" t="s">
        <v>293</v>
      </c>
      <c r="H2999" s="13" t="str">
        <f>VLOOKUP(I2999,Lists!$D$2:$E$40,2,FALSE)</f>
        <v>Social distancing</v>
      </c>
      <c r="I2999" s="7" t="s">
        <v>220</v>
      </c>
      <c r="J2999" s="7" t="s">
        <v>527</v>
      </c>
      <c r="K2999" s="7" t="s">
        <v>4063</v>
      </c>
      <c r="L2999" s="7" t="s">
        <v>310</v>
      </c>
      <c r="M2999" s="5">
        <v>43910</v>
      </c>
      <c r="N2999" s="7" t="s">
        <v>291</v>
      </c>
      <c r="O2999" s="7" t="s">
        <v>291</v>
      </c>
      <c r="P2999" s="15" t="s">
        <v>4064</v>
      </c>
      <c r="Q2999" s="5">
        <v>43914</v>
      </c>
    </row>
    <row r="3000" spans="1:18" x14ac:dyDescent="0.3">
      <c r="A3000" s="13">
        <v>2134</v>
      </c>
      <c r="B3000" s="7" t="s">
        <v>106</v>
      </c>
      <c r="C3000" s="14" t="str">
        <f>VLOOKUP(B3000,Lists!$A$2:$B$196,2,FALSE)</f>
        <v>LUX</v>
      </c>
      <c r="F3000" s="13" t="str">
        <f>VLOOKUP(B3000,Lists!$A$2:$C$196,3,FALSE)</f>
        <v>Europe</v>
      </c>
      <c r="G3000" s="7" t="s">
        <v>293</v>
      </c>
      <c r="H3000" s="13" t="str">
        <f>VLOOKUP(I3000,Lists!$D$2:$E$40,2,FALSE)</f>
        <v>Public health measures</v>
      </c>
      <c r="I3000" s="7" t="s">
        <v>223</v>
      </c>
      <c r="J3000" s="7" t="s">
        <v>517</v>
      </c>
      <c r="K3000" s="7" t="s">
        <v>4065</v>
      </c>
      <c r="L3000" s="7" t="s">
        <v>310</v>
      </c>
      <c r="M3000" s="5">
        <v>43913</v>
      </c>
      <c r="N3000" s="7" t="s">
        <v>291</v>
      </c>
      <c r="O3000" s="7" t="s">
        <v>291</v>
      </c>
      <c r="P3000" s="15" t="s">
        <v>4066</v>
      </c>
      <c r="Q3000" s="5">
        <v>43914</v>
      </c>
    </row>
    <row r="3001" spans="1:18" x14ac:dyDescent="0.3">
      <c r="A3001" s="13">
        <v>3433</v>
      </c>
      <c r="B3001" s="7" t="s">
        <v>106</v>
      </c>
      <c r="C3001" s="14" t="str">
        <f>VLOOKUP(B3001,Lists!$A$2:$B$196,2,FALSE)</f>
        <v>LUX</v>
      </c>
      <c r="F3001" s="13" t="str">
        <f>VLOOKUP(B3001,Lists!$A$2:$C$196,3,FALSE)</f>
        <v>Europe</v>
      </c>
      <c r="G3001" s="7" t="s">
        <v>293</v>
      </c>
      <c r="H3001" s="29" t="str">
        <f>VLOOKUP(I3001,Lists!$D$2:$E$40,2,FALSE)</f>
        <v>Public health measures</v>
      </c>
      <c r="I3001" s="7" t="s">
        <v>219</v>
      </c>
      <c r="J3001" s="7" t="s">
        <v>517</v>
      </c>
      <c r="K3001" s="7" t="s">
        <v>6390</v>
      </c>
      <c r="L3001" s="7" t="s">
        <v>310</v>
      </c>
      <c r="M3001" s="5">
        <v>43922</v>
      </c>
      <c r="N3001" s="7" t="s">
        <v>518</v>
      </c>
      <c r="O3001" s="7" t="s">
        <v>291</v>
      </c>
      <c r="P3001" s="15" t="s">
        <v>4049</v>
      </c>
      <c r="Q3001" s="5">
        <v>43922</v>
      </c>
      <c r="R3001" s="19" t="s">
        <v>6391</v>
      </c>
    </row>
    <row r="3002" spans="1:18" x14ac:dyDescent="0.3">
      <c r="A3002" s="13">
        <v>3434</v>
      </c>
      <c r="B3002" s="7" t="s">
        <v>106</v>
      </c>
      <c r="C3002" s="14" t="str">
        <f>VLOOKUP(B3002,Lists!$A$2:$B$196,2,FALSE)</f>
        <v>LUX</v>
      </c>
      <c r="F3002" s="13" t="str">
        <f>VLOOKUP(B3002,Lists!$A$2:$C$196,3,FALSE)</f>
        <v>Europe</v>
      </c>
      <c r="G3002" s="7" t="s">
        <v>293</v>
      </c>
      <c r="H3002" s="29" t="str">
        <f>VLOOKUP(I3002,Lists!$D$2:$E$40,2,FALSE)</f>
        <v>Public health measures</v>
      </c>
      <c r="I3002" s="7" t="s">
        <v>223</v>
      </c>
      <c r="J3002" s="7" t="s">
        <v>517</v>
      </c>
      <c r="K3002" s="7" t="s">
        <v>6392</v>
      </c>
      <c r="L3002" s="7" t="s">
        <v>310</v>
      </c>
      <c r="M3002" s="5">
        <v>43916</v>
      </c>
      <c r="N3002" s="7" t="s">
        <v>518</v>
      </c>
      <c r="O3002" s="7" t="s">
        <v>291</v>
      </c>
      <c r="P3002" s="15" t="s">
        <v>6393</v>
      </c>
      <c r="Q3002" s="5">
        <v>43922</v>
      </c>
    </row>
    <row r="3003" spans="1:18" x14ac:dyDescent="0.3">
      <c r="A3003" s="13">
        <v>3435</v>
      </c>
      <c r="B3003" s="7" t="s">
        <v>106</v>
      </c>
      <c r="C3003" s="14" t="str">
        <f>VLOOKUP(B3003,Lists!$A$2:$B$196,2,FALSE)</f>
        <v>LUX</v>
      </c>
      <c r="F3003" s="13" t="str">
        <f>VLOOKUP(B3003,Lists!$A$2:$C$196,3,FALSE)</f>
        <v>Europe</v>
      </c>
      <c r="G3003" s="7" t="s">
        <v>293</v>
      </c>
      <c r="H3003" s="29" t="str">
        <f>VLOOKUP(I3003,Lists!$D$2:$E$40,2,FALSE)</f>
        <v>Public health measures</v>
      </c>
      <c r="I3003" s="7" t="s">
        <v>223</v>
      </c>
      <c r="J3003" s="7" t="s">
        <v>517</v>
      </c>
      <c r="K3003" s="7" t="s">
        <v>6394</v>
      </c>
      <c r="L3003" s="7" t="s">
        <v>310</v>
      </c>
      <c r="N3003" s="7" t="s">
        <v>518</v>
      </c>
      <c r="O3003" s="7" t="s">
        <v>291</v>
      </c>
      <c r="P3003" s="15" t="s">
        <v>6395</v>
      </c>
      <c r="Q3003" s="5">
        <v>43922</v>
      </c>
    </row>
    <row r="3004" spans="1:18" x14ac:dyDescent="0.3">
      <c r="A3004" s="13">
        <v>3436</v>
      </c>
      <c r="B3004" s="7" t="s">
        <v>106</v>
      </c>
      <c r="C3004" s="14" t="str">
        <f>VLOOKUP(B3004,Lists!$A$2:$B$196,2,FALSE)</f>
        <v>LUX</v>
      </c>
      <c r="F3004" s="13" t="str">
        <f>VLOOKUP(B3004,Lists!$A$2:$C$196,3,FALSE)</f>
        <v>Europe</v>
      </c>
      <c r="G3004" s="7" t="s">
        <v>293</v>
      </c>
      <c r="H3004" s="29" t="str">
        <f>VLOOKUP(I3004,Lists!$D$2:$E$40,2,FALSE)</f>
        <v>Governance and socio-economic measures</v>
      </c>
      <c r="I3004" s="7" t="s">
        <v>205</v>
      </c>
      <c r="J3004" s="7" t="s">
        <v>517</v>
      </c>
      <c r="K3004" s="7" t="s">
        <v>6396</v>
      </c>
      <c r="L3004" s="7" t="s">
        <v>310</v>
      </c>
      <c r="M3004" s="5">
        <v>43917</v>
      </c>
      <c r="N3004" s="7" t="s">
        <v>6397</v>
      </c>
      <c r="O3004" s="7" t="s">
        <v>291</v>
      </c>
      <c r="P3004" s="15" t="s">
        <v>6398</v>
      </c>
      <c r="Q3004" s="5">
        <v>43922</v>
      </c>
    </row>
    <row r="3005" spans="1:18" x14ac:dyDescent="0.3">
      <c r="A3005" s="13">
        <v>3437</v>
      </c>
      <c r="B3005" s="7" t="s">
        <v>106</v>
      </c>
      <c r="C3005" s="14" t="str">
        <f>VLOOKUP(B3005,Lists!$A$2:$B$196,2,FALSE)</f>
        <v>LUX</v>
      </c>
      <c r="F3005" s="13" t="str">
        <f>VLOOKUP(B3005,Lists!$A$2:$C$196,3,FALSE)</f>
        <v>Europe</v>
      </c>
      <c r="G3005" s="7" t="s">
        <v>293</v>
      </c>
      <c r="H3005" s="29" t="str">
        <f>VLOOKUP(I3005,Lists!$D$2:$E$40,2,FALSE)</f>
        <v>Governance and socio-economic measures</v>
      </c>
      <c r="I3005" s="7" t="s">
        <v>205</v>
      </c>
      <c r="J3005" s="7" t="s">
        <v>517</v>
      </c>
      <c r="K3005" s="7" t="s">
        <v>6399</v>
      </c>
      <c r="L3005" s="7" t="s">
        <v>310</v>
      </c>
      <c r="M3005" s="5">
        <v>43920</v>
      </c>
      <c r="N3005" s="7" t="s">
        <v>6400</v>
      </c>
      <c r="O3005" s="7" t="s">
        <v>291</v>
      </c>
      <c r="P3005" s="15" t="s">
        <v>6401</v>
      </c>
      <c r="Q3005" s="5">
        <v>43922</v>
      </c>
    </row>
    <row r="3006" spans="1:18" x14ac:dyDescent="0.3">
      <c r="A3006" s="13">
        <v>3438</v>
      </c>
      <c r="B3006" s="7" t="s">
        <v>106</v>
      </c>
      <c r="C3006" s="14" t="str">
        <f>VLOOKUP(B3006,Lists!$A$2:$B$196,2,FALSE)</f>
        <v>LUX</v>
      </c>
      <c r="F3006" s="13" t="str">
        <f>VLOOKUP(B3006,Lists!$A$2:$C$196,3,FALSE)</f>
        <v>Europe</v>
      </c>
      <c r="G3006" s="7" t="s">
        <v>293</v>
      </c>
      <c r="H3006" s="29" t="str">
        <f>VLOOKUP(I3006,Lists!$D$2:$E$40,2,FALSE)</f>
        <v>Governance and socio-economic measures</v>
      </c>
      <c r="I3006" s="7" t="s">
        <v>205</v>
      </c>
      <c r="J3006" s="7" t="s">
        <v>517</v>
      </c>
      <c r="K3006" s="7" t="s">
        <v>6402</v>
      </c>
      <c r="L3006" s="7" t="s">
        <v>310</v>
      </c>
      <c r="M3006" s="5">
        <v>43920</v>
      </c>
      <c r="N3006" s="7" t="s">
        <v>4415</v>
      </c>
      <c r="O3006" s="7" t="s">
        <v>291</v>
      </c>
      <c r="P3006" s="15" t="s">
        <v>6403</v>
      </c>
      <c r="Q3006" s="5">
        <v>43922</v>
      </c>
    </row>
    <row r="3007" spans="1:18" x14ac:dyDescent="0.3">
      <c r="A3007" s="13">
        <v>3439</v>
      </c>
      <c r="B3007" s="7" t="s">
        <v>106</v>
      </c>
      <c r="C3007" s="14" t="str">
        <f>VLOOKUP(B3007,Lists!$A$2:$B$196,2,FALSE)</f>
        <v>LUX</v>
      </c>
      <c r="F3007" s="13" t="str">
        <f>VLOOKUP(B3007,Lists!$A$2:$C$196,3,FALSE)</f>
        <v>Europe</v>
      </c>
      <c r="G3007" s="7" t="s">
        <v>293</v>
      </c>
      <c r="H3007" s="29" t="str">
        <f>VLOOKUP(I3007,Lists!$D$2:$E$40,2,FALSE)</f>
        <v>Public health measures</v>
      </c>
      <c r="I3007" s="7" t="s">
        <v>223</v>
      </c>
      <c r="J3007" s="7" t="s">
        <v>517</v>
      </c>
      <c r="K3007" s="7" t="s">
        <v>6404</v>
      </c>
      <c r="L3007" s="7" t="s">
        <v>310</v>
      </c>
      <c r="M3007" s="5">
        <v>43917</v>
      </c>
      <c r="N3007" s="7" t="s">
        <v>6405</v>
      </c>
      <c r="O3007" s="7" t="s">
        <v>291</v>
      </c>
      <c r="P3007" s="15" t="s">
        <v>6406</v>
      </c>
      <c r="Q3007" s="5">
        <v>43922</v>
      </c>
    </row>
    <row r="3008" spans="1:18" x14ac:dyDescent="0.3">
      <c r="A3008" s="13">
        <v>3440</v>
      </c>
      <c r="B3008" s="7" t="s">
        <v>106</v>
      </c>
      <c r="C3008" s="14" t="str">
        <f>VLOOKUP(B3008,Lists!$A$2:$B$196,2,FALSE)</f>
        <v>LUX</v>
      </c>
      <c r="F3008" s="13" t="str">
        <f>VLOOKUP(B3008,Lists!$A$2:$C$196,3,FALSE)</f>
        <v>Europe</v>
      </c>
      <c r="G3008" s="7" t="s">
        <v>293</v>
      </c>
      <c r="H3008" s="29" t="str">
        <f>VLOOKUP(I3008,Lists!$D$2:$E$40,2,FALSE)</f>
        <v>Public health measures</v>
      </c>
      <c r="I3008" s="7" t="s">
        <v>208</v>
      </c>
      <c r="J3008" s="7" t="s">
        <v>517</v>
      </c>
      <c r="K3008" s="7" t="s">
        <v>6407</v>
      </c>
      <c r="L3008" s="7" t="s">
        <v>310</v>
      </c>
      <c r="M3008" s="5">
        <v>43922</v>
      </c>
      <c r="N3008" s="7" t="s">
        <v>6400</v>
      </c>
      <c r="O3008" s="7" t="s">
        <v>291</v>
      </c>
      <c r="P3008" s="15" t="s">
        <v>6408</v>
      </c>
      <c r="Q3008" s="5">
        <v>43922</v>
      </c>
    </row>
    <row r="3009" spans="1:17" x14ac:dyDescent="0.3">
      <c r="A3009" s="13">
        <v>3441</v>
      </c>
      <c r="B3009" s="7" t="s">
        <v>106</v>
      </c>
      <c r="C3009" s="14" t="str">
        <f>VLOOKUP(B3009,Lists!$A$2:$B$196,2,FALSE)</f>
        <v>LUX</v>
      </c>
      <c r="F3009" s="13" t="str">
        <f>VLOOKUP(B3009,Lists!$A$2:$C$196,3,FALSE)</f>
        <v>Europe</v>
      </c>
      <c r="G3009" s="7" t="s">
        <v>293</v>
      </c>
      <c r="H3009" s="29" t="str">
        <f>VLOOKUP(I3009,Lists!$D$2:$E$40,2,FALSE)</f>
        <v>Social distancing</v>
      </c>
      <c r="I3009" s="7" t="s">
        <v>220</v>
      </c>
      <c r="J3009" s="7" t="s">
        <v>527</v>
      </c>
      <c r="K3009" s="7" t="s">
        <v>6409</v>
      </c>
      <c r="L3009" s="7" t="s">
        <v>310</v>
      </c>
      <c r="M3009" s="5">
        <v>43907</v>
      </c>
      <c r="N3009" s="7" t="s">
        <v>6410</v>
      </c>
      <c r="O3009" s="7" t="s">
        <v>291</v>
      </c>
      <c r="P3009" s="15" t="s">
        <v>6411</v>
      </c>
      <c r="Q3009" s="5">
        <v>43922</v>
      </c>
    </row>
    <row r="3010" spans="1:17" x14ac:dyDescent="0.3">
      <c r="A3010" s="13">
        <v>3442</v>
      </c>
      <c r="B3010" s="7" t="s">
        <v>106</v>
      </c>
      <c r="C3010" s="14" t="str">
        <f>VLOOKUP(B3010,Lists!$A$2:$B$196,2,FALSE)</f>
        <v>LUX</v>
      </c>
      <c r="F3010" s="13" t="str">
        <f>VLOOKUP(B3010,Lists!$A$2:$C$196,3,FALSE)</f>
        <v>Europe</v>
      </c>
      <c r="G3010" s="7" t="s">
        <v>293</v>
      </c>
      <c r="H3010" s="29" t="str">
        <f>VLOOKUP(I3010,Lists!$D$2:$E$40,2,FALSE)</f>
        <v>Social distancing</v>
      </c>
      <c r="I3010" s="7" t="s">
        <v>220</v>
      </c>
      <c r="J3010" s="7" t="s">
        <v>517</v>
      </c>
      <c r="K3010" s="7" t="s">
        <v>6412</v>
      </c>
      <c r="L3010" s="7" t="s">
        <v>310</v>
      </c>
      <c r="M3010" s="5">
        <v>43912</v>
      </c>
      <c r="N3010" s="7" t="s">
        <v>6410</v>
      </c>
      <c r="O3010" s="7" t="s">
        <v>291</v>
      </c>
      <c r="P3010" s="15" t="s">
        <v>6413</v>
      </c>
      <c r="Q3010" s="5">
        <v>43922</v>
      </c>
    </row>
    <row r="3011" spans="1:17" x14ac:dyDescent="0.3">
      <c r="A3011" s="13">
        <v>3443</v>
      </c>
      <c r="B3011" s="7" t="s">
        <v>106</v>
      </c>
      <c r="C3011" s="14" t="str">
        <f>VLOOKUP(B3011,Lists!$A$2:$B$196,2,FALSE)</f>
        <v>LUX</v>
      </c>
      <c r="F3011" s="13" t="str">
        <f>VLOOKUP(B3011,Lists!$A$2:$C$196,3,FALSE)</f>
        <v>Europe</v>
      </c>
      <c r="G3011" s="7" t="s">
        <v>293</v>
      </c>
      <c r="H3011" s="29" t="str">
        <f>VLOOKUP(I3011,Lists!$D$2:$E$40,2,FALSE)</f>
        <v>Social distancing</v>
      </c>
      <c r="I3011" s="7" t="s">
        <v>213</v>
      </c>
      <c r="J3011" s="7" t="s">
        <v>527</v>
      </c>
      <c r="K3011" s="7" t="s">
        <v>6414</v>
      </c>
      <c r="L3011" s="7" t="s">
        <v>310</v>
      </c>
      <c r="M3011" s="5">
        <v>43916</v>
      </c>
      <c r="N3011" s="7" t="s">
        <v>6415</v>
      </c>
      <c r="O3011" s="7" t="s">
        <v>291</v>
      </c>
      <c r="P3011" s="15" t="s">
        <v>6416</v>
      </c>
      <c r="Q3011" s="5">
        <v>43922</v>
      </c>
    </row>
    <row r="3012" spans="1:17" x14ac:dyDescent="0.3">
      <c r="A3012" s="13">
        <v>3444</v>
      </c>
      <c r="B3012" s="7" t="s">
        <v>106</v>
      </c>
      <c r="C3012" s="14" t="str">
        <f>VLOOKUP(B3012,Lists!$A$2:$B$196,2,FALSE)</f>
        <v>LUX</v>
      </c>
      <c r="F3012" s="13" t="str">
        <f>VLOOKUP(B3012,Lists!$A$2:$C$196,3,FALSE)</f>
        <v>Europe</v>
      </c>
      <c r="G3012" s="7" t="s">
        <v>293</v>
      </c>
      <c r="H3012" s="29" t="str">
        <f>VLOOKUP(I3012,Lists!$D$2:$E$40,2,FALSE)</f>
        <v>Social distancing</v>
      </c>
      <c r="I3012" s="7" t="s">
        <v>213</v>
      </c>
      <c r="J3012" s="7" t="s">
        <v>527</v>
      </c>
      <c r="K3012" s="7" t="s">
        <v>6417</v>
      </c>
      <c r="L3012" s="7" t="s">
        <v>310</v>
      </c>
      <c r="M3012" s="5">
        <v>43917</v>
      </c>
      <c r="N3012" s="7" t="s">
        <v>6418</v>
      </c>
      <c r="O3012" s="7" t="s">
        <v>291</v>
      </c>
      <c r="P3012" s="15" t="s">
        <v>6419</v>
      </c>
      <c r="Q3012" s="5">
        <v>43922</v>
      </c>
    </row>
    <row r="3013" spans="1:17" x14ac:dyDescent="0.3">
      <c r="A3013" s="13">
        <v>3445</v>
      </c>
      <c r="B3013" s="7" t="s">
        <v>106</v>
      </c>
      <c r="C3013" s="14" t="str">
        <f>VLOOKUP(B3013,Lists!$A$2:$B$196,2,FALSE)</f>
        <v>LUX</v>
      </c>
      <c r="F3013" s="13" t="str">
        <f>VLOOKUP(B3013,Lists!$A$2:$C$196,3,FALSE)</f>
        <v>Europe</v>
      </c>
      <c r="G3013" s="7" t="s">
        <v>293</v>
      </c>
      <c r="H3013" s="29" t="str">
        <f>VLOOKUP(I3013,Lists!$D$2:$E$40,2,FALSE)</f>
        <v>Governance and socio-economic measures</v>
      </c>
      <c r="I3013" s="7" t="s">
        <v>205</v>
      </c>
      <c r="J3013" s="7" t="s">
        <v>517</v>
      </c>
      <c r="K3013" s="7" t="s">
        <v>6420</v>
      </c>
      <c r="L3013" s="7" t="s">
        <v>310</v>
      </c>
      <c r="M3013" s="5">
        <v>43917</v>
      </c>
      <c r="N3013" s="7" t="s">
        <v>6397</v>
      </c>
      <c r="O3013" s="7" t="s">
        <v>291</v>
      </c>
      <c r="P3013" s="15" t="s">
        <v>6421</v>
      </c>
      <c r="Q3013" s="5">
        <v>43922</v>
      </c>
    </row>
    <row r="3014" spans="1:17" x14ac:dyDescent="0.3">
      <c r="A3014" s="13">
        <v>3446</v>
      </c>
      <c r="B3014" s="7" t="s">
        <v>106</v>
      </c>
      <c r="C3014" s="14" t="str">
        <f>VLOOKUP(B3014,Lists!$A$2:$B$196,2,FALSE)</f>
        <v>LUX</v>
      </c>
      <c r="F3014" s="13" t="str">
        <f>VLOOKUP(B3014,Lists!$A$2:$C$196,3,FALSE)</f>
        <v>Europe</v>
      </c>
      <c r="G3014" s="7" t="s">
        <v>293</v>
      </c>
      <c r="H3014" s="29" t="str">
        <f>VLOOKUP(I3014,Lists!$D$2:$E$40,2,FALSE)</f>
        <v>Governance and socio-economic measures</v>
      </c>
      <c r="I3014" s="7" t="s">
        <v>205</v>
      </c>
      <c r="J3014" s="7" t="s">
        <v>517</v>
      </c>
      <c r="K3014" s="7" t="s">
        <v>6422</v>
      </c>
      <c r="L3014" s="7" t="s">
        <v>310</v>
      </c>
      <c r="M3014" s="5">
        <v>43917</v>
      </c>
      <c r="N3014" s="7" t="s">
        <v>6423</v>
      </c>
      <c r="O3014" s="7" t="s">
        <v>291</v>
      </c>
      <c r="P3014" s="15" t="s">
        <v>6424</v>
      </c>
      <c r="Q3014" s="5">
        <v>43922</v>
      </c>
    </row>
    <row r="3015" spans="1:17" x14ac:dyDescent="0.3">
      <c r="A3015" s="13">
        <v>4237</v>
      </c>
      <c r="B3015" s="7" t="s">
        <v>106</v>
      </c>
      <c r="C3015" s="14" t="str">
        <f>VLOOKUP(B3015,Lists!$A$2:$B$196,2,FALSE)</f>
        <v>LUX</v>
      </c>
      <c r="F3015" s="13" t="str">
        <f>VLOOKUP(B3015,Lists!$A$2:$C$196,3,FALSE)</f>
        <v>Europe</v>
      </c>
      <c r="G3015" s="7" t="s">
        <v>293</v>
      </c>
      <c r="H3015" s="29" t="str">
        <f>VLOOKUP(I3015,Lists!$D$2:$E$40,2,FALSE)</f>
        <v>Governance and socio-economic measures</v>
      </c>
      <c r="I3015" s="7" t="s">
        <v>205</v>
      </c>
      <c r="J3015" s="7" t="s">
        <v>517</v>
      </c>
      <c r="K3015" s="7" t="s">
        <v>7781</v>
      </c>
      <c r="L3015" s="7" t="s">
        <v>310</v>
      </c>
      <c r="M3015" s="5">
        <v>43924</v>
      </c>
      <c r="N3015" s="7" t="s">
        <v>291</v>
      </c>
      <c r="O3015" s="7" t="s">
        <v>291</v>
      </c>
      <c r="P3015" s="35" t="s">
        <v>7782</v>
      </c>
      <c r="Q3015" s="5">
        <v>43928</v>
      </c>
    </row>
    <row r="3016" spans="1:17" x14ac:dyDescent="0.3">
      <c r="A3016" s="13">
        <v>4238</v>
      </c>
      <c r="B3016" s="7" t="s">
        <v>106</v>
      </c>
      <c r="C3016" s="14" t="str">
        <f>VLOOKUP(B3016,Lists!$A$2:$B$196,2,FALSE)</f>
        <v>LUX</v>
      </c>
      <c r="F3016" s="13" t="str">
        <f>VLOOKUP(B3016,Lists!$A$2:$C$196,3,FALSE)</f>
        <v>Europe</v>
      </c>
      <c r="G3016" s="7" t="s">
        <v>293</v>
      </c>
      <c r="H3016" s="29" t="str">
        <f>VLOOKUP(I3016,Lists!$D$2:$E$40,2,FALSE)</f>
        <v>Social distancing</v>
      </c>
      <c r="I3016" s="7" t="s">
        <v>221</v>
      </c>
      <c r="J3016" s="7" t="s">
        <v>517</v>
      </c>
      <c r="K3016" s="7" t="s">
        <v>7783</v>
      </c>
      <c r="L3016" s="7" t="s">
        <v>310</v>
      </c>
      <c r="M3016" s="5">
        <v>43923</v>
      </c>
      <c r="N3016" s="7" t="s">
        <v>291</v>
      </c>
      <c r="O3016" s="7" t="s">
        <v>291</v>
      </c>
      <c r="P3016" s="35" t="s">
        <v>7784</v>
      </c>
      <c r="Q3016" s="5">
        <v>43928</v>
      </c>
    </row>
    <row r="3017" spans="1:17" x14ac:dyDescent="0.3">
      <c r="A3017" s="13">
        <v>4239</v>
      </c>
      <c r="B3017" s="7" t="s">
        <v>106</v>
      </c>
      <c r="C3017" s="14" t="str">
        <f>VLOOKUP(B3017,Lists!$A$2:$B$196,2,FALSE)</f>
        <v>LUX</v>
      </c>
      <c r="F3017" s="13" t="str">
        <f>VLOOKUP(B3017,Lists!$A$2:$C$196,3,FALSE)</f>
        <v>Europe</v>
      </c>
      <c r="G3017" s="7" t="s">
        <v>293</v>
      </c>
      <c r="H3017" s="29" t="str">
        <f>VLOOKUP(I3017,Lists!$D$2:$E$40,2,FALSE)</f>
        <v>Governance and socio-economic measures</v>
      </c>
      <c r="I3017" s="7" t="s">
        <v>205</v>
      </c>
      <c r="J3017" s="7" t="s">
        <v>517</v>
      </c>
      <c r="K3017" s="7" t="s">
        <v>7785</v>
      </c>
      <c r="L3017" s="7" t="s">
        <v>310</v>
      </c>
      <c r="M3017" s="5">
        <v>43923</v>
      </c>
      <c r="N3017" s="7" t="s">
        <v>291</v>
      </c>
      <c r="O3017" s="7" t="s">
        <v>291</v>
      </c>
      <c r="P3017" s="35" t="s">
        <v>7786</v>
      </c>
      <c r="Q3017" s="5">
        <v>43928</v>
      </c>
    </row>
    <row r="3018" spans="1:17" x14ac:dyDescent="0.3">
      <c r="A3018" s="13">
        <v>4240</v>
      </c>
      <c r="B3018" s="7" t="s">
        <v>106</v>
      </c>
      <c r="C3018" s="14" t="str">
        <f>VLOOKUP(B3018,Lists!$A$2:$B$196,2,FALSE)</f>
        <v>LUX</v>
      </c>
      <c r="F3018" s="13" t="str">
        <f>VLOOKUP(B3018,Lists!$A$2:$C$196,3,FALSE)</f>
        <v>Europe</v>
      </c>
      <c r="G3018" s="7" t="s">
        <v>293</v>
      </c>
      <c r="H3018" s="29" t="str">
        <f>VLOOKUP(I3018,Lists!$D$2:$E$40,2,FALSE)</f>
        <v>Public health measures</v>
      </c>
      <c r="I3018" s="7" t="s">
        <v>223</v>
      </c>
      <c r="J3018" s="7" t="s">
        <v>517</v>
      </c>
      <c r="K3018" s="7" t="s">
        <v>7787</v>
      </c>
      <c r="L3018" s="7" t="s">
        <v>310</v>
      </c>
      <c r="M3018" s="5">
        <v>43925</v>
      </c>
      <c r="N3018" s="7" t="s">
        <v>291</v>
      </c>
      <c r="O3018" s="7" t="s">
        <v>291</v>
      </c>
      <c r="P3018" s="35" t="s">
        <v>7788</v>
      </c>
      <c r="Q3018" s="5">
        <v>43928</v>
      </c>
    </row>
    <row r="3019" spans="1:17" x14ac:dyDescent="0.3">
      <c r="A3019" s="13">
        <v>4241</v>
      </c>
      <c r="B3019" s="7" t="s">
        <v>106</v>
      </c>
      <c r="C3019" s="14" t="str">
        <f>VLOOKUP(B3019,Lists!$A$2:$B$196,2,FALSE)</f>
        <v>LUX</v>
      </c>
      <c r="F3019" s="13" t="str">
        <f>VLOOKUP(B3019,Lists!$A$2:$C$196,3,FALSE)</f>
        <v>Europe</v>
      </c>
      <c r="G3019" s="7" t="s">
        <v>293</v>
      </c>
      <c r="H3019" s="29" t="str">
        <f>VLOOKUP(I3019,Lists!$D$2:$E$40,2,FALSE)</f>
        <v>Governance and socio-economic measures</v>
      </c>
      <c r="I3019" s="7" t="s">
        <v>205</v>
      </c>
      <c r="J3019" s="7" t="s">
        <v>527</v>
      </c>
      <c r="K3019" s="7" t="s">
        <v>7789</v>
      </c>
      <c r="L3019" s="7" t="s">
        <v>310</v>
      </c>
      <c r="M3019" s="5">
        <v>43925</v>
      </c>
      <c r="N3019" s="7" t="s">
        <v>291</v>
      </c>
      <c r="O3019" s="7" t="s">
        <v>291</v>
      </c>
      <c r="P3019" s="35" t="s">
        <v>7790</v>
      </c>
      <c r="Q3019" s="5">
        <v>43928</v>
      </c>
    </row>
    <row r="3020" spans="1:17" x14ac:dyDescent="0.3">
      <c r="A3020" s="13">
        <v>4242</v>
      </c>
      <c r="B3020" s="7" t="s">
        <v>106</v>
      </c>
      <c r="C3020" s="14" t="str">
        <f>VLOOKUP(B3020,Lists!$A$2:$B$196,2,FALSE)</f>
        <v>LUX</v>
      </c>
      <c r="F3020" s="13" t="str">
        <f>VLOOKUP(B3020,Lists!$A$2:$C$196,3,FALSE)</f>
        <v>Europe</v>
      </c>
      <c r="G3020" s="7" t="s">
        <v>293</v>
      </c>
      <c r="H3020" s="29" t="str">
        <f>VLOOKUP(I3020,Lists!$D$2:$E$40,2,FALSE)</f>
        <v>Governance and socio-economic measures</v>
      </c>
      <c r="I3020" s="7" t="s">
        <v>205</v>
      </c>
      <c r="J3020" s="7" t="s">
        <v>517</v>
      </c>
      <c r="K3020" s="7" t="s">
        <v>7791</v>
      </c>
      <c r="L3020" s="7" t="s">
        <v>310</v>
      </c>
      <c r="M3020" s="5">
        <v>43924</v>
      </c>
      <c r="N3020" s="7" t="s">
        <v>291</v>
      </c>
      <c r="O3020" s="7" t="s">
        <v>291</v>
      </c>
      <c r="P3020" s="35" t="s">
        <v>7792</v>
      </c>
      <c r="Q3020" s="5">
        <v>43928</v>
      </c>
    </row>
    <row r="3021" spans="1:17" x14ac:dyDescent="0.3">
      <c r="A3021" s="13">
        <v>4915</v>
      </c>
      <c r="B3021" s="7" t="s">
        <v>106</v>
      </c>
      <c r="C3021" s="14" t="str">
        <f>VLOOKUP(B3021,Lists!$A$2:$B$196,2,FALSE)</f>
        <v>LUX</v>
      </c>
      <c r="F3021" s="29" t="str">
        <f>VLOOKUP(B3021,Lists!$A$2:$C$196,3,FALSE)</f>
        <v>Europe</v>
      </c>
      <c r="G3021" s="7" t="s">
        <v>293</v>
      </c>
      <c r="H3021" s="29" t="str">
        <f>VLOOKUP(I3021,Lists!$D$2:$E$40,2,FALSE)</f>
        <v>Movement restrictions</v>
      </c>
      <c r="I3021" s="7" t="s">
        <v>224</v>
      </c>
      <c r="J3021" s="7" t="s">
        <v>527</v>
      </c>
      <c r="K3021" s="7" t="s">
        <v>8998</v>
      </c>
      <c r="L3021" s="7" t="s">
        <v>310</v>
      </c>
      <c r="M3021" s="5">
        <v>43931</v>
      </c>
      <c r="N3021" s="7" t="s">
        <v>8999</v>
      </c>
      <c r="O3021" s="7" t="s">
        <v>295</v>
      </c>
      <c r="P3021" s="38" t="s">
        <v>9000</v>
      </c>
      <c r="Q3021" s="5">
        <v>43933</v>
      </c>
    </row>
    <row r="3022" spans="1:17" x14ac:dyDescent="0.3">
      <c r="A3022" s="13">
        <v>4918</v>
      </c>
      <c r="B3022" s="7" t="s">
        <v>106</v>
      </c>
      <c r="C3022" s="14" t="str">
        <f>VLOOKUP(B3022,Lists!$A$2:$B$196,2,FALSE)</f>
        <v>LUX</v>
      </c>
      <c r="F3022" s="29" t="str">
        <f>VLOOKUP(B3022,Lists!$A$2:$C$196,3,FALSE)</f>
        <v>Europe</v>
      </c>
      <c r="G3022" s="7" t="s">
        <v>293</v>
      </c>
      <c r="H3022" s="29" t="str">
        <f>VLOOKUP(I3022,Lists!$D$2:$E$40,2,FALSE)</f>
        <v>Governance and socio-economic measures</v>
      </c>
      <c r="I3022" s="7" t="s">
        <v>205</v>
      </c>
      <c r="J3022" s="7" t="s">
        <v>527</v>
      </c>
      <c r="K3022" s="7" t="s">
        <v>9007</v>
      </c>
      <c r="L3022" s="7" t="s">
        <v>310</v>
      </c>
      <c r="M3022" s="5">
        <v>43929</v>
      </c>
      <c r="N3022" s="7" t="s">
        <v>291</v>
      </c>
      <c r="O3022" s="7" t="s">
        <v>291</v>
      </c>
      <c r="P3022" s="38" t="s">
        <v>9008</v>
      </c>
      <c r="Q3022" s="5">
        <v>43933</v>
      </c>
    </row>
    <row r="3023" spans="1:17" x14ac:dyDescent="0.3">
      <c r="A3023" s="13">
        <v>4919</v>
      </c>
      <c r="B3023" s="7" t="s">
        <v>106</v>
      </c>
      <c r="C3023" s="14" t="str">
        <f>VLOOKUP(B3023,Lists!$A$2:$B$196,2,FALSE)</f>
        <v>LUX</v>
      </c>
      <c r="F3023" s="29" t="str">
        <f>VLOOKUP(B3023,Lists!$A$2:$C$196,3,FALSE)</f>
        <v>Europe</v>
      </c>
      <c r="G3023" s="7" t="s">
        <v>293</v>
      </c>
      <c r="H3023" s="29" t="str">
        <f>VLOOKUP(I3023,Lists!$D$2:$E$40,2,FALSE)</f>
        <v>Public health measures</v>
      </c>
      <c r="I3023" s="7" t="s">
        <v>348</v>
      </c>
      <c r="J3023" s="7" t="s">
        <v>517</v>
      </c>
      <c r="K3023" s="7" t="s">
        <v>9009</v>
      </c>
      <c r="L3023" s="7" t="s">
        <v>310</v>
      </c>
      <c r="M3023" s="5">
        <v>43929</v>
      </c>
      <c r="N3023" s="7" t="s">
        <v>291</v>
      </c>
      <c r="O3023" s="7" t="s">
        <v>291</v>
      </c>
      <c r="P3023" s="38" t="s">
        <v>9010</v>
      </c>
      <c r="Q3023" s="5">
        <v>43933</v>
      </c>
    </row>
    <row r="3024" spans="1:17" x14ac:dyDescent="0.3">
      <c r="A3024" s="13">
        <v>213</v>
      </c>
      <c r="B3024" s="7" t="s">
        <v>107</v>
      </c>
      <c r="C3024" s="14" t="str">
        <f>VLOOKUP(B3024,Lists!$A$2:$B$196,2,FALSE)</f>
        <v>MDG</v>
      </c>
      <c r="F3024" s="13" t="str">
        <f>VLOOKUP(B3024,Lists!$A$2:$C$196,3,FALSE)</f>
        <v>Africa</v>
      </c>
      <c r="G3024" s="7" t="s">
        <v>293</v>
      </c>
      <c r="H3024" s="13" t="str">
        <f>VLOOKUP(I3024,Lists!$D$2:$E$40,2,FALSE)</f>
        <v>Movement restrictions</v>
      </c>
      <c r="I3024" s="7" t="s">
        <v>211</v>
      </c>
      <c r="J3024" s="7" t="s">
        <v>527</v>
      </c>
      <c r="K3024" s="7" t="s">
        <v>845</v>
      </c>
      <c r="L3024" s="7" t="s">
        <v>310</v>
      </c>
      <c r="M3024" s="5">
        <v>43900</v>
      </c>
      <c r="N3024" s="7" t="s">
        <v>808</v>
      </c>
      <c r="O3024" s="7" t="s">
        <v>291</v>
      </c>
      <c r="P3024" s="7" t="s">
        <v>846</v>
      </c>
      <c r="Q3024" s="5">
        <v>43905</v>
      </c>
    </row>
    <row r="3025" spans="1:18" x14ac:dyDescent="0.3">
      <c r="A3025" s="13">
        <v>216</v>
      </c>
      <c r="B3025" s="7" t="s">
        <v>107</v>
      </c>
      <c r="C3025" s="14" t="str">
        <f>VLOOKUP(B3025,Lists!$A$2:$B$196,2,FALSE)</f>
        <v>MDG</v>
      </c>
      <c r="F3025" s="13" t="str">
        <f>VLOOKUP(B3025,Lists!$A$2:$C$196,3,FALSE)</f>
        <v>Africa</v>
      </c>
      <c r="G3025" s="7" t="s">
        <v>293</v>
      </c>
      <c r="H3025" s="13" t="str">
        <f>VLOOKUP(I3025,Lists!$D$2:$E$40,2,FALSE)</f>
        <v>Public health measures</v>
      </c>
      <c r="I3025" s="37" t="s">
        <v>305</v>
      </c>
      <c r="J3025" s="7" t="s">
        <v>527</v>
      </c>
      <c r="K3025" s="7" t="s">
        <v>850</v>
      </c>
      <c r="L3025" s="7" t="s">
        <v>310</v>
      </c>
      <c r="M3025" s="5">
        <v>43900</v>
      </c>
      <c r="N3025" s="7" t="s">
        <v>808</v>
      </c>
      <c r="O3025" s="7" t="s">
        <v>291</v>
      </c>
      <c r="P3025" s="7" t="s">
        <v>846</v>
      </c>
      <c r="Q3025" s="5">
        <v>43905</v>
      </c>
    </row>
    <row r="3026" spans="1:18" x14ac:dyDescent="0.3">
      <c r="A3026" s="13">
        <v>762</v>
      </c>
      <c r="B3026" s="7" t="s">
        <v>107</v>
      </c>
      <c r="C3026" s="14" t="str">
        <f>VLOOKUP(B3026,Lists!$A$2:$B$196,2,FALSE)</f>
        <v>MDG</v>
      </c>
      <c r="F3026" s="13" t="str">
        <f>VLOOKUP(B3026,Lists!$A$2:$C$196,3,FALSE)</f>
        <v>Africa</v>
      </c>
      <c r="G3026" s="7" t="s">
        <v>293</v>
      </c>
      <c r="H3026" s="13" t="str">
        <f>VLOOKUP(I3026,Lists!$D$2:$E$40,2,FALSE)</f>
        <v>Movement restrictions</v>
      </c>
      <c r="I3026" s="7" t="s">
        <v>211</v>
      </c>
      <c r="J3026" s="7" t="s">
        <v>527</v>
      </c>
      <c r="K3026" s="7" t="s">
        <v>1728</v>
      </c>
      <c r="M3026" s="5">
        <v>43909</v>
      </c>
      <c r="N3026" s="7" t="s">
        <v>529</v>
      </c>
      <c r="O3026" s="7" t="s">
        <v>291</v>
      </c>
      <c r="P3026" s="15" t="s">
        <v>1729</v>
      </c>
      <c r="Q3026" s="5">
        <v>43907</v>
      </c>
    </row>
    <row r="3027" spans="1:18" x14ac:dyDescent="0.3">
      <c r="A3027" s="13">
        <v>764</v>
      </c>
      <c r="B3027" s="7" t="s">
        <v>107</v>
      </c>
      <c r="C3027" s="14" t="str">
        <f>VLOOKUP(B3027,Lists!$A$2:$B$196,2,FALSE)</f>
        <v>MDG</v>
      </c>
      <c r="F3027" s="13" t="str">
        <f>VLOOKUP(B3027,Lists!$A$2:$C$196,3,FALSE)</f>
        <v>Africa</v>
      </c>
      <c r="G3027" s="7" t="s">
        <v>293</v>
      </c>
      <c r="H3027" s="13" t="str">
        <f>VLOOKUP(I3027,Lists!$D$2:$E$40,2,FALSE)</f>
        <v>Public health measures</v>
      </c>
      <c r="I3027" s="37" t="s">
        <v>305</v>
      </c>
      <c r="J3027" s="7" t="s">
        <v>527</v>
      </c>
      <c r="K3027" s="7" t="s">
        <v>1733</v>
      </c>
      <c r="M3027" s="5">
        <v>43909</v>
      </c>
      <c r="N3027" s="7" t="s">
        <v>529</v>
      </c>
      <c r="O3027" s="7" t="s">
        <v>291</v>
      </c>
      <c r="P3027" s="15" t="s">
        <v>1729</v>
      </c>
      <c r="Q3027" s="5">
        <v>43907</v>
      </c>
    </row>
    <row r="3028" spans="1:18" x14ac:dyDescent="0.3">
      <c r="A3028" s="13">
        <v>766</v>
      </c>
      <c r="B3028" s="7" t="s">
        <v>107</v>
      </c>
      <c r="C3028" s="14" t="str">
        <f>VLOOKUP(B3028,Lists!$A$2:$B$196,2,FALSE)</f>
        <v>MDG</v>
      </c>
      <c r="F3028" s="13" t="str">
        <f>VLOOKUP(B3028,Lists!$A$2:$C$196,3,FALSE)</f>
        <v>Africa</v>
      </c>
      <c r="G3028" s="7" t="s">
        <v>293</v>
      </c>
      <c r="H3028" s="13" t="str">
        <f>VLOOKUP(I3028,Lists!$D$2:$E$40,2,FALSE)</f>
        <v>Movement restrictions</v>
      </c>
      <c r="I3028" s="7" t="s">
        <v>226</v>
      </c>
      <c r="J3028" s="7" t="s">
        <v>527</v>
      </c>
      <c r="K3028" s="7" t="s">
        <v>1735</v>
      </c>
      <c r="M3028" s="5">
        <v>43910</v>
      </c>
      <c r="N3028" s="7" t="s">
        <v>529</v>
      </c>
      <c r="O3028" s="7" t="s">
        <v>291</v>
      </c>
      <c r="P3028" s="15" t="s">
        <v>1729</v>
      </c>
      <c r="Q3028" s="5">
        <v>43907</v>
      </c>
      <c r="R3028" s="15" t="s">
        <v>1736</v>
      </c>
    </row>
    <row r="3029" spans="1:18" x14ac:dyDescent="0.3">
      <c r="A3029" s="13">
        <v>1603</v>
      </c>
      <c r="B3029" s="7" t="s">
        <v>107</v>
      </c>
      <c r="C3029" s="14" t="str">
        <f>VLOOKUP(B3029,Lists!$A$2:$B$196,2,FALSE)</f>
        <v>MDG</v>
      </c>
      <c r="F3029" s="13" t="str">
        <f>VLOOKUP(B3029,Lists!$A$2:$C$196,3,FALSE)</f>
        <v>Africa</v>
      </c>
      <c r="G3029" s="7" t="s">
        <v>293</v>
      </c>
      <c r="H3029" s="13" t="str">
        <f>VLOOKUP(I3029,Lists!$D$2:$E$40,2,FALSE)</f>
        <v>Movement restrictions</v>
      </c>
      <c r="I3029" s="7" t="s">
        <v>211</v>
      </c>
      <c r="J3029" s="7" t="s">
        <v>517</v>
      </c>
      <c r="K3029" s="7" t="s">
        <v>3214</v>
      </c>
      <c r="L3029" s="7" t="s">
        <v>310</v>
      </c>
      <c r="M3029" s="5">
        <v>43911</v>
      </c>
      <c r="N3029" s="7" t="s">
        <v>2197</v>
      </c>
      <c r="O3029" s="7" t="s">
        <v>291</v>
      </c>
      <c r="P3029" s="15" t="s">
        <v>3215</v>
      </c>
      <c r="Q3029" s="5">
        <v>43913</v>
      </c>
    </row>
    <row r="3030" spans="1:18" x14ac:dyDescent="0.3">
      <c r="A3030" s="13">
        <v>1610</v>
      </c>
      <c r="B3030" s="7" t="s">
        <v>107</v>
      </c>
      <c r="C3030" s="14" t="str">
        <f>VLOOKUP(B3030,Lists!$A$2:$B$196,2,FALSE)</f>
        <v>MDG</v>
      </c>
      <c r="F3030" s="13" t="str">
        <f>VLOOKUP(B3030,Lists!$A$2:$C$196,3,FALSE)</f>
        <v>Africa</v>
      </c>
      <c r="G3030" s="7" t="s">
        <v>293</v>
      </c>
      <c r="H3030" s="13" t="str">
        <f>VLOOKUP(I3030,Lists!$D$2:$E$40,2,FALSE)</f>
        <v>Movement restrictions</v>
      </c>
      <c r="I3030" s="7" t="s">
        <v>199</v>
      </c>
      <c r="J3030" s="7" t="s">
        <v>517</v>
      </c>
      <c r="K3030" s="7" t="s">
        <v>3225</v>
      </c>
      <c r="L3030" s="7" t="s">
        <v>310</v>
      </c>
      <c r="M3030" s="5">
        <v>43905</v>
      </c>
      <c r="N3030" s="7" t="s">
        <v>2197</v>
      </c>
      <c r="O3030" s="7" t="s">
        <v>291</v>
      </c>
      <c r="P3030" s="15" t="s">
        <v>3215</v>
      </c>
      <c r="Q3030" s="5">
        <v>43913</v>
      </c>
    </row>
    <row r="3031" spans="1:18" x14ac:dyDescent="0.3">
      <c r="A3031" s="13">
        <v>1614</v>
      </c>
      <c r="B3031" s="7" t="s">
        <v>107</v>
      </c>
      <c r="C3031" s="14" t="str">
        <f>VLOOKUP(B3031,Lists!$A$2:$B$196,2,FALSE)</f>
        <v>MDG</v>
      </c>
      <c r="F3031" s="13" t="str">
        <f>VLOOKUP(B3031,Lists!$A$2:$C$196,3,FALSE)</f>
        <v>Africa</v>
      </c>
      <c r="G3031" s="7" t="s">
        <v>293</v>
      </c>
      <c r="H3031" s="13" t="str">
        <f>VLOOKUP(I3031,Lists!$D$2:$E$40,2,FALSE)</f>
        <v>Movement restrictions</v>
      </c>
      <c r="I3031" s="7" t="s">
        <v>203</v>
      </c>
      <c r="J3031" s="7" t="s">
        <v>517</v>
      </c>
      <c r="K3031" s="7" t="s">
        <v>3232</v>
      </c>
      <c r="L3031" s="7" t="s">
        <v>313</v>
      </c>
      <c r="M3031" s="5">
        <v>43913</v>
      </c>
      <c r="N3031" s="7" t="s">
        <v>2197</v>
      </c>
      <c r="O3031" s="7" t="s">
        <v>291</v>
      </c>
      <c r="P3031" s="15" t="s">
        <v>3215</v>
      </c>
      <c r="Q3031" s="5">
        <v>43913</v>
      </c>
    </row>
    <row r="3032" spans="1:18" x14ac:dyDescent="0.3">
      <c r="A3032" s="13">
        <v>1615</v>
      </c>
      <c r="B3032" s="7" t="s">
        <v>107</v>
      </c>
      <c r="C3032" s="14" t="str">
        <f>VLOOKUP(B3032,Lists!$A$2:$B$196,2,FALSE)</f>
        <v>MDG</v>
      </c>
      <c r="F3032" s="13" t="str">
        <f>VLOOKUP(B3032,Lists!$A$2:$C$196,3,FALSE)</f>
        <v>Africa</v>
      </c>
      <c r="G3032" s="7" t="s">
        <v>293</v>
      </c>
      <c r="H3032" s="13" t="str">
        <f>VLOOKUP(I3032,Lists!$D$2:$E$40,2,FALSE)</f>
        <v>Governance and socio-economic measures</v>
      </c>
      <c r="I3032" s="7" t="s">
        <v>222</v>
      </c>
      <c r="J3032" s="7" t="s">
        <v>517</v>
      </c>
      <c r="K3032" s="7" t="s">
        <v>3233</v>
      </c>
      <c r="L3032" s="7" t="s">
        <v>310</v>
      </c>
      <c r="M3032" s="5">
        <v>43911</v>
      </c>
      <c r="N3032" s="7" t="s">
        <v>2197</v>
      </c>
      <c r="O3032" s="7" t="s">
        <v>291</v>
      </c>
      <c r="P3032" s="15" t="s">
        <v>3215</v>
      </c>
      <c r="Q3032" s="5">
        <v>43913</v>
      </c>
    </row>
    <row r="3033" spans="1:18" x14ac:dyDescent="0.3">
      <c r="A3033" s="13">
        <v>1616</v>
      </c>
      <c r="B3033" s="7" t="s">
        <v>107</v>
      </c>
      <c r="C3033" s="14" t="str">
        <f>VLOOKUP(B3033,Lists!$A$2:$B$196,2,FALSE)</f>
        <v>MDG</v>
      </c>
      <c r="F3033" s="13" t="str">
        <f>VLOOKUP(B3033,Lists!$A$2:$C$196,3,FALSE)</f>
        <v>Africa</v>
      </c>
      <c r="G3033" s="7" t="s">
        <v>293</v>
      </c>
      <c r="H3033" s="13" t="str">
        <f>VLOOKUP(I3033,Lists!$D$2:$E$40,2,FALSE)</f>
        <v>Social distancing</v>
      </c>
      <c r="I3033" s="7" t="s">
        <v>221</v>
      </c>
      <c r="J3033" s="7" t="s">
        <v>517</v>
      </c>
      <c r="K3033" s="7" t="s">
        <v>3234</v>
      </c>
      <c r="L3033" s="7" t="s">
        <v>310</v>
      </c>
      <c r="M3033" s="5">
        <v>43911</v>
      </c>
      <c r="N3033" s="7" t="s">
        <v>2197</v>
      </c>
      <c r="O3033" s="7" t="s">
        <v>291</v>
      </c>
      <c r="P3033" s="15" t="s">
        <v>3215</v>
      </c>
      <c r="Q3033" s="5">
        <v>43913</v>
      </c>
    </row>
    <row r="3034" spans="1:18" x14ac:dyDescent="0.3">
      <c r="A3034" s="13">
        <v>1627</v>
      </c>
      <c r="B3034" s="7" t="s">
        <v>107</v>
      </c>
      <c r="C3034" s="14" t="str">
        <f>VLOOKUP(B3034,Lists!$A$2:$B$196,2,FALSE)</f>
        <v>MDG</v>
      </c>
      <c r="F3034" s="13" t="str">
        <f>VLOOKUP(B3034,Lists!$A$2:$C$196,3,FALSE)</f>
        <v>Africa</v>
      </c>
      <c r="G3034" s="7" t="s">
        <v>293</v>
      </c>
      <c r="H3034" s="13" t="str">
        <f>VLOOKUP(I3034,Lists!$D$2:$E$40,2,FALSE)</f>
        <v>Social distancing</v>
      </c>
      <c r="I3034" s="7" t="s">
        <v>220</v>
      </c>
      <c r="J3034" s="7" t="s">
        <v>517</v>
      </c>
      <c r="K3034" s="7" t="s">
        <v>3249</v>
      </c>
      <c r="L3034" s="7" t="s">
        <v>310</v>
      </c>
      <c r="M3034" s="5">
        <v>43913</v>
      </c>
      <c r="N3034" s="7" t="s">
        <v>2197</v>
      </c>
      <c r="O3034" s="7" t="s">
        <v>291</v>
      </c>
      <c r="P3034" s="15" t="s">
        <v>3215</v>
      </c>
      <c r="Q3034" s="5">
        <v>43913</v>
      </c>
    </row>
    <row r="3035" spans="1:18" x14ac:dyDescent="0.3">
      <c r="A3035" s="13">
        <v>1628</v>
      </c>
      <c r="B3035" s="7" t="s">
        <v>107</v>
      </c>
      <c r="C3035" s="14" t="str">
        <f>VLOOKUP(B3035,Lists!$A$2:$B$196,2,FALSE)</f>
        <v>MDG</v>
      </c>
      <c r="F3035" s="13" t="str">
        <f>VLOOKUP(B3035,Lists!$A$2:$C$196,3,FALSE)</f>
        <v>Africa</v>
      </c>
      <c r="G3035" s="7" t="s">
        <v>293</v>
      </c>
      <c r="H3035" s="13" t="str">
        <f>VLOOKUP(I3035,Lists!$D$2:$E$40,2,FALSE)</f>
        <v>Social distancing</v>
      </c>
      <c r="I3035" s="7" t="s">
        <v>213</v>
      </c>
      <c r="J3035" s="7" t="s">
        <v>517</v>
      </c>
      <c r="K3035" s="7" t="s">
        <v>3250</v>
      </c>
      <c r="L3035" s="7" t="s">
        <v>310</v>
      </c>
      <c r="M3035" s="5">
        <v>43911</v>
      </c>
      <c r="N3035" s="7" t="s">
        <v>2197</v>
      </c>
      <c r="O3035" s="7" t="s">
        <v>291</v>
      </c>
      <c r="P3035" s="15" t="s">
        <v>3215</v>
      </c>
      <c r="Q3035" s="5">
        <v>43913</v>
      </c>
    </row>
    <row r="3036" spans="1:18" x14ac:dyDescent="0.3">
      <c r="A3036" s="13">
        <v>1629</v>
      </c>
      <c r="B3036" s="7" t="s">
        <v>107</v>
      </c>
      <c r="C3036" s="14" t="str">
        <f>VLOOKUP(B3036,Lists!$A$2:$B$196,2,FALSE)</f>
        <v>MDG</v>
      </c>
      <c r="F3036" s="13" t="str">
        <f>VLOOKUP(B3036,Lists!$A$2:$C$196,3,FALSE)</f>
        <v>Africa</v>
      </c>
      <c r="G3036" s="7" t="s">
        <v>293</v>
      </c>
      <c r="H3036" s="13" t="str">
        <f>VLOOKUP(I3036,Lists!$D$2:$E$40,2,FALSE)</f>
        <v>Public health measures</v>
      </c>
      <c r="I3036" s="7" t="s">
        <v>209</v>
      </c>
      <c r="J3036" s="7" t="s">
        <v>517</v>
      </c>
      <c r="K3036" s="7" t="s">
        <v>3251</v>
      </c>
      <c r="L3036" s="7" t="s">
        <v>310</v>
      </c>
      <c r="M3036" s="5">
        <v>43911</v>
      </c>
      <c r="N3036" s="7" t="s">
        <v>2197</v>
      </c>
      <c r="O3036" s="7" t="s">
        <v>291</v>
      </c>
      <c r="P3036" s="15" t="s">
        <v>3215</v>
      </c>
      <c r="Q3036" s="5">
        <v>43913</v>
      </c>
    </row>
    <row r="3037" spans="1:18" x14ac:dyDescent="0.3">
      <c r="A3037" s="13">
        <v>1630</v>
      </c>
      <c r="B3037" s="7" t="s">
        <v>107</v>
      </c>
      <c r="C3037" s="14" t="str">
        <f>VLOOKUP(B3037,Lists!$A$2:$B$196,2,FALSE)</f>
        <v>MDG</v>
      </c>
      <c r="F3037" s="13" t="str">
        <f>VLOOKUP(B3037,Lists!$A$2:$C$196,3,FALSE)</f>
        <v>Africa</v>
      </c>
      <c r="G3037" s="7" t="s">
        <v>293</v>
      </c>
      <c r="H3037" s="13" t="str">
        <f>VLOOKUP(I3037,Lists!$D$2:$E$40,2,FALSE)</f>
        <v>Public health measures</v>
      </c>
      <c r="I3037" s="37" t="s">
        <v>305</v>
      </c>
      <c r="J3037" s="7" t="s">
        <v>517</v>
      </c>
      <c r="K3037" s="7" t="s">
        <v>3252</v>
      </c>
      <c r="L3037" s="7" t="s">
        <v>310</v>
      </c>
      <c r="M3037" s="5">
        <v>43911</v>
      </c>
      <c r="N3037" s="7" t="s">
        <v>2048</v>
      </c>
      <c r="O3037" s="7" t="s">
        <v>291</v>
      </c>
      <c r="P3037" s="15" t="s">
        <v>3253</v>
      </c>
      <c r="Q3037" s="5">
        <v>43913</v>
      </c>
    </row>
    <row r="3038" spans="1:18" x14ac:dyDescent="0.3">
      <c r="A3038" s="13">
        <v>1657</v>
      </c>
      <c r="B3038" s="7" t="s">
        <v>107</v>
      </c>
      <c r="C3038" s="14" t="str">
        <f>VLOOKUP(B3038,Lists!$A$2:$B$196,2,FALSE)</f>
        <v>MDG</v>
      </c>
      <c r="F3038" s="13" t="str">
        <f>VLOOKUP(B3038,Lists!$A$2:$C$196,3,FALSE)</f>
        <v>Africa</v>
      </c>
      <c r="G3038" s="7" t="s">
        <v>293</v>
      </c>
      <c r="H3038" s="13" t="str">
        <f>VLOOKUP(I3038,Lists!$D$2:$E$40,2,FALSE)</f>
        <v>Social distancing</v>
      </c>
      <c r="I3038" s="7" t="s">
        <v>213</v>
      </c>
      <c r="J3038" s="7" t="s">
        <v>517</v>
      </c>
      <c r="K3038" s="7" t="s">
        <v>3301</v>
      </c>
      <c r="L3038" s="7" t="s">
        <v>313</v>
      </c>
      <c r="M3038" s="5">
        <v>43913</v>
      </c>
      <c r="N3038" s="7" t="s">
        <v>808</v>
      </c>
      <c r="O3038" s="7" t="s">
        <v>291</v>
      </c>
      <c r="P3038" s="15" t="s">
        <v>3302</v>
      </c>
      <c r="Q3038" s="5">
        <v>43913</v>
      </c>
    </row>
    <row r="3039" spans="1:18" x14ac:dyDescent="0.3">
      <c r="A3039" s="13">
        <v>1658</v>
      </c>
      <c r="B3039" s="7" t="s">
        <v>107</v>
      </c>
      <c r="C3039" s="14" t="str">
        <f>VLOOKUP(B3039,Lists!$A$2:$B$196,2,FALSE)</f>
        <v>MDG</v>
      </c>
      <c r="F3039" s="13" t="str">
        <f>VLOOKUP(B3039,Lists!$A$2:$C$196,3,FALSE)</f>
        <v>Africa</v>
      </c>
      <c r="G3039" s="7" t="s">
        <v>293</v>
      </c>
      <c r="H3039" s="13" t="str">
        <f>VLOOKUP(I3039,Lists!$D$2:$E$40,2,FALSE)</f>
        <v>Movement restrictions</v>
      </c>
      <c r="I3039" s="7" t="s">
        <v>204</v>
      </c>
      <c r="J3039" s="7" t="s">
        <v>517</v>
      </c>
      <c r="K3039" s="7" t="s">
        <v>3303</v>
      </c>
      <c r="L3039" s="7" t="s">
        <v>310</v>
      </c>
      <c r="M3039" s="5">
        <v>43913</v>
      </c>
      <c r="N3039" s="7" t="s">
        <v>808</v>
      </c>
      <c r="O3039" s="7" t="s">
        <v>291</v>
      </c>
      <c r="P3039" s="15" t="s">
        <v>3302</v>
      </c>
      <c r="Q3039" s="5">
        <v>43913</v>
      </c>
    </row>
    <row r="3040" spans="1:18" x14ac:dyDescent="0.3">
      <c r="A3040" s="13">
        <v>3178</v>
      </c>
      <c r="B3040" s="7" t="s">
        <v>107</v>
      </c>
      <c r="C3040" s="14" t="str">
        <f>VLOOKUP(B3040,Lists!$A$2:$B$196,2,FALSE)</f>
        <v>MDG</v>
      </c>
      <c r="F3040" s="13" t="str">
        <f>VLOOKUP(B3040,Lists!$A$2:$C$196,3,FALSE)</f>
        <v>Africa</v>
      </c>
      <c r="G3040" s="7" t="s">
        <v>293</v>
      </c>
      <c r="H3040" s="29" t="str">
        <f>VLOOKUP(I3040,Lists!$D$2:$E$40,2,FALSE)</f>
        <v>Movement restrictions</v>
      </c>
      <c r="I3040" s="7" t="s">
        <v>211</v>
      </c>
      <c r="J3040" s="7" t="s">
        <v>517</v>
      </c>
      <c r="K3040" s="7" t="s">
        <v>5927</v>
      </c>
      <c r="L3040" s="7" t="s">
        <v>310</v>
      </c>
      <c r="M3040" s="5">
        <v>43915</v>
      </c>
      <c r="N3040" s="7" t="s">
        <v>2197</v>
      </c>
      <c r="O3040" s="7" t="s">
        <v>291</v>
      </c>
      <c r="P3040" s="15" t="s">
        <v>3215</v>
      </c>
      <c r="Q3040" s="5">
        <v>43921</v>
      </c>
    </row>
    <row r="3041" spans="1:17" x14ac:dyDescent="0.3">
      <c r="A3041" s="13">
        <v>3179</v>
      </c>
      <c r="B3041" s="7" t="s">
        <v>107</v>
      </c>
      <c r="C3041" s="14" t="str">
        <f>VLOOKUP(B3041,Lists!$A$2:$B$196,2,FALSE)</f>
        <v>MDG</v>
      </c>
      <c r="F3041" s="13" t="str">
        <f>VLOOKUP(B3041,Lists!$A$2:$C$196,3,FALSE)</f>
        <v>Africa</v>
      </c>
      <c r="G3041" s="7" t="s">
        <v>293</v>
      </c>
      <c r="H3041" s="29" t="str">
        <f>VLOOKUP(I3041,Lists!$D$2:$E$40,2,FALSE)</f>
        <v>Lockdown</v>
      </c>
      <c r="I3041" s="7" t="s">
        <v>218</v>
      </c>
      <c r="J3041" s="7" t="s">
        <v>517</v>
      </c>
      <c r="K3041" s="7" t="s">
        <v>5928</v>
      </c>
      <c r="L3041" s="7" t="s">
        <v>317</v>
      </c>
      <c r="M3041" s="5">
        <v>43918</v>
      </c>
      <c r="N3041" s="7" t="s">
        <v>808</v>
      </c>
      <c r="O3041" s="7" t="s">
        <v>291</v>
      </c>
      <c r="P3041" s="15" t="s">
        <v>1736</v>
      </c>
      <c r="Q3041" s="5">
        <v>43921</v>
      </c>
    </row>
    <row r="3042" spans="1:17" x14ac:dyDescent="0.3">
      <c r="A3042" s="13">
        <v>3180</v>
      </c>
      <c r="B3042" s="7" t="s">
        <v>107</v>
      </c>
      <c r="C3042" s="14" t="str">
        <f>VLOOKUP(B3042,Lists!$A$2:$B$196,2,FALSE)</f>
        <v>MDG</v>
      </c>
      <c r="F3042" s="13" t="str">
        <f>VLOOKUP(B3042,Lists!$A$2:$C$196,3,FALSE)</f>
        <v>Africa</v>
      </c>
      <c r="G3042" s="7" t="s">
        <v>293</v>
      </c>
      <c r="H3042" s="29" t="str">
        <f>VLOOKUP(I3042,Lists!$D$2:$E$40,2,FALSE)</f>
        <v>Social distancing</v>
      </c>
      <c r="I3042" s="7" t="s">
        <v>213</v>
      </c>
      <c r="J3042" s="7" t="s">
        <v>517</v>
      </c>
      <c r="K3042" s="7" t="s">
        <v>5929</v>
      </c>
      <c r="L3042" s="7" t="s">
        <v>313</v>
      </c>
      <c r="M3042" s="5">
        <v>43913</v>
      </c>
      <c r="N3042" s="7" t="s">
        <v>808</v>
      </c>
      <c r="O3042" s="7" t="s">
        <v>291</v>
      </c>
      <c r="P3042" s="15" t="s">
        <v>5930</v>
      </c>
      <c r="Q3042" s="5">
        <v>43921</v>
      </c>
    </row>
    <row r="3043" spans="1:17" x14ac:dyDescent="0.3">
      <c r="A3043" s="13">
        <v>3181</v>
      </c>
      <c r="B3043" s="7" t="s">
        <v>107</v>
      </c>
      <c r="C3043" s="14" t="str">
        <f>VLOOKUP(B3043,Lists!$A$2:$B$196,2,FALSE)</f>
        <v>MDG</v>
      </c>
      <c r="F3043" s="13" t="str">
        <f>VLOOKUP(B3043,Lists!$A$2:$C$196,3,FALSE)</f>
        <v>Africa</v>
      </c>
      <c r="G3043" s="7" t="s">
        <v>293</v>
      </c>
      <c r="H3043" s="29" t="str">
        <f>VLOOKUP(I3043,Lists!$D$2:$E$40,2,FALSE)</f>
        <v>Governance and socio-economic measures</v>
      </c>
      <c r="I3043" s="7" t="s">
        <v>205</v>
      </c>
      <c r="J3043" s="7" t="s">
        <v>517</v>
      </c>
      <c r="K3043" s="7" t="s">
        <v>5931</v>
      </c>
      <c r="L3043" s="7" t="s">
        <v>313</v>
      </c>
      <c r="M3043" s="5">
        <v>43916</v>
      </c>
      <c r="N3043" s="7" t="s">
        <v>808</v>
      </c>
      <c r="O3043" s="7" t="s">
        <v>291</v>
      </c>
      <c r="P3043" s="15" t="s">
        <v>5930</v>
      </c>
      <c r="Q3043" s="5">
        <v>43921</v>
      </c>
    </row>
    <row r="3044" spans="1:17" x14ac:dyDescent="0.3">
      <c r="A3044" s="13">
        <v>3182</v>
      </c>
      <c r="B3044" s="7" t="s">
        <v>107</v>
      </c>
      <c r="C3044" s="14" t="str">
        <f>VLOOKUP(B3044,Lists!$A$2:$B$196,2,FALSE)</f>
        <v>MDG</v>
      </c>
      <c r="F3044" s="13" t="str">
        <f>VLOOKUP(B3044,Lists!$A$2:$C$196,3,FALSE)</f>
        <v>Africa</v>
      </c>
      <c r="G3044" s="7" t="s">
        <v>293</v>
      </c>
      <c r="H3044" s="29" t="str">
        <f>VLOOKUP(I3044,Lists!$D$2:$E$40,2,FALSE)</f>
        <v>Governance and socio-economic measures</v>
      </c>
      <c r="I3044" s="7" t="s">
        <v>206</v>
      </c>
      <c r="J3044" s="7" t="s">
        <v>517</v>
      </c>
      <c r="K3044" s="7" t="s">
        <v>5932</v>
      </c>
      <c r="L3044" s="7" t="s">
        <v>310</v>
      </c>
      <c r="M3044" s="5">
        <v>43913</v>
      </c>
      <c r="N3044" s="7" t="s">
        <v>808</v>
      </c>
      <c r="O3044" s="7" t="s">
        <v>291</v>
      </c>
      <c r="P3044" s="15" t="s">
        <v>5930</v>
      </c>
      <c r="Q3044" s="5">
        <v>43921</v>
      </c>
    </row>
    <row r="3045" spans="1:17" x14ac:dyDescent="0.3">
      <c r="A3045" s="13">
        <v>4284</v>
      </c>
      <c r="B3045" s="7" t="s">
        <v>107</v>
      </c>
      <c r="C3045" s="14" t="str">
        <f>VLOOKUP(B3045,Lists!$A$2:$B$196,2,FALSE)</f>
        <v>MDG</v>
      </c>
      <c r="F3045" s="13" t="str">
        <f>VLOOKUP(B3045,Lists!$A$2:$C$196,3,FALSE)</f>
        <v>Africa</v>
      </c>
      <c r="G3045" s="7" t="s">
        <v>293</v>
      </c>
      <c r="H3045" s="29" t="str">
        <f>VLOOKUP(I3045,Lists!$D$2:$E$40,2,FALSE)</f>
        <v>Governance and socio-economic measures</v>
      </c>
      <c r="I3045" s="7" t="s">
        <v>222</v>
      </c>
      <c r="J3045" s="7" t="s">
        <v>517</v>
      </c>
      <c r="K3045" s="7" t="s">
        <v>7875</v>
      </c>
      <c r="L3045" s="7" t="s">
        <v>310</v>
      </c>
      <c r="M3045" s="5">
        <v>43926</v>
      </c>
      <c r="N3045" s="7" t="s">
        <v>808</v>
      </c>
      <c r="O3045" s="7" t="s">
        <v>291</v>
      </c>
      <c r="P3045" s="15" t="s">
        <v>7876</v>
      </c>
      <c r="Q3045" s="5">
        <v>43928</v>
      </c>
    </row>
    <row r="3046" spans="1:17" x14ac:dyDescent="0.3">
      <c r="A3046" s="13">
        <v>4285</v>
      </c>
      <c r="B3046" s="7" t="s">
        <v>107</v>
      </c>
      <c r="C3046" s="14" t="str">
        <f>VLOOKUP(B3046,Lists!$A$2:$B$196,2,FALSE)</f>
        <v>MDG</v>
      </c>
      <c r="F3046" s="13" t="str">
        <f>VLOOKUP(B3046,Lists!$A$2:$C$196,3,FALSE)</f>
        <v>Africa</v>
      </c>
      <c r="G3046" s="7" t="s">
        <v>293</v>
      </c>
      <c r="H3046" s="29" t="str">
        <f>VLOOKUP(I3046,Lists!$D$2:$E$40,2,FALSE)</f>
        <v>Social distancing</v>
      </c>
      <c r="I3046" s="7" t="s">
        <v>221</v>
      </c>
      <c r="J3046" s="7" t="s">
        <v>517</v>
      </c>
      <c r="K3046" s="7" t="s">
        <v>7877</v>
      </c>
      <c r="L3046" s="7" t="s">
        <v>310</v>
      </c>
      <c r="M3046" s="5">
        <v>43926</v>
      </c>
      <c r="N3046" s="7" t="s">
        <v>808</v>
      </c>
      <c r="O3046" s="7" t="s">
        <v>291</v>
      </c>
      <c r="P3046" s="15" t="s">
        <v>7876</v>
      </c>
      <c r="Q3046" s="5">
        <v>43928</v>
      </c>
    </row>
    <row r="3047" spans="1:17" x14ac:dyDescent="0.3">
      <c r="A3047" s="13">
        <v>4286</v>
      </c>
      <c r="B3047" s="7" t="s">
        <v>107</v>
      </c>
      <c r="C3047" s="14" t="str">
        <f>VLOOKUP(B3047,Lists!$A$2:$B$196,2,FALSE)</f>
        <v>MDG</v>
      </c>
      <c r="F3047" s="13" t="str">
        <f>VLOOKUP(B3047,Lists!$A$2:$C$196,3,FALSE)</f>
        <v>Africa</v>
      </c>
      <c r="G3047" s="7" t="s">
        <v>293</v>
      </c>
      <c r="H3047" s="29" t="str">
        <f>VLOOKUP(I3047,Lists!$D$2:$E$40,2,FALSE)</f>
        <v>Social distancing</v>
      </c>
      <c r="I3047" s="7" t="s">
        <v>213</v>
      </c>
      <c r="J3047" s="7" t="s">
        <v>517</v>
      </c>
      <c r="K3047" s="7" t="s">
        <v>2227</v>
      </c>
      <c r="L3047" s="7" t="s">
        <v>313</v>
      </c>
      <c r="M3047" s="5">
        <v>43926</v>
      </c>
      <c r="N3047" s="7" t="s">
        <v>808</v>
      </c>
      <c r="O3047" s="7" t="s">
        <v>291</v>
      </c>
      <c r="P3047" s="15" t="s">
        <v>7876</v>
      </c>
      <c r="Q3047" s="5">
        <v>43928</v>
      </c>
    </row>
    <row r="3048" spans="1:17" x14ac:dyDescent="0.3">
      <c r="A3048" s="13">
        <v>4287</v>
      </c>
      <c r="B3048" s="7" t="s">
        <v>107</v>
      </c>
      <c r="C3048" s="14" t="str">
        <f>VLOOKUP(B3048,Lists!$A$2:$B$196,2,FALSE)</f>
        <v>MDG</v>
      </c>
      <c r="F3048" s="13" t="str">
        <f>VLOOKUP(B3048,Lists!$A$2:$C$196,3,FALSE)</f>
        <v>Africa</v>
      </c>
      <c r="G3048" s="7" t="s">
        <v>293</v>
      </c>
      <c r="H3048" s="29" t="str">
        <f>VLOOKUP(I3048,Lists!$D$2:$E$40,2,FALSE)</f>
        <v>Lockdown</v>
      </c>
      <c r="I3048" s="7" t="s">
        <v>218</v>
      </c>
      <c r="J3048" s="7" t="s">
        <v>517</v>
      </c>
      <c r="K3048" s="7" t="s">
        <v>7878</v>
      </c>
      <c r="L3048" s="7" t="s">
        <v>317</v>
      </c>
      <c r="M3048" s="5">
        <v>43926</v>
      </c>
      <c r="N3048" s="7" t="s">
        <v>808</v>
      </c>
      <c r="O3048" s="7" t="s">
        <v>291</v>
      </c>
      <c r="P3048" s="15" t="s">
        <v>7876</v>
      </c>
      <c r="Q3048" s="5">
        <v>43928</v>
      </c>
    </row>
    <row r="3049" spans="1:17" x14ac:dyDescent="0.3">
      <c r="A3049" s="13">
        <v>4288</v>
      </c>
      <c r="B3049" s="7" t="s">
        <v>107</v>
      </c>
      <c r="C3049" s="14" t="str">
        <f>VLOOKUP(B3049,Lists!$A$2:$B$196,2,FALSE)</f>
        <v>MDG</v>
      </c>
      <c r="F3049" s="13" t="str">
        <f>VLOOKUP(B3049,Lists!$A$2:$C$196,3,FALSE)</f>
        <v>Africa</v>
      </c>
      <c r="G3049" s="7" t="s">
        <v>293</v>
      </c>
      <c r="H3049" s="29" t="str">
        <f>VLOOKUP(I3049,Lists!$D$2:$E$40,2,FALSE)</f>
        <v>Movement restrictions</v>
      </c>
      <c r="I3049" s="7" t="s">
        <v>203</v>
      </c>
      <c r="J3049" s="7" t="s">
        <v>517</v>
      </c>
      <c r="K3049" s="7" t="s">
        <v>7879</v>
      </c>
      <c r="L3049" s="7" t="s">
        <v>317</v>
      </c>
      <c r="M3049" s="5">
        <v>43926</v>
      </c>
      <c r="N3049" s="7" t="s">
        <v>808</v>
      </c>
      <c r="O3049" s="7" t="s">
        <v>291</v>
      </c>
      <c r="P3049" s="15" t="s">
        <v>7876</v>
      </c>
      <c r="Q3049" s="5">
        <v>43928</v>
      </c>
    </row>
    <row r="3050" spans="1:17" x14ac:dyDescent="0.3">
      <c r="A3050" s="13">
        <v>4289</v>
      </c>
      <c r="B3050" s="7" t="s">
        <v>107</v>
      </c>
      <c r="C3050" s="14" t="str">
        <f>VLOOKUP(B3050,Lists!$A$2:$B$196,2,FALSE)</f>
        <v>MDG</v>
      </c>
      <c r="D3050" s="7" t="s">
        <v>7880</v>
      </c>
      <c r="F3050" s="13" t="str">
        <f>VLOOKUP(B3050,Lists!$A$2:$C$196,3,FALSE)</f>
        <v>Africa</v>
      </c>
      <c r="G3050" s="7" t="s">
        <v>293</v>
      </c>
      <c r="H3050" s="29" t="str">
        <f>VLOOKUP(I3050,Lists!$D$2:$E$40,2,FALSE)</f>
        <v>Movement restrictions</v>
      </c>
      <c r="I3050" s="7" t="s">
        <v>204</v>
      </c>
      <c r="J3050" s="7" t="s">
        <v>517</v>
      </c>
      <c r="K3050" s="7" t="s">
        <v>7881</v>
      </c>
      <c r="L3050" s="7" t="s">
        <v>313</v>
      </c>
      <c r="M3050" s="5">
        <v>43926</v>
      </c>
      <c r="N3050" s="7" t="s">
        <v>808</v>
      </c>
      <c r="O3050" s="7" t="s">
        <v>291</v>
      </c>
      <c r="P3050" s="15" t="s">
        <v>7876</v>
      </c>
      <c r="Q3050" s="5">
        <v>43928</v>
      </c>
    </row>
    <row r="3051" spans="1:17" x14ac:dyDescent="0.3">
      <c r="A3051" s="13">
        <v>4290</v>
      </c>
      <c r="B3051" s="7" t="s">
        <v>107</v>
      </c>
      <c r="C3051" s="14" t="str">
        <f>VLOOKUP(B3051,Lists!$A$2:$B$196,2,FALSE)</f>
        <v>MDG</v>
      </c>
      <c r="D3051" s="7" t="s">
        <v>7880</v>
      </c>
      <c r="F3051" s="13" t="str">
        <f>VLOOKUP(B3051,Lists!$A$2:$C$196,3,FALSE)</f>
        <v>Africa</v>
      </c>
      <c r="G3051" s="7" t="s">
        <v>293</v>
      </c>
      <c r="H3051" s="29" t="str">
        <f>VLOOKUP(I3051,Lists!$D$2:$E$40,2,FALSE)</f>
        <v>Public health measures</v>
      </c>
      <c r="I3051" s="7" t="s">
        <v>346</v>
      </c>
      <c r="J3051" s="7" t="s">
        <v>517</v>
      </c>
      <c r="K3051" s="7" t="s">
        <v>10163</v>
      </c>
      <c r="L3051" s="7" t="s">
        <v>313</v>
      </c>
      <c r="M3051" s="5">
        <v>43926</v>
      </c>
      <c r="N3051" s="7" t="s">
        <v>808</v>
      </c>
      <c r="O3051" s="7" t="s">
        <v>291</v>
      </c>
      <c r="P3051" s="15" t="s">
        <v>7876</v>
      </c>
      <c r="Q3051" s="5">
        <v>43928</v>
      </c>
    </row>
    <row r="3052" spans="1:17" x14ac:dyDescent="0.3">
      <c r="A3052" s="13">
        <v>4291</v>
      </c>
      <c r="B3052" s="7" t="s">
        <v>107</v>
      </c>
      <c r="C3052" s="14" t="str">
        <f>VLOOKUP(B3052,Lists!$A$2:$B$196,2,FALSE)</f>
        <v>MDG</v>
      </c>
      <c r="D3052" s="7" t="s">
        <v>7880</v>
      </c>
      <c r="F3052" s="13" t="str">
        <f>VLOOKUP(B3052,Lists!$A$2:$C$196,3,FALSE)</f>
        <v>Africa</v>
      </c>
      <c r="G3052" s="7" t="s">
        <v>293</v>
      </c>
      <c r="H3052" s="29" t="str">
        <f>VLOOKUP(I3052,Lists!$D$2:$E$40,2,FALSE)</f>
        <v>Public health measures</v>
      </c>
      <c r="I3052" s="7" t="s">
        <v>225</v>
      </c>
      <c r="J3052" s="7" t="s">
        <v>517</v>
      </c>
      <c r="K3052" s="7" t="s">
        <v>7882</v>
      </c>
      <c r="L3052" s="7" t="s">
        <v>310</v>
      </c>
      <c r="M3052" s="5">
        <v>43926</v>
      </c>
      <c r="N3052" s="7" t="s">
        <v>808</v>
      </c>
      <c r="O3052" s="7" t="s">
        <v>291</v>
      </c>
      <c r="P3052" s="15" t="s">
        <v>7876</v>
      </c>
      <c r="Q3052" s="5">
        <v>43928</v>
      </c>
    </row>
    <row r="3053" spans="1:17" x14ac:dyDescent="0.3">
      <c r="A3053" s="13">
        <v>5559</v>
      </c>
      <c r="B3053" s="7" t="s">
        <v>107</v>
      </c>
      <c r="C3053" s="14" t="str">
        <f>VLOOKUP(B3053,Lists!$A$2:$B$196,2,FALSE)</f>
        <v>MDG</v>
      </c>
      <c r="D3053" s="7" t="s">
        <v>10162</v>
      </c>
      <c r="F3053" s="29" t="str">
        <f>VLOOKUP(B3053,Lists!$A$2:$C$196,3,FALSE)</f>
        <v>Africa</v>
      </c>
      <c r="G3053" s="7" t="s">
        <v>293</v>
      </c>
      <c r="H3053" s="29" t="str">
        <f>VLOOKUP(I3053,Lists!$D$2:$E$40,2,FALSE)</f>
        <v>Public health measures</v>
      </c>
      <c r="I3053" s="7" t="s">
        <v>346</v>
      </c>
      <c r="J3053" s="7" t="s">
        <v>517</v>
      </c>
      <c r="K3053" s="7" t="s">
        <v>10161</v>
      </c>
      <c r="L3053" s="7" t="s">
        <v>296</v>
      </c>
      <c r="M3053" s="5">
        <v>43931</v>
      </c>
      <c r="N3053" s="7" t="s">
        <v>808</v>
      </c>
      <c r="O3053" s="7" t="s">
        <v>291</v>
      </c>
      <c r="P3053" s="15" t="s">
        <v>1736</v>
      </c>
      <c r="Q3053" s="5">
        <v>43937</v>
      </c>
    </row>
    <row r="3054" spans="1:17" x14ac:dyDescent="0.3">
      <c r="A3054" s="13">
        <v>668</v>
      </c>
      <c r="B3054" s="7" t="s">
        <v>108</v>
      </c>
      <c r="C3054" s="14" t="str">
        <f>VLOOKUP(B3054,Lists!$A$2:$B$196,2,FALSE)</f>
        <v>MWI</v>
      </c>
      <c r="F3054" s="13" t="str">
        <f>VLOOKUP(B3054,Lists!$A$2:$C$196,3,FALSE)</f>
        <v>Africa</v>
      </c>
      <c r="G3054" s="7" t="s">
        <v>293</v>
      </c>
      <c r="H3054" s="13" t="str">
        <f>VLOOKUP(I3054,Lists!$D$2:$E$40,2,FALSE)</f>
        <v>Public health measures</v>
      </c>
      <c r="I3054" s="7" t="s">
        <v>209</v>
      </c>
      <c r="J3054" s="7" t="s">
        <v>517</v>
      </c>
      <c r="K3054" s="7" t="s">
        <v>1583</v>
      </c>
      <c r="M3054" s="5">
        <v>43892</v>
      </c>
      <c r="N3054" s="7" t="s">
        <v>716</v>
      </c>
      <c r="O3054" s="7" t="s">
        <v>302</v>
      </c>
      <c r="P3054" s="15" t="s">
        <v>773</v>
      </c>
      <c r="Q3054" s="5">
        <v>43906</v>
      </c>
    </row>
    <row r="3055" spans="1:17" x14ac:dyDescent="0.3">
      <c r="A3055" s="13">
        <v>669</v>
      </c>
      <c r="B3055" s="7" t="s">
        <v>108</v>
      </c>
      <c r="C3055" s="14" t="str">
        <f>VLOOKUP(B3055,Lists!$A$2:$B$196,2,FALSE)</f>
        <v>MWI</v>
      </c>
      <c r="F3055" s="13" t="str">
        <f>VLOOKUP(B3055,Lists!$A$2:$C$196,3,FALSE)</f>
        <v>Africa</v>
      </c>
      <c r="G3055" s="7" t="s">
        <v>293</v>
      </c>
      <c r="H3055" s="13" t="str">
        <f>VLOOKUP(I3055,Lists!$D$2:$E$40,2,FALSE)</f>
        <v>Public health measures</v>
      </c>
      <c r="I3055" s="37" t="s">
        <v>305</v>
      </c>
      <c r="J3055" s="7" t="s">
        <v>527</v>
      </c>
      <c r="K3055" s="7" t="s">
        <v>1584</v>
      </c>
      <c r="M3055" s="5">
        <v>43892</v>
      </c>
      <c r="N3055" s="7" t="s">
        <v>716</v>
      </c>
      <c r="O3055" s="7" t="s">
        <v>302</v>
      </c>
      <c r="P3055" s="15" t="s">
        <v>773</v>
      </c>
      <c r="Q3055" s="5">
        <v>43906</v>
      </c>
    </row>
    <row r="3056" spans="1:17" x14ac:dyDescent="0.3">
      <c r="A3056" s="13">
        <v>1925</v>
      </c>
      <c r="B3056" s="7" t="s">
        <v>108</v>
      </c>
      <c r="C3056" s="14" t="str">
        <f>VLOOKUP(B3056,Lists!$A$2:$B$196,2,FALSE)</f>
        <v>MWI</v>
      </c>
      <c r="F3056" s="13" t="str">
        <f>VLOOKUP(B3056,Lists!$A$2:$C$196,3,FALSE)</f>
        <v>Africa</v>
      </c>
      <c r="G3056" s="7" t="s">
        <v>293</v>
      </c>
      <c r="H3056" s="13" t="str">
        <f>VLOOKUP(I3056,Lists!$D$2:$E$40,2,FALSE)</f>
        <v>Governance and socio-economic measures</v>
      </c>
      <c r="I3056" s="7" t="s">
        <v>222</v>
      </c>
      <c r="J3056" s="7" t="s">
        <v>517</v>
      </c>
      <c r="K3056" s="7" t="s">
        <v>3753</v>
      </c>
      <c r="M3056" s="5">
        <v>43910</v>
      </c>
      <c r="N3056" s="7" t="s">
        <v>3754</v>
      </c>
      <c r="O3056" s="7" t="s">
        <v>295</v>
      </c>
      <c r="P3056" s="15" t="s">
        <v>3755</v>
      </c>
      <c r="Q3056" s="5">
        <v>43914</v>
      </c>
    </row>
    <row r="3057" spans="1:17" x14ac:dyDescent="0.3">
      <c r="A3057" s="13">
        <v>1926</v>
      </c>
      <c r="B3057" s="7" t="s">
        <v>108</v>
      </c>
      <c r="C3057" s="14" t="str">
        <f>VLOOKUP(B3057,Lists!$A$2:$B$196,2,FALSE)</f>
        <v>MWI</v>
      </c>
      <c r="F3057" s="13" t="str">
        <f>VLOOKUP(B3057,Lists!$A$2:$C$196,3,FALSE)</f>
        <v>Africa</v>
      </c>
      <c r="G3057" s="7" t="s">
        <v>293</v>
      </c>
      <c r="H3057" s="13" t="str">
        <f>VLOOKUP(I3057,Lists!$D$2:$E$40,2,FALSE)</f>
        <v>Public health measures</v>
      </c>
      <c r="I3057" s="37" t="s">
        <v>305</v>
      </c>
      <c r="J3057" s="7" t="s">
        <v>527</v>
      </c>
      <c r="K3057" s="7" t="s">
        <v>3756</v>
      </c>
      <c r="M3057" s="5">
        <v>43906</v>
      </c>
      <c r="N3057" s="7" t="s">
        <v>3757</v>
      </c>
      <c r="O3057" s="7" t="s">
        <v>302</v>
      </c>
      <c r="P3057" s="15" t="s">
        <v>3758</v>
      </c>
      <c r="Q3057" s="5">
        <v>43914</v>
      </c>
    </row>
    <row r="3058" spans="1:17" x14ac:dyDescent="0.3">
      <c r="A3058" s="13">
        <v>1930</v>
      </c>
      <c r="B3058" s="7" t="s">
        <v>108</v>
      </c>
      <c r="C3058" s="14" t="str">
        <f>VLOOKUP(B3058,Lists!$A$2:$B$196,2,FALSE)</f>
        <v>MWI</v>
      </c>
      <c r="F3058" s="13" t="str">
        <f>VLOOKUP(B3058,Lists!$A$2:$C$196,3,FALSE)</f>
        <v>Africa</v>
      </c>
      <c r="G3058" s="7" t="s">
        <v>293</v>
      </c>
      <c r="H3058" s="13" t="str">
        <f>VLOOKUP(I3058,Lists!$D$2:$E$40,2,FALSE)</f>
        <v>Social distancing</v>
      </c>
      <c r="I3058" s="7" t="s">
        <v>221</v>
      </c>
      <c r="J3058" s="7" t="s">
        <v>517</v>
      </c>
      <c r="K3058" s="7" t="s">
        <v>3761</v>
      </c>
      <c r="M3058" s="5">
        <v>43913</v>
      </c>
      <c r="N3058" s="7" t="s">
        <v>3762</v>
      </c>
      <c r="O3058" s="7" t="s">
        <v>295</v>
      </c>
      <c r="P3058" s="15" t="s">
        <v>3763</v>
      </c>
      <c r="Q3058" s="5">
        <v>43914</v>
      </c>
    </row>
    <row r="3059" spans="1:17" x14ac:dyDescent="0.3">
      <c r="A3059" s="13">
        <v>1931</v>
      </c>
      <c r="B3059" s="7" t="s">
        <v>108</v>
      </c>
      <c r="C3059" s="14" t="str">
        <f>VLOOKUP(B3059,Lists!$A$2:$B$196,2,FALSE)</f>
        <v>MWI</v>
      </c>
      <c r="F3059" s="13" t="str">
        <f>VLOOKUP(B3059,Lists!$A$2:$C$196,3,FALSE)</f>
        <v>Africa</v>
      </c>
      <c r="G3059" s="7" t="s">
        <v>293</v>
      </c>
      <c r="H3059" s="13" t="str">
        <f>VLOOKUP(I3059,Lists!$D$2:$E$40,2,FALSE)</f>
        <v>Public health measures</v>
      </c>
      <c r="I3059" s="7" t="s">
        <v>209</v>
      </c>
      <c r="J3059" s="7" t="s">
        <v>517</v>
      </c>
      <c r="K3059" s="7" t="s">
        <v>3764</v>
      </c>
      <c r="M3059" s="5">
        <v>43910</v>
      </c>
      <c r="N3059" s="7" t="s">
        <v>518</v>
      </c>
      <c r="O3059" s="7" t="s">
        <v>306</v>
      </c>
      <c r="P3059" s="15" t="s">
        <v>3765</v>
      </c>
      <c r="Q3059" s="5">
        <v>43914</v>
      </c>
    </row>
    <row r="3060" spans="1:17" x14ac:dyDescent="0.3">
      <c r="A3060" s="13">
        <v>1932</v>
      </c>
      <c r="B3060" s="7" t="s">
        <v>108</v>
      </c>
      <c r="C3060" s="14" t="str">
        <f>VLOOKUP(B3060,Lists!$A$2:$B$196,2,FALSE)</f>
        <v>MWI</v>
      </c>
      <c r="F3060" s="13" t="str">
        <f>VLOOKUP(B3060,Lists!$A$2:$C$196,3,FALSE)</f>
        <v>Africa</v>
      </c>
      <c r="G3060" s="7" t="s">
        <v>293</v>
      </c>
      <c r="H3060" s="13" t="str">
        <f>VLOOKUP(I3060,Lists!$D$2:$E$40,2,FALSE)</f>
        <v>Social distancing</v>
      </c>
      <c r="I3060" s="7" t="s">
        <v>213</v>
      </c>
      <c r="J3060" s="7" t="s">
        <v>517</v>
      </c>
      <c r="K3060" s="7" t="s">
        <v>3766</v>
      </c>
      <c r="M3060" s="5">
        <v>43910</v>
      </c>
      <c r="N3060" s="7" t="s">
        <v>518</v>
      </c>
      <c r="O3060" s="7" t="s">
        <v>306</v>
      </c>
      <c r="P3060" s="15" t="s">
        <v>3765</v>
      </c>
      <c r="Q3060" s="5">
        <v>43914</v>
      </c>
    </row>
    <row r="3061" spans="1:17" x14ac:dyDescent="0.3">
      <c r="A3061" s="13">
        <v>1933</v>
      </c>
      <c r="B3061" s="7" t="s">
        <v>108</v>
      </c>
      <c r="C3061" s="14" t="str">
        <f>VLOOKUP(B3061,Lists!$A$2:$B$196,2,FALSE)</f>
        <v>MWI</v>
      </c>
      <c r="F3061" s="13" t="str">
        <f>VLOOKUP(B3061,Lists!$A$2:$C$196,3,FALSE)</f>
        <v>Africa</v>
      </c>
      <c r="G3061" s="7" t="s">
        <v>293</v>
      </c>
      <c r="H3061" s="13" t="str">
        <f>VLOOKUP(I3061,Lists!$D$2:$E$40,2,FALSE)</f>
        <v>Public health measures</v>
      </c>
      <c r="I3061" s="7" t="s">
        <v>208</v>
      </c>
      <c r="J3061" s="7" t="s">
        <v>517</v>
      </c>
      <c r="K3061" s="7" t="s">
        <v>3767</v>
      </c>
      <c r="M3061" s="5">
        <v>43910</v>
      </c>
      <c r="N3061" s="7" t="s">
        <v>518</v>
      </c>
      <c r="O3061" s="7" t="s">
        <v>306</v>
      </c>
      <c r="P3061" s="15" t="s">
        <v>3765</v>
      </c>
      <c r="Q3061" s="5">
        <v>43914</v>
      </c>
    </row>
    <row r="3062" spans="1:17" x14ac:dyDescent="0.3">
      <c r="A3062" s="13">
        <v>1934</v>
      </c>
      <c r="B3062" s="7" t="s">
        <v>108</v>
      </c>
      <c r="C3062" s="14" t="str">
        <f>VLOOKUP(B3062,Lists!$A$2:$B$196,2,FALSE)</f>
        <v>MWI</v>
      </c>
      <c r="F3062" s="13" t="str">
        <f>VLOOKUP(B3062,Lists!$A$2:$C$196,3,FALSE)</f>
        <v>Africa</v>
      </c>
      <c r="G3062" s="7" t="s">
        <v>293</v>
      </c>
      <c r="H3062" s="13" t="str">
        <f>VLOOKUP(I3062,Lists!$D$2:$E$40,2,FALSE)</f>
        <v>Social distancing</v>
      </c>
      <c r="I3062" s="7" t="s">
        <v>213</v>
      </c>
      <c r="J3062" s="7" t="s">
        <v>517</v>
      </c>
      <c r="K3062" s="7" t="s">
        <v>3768</v>
      </c>
      <c r="M3062" s="5">
        <v>43910</v>
      </c>
      <c r="N3062" s="7" t="s">
        <v>518</v>
      </c>
      <c r="O3062" s="7" t="s">
        <v>306</v>
      </c>
      <c r="P3062" s="15" t="s">
        <v>3765</v>
      </c>
      <c r="Q3062" s="5">
        <v>43914</v>
      </c>
    </row>
    <row r="3063" spans="1:17" x14ac:dyDescent="0.3">
      <c r="A3063" s="13">
        <v>1935</v>
      </c>
      <c r="B3063" s="7" t="s">
        <v>108</v>
      </c>
      <c r="C3063" s="14" t="str">
        <f>VLOOKUP(B3063,Lists!$A$2:$B$196,2,FALSE)</f>
        <v>MWI</v>
      </c>
      <c r="F3063" s="13" t="str">
        <f>VLOOKUP(B3063,Lists!$A$2:$C$196,3,FALSE)</f>
        <v>Africa</v>
      </c>
      <c r="G3063" s="7" t="s">
        <v>293</v>
      </c>
      <c r="H3063" s="13" t="str">
        <f>VLOOKUP(I3063,Lists!$D$2:$E$40,2,FALSE)</f>
        <v>Movement restrictions</v>
      </c>
      <c r="I3063" s="7" t="s">
        <v>226</v>
      </c>
      <c r="J3063" s="7" t="s">
        <v>527</v>
      </c>
      <c r="K3063" s="7" t="s">
        <v>3769</v>
      </c>
      <c r="M3063" s="5">
        <v>43910</v>
      </c>
      <c r="N3063" s="7" t="s">
        <v>518</v>
      </c>
      <c r="O3063" s="7" t="s">
        <v>306</v>
      </c>
      <c r="P3063" s="15" t="s">
        <v>3765</v>
      </c>
      <c r="Q3063" s="5">
        <v>43914</v>
      </c>
    </row>
    <row r="3064" spans="1:17" x14ac:dyDescent="0.3">
      <c r="A3064" s="13">
        <v>1936</v>
      </c>
      <c r="B3064" s="7" t="s">
        <v>108</v>
      </c>
      <c r="C3064" s="14" t="str">
        <f>VLOOKUP(B3064,Lists!$A$2:$B$196,2,FALSE)</f>
        <v>MWI</v>
      </c>
      <c r="F3064" s="13" t="str">
        <f>VLOOKUP(B3064,Lists!$A$2:$C$196,3,FALSE)</f>
        <v>Africa</v>
      </c>
      <c r="G3064" s="7" t="s">
        <v>293</v>
      </c>
      <c r="H3064" s="13" t="str">
        <f>VLOOKUP(I3064,Lists!$D$2:$E$40,2,FALSE)</f>
        <v>Movement restrictions</v>
      </c>
      <c r="I3064" s="7" t="s">
        <v>226</v>
      </c>
      <c r="J3064" s="7" t="s">
        <v>527</v>
      </c>
      <c r="K3064" s="7" t="s">
        <v>3770</v>
      </c>
      <c r="M3064" s="5">
        <v>43910</v>
      </c>
      <c r="N3064" s="7" t="s">
        <v>518</v>
      </c>
      <c r="O3064" s="7" t="s">
        <v>306</v>
      </c>
      <c r="P3064" s="15" t="s">
        <v>3765</v>
      </c>
      <c r="Q3064" s="5">
        <v>43914</v>
      </c>
    </row>
    <row r="3065" spans="1:17" x14ac:dyDescent="0.3">
      <c r="A3065" s="13">
        <v>1937</v>
      </c>
      <c r="B3065" s="7" t="s">
        <v>108</v>
      </c>
      <c r="C3065" s="14" t="str">
        <f>VLOOKUP(B3065,Lists!$A$2:$B$196,2,FALSE)</f>
        <v>MWI</v>
      </c>
      <c r="F3065" s="13" t="str">
        <f>VLOOKUP(B3065,Lists!$A$2:$C$196,3,FALSE)</f>
        <v>Africa</v>
      </c>
      <c r="G3065" s="7" t="s">
        <v>293</v>
      </c>
      <c r="H3065" s="13" t="str">
        <f>VLOOKUP(I3065,Lists!$D$2:$E$40,2,FALSE)</f>
        <v>Public health measures</v>
      </c>
      <c r="I3065" s="37" t="s">
        <v>305</v>
      </c>
      <c r="J3065" s="7" t="s">
        <v>527</v>
      </c>
      <c r="K3065" s="7" t="s">
        <v>3771</v>
      </c>
      <c r="M3065" s="5">
        <v>43910</v>
      </c>
      <c r="N3065" s="7" t="s">
        <v>518</v>
      </c>
      <c r="O3065" s="7" t="s">
        <v>306</v>
      </c>
      <c r="P3065" s="15" t="s">
        <v>3765</v>
      </c>
      <c r="Q3065" s="5">
        <v>43914</v>
      </c>
    </row>
    <row r="3066" spans="1:17" x14ac:dyDescent="0.3">
      <c r="A3066" s="13">
        <v>2754</v>
      </c>
      <c r="B3066" s="7" t="s">
        <v>108</v>
      </c>
      <c r="C3066" s="14" t="str">
        <f>VLOOKUP(B3066,Lists!$A$2:$B$196,2,FALSE)</f>
        <v>MWI</v>
      </c>
      <c r="F3066" s="13" t="str">
        <f>VLOOKUP(B3066,Lists!$A$2:$C$196,3,FALSE)</f>
        <v>Africa</v>
      </c>
      <c r="G3066" s="7" t="s">
        <v>293</v>
      </c>
      <c r="H3066" s="13" t="str">
        <f>VLOOKUP(I3066,Lists!$D$2:$E$40,2,FALSE)</f>
        <v>Public health measures</v>
      </c>
      <c r="I3066" s="7" t="s">
        <v>208</v>
      </c>
      <c r="J3066" s="7" t="s">
        <v>517</v>
      </c>
      <c r="K3066" s="7" t="s">
        <v>5176</v>
      </c>
      <c r="M3066" s="5">
        <v>43913</v>
      </c>
      <c r="N3066" s="7" t="s">
        <v>518</v>
      </c>
      <c r="O3066" s="7" t="s">
        <v>306</v>
      </c>
      <c r="P3066" s="15" t="s">
        <v>5177</v>
      </c>
      <c r="Q3066" s="5">
        <v>43917</v>
      </c>
    </row>
    <row r="3067" spans="1:17" x14ac:dyDescent="0.3">
      <c r="A3067" s="13">
        <v>4034</v>
      </c>
      <c r="B3067" s="7" t="s">
        <v>108</v>
      </c>
      <c r="C3067" s="14" t="str">
        <f>VLOOKUP(B3067,Lists!$A$2:$B$196,2,FALSE)</f>
        <v>MWI</v>
      </c>
      <c r="F3067" s="13" t="str">
        <f>VLOOKUP(B3067,Lists!$A$2:$C$196,3,FALSE)</f>
        <v>Africa</v>
      </c>
      <c r="G3067" s="7" t="s">
        <v>293</v>
      </c>
      <c r="H3067" s="29" t="str">
        <f>VLOOKUP(I3067,Lists!$D$2:$E$40,2,FALSE)</f>
        <v>Social distancing</v>
      </c>
      <c r="I3067" s="7" t="s">
        <v>213</v>
      </c>
      <c r="J3067" s="7" t="s">
        <v>517</v>
      </c>
      <c r="K3067" s="7" t="s">
        <v>7458</v>
      </c>
      <c r="L3067" s="7" t="s">
        <v>310</v>
      </c>
      <c r="M3067" s="5">
        <v>43925</v>
      </c>
      <c r="N3067" s="7" t="s">
        <v>7459</v>
      </c>
      <c r="O3067" s="7" t="s">
        <v>306</v>
      </c>
      <c r="P3067" s="15" t="s">
        <v>7460</v>
      </c>
      <c r="Q3067" s="5">
        <v>43927</v>
      </c>
    </row>
    <row r="3068" spans="1:17" x14ac:dyDescent="0.3">
      <c r="A3068" s="13">
        <v>4035</v>
      </c>
      <c r="B3068" s="7" t="s">
        <v>108</v>
      </c>
      <c r="C3068" s="14" t="str">
        <f>VLOOKUP(B3068,Lists!$A$2:$B$196,2,FALSE)</f>
        <v>MWI</v>
      </c>
      <c r="F3068" s="13" t="str">
        <f>VLOOKUP(B3068,Lists!$A$2:$C$196,3,FALSE)</f>
        <v>Africa</v>
      </c>
      <c r="G3068" s="7" t="s">
        <v>293</v>
      </c>
      <c r="H3068" s="29" t="str">
        <f>VLOOKUP(I3068,Lists!$D$2:$E$40,2,FALSE)</f>
        <v>Social distancing</v>
      </c>
      <c r="I3068" s="7" t="s">
        <v>213</v>
      </c>
      <c r="J3068" s="7" t="s">
        <v>517</v>
      </c>
      <c r="K3068" s="7" t="s">
        <v>7461</v>
      </c>
      <c r="L3068" s="7" t="s">
        <v>317</v>
      </c>
      <c r="M3068" s="5">
        <v>43925</v>
      </c>
      <c r="N3068" s="7" t="s">
        <v>7459</v>
      </c>
      <c r="O3068" s="7" t="s">
        <v>306</v>
      </c>
      <c r="P3068" s="15" t="s">
        <v>7460</v>
      </c>
      <c r="Q3068" s="5">
        <v>43927</v>
      </c>
    </row>
    <row r="3069" spans="1:17" x14ac:dyDescent="0.3">
      <c r="A3069" s="13">
        <v>4036</v>
      </c>
      <c r="B3069" s="7" t="s">
        <v>108</v>
      </c>
      <c r="C3069" s="14" t="str">
        <f>VLOOKUP(B3069,Lists!$A$2:$B$196,2,FALSE)</f>
        <v>MWI</v>
      </c>
      <c r="F3069" s="13" t="str">
        <f>VLOOKUP(B3069,Lists!$A$2:$C$196,3,FALSE)</f>
        <v>Africa</v>
      </c>
      <c r="G3069" s="7" t="s">
        <v>293</v>
      </c>
      <c r="H3069" s="29" t="str">
        <f>VLOOKUP(I3069,Lists!$D$2:$E$40,2,FALSE)</f>
        <v>Public health measures</v>
      </c>
      <c r="I3069" s="7" t="s">
        <v>208</v>
      </c>
      <c r="J3069" s="7" t="s">
        <v>517</v>
      </c>
      <c r="K3069" s="7" t="s">
        <v>7462</v>
      </c>
      <c r="L3069" s="7" t="s">
        <v>317</v>
      </c>
      <c r="M3069" s="5">
        <v>43925</v>
      </c>
      <c r="N3069" s="7" t="s">
        <v>7459</v>
      </c>
      <c r="O3069" s="7" t="s">
        <v>306</v>
      </c>
      <c r="P3069" s="15" t="s">
        <v>7460</v>
      </c>
      <c r="Q3069" s="5">
        <v>43927</v>
      </c>
    </row>
    <row r="3070" spans="1:17" x14ac:dyDescent="0.3">
      <c r="A3070" s="13">
        <v>4037</v>
      </c>
      <c r="B3070" s="7" t="s">
        <v>108</v>
      </c>
      <c r="C3070" s="14" t="str">
        <f>VLOOKUP(B3070,Lists!$A$2:$B$196,2,FALSE)</f>
        <v>MWI</v>
      </c>
      <c r="F3070" s="13" t="str">
        <f>VLOOKUP(B3070,Lists!$A$2:$C$196,3,FALSE)</f>
        <v>Africa</v>
      </c>
      <c r="G3070" s="7" t="s">
        <v>293</v>
      </c>
      <c r="H3070" s="29" t="str">
        <f>VLOOKUP(I3070,Lists!$D$2:$E$40,2,FALSE)</f>
        <v>Public health measures</v>
      </c>
      <c r="I3070" s="7" t="s">
        <v>208</v>
      </c>
      <c r="J3070" s="7" t="s">
        <v>527</v>
      </c>
      <c r="K3070" s="7" t="s">
        <v>7463</v>
      </c>
      <c r="L3070" s="7" t="s">
        <v>317</v>
      </c>
      <c r="M3070" s="5">
        <v>43925</v>
      </c>
      <c r="N3070" s="7" t="s">
        <v>7459</v>
      </c>
      <c r="O3070" s="7" t="s">
        <v>306</v>
      </c>
      <c r="P3070" s="15" t="s">
        <v>7460</v>
      </c>
      <c r="Q3070" s="5">
        <v>43927</v>
      </c>
    </row>
    <row r="3071" spans="1:17" x14ac:dyDescent="0.3">
      <c r="A3071" s="13">
        <v>4038</v>
      </c>
      <c r="B3071" s="7" t="s">
        <v>108</v>
      </c>
      <c r="C3071" s="14" t="str">
        <f>VLOOKUP(B3071,Lists!$A$2:$B$196,2,FALSE)</f>
        <v>MWI</v>
      </c>
      <c r="F3071" s="13" t="str">
        <f>VLOOKUP(B3071,Lists!$A$2:$C$196,3,FALSE)</f>
        <v>Africa</v>
      </c>
      <c r="G3071" s="7" t="s">
        <v>293</v>
      </c>
      <c r="H3071" s="29" t="str">
        <f>VLOOKUP(I3071,Lists!$D$2:$E$40,2,FALSE)</f>
        <v>Social distancing</v>
      </c>
      <c r="I3071" s="7" t="s">
        <v>200</v>
      </c>
      <c r="J3071" s="7" t="s">
        <v>517</v>
      </c>
      <c r="K3071" s="7" t="s">
        <v>7464</v>
      </c>
      <c r="L3071" s="7" t="s">
        <v>310</v>
      </c>
      <c r="M3071" s="5">
        <v>43925</v>
      </c>
      <c r="N3071" s="7" t="s">
        <v>7459</v>
      </c>
      <c r="O3071" s="7" t="s">
        <v>306</v>
      </c>
      <c r="P3071" s="15" t="s">
        <v>7460</v>
      </c>
      <c r="Q3071" s="5">
        <v>43927</v>
      </c>
    </row>
    <row r="3072" spans="1:17" x14ac:dyDescent="0.3">
      <c r="A3072" s="13">
        <v>4039</v>
      </c>
      <c r="B3072" s="7" t="s">
        <v>108</v>
      </c>
      <c r="C3072" s="14" t="str">
        <f>VLOOKUP(B3072,Lists!$A$2:$B$196,2,FALSE)</f>
        <v>MWI</v>
      </c>
      <c r="F3072" s="13" t="str">
        <f>VLOOKUP(B3072,Lists!$A$2:$C$196,3,FALSE)</f>
        <v>Africa</v>
      </c>
      <c r="G3072" s="7" t="s">
        <v>293</v>
      </c>
      <c r="H3072" s="29" t="str">
        <f>VLOOKUP(I3072,Lists!$D$2:$E$40,2,FALSE)</f>
        <v>Governance and socio-economic measures</v>
      </c>
      <c r="I3072" s="7" t="s">
        <v>205</v>
      </c>
      <c r="J3072" s="7" t="s">
        <v>517</v>
      </c>
      <c r="K3072" s="7" t="s">
        <v>7465</v>
      </c>
      <c r="L3072" s="7" t="s">
        <v>310</v>
      </c>
      <c r="M3072" s="5">
        <v>43925</v>
      </c>
      <c r="N3072" s="7" t="s">
        <v>7459</v>
      </c>
      <c r="O3072" s="7" t="s">
        <v>306</v>
      </c>
      <c r="P3072" s="15" t="s">
        <v>7460</v>
      </c>
      <c r="Q3072" s="5">
        <v>43927</v>
      </c>
    </row>
    <row r="3073" spans="1:17" x14ac:dyDescent="0.3">
      <c r="A3073" s="13">
        <v>4040</v>
      </c>
      <c r="B3073" s="7" t="s">
        <v>108</v>
      </c>
      <c r="C3073" s="14" t="str">
        <f>VLOOKUP(B3073,Lists!$A$2:$B$196,2,FALSE)</f>
        <v>MWI</v>
      </c>
      <c r="F3073" s="13" t="str">
        <f>VLOOKUP(B3073,Lists!$A$2:$C$196,3,FALSE)</f>
        <v>Africa</v>
      </c>
      <c r="G3073" s="7" t="s">
        <v>293</v>
      </c>
      <c r="H3073" s="29" t="str">
        <f>VLOOKUP(I3073,Lists!$D$2:$E$40,2,FALSE)</f>
        <v>Governance and socio-economic measures</v>
      </c>
      <c r="I3073" s="7" t="s">
        <v>205</v>
      </c>
      <c r="J3073" s="7" t="s">
        <v>527</v>
      </c>
      <c r="K3073" s="7" t="s">
        <v>7466</v>
      </c>
      <c r="L3073" s="7" t="s">
        <v>310</v>
      </c>
      <c r="M3073" s="5">
        <v>43925</v>
      </c>
      <c r="N3073" s="7" t="s">
        <v>7459</v>
      </c>
      <c r="O3073" s="7" t="s">
        <v>306</v>
      </c>
      <c r="P3073" s="15" t="s">
        <v>7460</v>
      </c>
      <c r="Q3073" s="5">
        <v>43927</v>
      </c>
    </row>
    <row r="3074" spans="1:17" x14ac:dyDescent="0.3">
      <c r="A3074" s="13">
        <v>4041</v>
      </c>
      <c r="B3074" s="7" t="s">
        <v>108</v>
      </c>
      <c r="C3074" s="14" t="str">
        <f>VLOOKUP(B3074,Lists!$A$2:$B$196,2,FALSE)</f>
        <v>MWI</v>
      </c>
      <c r="F3074" s="13" t="str">
        <f>VLOOKUP(B3074,Lists!$A$2:$C$196,3,FALSE)</f>
        <v>Africa</v>
      </c>
      <c r="G3074" s="7" t="s">
        <v>293</v>
      </c>
      <c r="H3074" s="29" t="str">
        <f>VLOOKUP(I3074,Lists!$D$2:$E$40,2,FALSE)</f>
        <v>Governance and socio-economic measures</v>
      </c>
      <c r="I3074" s="7" t="s">
        <v>205</v>
      </c>
      <c r="J3074" s="7" t="s">
        <v>517</v>
      </c>
      <c r="K3074" s="7" t="s">
        <v>7467</v>
      </c>
      <c r="L3074" s="7" t="s">
        <v>310</v>
      </c>
      <c r="M3074" s="5">
        <v>43925</v>
      </c>
      <c r="N3074" s="7" t="s">
        <v>7459</v>
      </c>
      <c r="O3074" s="7" t="s">
        <v>306</v>
      </c>
      <c r="P3074" s="15" t="s">
        <v>7460</v>
      </c>
      <c r="Q3074" s="5">
        <v>43927</v>
      </c>
    </row>
    <row r="3075" spans="1:17" x14ac:dyDescent="0.3">
      <c r="A3075" s="13">
        <v>4042</v>
      </c>
      <c r="B3075" s="7" t="s">
        <v>108</v>
      </c>
      <c r="C3075" s="14" t="str">
        <f>VLOOKUP(B3075,Lists!$A$2:$B$196,2,FALSE)</f>
        <v>MWI</v>
      </c>
      <c r="F3075" s="13" t="str">
        <f>VLOOKUP(B3075,Lists!$A$2:$C$196,3,FALSE)</f>
        <v>Africa</v>
      </c>
      <c r="G3075" s="7" t="s">
        <v>293</v>
      </c>
      <c r="H3075" s="29" t="str">
        <f>VLOOKUP(I3075,Lists!$D$2:$E$40,2,FALSE)</f>
        <v>Governance and socio-economic measures</v>
      </c>
      <c r="I3075" s="7" t="s">
        <v>205</v>
      </c>
      <c r="J3075" s="7" t="s">
        <v>517</v>
      </c>
      <c r="K3075" s="7" t="s">
        <v>7468</v>
      </c>
      <c r="L3075" s="7" t="s">
        <v>310</v>
      </c>
      <c r="M3075" s="5">
        <v>43925</v>
      </c>
      <c r="N3075" s="7" t="s">
        <v>7459</v>
      </c>
      <c r="O3075" s="7" t="s">
        <v>306</v>
      </c>
      <c r="P3075" s="15" t="s">
        <v>7460</v>
      </c>
      <c r="Q3075" s="5">
        <v>43927</v>
      </c>
    </row>
    <row r="3076" spans="1:17" x14ac:dyDescent="0.3">
      <c r="A3076" s="13">
        <v>4043</v>
      </c>
      <c r="B3076" s="7" t="s">
        <v>108</v>
      </c>
      <c r="C3076" s="14" t="str">
        <f>VLOOKUP(B3076,Lists!$A$2:$B$196,2,FALSE)</f>
        <v>MWI</v>
      </c>
      <c r="F3076" s="13" t="str">
        <f>VLOOKUP(B3076,Lists!$A$2:$C$196,3,FALSE)</f>
        <v>Africa</v>
      </c>
      <c r="G3076" s="7" t="s">
        <v>293</v>
      </c>
      <c r="H3076" s="29" t="str">
        <f>VLOOKUP(I3076,Lists!$D$2:$E$40,2,FALSE)</f>
        <v>Governance and socio-economic measures</v>
      </c>
      <c r="I3076" s="7" t="s">
        <v>205</v>
      </c>
      <c r="J3076" s="7" t="s">
        <v>517</v>
      </c>
      <c r="K3076" s="7" t="s">
        <v>7469</v>
      </c>
      <c r="L3076" s="7" t="s">
        <v>310</v>
      </c>
      <c r="M3076" s="5">
        <v>43925</v>
      </c>
      <c r="N3076" s="7" t="s">
        <v>7459</v>
      </c>
      <c r="O3076" s="7" t="s">
        <v>306</v>
      </c>
      <c r="P3076" s="15" t="s">
        <v>7460</v>
      </c>
      <c r="Q3076" s="5">
        <v>43927</v>
      </c>
    </row>
    <row r="3077" spans="1:17" x14ac:dyDescent="0.3">
      <c r="A3077" s="13">
        <v>4044</v>
      </c>
      <c r="B3077" s="7" t="s">
        <v>108</v>
      </c>
      <c r="C3077" s="14" t="str">
        <f>VLOOKUP(B3077,Lists!$A$2:$B$196,2,FALSE)</f>
        <v>MWI</v>
      </c>
      <c r="F3077" s="13" t="str">
        <f>VLOOKUP(B3077,Lists!$A$2:$C$196,3,FALSE)</f>
        <v>Africa</v>
      </c>
      <c r="G3077" s="7" t="s">
        <v>293</v>
      </c>
      <c r="H3077" s="29" t="str">
        <f>VLOOKUP(I3077,Lists!$D$2:$E$40,2,FALSE)</f>
        <v>Governance and socio-economic measures</v>
      </c>
      <c r="I3077" s="7" t="s">
        <v>205</v>
      </c>
      <c r="J3077" s="7" t="s">
        <v>527</v>
      </c>
      <c r="K3077" s="7" t="s">
        <v>7470</v>
      </c>
      <c r="L3077" s="7" t="s">
        <v>310</v>
      </c>
      <c r="M3077" s="5">
        <v>43925</v>
      </c>
      <c r="N3077" s="7" t="s">
        <v>7459</v>
      </c>
      <c r="O3077" s="7" t="s">
        <v>306</v>
      </c>
      <c r="P3077" s="15" t="s">
        <v>7460</v>
      </c>
      <c r="Q3077" s="5">
        <v>43927</v>
      </c>
    </row>
    <row r="3078" spans="1:17" x14ac:dyDescent="0.3">
      <c r="A3078" s="13">
        <v>4045</v>
      </c>
      <c r="B3078" s="7" t="s">
        <v>108</v>
      </c>
      <c r="C3078" s="14" t="str">
        <f>VLOOKUP(B3078,Lists!$A$2:$B$196,2,FALSE)</f>
        <v>MWI</v>
      </c>
      <c r="F3078" s="13" t="str">
        <f>VLOOKUP(B3078,Lists!$A$2:$C$196,3,FALSE)</f>
        <v>Africa</v>
      </c>
      <c r="G3078" s="7" t="s">
        <v>293</v>
      </c>
      <c r="H3078" s="29" t="str">
        <f>VLOOKUP(I3078,Lists!$D$2:$E$40,2,FALSE)</f>
        <v>Governance and socio-economic measures</v>
      </c>
      <c r="I3078" s="7" t="s">
        <v>205</v>
      </c>
      <c r="J3078" s="7" t="s">
        <v>527</v>
      </c>
      <c r="K3078" s="7" t="s">
        <v>7471</v>
      </c>
      <c r="L3078" s="7" t="s">
        <v>310</v>
      </c>
      <c r="M3078" s="5">
        <v>43925</v>
      </c>
      <c r="N3078" s="7" t="s">
        <v>7459</v>
      </c>
      <c r="O3078" s="7" t="s">
        <v>306</v>
      </c>
      <c r="P3078" s="15" t="s">
        <v>7460</v>
      </c>
      <c r="Q3078" s="5">
        <v>43927</v>
      </c>
    </row>
    <row r="3079" spans="1:17" x14ac:dyDescent="0.3">
      <c r="A3079" s="13">
        <v>4046</v>
      </c>
      <c r="B3079" s="7" t="s">
        <v>108</v>
      </c>
      <c r="C3079" s="14" t="str">
        <f>VLOOKUP(B3079,Lists!$A$2:$B$196,2,FALSE)</f>
        <v>MWI</v>
      </c>
      <c r="F3079" s="13" t="str">
        <f>VLOOKUP(B3079,Lists!$A$2:$C$196,3,FALSE)</f>
        <v>Africa</v>
      </c>
      <c r="G3079" s="7" t="s">
        <v>293</v>
      </c>
      <c r="H3079" s="29" t="str">
        <f>VLOOKUP(I3079,Lists!$D$2:$E$40,2,FALSE)</f>
        <v>Governance and socio-economic measures</v>
      </c>
      <c r="I3079" s="7" t="s">
        <v>205</v>
      </c>
      <c r="J3079" s="7" t="s">
        <v>527</v>
      </c>
      <c r="K3079" s="7" t="s">
        <v>7472</v>
      </c>
      <c r="L3079" s="7" t="s">
        <v>310</v>
      </c>
      <c r="M3079" s="5">
        <v>43925</v>
      </c>
      <c r="N3079" s="7" t="s">
        <v>7459</v>
      </c>
      <c r="O3079" s="7" t="s">
        <v>306</v>
      </c>
      <c r="P3079" s="15" t="s">
        <v>7460</v>
      </c>
      <c r="Q3079" s="5">
        <v>43927</v>
      </c>
    </row>
    <row r="3080" spans="1:17" x14ac:dyDescent="0.3">
      <c r="A3080" s="13">
        <v>4047</v>
      </c>
      <c r="B3080" s="7" t="s">
        <v>108</v>
      </c>
      <c r="C3080" s="14" t="str">
        <f>VLOOKUP(B3080,Lists!$A$2:$B$196,2,FALSE)</f>
        <v>MWI</v>
      </c>
      <c r="F3080" s="13" t="str">
        <f>VLOOKUP(B3080,Lists!$A$2:$C$196,3,FALSE)</f>
        <v>Africa</v>
      </c>
      <c r="G3080" s="7" t="s">
        <v>293</v>
      </c>
      <c r="H3080" s="29" t="str">
        <f>VLOOKUP(I3080,Lists!$D$2:$E$40,2,FALSE)</f>
        <v>Governance and socio-economic measures</v>
      </c>
      <c r="I3080" s="7" t="s">
        <v>205</v>
      </c>
      <c r="J3080" s="7" t="s">
        <v>517</v>
      </c>
      <c r="K3080" s="7" t="s">
        <v>7473</v>
      </c>
      <c r="L3080" s="7" t="s">
        <v>310</v>
      </c>
      <c r="M3080" s="5">
        <v>43925</v>
      </c>
      <c r="N3080" s="7" t="s">
        <v>7459</v>
      </c>
      <c r="O3080" s="7" t="s">
        <v>306</v>
      </c>
      <c r="P3080" s="15" t="s">
        <v>7460</v>
      </c>
      <c r="Q3080" s="5">
        <v>43927</v>
      </c>
    </row>
    <row r="3081" spans="1:17" x14ac:dyDescent="0.3">
      <c r="A3081" s="13">
        <v>4994</v>
      </c>
      <c r="B3081" s="7" t="s">
        <v>108</v>
      </c>
      <c r="C3081" s="14" t="str">
        <f>VLOOKUP(B3081,Lists!$A$2:$B$196,2,FALSE)</f>
        <v>MWI</v>
      </c>
      <c r="F3081" s="29" t="str">
        <f>VLOOKUP(B3081,Lists!$A$2:$C$196,3,FALSE)</f>
        <v>Africa</v>
      </c>
      <c r="G3081" s="7" t="s">
        <v>293</v>
      </c>
      <c r="H3081" s="29" t="str">
        <f>VLOOKUP(I3081,Lists!$D$2:$E$40,2,FALSE)</f>
        <v>Social distancing</v>
      </c>
      <c r="I3081" s="7" t="s">
        <v>220</v>
      </c>
      <c r="J3081" s="7" t="s">
        <v>517</v>
      </c>
      <c r="K3081" s="7" t="s">
        <v>9150</v>
      </c>
      <c r="L3081" s="7" t="s">
        <v>317</v>
      </c>
      <c r="M3081" s="5">
        <v>43930</v>
      </c>
      <c r="N3081" s="7" t="s">
        <v>7459</v>
      </c>
      <c r="O3081" s="7" t="s">
        <v>306</v>
      </c>
      <c r="P3081" s="15" t="s">
        <v>9151</v>
      </c>
      <c r="Q3081" s="5">
        <v>43933</v>
      </c>
    </row>
    <row r="3082" spans="1:17" x14ac:dyDescent="0.3">
      <c r="A3082" s="13">
        <v>4997</v>
      </c>
      <c r="B3082" s="7" t="s">
        <v>108</v>
      </c>
      <c r="C3082" s="14" t="str">
        <f>VLOOKUP(B3082,Lists!$A$2:$B$196,2,FALSE)</f>
        <v>MWI</v>
      </c>
      <c r="F3082" s="29" t="str">
        <f>VLOOKUP(B3082,Lists!$A$2:$C$196,3,FALSE)</f>
        <v>Africa</v>
      </c>
      <c r="G3082" s="7" t="s">
        <v>293</v>
      </c>
      <c r="H3082" s="29" t="str">
        <f>VLOOKUP(I3082,Lists!$D$2:$E$40,2,FALSE)</f>
        <v>Social distancing</v>
      </c>
      <c r="I3082" s="7" t="s">
        <v>213</v>
      </c>
      <c r="J3082" s="7" t="s">
        <v>517</v>
      </c>
      <c r="K3082" s="7" t="s">
        <v>9156</v>
      </c>
      <c r="L3082" s="7" t="s">
        <v>317</v>
      </c>
      <c r="M3082" s="5">
        <v>43930</v>
      </c>
      <c r="N3082" s="7" t="s">
        <v>7459</v>
      </c>
      <c r="O3082" s="7" t="s">
        <v>306</v>
      </c>
      <c r="P3082" s="15" t="s">
        <v>9151</v>
      </c>
      <c r="Q3082" s="5">
        <v>43933</v>
      </c>
    </row>
    <row r="3083" spans="1:17" x14ac:dyDescent="0.3">
      <c r="A3083" s="13">
        <v>4998</v>
      </c>
      <c r="B3083" s="7" t="s">
        <v>108</v>
      </c>
      <c r="C3083" s="14" t="str">
        <f>VLOOKUP(B3083,Lists!$A$2:$B$196,2,FALSE)</f>
        <v>MWI</v>
      </c>
      <c r="F3083" s="29" t="str">
        <f>VLOOKUP(B3083,Lists!$A$2:$C$196,3,FALSE)</f>
        <v>Africa</v>
      </c>
      <c r="G3083" s="7" t="s">
        <v>293</v>
      </c>
      <c r="H3083" s="29" t="str">
        <f>VLOOKUP(I3083,Lists!$D$2:$E$40,2,FALSE)</f>
        <v>Social distancing</v>
      </c>
      <c r="I3083" s="7" t="s">
        <v>213</v>
      </c>
      <c r="J3083" s="7" t="s">
        <v>517</v>
      </c>
      <c r="K3083" s="7" t="s">
        <v>9157</v>
      </c>
      <c r="L3083" s="7" t="s">
        <v>317</v>
      </c>
      <c r="M3083" s="5">
        <v>43930</v>
      </c>
      <c r="N3083" s="7" t="s">
        <v>7459</v>
      </c>
      <c r="O3083" s="7" t="s">
        <v>306</v>
      </c>
      <c r="P3083" s="15" t="s">
        <v>9151</v>
      </c>
      <c r="Q3083" s="5">
        <v>43933</v>
      </c>
    </row>
    <row r="3084" spans="1:17" x14ac:dyDescent="0.3">
      <c r="A3084" s="13">
        <v>4999</v>
      </c>
      <c r="B3084" s="7" t="s">
        <v>108</v>
      </c>
      <c r="C3084" s="14" t="str">
        <f>VLOOKUP(B3084,Lists!$A$2:$B$196,2,FALSE)</f>
        <v>MWI</v>
      </c>
      <c r="F3084" s="29" t="str">
        <f>VLOOKUP(B3084,Lists!$A$2:$C$196,3,FALSE)</f>
        <v>Africa</v>
      </c>
      <c r="G3084" s="7" t="s">
        <v>293</v>
      </c>
      <c r="H3084" s="29" t="str">
        <f>VLOOKUP(I3084,Lists!$D$2:$E$40,2,FALSE)</f>
        <v>Social distancing</v>
      </c>
      <c r="I3084" s="7" t="s">
        <v>213</v>
      </c>
      <c r="J3084" s="7" t="s">
        <v>517</v>
      </c>
      <c r="K3084" s="7" t="s">
        <v>9158</v>
      </c>
      <c r="L3084" s="7" t="s">
        <v>317</v>
      </c>
      <c r="M3084" s="5">
        <v>43930</v>
      </c>
      <c r="N3084" s="7" t="s">
        <v>7459</v>
      </c>
      <c r="O3084" s="7" t="s">
        <v>306</v>
      </c>
      <c r="P3084" s="15" t="s">
        <v>9151</v>
      </c>
      <c r="Q3084" s="5">
        <v>43933</v>
      </c>
    </row>
    <row r="3085" spans="1:17" x14ac:dyDescent="0.3">
      <c r="A3085" s="13">
        <v>5000</v>
      </c>
      <c r="B3085" s="7" t="s">
        <v>108</v>
      </c>
      <c r="C3085" s="14" t="str">
        <f>VLOOKUP(B3085,Lists!$A$2:$B$196,2,FALSE)</f>
        <v>MWI</v>
      </c>
      <c r="F3085" s="29" t="str">
        <f>VLOOKUP(B3085,Lists!$A$2:$C$196,3,FALSE)</f>
        <v>Africa</v>
      </c>
      <c r="G3085" s="7" t="s">
        <v>293</v>
      </c>
      <c r="H3085" s="29" t="str">
        <f>VLOOKUP(I3085,Lists!$D$2:$E$40,2,FALSE)</f>
        <v>Social distancing</v>
      </c>
      <c r="I3085" s="7" t="s">
        <v>220</v>
      </c>
      <c r="J3085" s="7" t="s">
        <v>517</v>
      </c>
      <c r="K3085" s="7" t="s">
        <v>9159</v>
      </c>
      <c r="L3085" s="7" t="s">
        <v>317</v>
      </c>
      <c r="M3085" s="5">
        <v>43930</v>
      </c>
      <c r="N3085" s="7" t="s">
        <v>7459</v>
      </c>
      <c r="O3085" s="7" t="s">
        <v>306</v>
      </c>
      <c r="P3085" s="15" t="s">
        <v>9151</v>
      </c>
      <c r="Q3085" s="5">
        <v>43933</v>
      </c>
    </row>
    <row r="3086" spans="1:17" x14ac:dyDescent="0.3">
      <c r="A3086" s="13">
        <v>5001</v>
      </c>
      <c r="B3086" s="7" t="s">
        <v>108</v>
      </c>
      <c r="C3086" s="14" t="str">
        <f>VLOOKUP(B3086,Lists!$A$2:$B$196,2,FALSE)</f>
        <v>MWI</v>
      </c>
      <c r="F3086" s="29" t="str">
        <f>VLOOKUP(B3086,Lists!$A$2:$C$196,3,FALSE)</f>
        <v>Africa</v>
      </c>
      <c r="G3086" s="7" t="s">
        <v>293</v>
      </c>
      <c r="H3086" s="29" t="str">
        <f>VLOOKUP(I3086,Lists!$D$2:$E$40,2,FALSE)</f>
        <v>Social distancing</v>
      </c>
      <c r="I3086" s="7" t="s">
        <v>220</v>
      </c>
      <c r="J3086" s="7" t="s">
        <v>517</v>
      </c>
      <c r="K3086" s="7" t="s">
        <v>9160</v>
      </c>
      <c r="L3086" s="7" t="s">
        <v>317</v>
      </c>
      <c r="M3086" s="5">
        <v>43930</v>
      </c>
      <c r="N3086" s="7" t="s">
        <v>7459</v>
      </c>
      <c r="O3086" s="7" t="s">
        <v>306</v>
      </c>
      <c r="P3086" s="15" t="s">
        <v>9151</v>
      </c>
      <c r="Q3086" s="5">
        <v>43933</v>
      </c>
    </row>
    <row r="3087" spans="1:17" x14ac:dyDescent="0.3">
      <c r="A3087" s="13">
        <v>5002</v>
      </c>
      <c r="B3087" s="7" t="s">
        <v>108</v>
      </c>
      <c r="C3087" s="14" t="str">
        <f>VLOOKUP(B3087,Lists!$A$2:$B$196,2,FALSE)</f>
        <v>MWI</v>
      </c>
      <c r="F3087" s="29" t="str">
        <f>VLOOKUP(B3087,Lists!$A$2:$C$196,3,FALSE)</f>
        <v>Africa</v>
      </c>
      <c r="G3087" s="7" t="s">
        <v>293</v>
      </c>
      <c r="H3087" s="29" t="str">
        <f>VLOOKUP(I3087,Lists!$D$2:$E$40,2,FALSE)</f>
        <v>Governance and socio-economic measures</v>
      </c>
      <c r="I3087" s="7" t="s">
        <v>206</v>
      </c>
      <c r="J3087" s="7" t="s">
        <v>517</v>
      </c>
      <c r="K3087" s="7" t="s">
        <v>9161</v>
      </c>
      <c r="L3087" s="7" t="s">
        <v>310</v>
      </c>
      <c r="M3087" s="5">
        <v>43930</v>
      </c>
      <c r="N3087" s="7" t="s">
        <v>7459</v>
      </c>
      <c r="O3087" s="7" t="s">
        <v>306</v>
      </c>
      <c r="P3087" s="15" t="s">
        <v>9151</v>
      </c>
      <c r="Q3087" s="5">
        <v>43933</v>
      </c>
    </row>
    <row r="3088" spans="1:17" x14ac:dyDescent="0.3">
      <c r="A3088" s="13">
        <v>5003</v>
      </c>
      <c r="B3088" s="7" t="s">
        <v>108</v>
      </c>
      <c r="C3088" s="14" t="str">
        <f>VLOOKUP(B3088,Lists!$A$2:$B$196,2,FALSE)</f>
        <v>MWI</v>
      </c>
      <c r="F3088" s="29" t="str">
        <f>VLOOKUP(B3088,Lists!$A$2:$C$196,3,FALSE)</f>
        <v>Africa</v>
      </c>
      <c r="G3088" s="7" t="s">
        <v>293</v>
      </c>
      <c r="H3088" s="29" t="str">
        <f>VLOOKUP(I3088,Lists!$D$2:$E$40,2,FALSE)</f>
        <v>Public health measures</v>
      </c>
      <c r="I3088" s="7" t="s">
        <v>348</v>
      </c>
      <c r="J3088" s="7" t="s">
        <v>527</v>
      </c>
      <c r="K3088" s="7" t="s">
        <v>9162</v>
      </c>
      <c r="L3088" s="7" t="s">
        <v>310</v>
      </c>
      <c r="M3088" s="5">
        <v>43930</v>
      </c>
      <c r="N3088" s="7" t="s">
        <v>7459</v>
      </c>
      <c r="O3088" s="7" t="s">
        <v>306</v>
      </c>
      <c r="P3088" s="15" t="s">
        <v>9163</v>
      </c>
      <c r="Q3088" s="5">
        <v>43933</v>
      </c>
    </row>
    <row r="3089" spans="1:18" x14ac:dyDescent="0.3">
      <c r="A3089" s="13">
        <v>5004</v>
      </c>
      <c r="B3089" s="7" t="s">
        <v>108</v>
      </c>
      <c r="C3089" s="14" t="str">
        <f>VLOOKUP(B3089,Lists!$A$2:$B$196,2,FALSE)</f>
        <v>MWI</v>
      </c>
      <c r="F3089" s="29" t="str">
        <f>VLOOKUP(B3089,Lists!$A$2:$C$196,3,FALSE)</f>
        <v>Africa</v>
      </c>
      <c r="G3089" s="7" t="s">
        <v>293</v>
      </c>
      <c r="H3089" s="29" t="str">
        <f>VLOOKUP(I3089,Lists!$D$2:$E$40,2,FALSE)</f>
        <v>Public health measures</v>
      </c>
      <c r="I3089" s="7" t="s">
        <v>348</v>
      </c>
      <c r="J3089" s="7" t="s">
        <v>527</v>
      </c>
      <c r="K3089" s="7" t="s">
        <v>9164</v>
      </c>
      <c r="L3089" s="7" t="s">
        <v>310</v>
      </c>
      <c r="M3089" s="5">
        <v>43930</v>
      </c>
      <c r="N3089" s="7" t="s">
        <v>7459</v>
      </c>
      <c r="O3089" s="7" t="s">
        <v>306</v>
      </c>
      <c r="P3089" s="15" t="s">
        <v>9163</v>
      </c>
      <c r="Q3089" s="5">
        <v>43933</v>
      </c>
    </row>
    <row r="3090" spans="1:18" x14ac:dyDescent="0.3">
      <c r="A3090" s="13">
        <v>5005</v>
      </c>
      <c r="B3090" s="7" t="s">
        <v>108</v>
      </c>
      <c r="C3090" s="14" t="str">
        <f>VLOOKUP(B3090,Lists!$A$2:$B$196,2,FALSE)</f>
        <v>MWI</v>
      </c>
      <c r="F3090" s="29" t="str">
        <f>VLOOKUP(B3090,Lists!$A$2:$C$196,3,FALSE)</f>
        <v>Africa</v>
      </c>
      <c r="G3090" s="7" t="s">
        <v>293</v>
      </c>
      <c r="H3090" s="29" t="str">
        <f>VLOOKUP(I3090,Lists!$D$2:$E$40,2,FALSE)</f>
        <v>Social distancing</v>
      </c>
      <c r="I3090" s="7" t="s">
        <v>213</v>
      </c>
      <c r="J3090" s="7" t="s">
        <v>517</v>
      </c>
      <c r="K3090" s="7" t="s">
        <v>9165</v>
      </c>
      <c r="L3090" s="7" t="s">
        <v>310</v>
      </c>
      <c r="M3090" s="5">
        <v>43930</v>
      </c>
      <c r="N3090" s="7" t="s">
        <v>7459</v>
      </c>
      <c r="O3090" s="7" t="s">
        <v>306</v>
      </c>
      <c r="P3090" s="15" t="s">
        <v>9163</v>
      </c>
      <c r="Q3090" s="5">
        <v>43933</v>
      </c>
    </row>
    <row r="3091" spans="1:18" x14ac:dyDescent="0.3">
      <c r="A3091" s="13">
        <v>5006</v>
      </c>
      <c r="B3091" s="7" t="s">
        <v>108</v>
      </c>
      <c r="C3091" s="14" t="str">
        <f>VLOOKUP(B3091,Lists!$A$2:$B$196,2,FALSE)</f>
        <v>MWI</v>
      </c>
      <c r="F3091" s="29" t="str">
        <f>VLOOKUP(B3091,Lists!$A$2:$C$196,3,FALSE)</f>
        <v>Africa</v>
      </c>
      <c r="G3091" s="7" t="s">
        <v>293</v>
      </c>
      <c r="H3091" s="29" t="str">
        <f>VLOOKUP(I3091,Lists!$D$2:$E$40,2,FALSE)</f>
        <v>Social distancing</v>
      </c>
      <c r="I3091" s="7" t="s">
        <v>213</v>
      </c>
      <c r="J3091" s="7" t="s">
        <v>517</v>
      </c>
      <c r="K3091" s="7" t="s">
        <v>9166</v>
      </c>
      <c r="L3091" s="7" t="s">
        <v>310</v>
      </c>
      <c r="M3091" s="5">
        <v>43930</v>
      </c>
      <c r="N3091" s="7" t="s">
        <v>7459</v>
      </c>
      <c r="O3091" s="7" t="s">
        <v>306</v>
      </c>
      <c r="P3091" s="15" t="s">
        <v>9163</v>
      </c>
      <c r="Q3091" s="5">
        <v>43933</v>
      </c>
    </row>
    <row r="3092" spans="1:18" x14ac:dyDescent="0.3">
      <c r="A3092" s="13">
        <v>5007</v>
      </c>
      <c r="B3092" s="7" t="s">
        <v>108</v>
      </c>
      <c r="C3092" s="14" t="str">
        <f>VLOOKUP(B3092,Lists!$A$2:$B$196,2,FALSE)</f>
        <v>MWI</v>
      </c>
      <c r="F3092" s="29" t="str">
        <f>VLOOKUP(B3092,Lists!$A$2:$C$196,3,FALSE)</f>
        <v>Africa</v>
      </c>
      <c r="G3092" s="7" t="s">
        <v>293</v>
      </c>
      <c r="H3092" s="29" t="str">
        <f>VLOOKUP(I3092,Lists!$D$2:$E$40,2,FALSE)</f>
        <v>Public health measures</v>
      </c>
      <c r="I3092" s="7" t="s">
        <v>348</v>
      </c>
      <c r="J3092" s="7" t="s">
        <v>527</v>
      </c>
      <c r="K3092" s="7" t="s">
        <v>9167</v>
      </c>
      <c r="L3092" s="7" t="s">
        <v>310</v>
      </c>
      <c r="M3092" s="5">
        <v>43930</v>
      </c>
      <c r="N3092" s="7" t="s">
        <v>7459</v>
      </c>
      <c r="O3092" s="7" t="s">
        <v>306</v>
      </c>
      <c r="P3092" s="15" t="s">
        <v>9163</v>
      </c>
      <c r="Q3092" s="5">
        <v>43933</v>
      </c>
    </row>
    <row r="3093" spans="1:18" x14ac:dyDescent="0.3">
      <c r="A3093" s="13">
        <v>5008</v>
      </c>
      <c r="B3093" s="7" t="s">
        <v>108</v>
      </c>
      <c r="C3093" s="14" t="str">
        <f>VLOOKUP(B3093,Lists!$A$2:$B$196,2,FALSE)</f>
        <v>MWI</v>
      </c>
      <c r="F3093" s="29" t="str">
        <f>VLOOKUP(B3093,Lists!$A$2:$C$196,3,FALSE)</f>
        <v>Africa</v>
      </c>
      <c r="G3093" s="7" t="s">
        <v>293</v>
      </c>
      <c r="H3093" s="29" t="str">
        <f>VLOOKUP(I3093,Lists!$D$2:$E$40,2,FALSE)</f>
        <v>Governance and socio-economic measures</v>
      </c>
      <c r="I3093" s="7" t="s">
        <v>205</v>
      </c>
      <c r="J3093" s="7" t="s">
        <v>527</v>
      </c>
      <c r="K3093" s="7" t="s">
        <v>9168</v>
      </c>
      <c r="L3093" s="7" t="s">
        <v>310</v>
      </c>
      <c r="M3093" s="5">
        <v>43930</v>
      </c>
      <c r="N3093" s="7" t="s">
        <v>7459</v>
      </c>
      <c r="O3093" s="7" t="s">
        <v>306</v>
      </c>
      <c r="P3093" s="15" t="s">
        <v>9163</v>
      </c>
      <c r="Q3093" s="5">
        <v>43933</v>
      </c>
    </row>
    <row r="3094" spans="1:18" x14ac:dyDescent="0.3">
      <c r="A3094" s="13">
        <v>5009</v>
      </c>
      <c r="B3094" s="7" t="s">
        <v>108</v>
      </c>
      <c r="C3094" s="14" t="str">
        <f>VLOOKUP(B3094,Lists!$A$2:$B$196,2,FALSE)</f>
        <v>MWI</v>
      </c>
      <c r="F3094" s="29" t="str">
        <f>VLOOKUP(B3094,Lists!$A$2:$C$196,3,FALSE)</f>
        <v>Africa</v>
      </c>
      <c r="G3094" s="7" t="s">
        <v>293</v>
      </c>
      <c r="H3094" s="29" t="str">
        <f>VLOOKUP(I3094,Lists!$D$2:$E$40,2,FALSE)</f>
        <v>Public health measures</v>
      </c>
      <c r="I3094" s="7" t="s">
        <v>208</v>
      </c>
      <c r="J3094" s="7" t="s">
        <v>527</v>
      </c>
      <c r="K3094" s="7" t="s">
        <v>9169</v>
      </c>
      <c r="L3094" s="7" t="s">
        <v>310</v>
      </c>
      <c r="M3094" s="5">
        <v>43930</v>
      </c>
      <c r="N3094" s="7" t="s">
        <v>7459</v>
      </c>
      <c r="O3094" s="7" t="s">
        <v>306</v>
      </c>
      <c r="P3094" s="15" t="s">
        <v>9163</v>
      </c>
      <c r="Q3094" s="5">
        <v>43933</v>
      </c>
    </row>
    <row r="3095" spans="1:18" x14ac:dyDescent="0.3">
      <c r="A3095" s="13">
        <v>5010</v>
      </c>
      <c r="B3095" s="7" t="s">
        <v>108</v>
      </c>
      <c r="C3095" s="14" t="str">
        <f>VLOOKUP(B3095,Lists!$A$2:$B$196,2,FALSE)</f>
        <v>MWI</v>
      </c>
      <c r="F3095" s="29" t="str">
        <f>VLOOKUP(B3095,Lists!$A$2:$C$196,3,FALSE)</f>
        <v>Africa</v>
      </c>
      <c r="G3095" s="7" t="s">
        <v>293</v>
      </c>
      <c r="H3095" s="29" t="str">
        <f>VLOOKUP(I3095,Lists!$D$2:$E$40,2,FALSE)</f>
        <v>Public health measures</v>
      </c>
      <c r="I3095" s="7" t="s">
        <v>208</v>
      </c>
      <c r="J3095" s="7" t="s">
        <v>517</v>
      </c>
      <c r="K3095" s="7" t="s">
        <v>9170</v>
      </c>
      <c r="L3095" s="7" t="s">
        <v>310</v>
      </c>
      <c r="M3095" s="5">
        <v>43930</v>
      </c>
      <c r="N3095" s="7" t="s">
        <v>7459</v>
      </c>
      <c r="O3095" s="7" t="s">
        <v>306</v>
      </c>
      <c r="P3095" s="15" t="s">
        <v>9163</v>
      </c>
      <c r="Q3095" s="5">
        <v>43933</v>
      </c>
    </row>
    <row r="3096" spans="1:18" x14ac:dyDescent="0.3">
      <c r="A3096" s="13">
        <v>5426</v>
      </c>
      <c r="B3096" s="7" t="s">
        <v>108</v>
      </c>
      <c r="C3096" s="14" t="str">
        <f>VLOOKUP(B3096,Lists!$A$2:$B$196,2,FALSE)</f>
        <v>MWI</v>
      </c>
      <c r="F3096" s="29" t="str">
        <f>VLOOKUP(B3096,Lists!$A$2:$C$196,3,FALSE)</f>
        <v>Africa</v>
      </c>
      <c r="G3096" s="7" t="s">
        <v>293</v>
      </c>
      <c r="H3096" s="29" t="str">
        <f>VLOOKUP(I3096,Lists!$D$2:$E$40,2,FALSE)</f>
        <v>Lockdown</v>
      </c>
      <c r="I3096" s="7" t="s">
        <v>218</v>
      </c>
      <c r="J3096" s="7" t="s">
        <v>517</v>
      </c>
      <c r="K3096" s="7" t="s">
        <v>9942</v>
      </c>
      <c r="L3096" s="7" t="s">
        <v>317</v>
      </c>
      <c r="M3096" s="5">
        <v>43940</v>
      </c>
      <c r="N3096" s="7" t="s">
        <v>7459</v>
      </c>
      <c r="O3096" s="7" t="s">
        <v>306</v>
      </c>
      <c r="P3096" s="15" t="s">
        <v>9938</v>
      </c>
      <c r="Q3096" s="5">
        <v>43936</v>
      </c>
      <c r="R3096" s="15" t="s">
        <v>8500</v>
      </c>
    </row>
    <row r="3097" spans="1:18" x14ac:dyDescent="0.3">
      <c r="A3097" s="13">
        <v>172</v>
      </c>
      <c r="B3097" s="7" t="s">
        <v>109</v>
      </c>
      <c r="C3097" s="14" t="str">
        <f>VLOOKUP(B3097,Lists!$A$2:$B$196,2,FALSE)</f>
        <v>MYS</v>
      </c>
      <c r="F3097" s="13" t="str">
        <f>VLOOKUP(B3097,Lists!$A$2:$C$196,3,FALSE)</f>
        <v>Asia</v>
      </c>
      <c r="G3097" s="7" t="s">
        <v>293</v>
      </c>
      <c r="H3097" s="13" t="str">
        <f>VLOOKUP(I3097,Lists!$D$2:$E$40,2,FALSE)</f>
        <v>Public health measures</v>
      </c>
      <c r="I3097" s="7" t="s">
        <v>209</v>
      </c>
      <c r="J3097" s="7" t="s">
        <v>517</v>
      </c>
      <c r="L3097" s="7" t="s">
        <v>303</v>
      </c>
      <c r="M3097" s="5">
        <v>43901</v>
      </c>
      <c r="N3097" s="7" t="s">
        <v>775</v>
      </c>
      <c r="O3097" s="7" t="s">
        <v>295</v>
      </c>
      <c r="P3097" s="15" t="s">
        <v>773</v>
      </c>
      <c r="Q3097" s="5">
        <v>43905</v>
      </c>
    </row>
    <row r="3098" spans="1:18" x14ac:dyDescent="0.3">
      <c r="A3098" s="13">
        <v>296</v>
      </c>
      <c r="B3098" s="7" t="s">
        <v>109</v>
      </c>
      <c r="C3098" s="14" t="str">
        <f>VLOOKUP(B3098,Lists!$A$2:$B$196,2,FALSE)</f>
        <v>MYS</v>
      </c>
      <c r="F3098" s="13" t="str">
        <f>VLOOKUP(B3098,Lists!$A$2:$C$196,3,FALSE)</f>
        <v>Asia</v>
      </c>
      <c r="G3098" s="7" t="s">
        <v>293</v>
      </c>
      <c r="H3098" s="13" t="str">
        <f>VLOOKUP(I3098,Lists!$D$2:$E$40,2,FALSE)</f>
        <v>Social distancing</v>
      </c>
      <c r="I3098" s="7" t="s">
        <v>213</v>
      </c>
      <c r="J3098" s="7" t="s">
        <v>517</v>
      </c>
      <c r="L3098" s="7" t="s">
        <v>310</v>
      </c>
      <c r="M3098" s="5">
        <v>43901</v>
      </c>
      <c r="N3098" s="7" t="s">
        <v>716</v>
      </c>
      <c r="O3098" s="7" t="s">
        <v>302</v>
      </c>
      <c r="P3098" s="15" t="s">
        <v>773</v>
      </c>
      <c r="Q3098" s="5">
        <v>43905</v>
      </c>
    </row>
    <row r="3099" spans="1:18" x14ac:dyDescent="0.3">
      <c r="A3099" s="13">
        <v>299</v>
      </c>
      <c r="B3099" s="7" t="s">
        <v>109</v>
      </c>
      <c r="C3099" s="14" t="str">
        <f>VLOOKUP(B3099,Lists!$A$2:$B$196,2,FALSE)</f>
        <v>MYS</v>
      </c>
      <c r="F3099" s="13" t="str">
        <f>VLOOKUP(B3099,Lists!$A$2:$C$196,3,FALSE)</f>
        <v>Asia</v>
      </c>
      <c r="G3099" s="7" t="s">
        <v>293</v>
      </c>
      <c r="H3099" s="13" t="str">
        <f>VLOOKUP(I3099,Lists!$D$2:$E$40,2,FALSE)</f>
        <v>Movement restrictions</v>
      </c>
      <c r="I3099" s="7" t="s">
        <v>226</v>
      </c>
      <c r="J3099" s="7" t="s">
        <v>527</v>
      </c>
      <c r="K3099" s="7" t="s">
        <v>967</v>
      </c>
      <c r="L3099" s="7" t="s">
        <v>310</v>
      </c>
      <c r="M3099" s="5">
        <v>43903</v>
      </c>
      <c r="N3099" s="7" t="s">
        <v>716</v>
      </c>
      <c r="O3099" s="7" t="s">
        <v>302</v>
      </c>
      <c r="P3099" s="15" t="s">
        <v>773</v>
      </c>
      <c r="Q3099" s="5">
        <v>43905</v>
      </c>
    </row>
    <row r="3100" spans="1:18" x14ac:dyDescent="0.3">
      <c r="A3100" s="13">
        <v>301</v>
      </c>
      <c r="B3100" s="7" t="s">
        <v>109</v>
      </c>
      <c r="C3100" s="14" t="str">
        <f>VLOOKUP(B3100,Lists!$A$2:$B$196,2,FALSE)</f>
        <v>MYS</v>
      </c>
      <c r="F3100" s="13" t="str">
        <f>VLOOKUP(B3100,Lists!$A$2:$C$196,3,FALSE)</f>
        <v>Asia</v>
      </c>
      <c r="G3100" s="7" t="s">
        <v>293</v>
      </c>
      <c r="H3100" s="13" t="str">
        <f>VLOOKUP(I3100,Lists!$D$2:$E$40,2,FALSE)</f>
        <v>Movement restrictions</v>
      </c>
      <c r="I3100" s="7" t="s">
        <v>226</v>
      </c>
      <c r="J3100" s="7" t="s">
        <v>517</v>
      </c>
      <c r="K3100" s="7" t="s">
        <v>969</v>
      </c>
      <c r="L3100" s="7" t="s">
        <v>310</v>
      </c>
      <c r="M3100" s="5">
        <v>43898</v>
      </c>
      <c r="N3100" s="7" t="s">
        <v>716</v>
      </c>
      <c r="O3100" s="7" t="s">
        <v>302</v>
      </c>
      <c r="P3100" s="15" t="s">
        <v>773</v>
      </c>
      <c r="Q3100" s="5">
        <v>43905</v>
      </c>
    </row>
    <row r="3101" spans="1:18" x14ac:dyDescent="0.3">
      <c r="A3101" s="13">
        <v>1359</v>
      </c>
      <c r="B3101" s="7" t="s">
        <v>109</v>
      </c>
      <c r="C3101" s="14" t="str">
        <f>VLOOKUP(B3101,Lists!$A$2:$B$196,2,FALSE)</f>
        <v>MYS</v>
      </c>
      <c r="F3101" s="13" t="str">
        <f>VLOOKUP(B3101,Lists!$A$2:$C$196,3,FALSE)</f>
        <v>Asia</v>
      </c>
      <c r="G3101" s="7" t="s">
        <v>293</v>
      </c>
      <c r="H3101" s="13" t="str">
        <f>VLOOKUP(I3101,Lists!$D$2:$E$40,2,FALSE)</f>
        <v>Public health measures</v>
      </c>
      <c r="I3101" s="7" t="s">
        <v>208</v>
      </c>
      <c r="J3101" s="7" t="s">
        <v>527</v>
      </c>
      <c r="K3101" s="7" t="s">
        <v>2819</v>
      </c>
      <c r="L3101" s="7" t="s">
        <v>313</v>
      </c>
      <c r="M3101" s="5">
        <v>43903</v>
      </c>
      <c r="N3101" s="7" t="s">
        <v>2820</v>
      </c>
      <c r="O3101" s="7" t="s">
        <v>295</v>
      </c>
      <c r="P3101" s="15" t="s">
        <v>2821</v>
      </c>
      <c r="Q3101" s="5">
        <v>43911</v>
      </c>
    </row>
    <row r="3102" spans="1:18" x14ac:dyDescent="0.3">
      <c r="A3102" s="13">
        <v>1360</v>
      </c>
      <c r="B3102" s="7" t="s">
        <v>109</v>
      </c>
      <c r="C3102" s="14" t="str">
        <f>VLOOKUP(B3102,Lists!$A$2:$B$196,2,FALSE)</f>
        <v>MYS</v>
      </c>
      <c r="F3102" s="13" t="str">
        <f>VLOOKUP(B3102,Lists!$A$2:$C$196,3,FALSE)</f>
        <v>Asia</v>
      </c>
      <c r="G3102" s="7" t="s">
        <v>293</v>
      </c>
      <c r="H3102" s="13" t="str">
        <f>VLOOKUP(I3102,Lists!$D$2:$E$40,2,FALSE)</f>
        <v>Movement restrictions</v>
      </c>
      <c r="I3102" s="7" t="s">
        <v>224</v>
      </c>
      <c r="J3102" s="7" t="s">
        <v>527</v>
      </c>
      <c r="K3102" s="7" t="s">
        <v>2822</v>
      </c>
      <c r="L3102" s="7" t="s">
        <v>296</v>
      </c>
      <c r="M3102" s="5">
        <v>43911</v>
      </c>
      <c r="N3102" s="7" t="s">
        <v>2820</v>
      </c>
      <c r="O3102" s="7" t="s">
        <v>295</v>
      </c>
      <c r="P3102" s="15" t="s">
        <v>2823</v>
      </c>
      <c r="Q3102" s="5">
        <v>43911</v>
      </c>
    </row>
    <row r="3103" spans="1:18" x14ac:dyDescent="0.3">
      <c r="A3103" s="13">
        <v>1361</v>
      </c>
      <c r="B3103" s="7" t="s">
        <v>109</v>
      </c>
      <c r="C3103" s="14" t="str">
        <f>VLOOKUP(B3103,Lists!$A$2:$B$196,2,FALSE)</f>
        <v>MYS</v>
      </c>
      <c r="F3103" s="13" t="str">
        <f>VLOOKUP(B3103,Lists!$A$2:$C$196,3,FALSE)</f>
        <v>Asia</v>
      </c>
      <c r="G3103" s="7" t="s">
        <v>293</v>
      </c>
      <c r="H3103" s="13" t="str">
        <f>VLOOKUP(I3103,Lists!$D$2:$E$40,2,FALSE)</f>
        <v>Movement restrictions</v>
      </c>
      <c r="I3103" s="7" t="s">
        <v>224</v>
      </c>
      <c r="J3103" s="7" t="s">
        <v>517</v>
      </c>
      <c r="K3103" s="7" t="s">
        <v>2824</v>
      </c>
      <c r="L3103" s="7" t="s">
        <v>296</v>
      </c>
      <c r="M3103" s="5">
        <v>43908</v>
      </c>
      <c r="N3103" s="7" t="s">
        <v>2820</v>
      </c>
      <c r="O3103" s="7" t="s">
        <v>295</v>
      </c>
      <c r="P3103" s="15" t="s">
        <v>2825</v>
      </c>
      <c r="Q3103" s="5">
        <v>43911</v>
      </c>
    </row>
    <row r="3104" spans="1:18" x14ac:dyDescent="0.3">
      <c r="A3104" s="13">
        <v>1362</v>
      </c>
      <c r="B3104" s="7" t="s">
        <v>109</v>
      </c>
      <c r="C3104" s="14" t="str">
        <f>VLOOKUP(B3104,Lists!$A$2:$B$196,2,FALSE)</f>
        <v>MYS</v>
      </c>
      <c r="F3104" s="13" t="str">
        <f>VLOOKUP(B3104,Lists!$A$2:$C$196,3,FALSE)</f>
        <v>Asia</v>
      </c>
      <c r="G3104" s="7" t="s">
        <v>293</v>
      </c>
      <c r="H3104" s="13" t="str">
        <f>VLOOKUP(I3104,Lists!$D$2:$E$40,2,FALSE)</f>
        <v>Movement restrictions</v>
      </c>
      <c r="I3104" s="7" t="s">
        <v>224</v>
      </c>
      <c r="J3104" s="7" t="s">
        <v>517</v>
      </c>
      <c r="K3104" s="7" t="s">
        <v>2826</v>
      </c>
      <c r="L3104" s="7" t="s">
        <v>296</v>
      </c>
      <c r="M3104" s="5">
        <v>43907</v>
      </c>
      <c r="N3104" s="7" t="s">
        <v>2820</v>
      </c>
      <c r="O3104" s="7" t="s">
        <v>295</v>
      </c>
      <c r="P3104" s="15" t="s">
        <v>2827</v>
      </c>
      <c r="Q3104" s="5">
        <v>43911</v>
      </c>
    </row>
    <row r="3105" spans="1:18" x14ac:dyDescent="0.3">
      <c r="A3105" s="13">
        <v>1363</v>
      </c>
      <c r="B3105" s="7" t="s">
        <v>109</v>
      </c>
      <c r="C3105" s="14" t="str">
        <f>VLOOKUP(B3105,Lists!$A$2:$B$196,2,FALSE)</f>
        <v>MYS</v>
      </c>
      <c r="F3105" s="13" t="str">
        <f>VLOOKUP(B3105,Lists!$A$2:$C$196,3,FALSE)</f>
        <v>Asia</v>
      </c>
      <c r="G3105" s="7" t="s">
        <v>293</v>
      </c>
      <c r="H3105" s="13" t="str">
        <f>VLOOKUP(I3105,Lists!$D$2:$E$40,2,FALSE)</f>
        <v>Movement restrictions</v>
      </c>
      <c r="I3105" s="7" t="s">
        <v>199</v>
      </c>
      <c r="J3105" s="7" t="s">
        <v>527</v>
      </c>
      <c r="K3105" s="7" t="s">
        <v>2828</v>
      </c>
      <c r="L3105" s="7" t="s">
        <v>303</v>
      </c>
      <c r="M3105" s="5">
        <v>43907</v>
      </c>
      <c r="N3105" s="7" t="s">
        <v>2820</v>
      </c>
      <c r="O3105" s="7" t="s">
        <v>295</v>
      </c>
      <c r="P3105" s="15" t="s">
        <v>2829</v>
      </c>
      <c r="Q3105" s="5">
        <v>43911</v>
      </c>
    </row>
    <row r="3106" spans="1:18" x14ac:dyDescent="0.3">
      <c r="A3106" s="13">
        <v>1364</v>
      </c>
      <c r="B3106" s="7" t="s">
        <v>109</v>
      </c>
      <c r="C3106" s="14" t="str">
        <f>VLOOKUP(B3106,Lists!$A$2:$B$196,2,FALSE)</f>
        <v>MYS</v>
      </c>
      <c r="F3106" s="13" t="str">
        <f>VLOOKUP(B3106,Lists!$A$2:$C$196,3,FALSE)</f>
        <v>Asia</v>
      </c>
      <c r="G3106" s="7" t="s">
        <v>293</v>
      </c>
      <c r="H3106" s="13" t="str">
        <f>VLOOKUP(I3106,Lists!$D$2:$E$40,2,FALSE)</f>
        <v>Governance and socio-economic measures</v>
      </c>
      <c r="I3106" s="7" t="s">
        <v>205</v>
      </c>
      <c r="J3106" s="7" t="s">
        <v>527</v>
      </c>
      <c r="K3106" s="7" t="s">
        <v>2830</v>
      </c>
      <c r="L3106" s="7" t="s">
        <v>307</v>
      </c>
      <c r="M3106" s="5">
        <v>43907</v>
      </c>
      <c r="N3106" s="7" t="s">
        <v>2820</v>
      </c>
      <c r="O3106" s="7" t="s">
        <v>295</v>
      </c>
      <c r="P3106" s="15" t="s">
        <v>2831</v>
      </c>
      <c r="Q3106" s="5">
        <v>43911</v>
      </c>
    </row>
    <row r="3107" spans="1:18" x14ac:dyDescent="0.3">
      <c r="A3107" s="13">
        <v>1365</v>
      </c>
      <c r="B3107" s="7" t="s">
        <v>109</v>
      </c>
      <c r="C3107" s="14" t="str">
        <f>VLOOKUP(B3107,Lists!$A$2:$B$196,2,FALSE)</f>
        <v>MYS</v>
      </c>
      <c r="F3107" s="13" t="str">
        <f>VLOOKUP(B3107,Lists!$A$2:$C$196,3,FALSE)</f>
        <v>Asia</v>
      </c>
      <c r="G3107" s="7" t="s">
        <v>293</v>
      </c>
      <c r="H3107" s="13" t="str">
        <f>VLOOKUP(I3107,Lists!$D$2:$E$40,2,FALSE)</f>
        <v>Lockdown</v>
      </c>
      <c r="I3107" s="7" t="s">
        <v>218</v>
      </c>
      <c r="J3107" s="7" t="s">
        <v>517</v>
      </c>
      <c r="K3107" s="7" t="s">
        <v>2832</v>
      </c>
      <c r="L3107" s="7" t="s">
        <v>317</v>
      </c>
      <c r="M3107" s="5">
        <v>43908</v>
      </c>
      <c r="N3107" s="7" t="s">
        <v>2833</v>
      </c>
      <c r="O3107" s="7" t="s">
        <v>291</v>
      </c>
      <c r="P3107" s="15" t="s">
        <v>2834</v>
      </c>
      <c r="Q3107" s="5">
        <v>43912</v>
      </c>
      <c r="R3107" s="15" t="s">
        <v>2635</v>
      </c>
    </row>
    <row r="3108" spans="1:18" x14ac:dyDescent="0.3">
      <c r="A3108" s="13">
        <v>1367</v>
      </c>
      <c r="B3108" s="7" t="s">
        <v>109</v>
      </c>
      <c r="C3108" s="14" t="str">
        <f>VLOOKUP(B3108,Lists!$A$2:$B$196,2,FALSE)</f>
        <v>MYS</v>
      </c>
      <c r="F3108" s="13" t="str">
        <f>VLOOKUP(B3108,Lists!$A$2:$C$196,3,FALSE)</f>
        <v>Asia</v>
      </c>
      <c r="G3108" s="7" t="s">
        <v>293</v>
      </c>
      <c r="H3108" s="13" t="str">
        <f>VLOOKUP(I3108,Lists!$D$2:$E$40,2,FALSE)</f>
        <v>Movement restrictions</v>
      </c>
      <c r="I3108" s="7" t="s">
        <v>199</v>
      </c>
      <c r="J3108" s="7" t="s">
        <v>527</v>
      </c>
      <c r="K3108" s="7" t="s">
        <v>2835</v>
      </c>
      <c r="L3108" s="7" t="s">
        <v>303</v>
      </c>
      <c r="M3108" s="5">
        <v>43908</v>
      </c>
      <c r="N3108" s="7" t="s">
        <v>716</v>
      </c>
      <c r="O3108" s="7" t="s">
        <v>302</v>
      </c>
      <c r="P3108" s="15" t="s">
        <v>2635</v>
      </c>
      <c r="Q3108" s="5">
        <v>43912</v>
      </c>
    </row>
    <row r="3109" spans="1:18" x14ac:dyDescent="0.3">
      <c r="A3109" s="13">
        <v>1368</v>
      </c>
      <c r="B3109" s="7" t="s">
        <v>109</v>
      </c>
      <c r="C3109" s="14" t="str">
        <f>VLOOKUP(B3109,Lists!$A$2:$B$196,2,FALSE)</f>
        <v>MYS</v>
      </c>
      <c r="F3109" s="13" t="str">
        <f>VLOOKUP(B3109,Lists!$A$2:$C$196,3,FALSE)</f>
        <v>Asia</v>
      </c>
      <c r="G3109" s="7" t="s">
        <v>293</v>
      </c>
      <c r="H3109" s="13" t="str">
        <f>VLOOKUP(I3109,Lists!$D$2:$E$40,2,FALSE)</f>
        <v>Movement restrictions</v>
      </c>
      <c r="I3109" s="7" t="s">
        <v>195</v>
      </c>
      <c r="J3109" s="7" t="s">
        <v>527</v>
      </c>
      <c r="K3109" s="7" t="s">
        <v>2836</v>
      </c>
      <c r="L3109" s="7" t="s">
        <v>303</v>
      </c>
      <c r="M3109" s="5">
        <v>43908</v>
      </c>
      <c r="N3109" s="7" t="s">
        <v>716</v>
      </c>
      <c r="O3109" s="7" t="s">
        <v>302</v>
      </c>
      <c r="P3109" s="15" t="s">
        <v>2635</v>
      </c>
      <c r="Q3109" s="5">
        <v>43912</v>
      </c>
    </row>
    <row r="3110" spans="1:18" x14ac:dyDescent="0.3">
      <c r="A3110" s="13">
        <v>1369</v>
      </c>
      <c r="B3110" s="7" t="s">
        <v>109</v>
      </c>
      <c r="C3110" s="14" t="str">
        <f>VLOOKUP(B3110,Lists!$A$2:$B$196,2,FALSE)</f>
        <v>MYS</v>
      </c>
      <c r="F3110" s="13" t="str">
        <f>VLOOKUP(B3110,Lists!$A$2:$C$196,3,FALSE)</f>
        <v>Asia</v>
      </c>
      <c r="G3110" s="7" t="s">
        <v>293</v>
      </c>
      <c r="H3110" s="13" t="str">
        <f>VLOOKUP(I3110,Lists!$D$2:$E$40,2,FALSE)</f>
        <v>Movement restrictions</v>
      </c>
      <c r="I3110" s="7" t="s">
        <v>195</v>
      </c>
      <c r="J3110" s="7" t="s">
        <v>527</v>
      </c>
      <c r="K3110" s="7" t="s">
        <v>2837</v>
      </c>
      <c r="L3110" s="7" t="s">
        <v>303</v>
      </c>
      <c r="M3110" s="5">
        <v>43908</v>
      </c>
      <c r="N3110" s="7" t="s">
        <v>716</v>
      </c>
      <c r="O3110" s="7" t="s">
        <v>302</v>
      </c>
      <c r="P3110" s="15" t="s">
        <v>2635</v>
      </c>
      <c r="Q3110" s="5">
        <v>43912</v>
      </c>
    </row>
    <row r="3111" spans="1:18" x14ac:dyDescent="0.3">
      <c r="A3111" s="13">
        <v>1370</v>
      </c>
      <c r="B3111" s="7" t="s">
        <v>109</v>
      </c>
      <c r="C3111" s="14" t="str">
        <f>VLOOKUP(B3111,Lists!$A$2:$B$196,2,FALSE)</f>
        <v>MYS</v>
      </c>
      <c r="F3111" s="13" t="str">
        <f>VLOOKUP(B3111,Lists!$A$2:$C$196,3,FALSE)</f>
        <v>Asia</v>
      </c>
      <c r="G3111" s="7" t="s">
        <v>293</v>
      </c>
      <c r="H3111" s="13" t="str">
        <f>VLOOKUP(I3111,Lists!$D$2:$E$40,2,FALSE)</f>
        <v>Movement restrictions</v>
      </c>
      <c r="I3111" s="7" t="s">
        <v>204</v>
      </c>
      <c r="J3111" s="7" t="s">
        <v>527</v>
      </c>
      <c r="K3111" s="7" t="s">
        <v>2838</v>
      </c>
      <c r="L3111" s="7" t="s">
        <v>315</v>
      </c>
      <c r="M3111" s="5">
        <v>43908</v>
      </c>
      <c r="N3111" s="7" t="s">
        <v>716</v>
      </c>
      <c r="O3111" s="7" t="s">
        <v>302</v>
      </c>
      <c r="P3111" s="15" t="s">
        <v>2635</v>
      </c>
      <c r="Q3111" s="5">
        <v>43912</v>
      </c>
    </row>
    <row r="3112" spans="1:18" x14ac:dyDescent="0.3">
      <c r="A3112" s="13">
        <v>1371</v>
      </c>
      <c r="B3112" s="7" t="s">
        <v>109</v>
      </c>
      <c r="C3112" s="14" t="str">
        <f>VLOOKUP(B3112,Lists!$A$2:$B$196,2,FALSE)</f>
        <v>MYS</v>
      </c>
      <c r="F3112" s="13" t="str">
        <f>VLOOKUP(B3112,Lists!$A$2:$C$196,3,FALSE)</f>
        <v>Asia</v>
      </c>
      <c r="G3112" s="7" t="s">
        <v>293</v>
      </c>
      <c r="H3112" s="13" t="str">
        <f>VLOOKUP(I3112,Lists!$D$2:$E$40,2,FALSE)</f>
        <v>Movement restrictions</v>
      </c>
      <c r="I3112" s="7" t="s">
        <v>226</v>
      </c>
      <c r="J3112" s="7" t="s">
        <v>527</v>
      </c>
      <c r="K3112" s="7" t="s">
        <v>2839</v>
      </c>
      <c r="L3112" s="7" t="s">
        <v>303</v>
      </c>
      <c r="M3112" s="5">
        <v>43908</v>
      </c>
      <c r="N3112" s="7" t="s">
        <v>716</v>
      </c>
      <c r="O3112" s="7" t="s">
        <v>302</v>
      </c>
      <c r="P3112" s="15" t="s">
        <v>2635</v>
      </c>
      <c r="Q3112" s="5">
        <v>43912</v>
      </c>
    </row>
    <row r="3113" spans="1:18" x14ac:dyDescent="0.3">
      <c r="A3113" s="13">
        <v>1372</v>
      </c>
      <c r="B3113" s="7" t="s">
        <v>109</v>
      </c>
      <c r="C3113" s="14" t="str">
        <f>VLOOKUP(B3113,Lists!$A$2:$B$196,2,FALSE)</f>
        <v>MYS</v>
      </c>
      <c r="F3113" s="13" t="str">
        <f>VLOOKUP(B3113,Lists!$A$2:$C$196,3,FALSE)</f>
        <v>Asia</v>
      </c>
      <c r="G3113" s="7" t="s">
        <v>293</v>
      </c>
      <c r="H3113" s="13" t="str">
        <f>VLOOKUP(I3113,Lists!$D$2:$E$40,2,FALSE)</f>
        <v>Public health measures</v>
      </c>
      <c r="I3113" s="7" t="s">
        <v>209</v>
      </c>
      <c r="J3113" s="7" t="s">
        <v>527</v>
      </c>
      <c r="K3113" s="7" t="s">
        <v>2840</v>
      </c>
      <c r="L3113" s="7" t="s">
        <v>313</v>
      </c>
      <c r="M3113" s="5">
        <v>43908</v>
      </c>
      <c r="N3113" s="7" t="s">
        <v>716</v>
      </c>
      <c r="O3113" s="7" t="s">
        <v>302</v>
      </c>
      <c r="P3113" s="15" t="s">
        <v>2635</v>
      </c>
      <c r="Q3113" s="5">
        <v>43912</v>
      </c>
    </row>
    <row r="3114" spans="1:18" x14ac:dyDescent="0.3">
      <c r="A3114" s="13">
        <v>1373</v>
      </c>
      <c r="B3114" s="7" t="s">
        <v>109</v>
      </c>
      <c r="C3114" s="14" t="str">
        <f>VLOOKUP(B3114,Lists!$A$2:$B$196,2,FALSE)</f>
        <v>MYS</v>
      </c>
      <c r="D3114" s="7" t="s">
        <v>2841</v>
      </c>
      <c r="F3114" s="13" t="str">
        <f>VLOOKUP(B3114,Lists!$A$2:$C$196,3,FALSE)</f>
        <v>Asia</v>
      </c>
      <c r="G3114" s="7" t="s">
        <v>293</v>
      </c>
      <c r="H3114" s="13" t="str">
        <f>VLOOKUP(I3114,Lists!$D$2:$E$40,2,FALSE)</f>
        <v>Lockdown</v>
      </c>
      <c r="I3114" s="7" t="s">
        <v>218</v>
      </c>
      <c r="J3114" s="7" t="s">
        <v>527</v>
      </c>
      <c r="K3114" s="7" t="s">
        <v>2842</v>
      </c>
      <c r="L3114" s="7" t="s">
        <v>296</v>
      </c>
      <c r="M3114" s="5">
        <v>43908</v>
      </c>
      <c r="N3114" s="7" t="s">
        <v>716</v>
      </c>
      <c r="O3114" s="7" t="s">
        <v>302</v>
      </c>
      <c r="P3114" s="15" t="s">
        <v>2635</v>
      </c>
      <c r="Q3114" s="5">
        <v>43912</v>
      </c>
    </row>
    <row r="3115" spans="1:18" x14ac:dyDescent="0.3">
      <c r="A3115" s="13">
        <v>1374</v>
      </c>
      <c r="B3115" s="7" t="s">
        <v>109</v>
      </c>
      <c r="C3115" s="14" t="str">
        <f>VLOOKUP(B3115,Lists!$A$2:$B$196,2,FALSE)</f>
        <v>MYS</v>
      </c>
      <c r="D3115" s="7" t="s">
        <v>2841</v>
      </c>
      <c r="F3115" s="13" t="str">
        <f>VLOOKUP(B3115,Lists!$A$2:$C$196,3,FALSE)</f>
        <v>Asia</v>
      </c>
      <c r="G3115" s="7" t="s">
        <v>293</v>
      </c>
      <c r="H3115" s="13" t="str">
        <f>VLOOKUP(I3115,Lists!$D$2:$E$40,2,FALSE)</f>
        <v>Movement restrictions</v>
      </c>
      <c r="I3115" s="7" t="s">
        <v>226</v>
      </c>
      <c r="J3115" s="7" t="s">
        <v>527</v>
      </c>
      <c r="K3115" s="7" t="s">
        <v>2843</v>
      </c>
      <c r="L3115" s="7" t="s">
        <v>296</v>
      </c>
      <c r="M3115" s="5">
        <v>43908</v>
      </c>
      <c r="N3115" s="7" t="s">
        <v>716</v>
      </c>
      <c r="O3115" s="7" t="s">
        <v>302</v>
      </c>
      <c r="P3115" s="15" t="s">
        <v>2635</v>
      </c>
      <c r="Q3115" s="5">
        <v>43912</v>
      </c>
    </row>
    <row r="3116" spans="1:18" x14ac:dyDescent="0.3">
      <c r="A3116" s="13">
        <v>1375</v>
      </c>
      <c r="B3116" s="7" t="s">
        <v>109</v>
      </c>
      <c r="C3116" s="14" t="str">
        <f>VLOOKUP(B3116,Lists!$A$2:$B$196,2,FALSE)</f>
        <v>MYS</v>
      </c>
      <c r="D3116" s="7" t="s">
        <v>2844</v>
      </c>
      <c r="F3116" s="13" t="str">
        <f>VLOOKUP(B3116,Lists!$A$2:$C$196,3,FALSE)</f>
        <v>Asia</v>
      </c>
      <c r="G3116" s="7" t="s">
        <v>293</v>
      </c>
      <c r="H3116" s="13" t="str">
        <f>VLOOKUP(I3116,Lists!$D$2:$E$40,2,FALSE)</f>
        <v>Public health measures</v>
      </c>
      <c r="I3116" s="37" t="s">
        <v>305</v>
      </c>
      <c r="J3116" s="7" t="s">
        <v>527</v>
      </c>
      <c r="K3116" s="7" t="s">
        <v>2845</v>
      </c>
      <c r="L3116" s="7" t="s">
        <v>313</v>
      </c>
      <c r="M3116" s="5">
        <v>43908</v>
      </c>
      <c r="N3116" s="7" t="s">
        <v>716</v>
      </c>
      <c r="O3116" s="7" t="s">
        <v>302</v>
      </c>
      <c r="P3116" s="15" t="s">
        <v>2635</v>
      </c>
      <c r="Q3116" s="5">
        <v>43912</v>
      </c>
    </row>
    <row r="3117" spans="1:18" x14ac:dyDescent="0.3">
      <c r="A3117" s="13">
        <v>1376</v>
      </c>
      <c r="B3117" s="7" t="s">
        <v>109</v>
      </c>
      <c r="C3117" s="14" t="str">
        <f>VLOOKUP(B3117,Lists!$A$2:$B$196,2,FALSE)</f>
        <v>MYS</v>
      </c>
      <c r="D3117" s="7" t="s">
        <v>2844</v>
      </c>
      <c r="F3117" s="13" t="str">
        <f>VLOOKUP(B3117,Lists!$A$2:$C$196,3,FALSE)</f>
        <v>Asia</v>
      </c>
      <c r="G3117" s="7" t="s">
        <v>293</v>
      </c>
      <c r="H3117" s="13" t="str">
        <f>VLOOKUP(I3117,Lists!$D$2:$E$40,2,FALSE)</f>
        <v>Movement restrictions</v>
      </c>
      <c r="I3117" s="7" t="s">
        <v>226</v>
      </c>
      <c r="J3117" s="7" t="s">
        <v>527</v>
      </c>
      <c r="K3117" s="7" t="s">
        <v>2846</v>
      </c>
      <c r="L3117" s="7" t="s">
        <v>303</v>
      </c>
      <c r="M3117" s="5">
        <v>43908</v>
      </c>
      <c r="N3117" s="7" t="s">
        <v>716</v>
      </c>
      <c r="O3117" s="7" t="s">
        <v>302</v>
      </c>
      <c r="P3117" s="15" t="s">
        <v>2635</v>
      </c>
      <c r="Q3117" s="5">
        <v>43912</v>
      </c>
    </row>
    <row r="3118" spans="1:18" x14ac:dyDescent="0.3">
      <c r="A3118" s="13">
        <v>1377</v>
      </c>
      <c r="B3118" s="7" t="s">
        <v>109</v>
      </c>
      <c r="C3118" s="14" t="str">
        <f>VLOOKUP(B3118,Lists!$A$2:$B$196,2,FALSE)</f>
        <v>MYS</v>
      </c>
      <c r="F3118" s="13" t="str">
        <f>VLOOKUP(B3118,Lists!$A$2:$C$196,3,FALSE)</f>
        <v>Asia</v>
      </c>
      <c r="G3118" s="7" t="s">
        <v>293</v>
      </c>
      <c r="H3118" s="13" t="str">
        <f>VLOOKUP(I3118,Lists!$D$2:$E$40,2,FALSE)</f>
        <v>Social distancing</v>
      </c>
      <c r="I3118" s="7" t="s">
        <v>221</v>
      </c>
      <c r="J3118" s="7" t="s">
        <v>527</v>
      </c>
      <c r="K3118" s="7" t="s">
        <v>2847</v>
      </c>
      <c r="L3118" s="7" t="s">
        <v>310</v>
      </c>
      <c r="M3118" s="5">
        <v>43908</v>
      </c>
      <c r="N3118" s="7" t="s">
        <v>716</v>
      </c>
      <c r="O3118" s="7" t="s">
        <v>302</v>
      </c>
      <c r="P3118" s="15" t="s">
        <v>2635</v>
      </c>
      <c r="Q3118" s="5">
        <v>43912</v>
      </c>
    </row>
    <row r="3119" spans="1:18" x14ac:dyDescent="0.3">
      <c r="A3119" s="13">
        <v>1378</v>
      </c>
      <c r="B3119" s="7" t="s">
        <v>109</v>
      </c>
      <c r="C3119" s="14" t="str">
        <f>VLOOKUP(B3119,Lists!$A$2:$B$196,2,FALSE)</f>
        <v>MYS</v>
      </c>
      <c r="F3119" s="13" t="str">
        <f>VLOOKUP(B3119,Lists!$A$2:$C$196,3,FALSE)</f>
        <v>Asia</v>
      </c>
      <c r="G3119" s="7" t="s">
        <v>293</v>
      </c>
      <c r="H3119" s="13" t="str">
        <f>VLOOKUP(I3119,Lists!$D$2:$E$40,2,FALSE)</f>
        <v>Social distancing</v>
      </c>
      <c r="I3119" s="7" t="s">
        <v>213</v>
      </c>
      <c r="J3119" s="7" t="s">
        <v>517</v>
      </c>
      <c r="K3119" s="7" t="s">
        <v>2848</v>
      </c>
      <c r="L3119" s="7" t="s">
        <v>313</v>
      </c>
      <c r="M3119" s="5">
        <v>43906</v>
      </c>
      <c r="N3119" s="7" t="s">
        <v>2820</v>
      </c>
      <c r="O3119" s="7" t="s">
        <v>295</v>
      </c>
      <c r="P3119" s="15" t="s">
        <v>2849</v>
      </c>
      <c r="Q3119" s="5">
        <v>43912</v>
      </c>
    </row>
    <row r="3120" spans="1:18" x14ac:dyDescent="0.3">
      <c r="A3120" s="13">
        <v>1379</v>
      </c>
      <c r="B3120" s="7" t="s">
        <v>109</v>
      </c>
      <c r="C3120" s="14" t="str">
        <f>VLOOKUP(B3120,Lists!$A$2:$B$196,2,FALSE)</f>
        <v>MYS</v>
      </c>
      <c r="F3120" s="13" t="str">
        <f>VLOOKUP(B3120,Lists!$A$2:$C$196,3,FALSE)</f>
        <v>Asia</v>
      </c>
      <c r="G3120" s="7" t="s">
        <v>293</v>
      </c>
      <c r="H3120" s="13" t="str">
        <f>VLOOKUP(I3120,Lists!$D$2:$E$40,2,FALSE)</f>
        <v>Movement restrictions</v>
      </c>
      <c r="I3120" s="7" t="s">
        <v>204</v>
      </c>
      <c r="J3120" s="7" t="s">
        <v>517</v>
      </c>
      <c r="K3120" s="7" t="s">
        <v>2850</v>
      </c>
      <c r="L3120" s="7" t="s">
        <v>313</v>
      </c>
      <c r="M3120" s="5">
        <v>43908</v>
      </c>
      <c r="N3120" s="7" t="s">
        <v>716</v>
      </c>
      <c r="O3120" s="7" t="s">
        <v>302</v>
      </c>
      <c r="P3120" s="15" t="s">
        <v>2635</v>
      </c>
      <c r="Q3120" s="5">
        <v>43912</v>
      </c>
    </row>
    <row r="3121" spans="1:17" x14ac:dyDescent="0.3">
      <c r="A3121" s="13">
        <v>1380</v>
      </c>
      <c r="B3121" s="7" t="s">
        <v>109</v>
      </c>
      <c r="C3121" s="14" t="str">
        <f>VLOOKUP(B3121,Lists!$A$2:$B$196,2,FALSE)</f>
        <v>MYS</v>
      </c>
      <c r="D3121" s="7" t="s">
        <v>2851</v>
      </c>
      <c r="F3121" s="13" t="str">
        <f>VLOOKUP(B3121,Lists!$A$2:$C$196,3,FALSE)</f>
        <v>Asia</v>
      </c>
      <c r="G3121" s="7" t="s">
        <v>293</v>
      </c>
      <c r="H3121" s="13" t="str">
        <f>VLOOKUP(I3121,Lists!$D$2:$E$40,2,FALSE)</f>
        <v>Lockdown</v>
      </c>
      <c r="I3121" s="7" t="s">
        <v>218</v>
      </c>
      <c r="J3121" s="7" t="s">
        <v>527</v>
      </c>
      <c r="K3121" s="7" t="s">
        <v>2852</v>
      </c>
      <c r="L3121" s="7" t="s">
        <v>313</v>
      </c>
      <c r="M3121" s="5">
        <v>43914</v>
      </c>
      <c r="N3121" s="7" t="s">
        <v>2820</v>
      </c>
      <c r="O3121" s="7" t="s">
        <v>295</v>
      </c>
      <c r="P3121" s="15" t="s">
        <v>2853</v>
      </c>
      <c r="Q3121" s="5">
        <v>43912</v>
      </c>
    </row>
    <row r="3122" spans="1:17" x14ac:dyDescent="0.3">
      <c r="A3122" s="13">
        <v>1381</v>
      </c>
      <c r="B3122" s="7" t="s">
        <v>109</v>
      </c>
      <c r="C3122" s="14" t="str">
        <f>VLOOKUP(B3122,Lists!$A$2:$B$196,2,FALSE)</f>
        <v>MYS</v>
      </c>
      <c r="D3122" s="7" t="s">
        <v>2851</v>
      </c>
      <c r="F3122" s="13" t="str">
        <f>VLOOKUP(B3122,Lists!$A$2:$C$196,3,FALSE)</f>
        <v>Asia</v>
      </c>
      <c r="G3122" s="7" t="s">
        <v>293</v>
      </c>
      <c r="H3122" s="13" t="str">
        <f>VLOOKUP(I3122,Lists!$D$2:$E$40,2,FALSE)</f>
        <v>Public health measures</v>
      </c>
      <c r="I3122" s="7" t="s">
        <v>208</v>
      </c>
      <c r="J3122" s="7" t="s">
        <v>527</v>
      </c>
      <c r="K3122" s="7" t="s">
        <v>2854</v>
      </c>
      <c r="L3122" s="7" t="s">
        <v>313</v>
      </c>
      <c r="M3122" s="5">
        <v>43914</v>
      </c>
      <c r="N3122" s="7" t="s">
        <v>2820</v>
      </c>
      <c r="O3122" s="7" t="s">
        <v>295</v>
      </c>
      <c r="P3122" s="15" t="s">
        <v>2853</v>
      </c>
      <c r="Q3122" s="5">
        <v>43912</v>
      </c>
    </row>
    <row r="3123" spans="1:17" x14ac:dyDescent="0.3">
      <c r="A3123" s="13">
        <v>1382</v>
      </c>
      <c r="B3123" s="7" t="s">
        <v>109</v>
      </c>
      <c r="C3123" s="14" t="str">
        <f>VLOOKUP(B3123,Lists!$A$2:$B$196,2,FALSE)</f>
        <v>MYS</v>
      </c>
      <c r="F3123" s="13" t="str">
        <f>VLOOKUP(B3123,Lists!$A$2:$C$196,3,FALSE)</f>
        <v>Asia</v>
      </c>
      <c r="G3123" s="7" t="s">
        <v>293</v>
      </c>
      <c r="H3123" s="13" t="str">
        <f>VLOOKUP(I3123,Lists!$D$2:$E$40,2,FALSE)</f>
        <v>Governance and socio-economic measures</v>
      </c>
      <c r="I3123" s="7" t="s">
        <v>205</v>
      </c>
      <c r="J3123" s="7" t="s">
        <v>527</v>
      </c>
      <c r="K3123" s="7" t="s">
        <v>2855</v>
      </c>
      <c r="L3123" s="7" t="s">
        <v>310</v>
      </c>
      <c r="M3123" s="5">
        <v>43912</v>
      </c>
      <c r="N3123" s="7" t="s">
        <v>2820</v>
      </c>
      <c r="O3123" s="7" t="s">
        <v>295</v>
      </c>
      <c r="P3123" s="15" t="s">
        <v>2853</v>
      </c>
      <c r="Q3123" s="5">
        <v>43912</v>
      </c>
    </row>
    <row r="3124" spans="1:17" x14ac:dyDescent="0.3">
      <c r="A3124" s="13">
        <v>1383</v>
      </c>
      <c r="B3124" s="7" t="s">
        <v>109</v>
      </c>
      <c r="C3124" s="14" t="str">
        <f>VLOOKUP(B3124,Lists!$A$2:$B$196,2,FALSE)</f>
        <v>MYS</v>
      </c>
      <c r="F3124" s="13" t="str">
        <f>VLOOKUP(B3124,Lists!$A$2:$C$196,3,FALSE)</f>
        <v>Asia</v>
      </c>
      <c r="G3124" s="7" t="s">
        <v>293</v>
      </c>
      <c r="H3124" s="13" t="str">
        <f>VLOOKUP(I3124,Lists!$D$2:$E$40,2,FALSE)</f>
        <v>Movement restrictions</v>
      </c>
      <c r="I3124" s="7" t="s">
        <v>224</v>
      </c>
      <c r="J3124" s="7" t="s">
        <v>527</v>
      </c>
      <c r="K3124" s="7" t="s">
        <v>2856</v>
      </c>
      <c r="L3124" s="7" t="s">
        <v>296</v>
      </c>
      <c r="M3124" s="5">
        <v>43912</v>
      </c>
      <c r="N3124" s="7" t="s">
        <v>2820</v>
      </c>
      <c r="O3124" s="7" t="s">
        <v>295</v>
      </c>
      <c r="P3124" s="15" t="s">
        <v>2853</v>
      </c>
      <c r="Q3124" s="5">
        <v>43912</v>
      </c>
    </row>
    <row r="3125" spans="1:17" x14ac:dyDescent="0.3">
      <c r="A3125" s="13">
        <v>1384</v>
      </c>
      <c r="B3125" s="7" t="s">
        <v>109</v>
      </c>
      <c r="C3125" s="14" t="str">
        <f>VLOOKUP(B3125,Lists!$A$2:$B$196,2,FALSE)</f>
        <v>MYS</v>
      </c>
      <c r="F3125" s="13" t="str">
        <f>VLOOKUP(B3125,Lists!$A$2:$C$196,3,FALSE)</f>
        <v>Asia</v>
      </c>
      <c r="G3125" s="7" t="s">
        <v>293</v>
      </c>
      <c r="H3125" s="13" t="str">
        <f>VLOOKUP(I3125,Lists!$D$2:$E$40,2,FALSE)</f>
        <v>Public health measures</v>
      </c>
      <c r="I3125" s="7" t="s">
        <v>197</v>
      </c>
      <c r="J3125" s="7" t="s">
        <v>517</v>
      </c>
      <c r="K3125" s="7" t="s">
        <v>2857</v>
      </c>
      <c r="L3125" s="7" t="s">
        <v>310</v>
      </c>
      <c r="M3125" s="5">
        <v>43912</v>
      </c>
      <c r="N3125" s="7" t="s">
        <v>2820</v>
      </c>
      <c r="O3125" s="7" t="s">
        <v>295</v>
      </c>
      <c r="P3125" s="15" t="s">
        <v>2853</v>
      </c>
      <c r="Q3125" s="5">
        <v>43912</v>
      </c>
    </row>
    <row r="3126" spans="1:17" x14ac:dyDescent="0.3">
      <c r="A3126" s="13">
        <v>1385</v>
      </c>
      <c r="B3126" s="7" t="s">
        <v>109</v>
      </c>
      <c r="C3126" s="14" t="str">
        <f>VLOOKUP(B3126,Lists!$A$2:$B$196,2,FALSE)</f>
        <v>MYS</v>
      </c>
      <c r="F3126" s="13" t="str">
        <f>VLOOKUP(B3126,Lists!$A$2:$C$196,3,FALSE)</f>
        <v>Asia</v>
      </c>
      <c r="G3126" s="7" t="s">
        <v>293</v>
      </c>
      <c r="H3126" s="13" t="str">
        <f>VLOOKUP(I3126,Lists!$D$2:$E$40,2,FALSE)</f>
        <v>Movement restrictions</v>
      </c>
      <c r="I3126" s="7" t="s">
        <v>199</v>
      </c>
      <c r="J3126" s="7" t="s">
        <v>527</v>
      </c>
      <c r="K3126" s="7" t="s">
        <v>2858</v>
      </c>
      <c r="L3126" s="7" t="s">
        <v>310</v>
      </c>
      <c r="M3126" s="5">
        <v>43898</v>
      </c>
      <c r="N3126" s="7" t="s">
        <v>2820</v>
      </c>
      <c r="O3126" s="7" t="s">
        <v>295</v>
      </c>
      <c r="P3126" s="15" t="s">
        <v>2859</v>
      </c>
      <c r="Q3126" s="5">
        <v>43912</v>
      </c>
    </row>
    <row r="3127" spans="1:17" x14ac:dyDescent="0.3">
      <c r="A3127" s="13">
        <v>1386</v>
      </c>
      <c r="B3127" s="7" t="s">
        <v>109</v>
      </c>
      <c r="C3127" s="14" t="str">
        <f>VLOOKUP(B3127,Lists!$A$2:$B$196,2,FALSE)</f>
        <v>MYS</v>
      </c>
      <c r="F3127" s="13" t="str">
        <f>VLOOKUP(B3127,Lists!$A$2:$C$196,3,FALSE)</f>
        <v>Asia</v>
      </c>
      <c r="G3127" s="7" t="s">
        <v>293</v>
      </c>
      <c r="H3127" s="13" t="str">
        <f>VLOOKUP(I3127,Lists!$D$2:$E$40,2,FALSE)</f>
        <v>Movement restrictions</v>
      </c>
      <c r="I3127" s="7" t="s">
        <v>226</v>
      </c>
      <c r="J3127" s="7" t="s">
        <v>527</v>
      </c>
      <c r="K3127" s="7" t="s">
        <v>2860</v>
      </c>
      <c r="L3127" s="7" t="s">
        <v>303</v>
      </c>
      <c r="M3127" s="5">
        <v>43902</v>
      </c>
      <c r="N3127" s="7" t="s">
        <v>2861</v>
      </c>
      <c r="O3127" s="7" t="s">
        <v>295</v>
      </c>
      <c r="P3127" s="15" t="s">
        <v>2862</v>
      </c>
      <c r="Q3127" s="5">
        <v>43912</v>
      </c>
    </row>
    <row r="3128" spans="1:17" x14ac:dyDescent="0.3">
      <c r="A3128" s="13">
        <v>1387</v>
      </c>
      <c r="B3128" s="7" t="s">
        <v>109</v>
      </c>
      <c r="C3128" s="14" t="str">
        <f>VLOOKUP(B3128,Lists!$A$2:$B$196,2,FALSE)</f>
        <v>MYS</v>
      </c>
      <c r="D3128" s="7" t="s">
        <v>2851</v>
      </c>
      <c r="F3128" s="13" t="str">
        <f>VLOOKUP(B3128,Lists!$A$2:$C$196,3,FALSE)</f>
        <v>Asia</v>
      </c>
      <c r="G3128" s="7" t="s">
        <v>293</v>
      </c>
      <c r="H3128" s="13" t="str">
        <f>VLOOKUP(I3128,Lists!$D$2:$E$40,2,FALSE)</f>
        <v>Social distancing</v>
      </c>
      <c r="I3128" s="7" t="s">
        <v>213</v>
      </c>
      <c r="J3128" s="7" t="s">
        <v>517</v>
      </c>
      <c r="K3128" s="7" t="s">
        <v>2863</v>
      </c>
      <c r="L3128" s="7" t="s">
        <v>313</v>
      </c>
      <c r="M3128" s="5">
        <v>43902</v>
      </c>
      <c r="N3128" s="7" t="s">
        <v>2820</v>
      </c>
      <c r="O3128" s="7" t="s">
        <v>295</v>
      </c>
      <c r="P3128" s="15" t="s">
        <v>2864</v>
      </c>
      <c r="Q3128" s="5">
        <v>43912</v>
      </c>
    </row>
    <row r="3129" spans="1:17" x14ac:dyDescent="0.3">
      <c r="A3129" s="13">
        <v>1388</v>
      </c>
      <c r="B3129" s="7" t="s">
        <v>109</v>
      </c>
      <c r="C3129" s="14" t="str">
        <f>VLOOKUP(B3129,Lists!$A$2:$B$196,2,FALSE)</f>
        <v>MYS</v>
      </c>
      <c r="F3129" s="13" t="str">
        <f>VLOOKUP(B3129,Lists!$A$2:$C$196,3,FALSE)</f>
        <v>Asia</v>
      </c>
      <c r="G3129" s="7" t="s">
        <v>293</v>
      </c>
      <c r="H3129" s="13" t="str">
        <f>VLOOKUP(I3129,Lists!$D$2:$E$40,2,FALSE)</f>
        <v>Public health measures</v>
      </c>
      <c r="I3129" s="37" t="s">
        <v>305</v>
      </c>
      <c r="J3129" s="7" t="s">
        <v>527</v>
      </c>
      <c r="K3129" s="7" t="s">
        <v>2865</v>
      </c>
      <c r="L3129" s="7" t="s">
        <v>313</v>
      </c>
      <c r="M3129" s="5">
        <v>43906</v>
      </c>
      <c r="N3129" s="7" t="s">
        <v>2820</v>
      </c>
      <c r="O3129" s="7" t="s">
        <v>295</v>
      </c>
      <c r="P3129" s="15" t="s">
        <v>2849</v>
      </c>
      <c r="Q3129" s="5">
        <v>43912</v>
      </c>
    </row>
    <row r="3130" spans="1:17" x14ac:dyDescent="0.3">
      <c r="A3130" s="13">
        <v>1389</v>
      </c>
      <c r="B3130" s="7" t="s">
        <v>109</v>
      </c>
      <c r="C3130" s="14" t="str">
        <f>VLOOKUP(B3130,Lists!$A$2:$B$196,2,FALSE)</f>
        <v>MYS</v>
      </c>
      <c r="F3130" s="13" t="str">
        <f>VLOOKUP(B3130,Lists!$A$2:$C$196,3,FALSE)</f>
        <v>Asia</v>
      </c>
      <c r="G3130" s="7" t="s">
        <v>293</v>
      </c>
      <c r="H3130" s="13" t="str">
        <f>VLOOKUP(I3130,Lists!$D$2:$E$40,2,FALSE)</f>
        <v>Movement restrictions</v>
      </c>
      <c r="I3130" s="7" t="s">
        <v>198</v>
      </c>
      <c r="J3130" s="7" t="s">
        <v>527</v>
      </c>
      <c r="K3130" s="7" t="s">
        <v>2866</v>
      </c>
      <c r="L3130" s="7" t="s">
        <v>310</v>
      </c>
      <c r="M3130" s="5">
        <v>43905</v>
      </c>
      <c r="N3130" s="7" t="s">
        <v>2820</v>
      </c>
      <c r="O3130" s="7" t="s">
        <v>295</v>
      </c>
      <c r="P3130" s="15" t="s">
        <v>2867</v>
      </c>
      <c r="Q3130" s="5">
        <v>43912</v>
      </c>
    </row>
    <row r="3131" spans="1:17" x14ac:dyDescent="0.3">
      <c r="A3131" s="13">
        <v>1390</v>
      </c>
      <c r="B3131" s="7" t="s">
        <v>109</v>
      </c>
      <c r="C3131" s="14" t="str">
        <f>VLOOKUP(B3131,Lists!$A$2:$B$196,2,FALSE)</f>
        <v>MYS</v>
      </c>
      <c r="F3131" s="13" t="str">
        <f>VLOOKUP(B3131,Lists!$A$2:$C$196,3,FALSE)</f>
        <v>Asia</v>
      </c>
      <c r="G3131" s="7" t="s">
        <v>293</v>
      </c>
      <c r="H3131" s="13" t="str">
        <f>VLOOKUP(I3131,Lists!$D$2:$E$40,2,FALSE)</f>
        <v>Movement restrictions</v>
      </c>
      <c r="I3131" s="7" t="s">
        <v>199</v>
      </c>
      <c r="J3131" s="7" t="s">
        <v>527</v>
      </c>
      <c r="K3131" s="7" t="s">
        <v>2868</v>
      </c>
      <c r="L3131" s="7" t="s">
        <v>313</v>
      </c>
      <c r="M3131" s="5">
        <v>43908</v>
      </c>
      <c r="N3131" s="7" t="s">
        <v>2820</v>
      </c>
      <c r="O3131" s="7" t="s">
        <v>295</v>
      </c>
      <c r="P3131" s="15" t="s">
        <v>2869</v>
      </c>
      <c r="Q3131" s="5">
        <v>43912</v>
      </c>
    </row>
    <row r="3132" spans="1:17" x14ac:dyDescent="0.3">
      <c r="A3132" s="13">
        <v>2582</v>
      </c>
      <c r="B3132" s="7" t="s">
        <v>109</v>
      </c>
      <c r="C3132" s="14" t="str">
        <f>VLOOKUP(B3132,Lists!$A$2:$B$196,2,FALSE)</f>
        <v>MYS</v>
      </c>
      <c r="D3132" s="7" t="s">
        <v>4882</v>
      </c>
      <c r="F3132" s="13" t="str">
        <f>VLOOKUP(B3132,Lists!$A$2:$C$196,3,FALSE)</f>
        <v>Asia</v>
      </c>
      <c r="G3132" s="7" t="s">
        <v>293</v>
      </c>
      <c r="H3132" s="13" t="str">
        <f>VLOOKUP(I3132,Lists!$D$2:$E$40,2,FALSE)</f>
        <v>Lockdown</v>
      </c>
      <c r="I3132" s="7" t="s">
        <v>207</v>
      </c>
      <c r="J3132" s="7" t="s">
        <v>527</v>
      </c>
      <c r="K3132" s="7" t="s">
        <v>4883</v>
      </c>
      <c r="L3132" s="7" t="s">
        <v>313</v>
      </c>
      <c r="M3132" s="5">
        <v>43917</v>
      </c>
      <c r="N3132" s="7" t="s">
        <v>2820</v>
      </c>
      <c r="O3132" s="7" t="s">
        <v>295</v>
      </c>
      <c r="P3132" s="15" t="s">
        <v>4884</v>
      </c>
      <c r="Q3132" s="5">
        <v>43916</v>
      </c>
    </row>
    <row r="3133" spans="1:17" x14ac:dyDescent="0.3">
      <c r="A3133" s="13">
        <v>2583</v>
      </c>
      <c r="B3133" s="7" t="s">
        <v>109</v>
      </c>
      <c r="C3133" s="14" t="str">
        <f>VLOOKUP(B3133,Lists!$A$2:$B$196,2,FALSE)</f>
        <v>MYS</v>
      </c>
      <c r="D3133" s="7" t="s">
        <v>4882</v>
      </c>
      <c r="F3133" s="13" t="str">
        <f>VLOOKUP(B3133,Lists!$A$2:$C$196,3,FALSE)</f>
        <v>Asia</v>
      </c>
      <c r="G3133" s="7" t="s">
        <v>293</v>
      </c>
      <c r="H3133" s="13" t="str">
        <f>VLOOKUP(I3133,Lists!$D$2:$E$40,2,FALSE)</f>
        <v>Movement restrictions</v>
      </c>
      <c r="I3133" s="7" t="s">
        <v>224</v>
      </c>
      <c r="J3133" s="7" t="s">
        <v>527</v>
      </c>
      <c r="K3133" s="7" t="s">
        <v>4885</v>
      </c>
      <c r="L3133" s="7" t="s">
        <v>313</v>
      </c>
      <c r="M3133" s="5">
        <v>43917</v>
      </c>
      <c r="N3133" s="7" t="s">
        <v>2820</v>
      </c>
      <c r="O3133" s="7" t="s">
        <v>295</v>
      </c>
      <c r="P3133" s="15" t="s">
        <v>4884</v>
      </c>
      <c r="Q3133" s="5">
        <v>43916</v>
      </c>
    </row>
    <row r="3134" spans="1:17" x14ac:dyDescent="0.3">
      <c r="A3134" s="13">
        <v>2584</v>
      </c>
      <c r="B3134" s="7" t="s">
        <v>109</v>
      </c>
      <c r="C3134" s="14" t="str">
        <f>VLOOKUP(B3134,Lists!$A$2:$B$196,2,FALSE)</f>
        <v>MYS</v>
      </c>
      <c r="F3134" s="13" t="str">
        <f>VLOOKUP(B3134,Lists!$A$2:$C$196,3,FALSE)</f>
        <v>Asia</v>
      </c>
      <c r="G3134" s="7" t="s">
        <v>293</v>
      </c>
      <c r="H3134" s="13" t="str">
        <f>VLOOKUP(I3134,Lists!$D$2:$E$40,2,FALSE)</f>
        <v>Public health measures</v>
      </c>
      <c r="I3134" s="7" t="s">
        <v>197</v>
      </c>
      <c r="J3134" s="7" t="s">
        <v>517</v>
      </c>
      <c r="K3134" s="7" t="s">
        <v>4886</v>
      </c>
      <c r="L3134" s="7" t="s">
        <v>310</v>
      </c>
      <c r="M3134" s="5">
        <v>43916</v>
      </c>
      <c r="N3134" s="7" t="s">
        <v>2820</v>
      </c>
      <c r="O3134" s="7" t="s">
        <v>295</v>
      </c>
      <c r="P3134" s="15" t="s">
        <v>4887</v>
      </c>
      <c r="Q3134" s="5">
        <v>43916</v>
      </c>
    </row>
    <row r="3135" spans="1:17" x14ac:dyDescent="0.3">
      <c r="A3135" s="13">
        <v>2585</v>
      </c>
      <c r="B3135" s="7" t="s">
        <v>109</v>
      </c>
      <c r="C3135" s="14" t="str">
        <f>VLOOKUP(B3135,Lists!$A$2:$B$196,2,FALSE)</f>
        <v>MYS</v>
      </c>
      <c r="F3135" s="13" t="str">
        <f>VLOOKUP(B3135,Lists!$A$2:$C$196,3,FALSE)</f>
        <v>Asia</v>
      </c>
      <c r="G3135" s="7" t="s">
        <v>293</v>
      </c>
      <c r="H3135" s="13" t="str">
        <f>VLOOKUP(I3135,Lists!$D$2:$E$40,2,FALSE)</f>
        <v>Lockdown</v>
      </c>
      <c r="I3135" s="7" t="s">
        <v>218</v>
      </c>
      <c r="J3135" s="7" t="s">
        <v>517</v>
      </c>
      <c r="K3135" s="7" t="s">
        <v>4888</v>
      </c>
      <c r="L3135" s="7" t="s">
        <v>296</v>
      </c>
      <c r="M3135" s="5">
        <v>43915</v>
      </c>
      <c r="N3135" s="7" t="s">
        <v>2820</v>
      </c>
      <c r="O3135" s="7" t="s">
        <v>295</v>
      </c>
      <c r="P3135" s="15" t="s">
        <v>4889</v>
      </c>
      <c r="Q3135" s="5">
        <v>43916</v>
      </c>
    </row>
    <row r="3136" spans="1:17" x14ac:dyDescent="0.3">
      <c r="A3136" s="13">
        <v>2586</v>
      </c>
      <c r="B3136" s="7" t="s">
        <v>109</v>
      </c>
      <c r="C3136" s="14" t="str">
        <f>VLOOKUP(B3136,Lists!$A$2:$B$196,2,FALSE)</f>
        <v>MYS</v>
      </c>
      <c r="F3136" s="13" t="str">
        <f>VLOOKUP(B3136,Lists!$A$2:$C$196,3,FALSE)</f>
        <v>Asia</v>
      </c>
      <c r="G3136" s="7" t="s">
        <v>293</v>
      </c>
      <c r="H3136" s="13" t="str">
        <f>VLOOKUP(I3136,Lists!$D$2:$E$40,2,FALSE)</f>
        <v>Movement restrictions</v>
      </c>
      <c r="I3136" s="7" t="s">
        <v>203</v>
      </c>
      <c r="J3136" s="7" t="s">
        <v>517</v>
      </c>
      <c r="K3136" s="7" t="s">
        <v>4890</v>
      </c>
      <c r="L3136" s="7" t="s">
        <v>307</v>
      </c>
      <c r="M3136" s="5">
        <v>43915</v>
      </c>
      <c r="N3136" s="7" t="s">
        <v>2820</v>
      </c>
      <c r="O3136" s="7" t="s">
        <v>295</v>
      </c>
      <c r="P3136" s="15" t="s">
        <v>4891</v>
      </c>
      <c r="Q3136" s="5">
        <v>43916</v>
      </c>
    </row>
    <row r="3137" spans="1:17" x14ac:dyDescent="0.3">
      <c r="A3137" s="13">
        <v>2587</v>
      </c>
      <c r="B3137" s="7" t="s">
        <v>109</v>
      </c>
      <c r="C3137" s="14" t="str">
        <f>VLOOKUP(B3137,Lists!$A$2:$B$196,2,FALSE)</f>
        <v>MYS</v>
      </c>
      <c r="D3137" s="7" t="s">
        <v>4892</v>
      </c>
      <c r="F3137" s="13" t="str">
        <f>VLOOKUP(B3137,Lists!$A$2:$C$196,3,FALSE)</f>
        <v>Asia</v>
      </c>
      <c r="G3137" s="7" t="s">
        <v>293</v>
      </c>
      <c r="H3137" s="13" t="str">
        <f>VLOOKUP(I3137,Lists!$D$2:$E$40,2,FALSE)</f>
        <v>Movement restrictions</v>
      </c>
      <c r="I3137" s="7" t="s">
        <v>204</v>
      </c>
      <c r="J3137" s="7" t="s">
        <v>527</v>
      </c>
      <c r="K3137" s="7" t="s">
        <v>4893</v>
      </c>
      <c r="L3137" s="7" t="s">
        <v>313</v>
      </c>
      <c r="M3137" s="5">
        <v>43914</v>
      </c>
      <c r="N3137" s="7" t="s">
        <v>2820</v>
      </c>
      <c r="O3137" s="7" t="s">
        <v>295</v>
      </c>
      <c r="P3137" s="15" t="s">
        <v>4894</v>
      </c>
      <c r="Q3137" s="5">
        <v>43916</v>
      </c>
    </row>
    <row r="3138" spans="1:17" x14ac:dyDescent="0.3">
      <c r="A3138" s="13">
        <v>2588</v>
      </c>
      <c r="B3138" s="7" t="s">
        <v>109</v>
      </c>
      <c r="C3138" s="14" t="str">
        <f>VLOOKUP(B3138,Lists!$A$2:$B$196,2,FALSE)</f>
        <v>MYS</v>
      </c>
      <c r="F3138" s="13" t="str">
        <f>VLOOKUP(B3138,Lists!$A$2:$C$196,3,FALSE)</f>
        <v>Asia</v>
      </c>
      <c r="G3138" s="7" t="s">
        <v>293</v>
      </c>
      <c r="H3138" s="13" t="str">
        <f>VLOOKUP(I3138,Lists!$D$2:$E$40,2,FALSE)</f>
        <v>Movement restrictions</v>
      </c>
      <c r="I3138" s="7" t="s">
        <v>204</v>
      </c>
      <c r="J3138" s="7" t="s">
        <v>517</v>
      </c>
      <c r="K3138" s="7" t="s">
        <v>4895</v>
      </c>
      <c r="L3138" s="7" t="s">
        <v>296</v>
      </c>
      <c r="M3138" s="5">
        <v>43914</v>
      </c>
      <c r="N3138" s="7" t="s">
        <v>2820</v>
      </c>
      <c r="O3138" s="7" t="s">
        <v>295</v>
      </c>
      <c r="P3138" s="15" t="s">
        <v>4894</v>
      </c>
      <c r="Q3138" s="5">
        <v>43916</v>
      </c>
    </row>
    <row r="3139" spans="1:17" x14ac:dyDescent="0.3">
      <c r="A3139" s="13">
        <v>2589</v>
      </c>
      <c r="B3139" s="7" t="s">
        <v>109</v>
      </c>
      <c r="C3139" s="14" t="str">
        <f>VLOOKUP(B3139,Lists!$A$2:$B$196,2,FALSE)</f>
        <v>MYS</v>
      </c>
      <c r="F3139" s="13" t="str">
        <f>VLOOKUP(B3139,Lists!$A$2:$C$196,3,FALSE)</f>
        <v>Asia</v>
      </c>
      <c r="G3139" s="7" t="s">
        <v>293</v>
      </c>
      <c r="H3139" s="13" t="str">
        <f>VLOOKUP(I3139,Lists!$D$2:$E$40,2,FALSE)</f>
        <v>Public health measures</v>
      </c>
      <c r="I3139" s="7" t="s">
        <v>223</v>
      </c>
      <c r="J3139" s="7" t="s">
        <v>517</v>
      </c>
      <c r="K3139" s="7" t="s">
        <v>4896</v>
      </c>
      <c r="L3139" s="7" t="s">
        <v>310</v>
      </c>
      <c r="M3139" s="5">
        <v>43915</v>
      </c>
      <c r="N3139" s="7" t="s">
        <v>2820</v>
      </c>
      <c r="O3139" s="7" t="s">
        <v>295</v>
      </c>
      <c r="P3139" s="15" t="s">
        <v>4897</v>
      </c>
      <c r="Q3139" s="5">
        <v>43916</v>
      </c>
    </row>
    <row r="3140" spans="1:17" x14ac:dyDescent="0.3">
      <c r="A3140" s="13">
        <v>2590</v>
      </c>
      <c r="B3140" s="7" t="s">
        <v>109</v>
      </c>
      <c r="C3140" s="14" t="str">
        <f>VLOOKUP(B3140,Lists!$A$2:$B$196,2,FALSE)</f>
        <v>MYS</v>
      </c>
      <c r="D3140" s="7" t="s">
        <v>2851</v>
      </c>
      <c r="F3140" s="13" t="str">
        <f>VLOOKUP(B3140,Lists!$A$2:$C$196,3,FALSE)</f>
        <v>Asia</v>
      </c>
      <c r="G3140" s="7" t="s">
        <v>293</v>
      </c>
      <c r="H3140" s="13" t="str">
        <f>VLOOKUP(I3140,Lists!$D$2:$E$40,2,FALSE)</f>
        <v>Movement restrictions</v>
      </c>
      <c r="I3140" s="7" t="s">
        <v>203</v>
      </c>
      <c r="J3140" s="7" t="s">
        <v>527</v>
      </c>
      <c r="K3140" s="7" t="s">
        <v>4898</v>
      </c>
      <c r="L3140" s="7" t="s">
        <v>296</v>
      </c>
      <c r="M3140" s="5">
        <v>43914</v>
      </c>
      <c r="N3140" s="7" t="s">
        <v>2820</v>
      </c>
      <c r="O3140" s="7" t="s">
        <v>295</v>
      </c>
      <c r="P3140" s="15" t="s">
        <v>4899</v>
      </c>
      <c r="Q3140" s="5">
        <v>43916</v>
      </c>
    </row>
    <row r="3141" spans="1:17" x14ac:dyDescent="0.3">
      <c r="A3141" s="13">
        <v>2591</v>
      </c>
      <c r="B3141" s="7" t="s">
        <v>109</v>
      </c>
      <c r="C3141" s="14" t="str">
        <f>VLOOKUP(B3141,Lists!$A$2:$B$196,2,FALSE)</f>
        <v>MYS</v>
      </c>
      <c r="D3141" s="7" t="s">
        <v>4900</v>
      </c>
      <c r="F3141" s="13" t="str">
        <f>VLOOKUP(B3141,Lists!$A$2:$C$196,3,FALSE)</f>
        <v>Asia</v>
      </c>
      <c r="G3141" s="7" t="s">
        <v>293</v>
      </c>
      <c r="H3141" s="13" t="str">
        <f>VLOOKUP(I3141,Lists!$D$2:$E$40,2,FALSE)</f>
        <v>Public health measures</v>
      </c>
      <c r="I3141" s="7" t="s">
        <v>223</v>
      </c>
      <c r="J3141" s="7" t="s">
        <v>527</v>
      </c>
      <c r="K3141" s="7" t="s">
        <v>4901</v>
      </c>
      <c r="L3141" s="7" t="s">
        <v>313</v>
      </c>
      <c r="M3141" s="5">
        <v>43914</v>
      </c>
      <c r="N3141" s="7" t="s">
        <v>2820</v>
      </c>
      <c r="O3141" s="7" t="s">
        <v>295</v>
      </c>
      <c r="P3141" s="15" t="s">
        <v>4902</v>
      </c>
      <c r="Q3141" s="5">
        <v>43916</v>
      </c>
    </row>
    <row r="3142" spans="1:17" x14ac:dyDescent="0.3">
      <c r="A3142" s="13">
        <v>2592</v>
      </c>
      <c r="B3142" s="7" t="s">
        <v>109</v>
      </c>
      <c r="C3142" s="14" t="str">
        <f>VLOOKUP(B3142,Lists!$A$2:$B$196,2,FALSE)</f>
        <v>MYS</v>
      </c>
      <c r="F3142" s="13" t="str">
        <f>VLOOKUP(B3142,Lists!$A$2:$C$196,3,FALSE)</f>
        <v>Asia</v>
      </c>
      <c r="G3142" s="7" t="s">
        <v>293</v>
      </c>
      <c r="H3142" s="13" t="str">
        <f>VLOOKUP(I3142,Lists!$D$2:$E$40,2,FALSE)</f>
        <v>Governance and socio-economic measures</v>
      </c>
      <c r="I3142" s="7" t="s">
        <v>205</v>
      </c>
      <c r="J3142" s="7" t="s">
        <v>517</v>
      </c>
      <c r="K3142" s="7" t="s">
        <v>4903</v>
      </c>
      <c r="L3142" s="7" t="s">
        <v>310</v>
      </c>
      <c r="M3142" s="5">
        <v>43913</v>
      </c>
      <c r="N3142" s="7" t="s">
        <v>2820</v>
      </c>
      <c r="O3142" s="7" t="s">
        <v>295</v>
      </c>
      <c r="P3142" s="15" t="s">
        <v>4904</v>
      </c>
      <c r="Q3142" s="5">
        <v>43916</v>
      </c>
    </row>
    <row r="3143" spans="1:17" x14ac:dyDescent="0.3">
      <c r="A3143" s="13">
        <v>2593</v>
      </c>
      <c r="B3143" s="7" t="s">
        <v>109</v>
      </c>
      <c r="C3143" s="14" t="str">
        <f>VLOOKUP(B3143,Lists!$A$2:$B$196,2,FALSE)</f>
        <v>MYS</v>
      </c>
      <c r="F3143" s="13" t="str">
        <f>VLOOKUP(B3143,Lists!$A$2:$C$196,3,FALSE)</f>
        <v>Asia</v>
      </c>
      <c r="G3143" s="7" t="s">
        <v>293</v>
      </c>
      <c r="H3143" s="13" t="str">
        <f>VLOOKUP(I3143,Lists!$D$2:$E$40,2,FALSE)</f>
        <v>Governance and socio-economic measures</v>
      </c>
      <c r="I3143" s="7" t="s">
        <v>205</v>
      </c>
      <c r="J3143" s="7" t="s">
        <v>517</v>
      </c>
      <c r="K3143" s="7" t="s">
        <v>4905</v>
      </c>
      <c r="L3143" s="7" t="s">
        <v>310</v>
      </c>
      <c r="M3143" s="5">
        <v>43881</v>
      </c>
      <c r="N3143" s="7" t="s">
        <v>2820</v>
      </c>
      <c r="O3143" s="7" t="s">
        <v>295</v>
      </c>
      <c r="P3143" s="15" t="s">
        <v>4906</v>
      </c>
      <c r="Q3143" s="5">
        <v>43916</v>
      </c>
    </row>
    <row r="3144" spans="1:17" x14ac:dyDescent="0.3">
      <c r="A3144" s="13">
        <v>2594</v>
      </c>
      <c r="B3144" s="7" t="s">
        <v>109</v>
      </c>
      <c r="C3144" s="14" t="str">
        <f>VLOOKUP(B3144,Lists!$A$2:$B$196,2,FALSE)</f>
        <v>MYS</v>
      </c>
      <c r="F3144" s="13" t="str">
        <f>VLOOKUP(B3144,Lists!$A$2:$C$196,3,FALSE)</f>
        <v>Asia</v>
      </c>
      <c r="G3144" s="7" t="s">
        <v>293</v>
      </c>
      <c r="H3144" s="13" t="str">
        <f>VLOOKUP(I3144,Lists!$D$2:$E$40,2,FALSE)</f>
        <v>Governance and socio-economic measures</v>
      </c>
      <c r="I3144" s="7" t="s">
        <v>205</v>
      </c>
      <c r="J3144" s="7" t="s">
        <v>527</v>
      </c>
      <c r="K3144" s="7" t="s">
        <v>4907</v>
      </c>
      <c r="L3144" s="7" t="s">
        <v>310</v>
      </c>
      <c r="M3144" s="5">
        <v>43913</v>
      </c>
      <c r="N3144" s="7" t="s">
        <v>2820</v>
      </c>
      <c r="O3144" s="7" t="s">
        <v>295</v>
      </c>
      <c r="P3144" s="15" t="s">
        <v>4908</v>
      </c>
      <c r="Q3144" s="5">
        <v>43916</v>
      </c>
    </row>
    <row r="3145" spans="1:17" x14ac:dyDescent="0.3">
      <c r="A3145" s="13">
        <v>2595</v>
      </c>
      <c r="B3145" s="7" t="s">
        <v>109</v>
      </c>
      <c r="C3145" s="14" t="str">
        <f>VLOOKUP(B3145,Lists!$A$2:$B$196,2,FALSE)</f>
        <v>MYS</v>
      </c>
      <c r="F3145" s="13" t="str">
        <f>VLOOKUP(B3145,Lists!$A$2:$C$196,3,FALSE)</f>
        <v>Asia</v>
      </c>
      <c r="G3145" s="7" t="s">
        <v>293</v>
      </c>
      <c r="H3145" s="13" t="str">
        <f>VLOOKUP(I3145,Lists!$D$2:$E$40,2,FALSE)</f>
        <v>Governance and socio-economic measures</v>
      </c>
      <c r="I3145" s="7" t="s">
        <v>205</v>
      </c>
      <c r="J3145" s="7" t="s">
        <v>527</v>
      </c>
      <c r="K3145" s="7" t="s">
        <v>4909</v>
      </c>
      <c r="L3145" s="7" t="s">
        <v>310</v>
      </c>
      <c r="M3145" s="5">
        <v>43913</v>
      </c>
      <c r="N3145" s="7" t="s">
        <v>2820</v>
      </c>
      <c r="O3145" s="7" t="s">
        <v>295</v>
      </c>
      <c r="P3145" s="15" t="s">
        <v>4908</v>
      </c>
      <c r="Q3145" s="5">
        <v>43916</v>
      </c>
    </row>
    <row r="3146" spans="1:17" x14ac:dyDescent="0.3">
      <c r="A3146" s="13">
        <v>3482</v>
      </c>
      <c r="B3146" s="7" t="s">
        <v>109</v>
      </c>
      <c r="C3146" s="14" t="str">
        <f>VLOOKUP(B3146,Lists!$A$2:$B$196,2,FALSE)</f>
        <v>MYS</v>
      </c>
      <c r="F3146" s="13" t="str">
        <f>VLOOKUP(B3146,Lists!$A$2:$C$196,3,FALSE)</f>
        <v>Asia</v>
      </c>
      <c r="G3146" s="7" t="s">
        <v>293</v>
      </c>
      <c r="H3146" s="29" t="str">
        <f>VLOOKUP(I3146,Lists!$D$2:$E$40,2,FALSE)</f>
        <v>Governance and socio-economic measures</v>
      </c>
      <c r="I3146" s="7" t="s">
        <v>205</v>
      </c>
      <c r="J3146" s="7" t="s">
        <v>517</v>
      </c>
      <c r="K3146" s="7" t="s">
        <v>6492</v>
      </c>
      <c r="L3146" s="7" t="s">
        <v>310</v>
      </c>
      <c r="M3146" s="5">
        <v>43917</v>
      </c>
      <c r="N3146" s="7" t="s">
        <v>2820</v>
      </c>
      <c r="O3146" s="7" t="s">
        <v>295</v>
      </c>
      <c r="P3146" s="15" t="s">
        <v>6493</v>
      </c>
      <c r="Q3146" s="5">
        <v>43923</v>
      </c>
    </row>
    <row r="3147" spans="1:17" x14ac:dyDescent="0.3">
      <c r="A3147" s="13">
        <v>3483</v>
      </c>
      <c r="B3147" s="7" t="s">
        <v>109</v>
      </c>
      <c r="C3147" s="14" t="str">
        <f>VLOOKUP(B3147,Lists!$A$2:$B$196,2,FALSE)</f>
        <v>MYS</v>
      </c>
      <c r="F3147" s="13" t="str">
        <f>VLOOKUP(B3147,Lists!$A$2:$C$196,3,FALSE)</f>
        <v>Asia</v>
      </c>
      <c r="G3147" s="7" t="s">
        <v>293</v>
      </c>
      <c r="H3147" s="29" t="str">
        <f>VLOOKUP(I3147,Lists!$D$2:$E$40,2,FALSE)</f>
        <v>Governance and socio-economic measures</v>
      </c>
      <c r="I3147" s="7" t="s">
        <v>205</v>
      </c>
      <c r="J3147" s="7" t="s">
        <v>517</v>
      </c>
      <c r="K3147" s="7" t="s">
        <v>6494</v>
      </c>
      <c r="L3147" s="7" t="s">
        <v>310</v>
      </c>
      <c r="M3147" s="5">
        <v>43917</v>
      </c>
      <c r="N3147" s="7" t="s">
        <v>2820</v>
      </c>
      <c r="O3147" s="7" t="s">
        <v>295</v>
      </c>
      <c r="P3147" s="15" t="s">
        <v>6493</v>
      </c>
      <c r="Q3147" s="5">
        <v>43923</v>
      </c>
    </row>
    <row r="3148" spans="1:17" x14ac:dyDescent="0.3">
      <c r="A3148" s="13">
        <v>3484</v>
      </c>
      <c r="B3148" s="7" t="s">
        <v>109</v>
      </c>
      <c r="C3148" s="14" t="str">
        <f>VLOOKUP(B3148,Lists!$A$2:$B$196,2,FALSE)</f>
        <v>MYS</v>
      </c>
      <c r="F3148" s="13" t="str">
        <f>VLOOKUP(B3148,Lists!$A$2:$C$196,3,FALSE)</f>
        <v>Asia</v>
      </c>
      <c r="G3148" s="7" t="s">
        <v>293</v>
      </c>
      <c r="H3148" s="29" t="str">
        <f>VLOOKUP(I3148,Lists!$D$2:$E$40,2,FALSE)</f>
        <v>Governance and socio-economic measures</v>
      </c>
      <c r="I3148" s="7" t="s">
        <v>205</v>
      </c>
      <c r="J3148" s="7" t="s">
        <v>527</v>
      </c>
      <c r="K3148" s="7" t="s">
        <v>6495</v>
      </c>
      <c r="L3148" s="7" t="s">
        <v>310</v>
      </c>
      <c r="M3148" s="5">
        <v>43917</v>
      </c>
      <c r="N3148" s="7" t="s">
        <v>2820</v>
      </c>
      <c r="O3148" s="7" t="s">
        <v>295</v>
      </c>
      <c r="P3148" s="15" t="s">
        <v>6493</v>
      </c>
      <c r="Q3148" s="5">
        <v>43923</v>
      </c>
    </row>
    <row r="3149" spans="1:17" x14ac:dyDescent="0.3">
      <c r="A3149" s="13">
        <v>3485</v>
      </c>
      <c r="B3149" s="7" t="s">
        <v>109</v>
      </c>
      <c r="C3149" s="14" t="str">
        <f>VLOOKUP(B3149,Lists!$A$2:$B$196,2,FALSE)</f>
        <v>MYS</v>
      </c>
      <c r="F3149" s="13" t="str">
        <f>VLOOKUP(B3149,Lists!$A$2:$C$196,3,FALSE)</f>
        <v>Asia</v>
      </c>
      <c r="G3149" s="7" t="s">
        <v>293</v>
      </c>
      <c r="H3149" s="29" t="str">
        <f>VLOOKUP(I3149,Lists!$D$2:$E$40,2,FALSE)</f>
        <v>Governance and socio-economic measures</v>
      </c>
      <c r="I3149" s="7" t="s">
        <v>205</v>
      </c>
      <c r="J3149" s="7" t="s">
        <v>527</v>
      </c>
      <c r="K3149" s="7" t="s">
        <v>6496</v>
      </c>
      <c r="L3149" s="7" t="s">
        <v>310</v>
      </c>
      <c r="M3149" s="5">
        <v>43917</v>
      </c>
      <c r="N3149" s="7" t="s">
        <v>2820</v>
      </c>
      <c r="O3149" s="7" t="s">
        <v>295</v>
      </c>
      <c r="P3149" s="15" t="s">
        <v>6493</v>
      </c>
      <c r="Q3149" s="5">
        <v>43923</v>
      </c>
    </row>
    <row r="3150" spans="1:17" x14ac:dyDescent="0.3">
      <c r="A3150" s="13">
        <v>3486</v>
      </c>
      <c r="B3150" s="7" t="s">
        <v>109</v>
      </c>
      <c r="C3150" s="14" t="str">
        <f>VLOOKUP(B3150,Lists!$A$2:$B$196,2,FALSE)</f>
        <v>MYS</v>
      </c>
      <c r="F3150" s="13" t="str">
        <f>VLOOKUP(B3150,Lists!$A$2:$C$196,3,FALSE)</f>
        <v>Asia</v>
      </c>
      <c r="G3150" s="7" t="s">
        <v>293</v>
      </c>
      <c r="H3150" s="29" t="str">
        <f>VLOOKUP(I3150,Lists!$D$2:$E$40,2,FALSE)</f>
        <v>Governance and socio-economic measures</v>
      </c>
      <c r="I3150" s="7" t="s">
        <v>205</v>
      </c>
      <c r="J3150" s="7" t="s">
        <v>527</v>
      </c>
      <c r="K3150" s="7" t="s">
        <v>6497</v>
      </c>
      <c r="L3150" s="7" t="s">
        <v>310</v>
      </c>
      <c r="M3150" s="5">
        <v>43917</v>
      </c>
      <c r="N3150" s="7" t="s">
        <v>2820</v>
      </c>
      <c r="O3150" s="7" t="s">
        <v>295</v>
      </c>
      <c r="P3150" s="15" t="s">
        <v>6493</v>
      </c>
      <c r="Q3150" s="5">
        <v>43923</v>
      </c>
    </row>
    <row r="3151" spans="1:17" x14ac:dyDescent="0.3">
      <c r="A3151" s="13">
        <v>3487</v>
      </c>
      <c r="B3151" s="7" t="s">
        <v>109</v>
      </c>
      <c r="C3151" s="14" t="str">
        <f>VLOOKUP(B3151,Lists!$A$2:$B$196,2,FALSE)</f>
        <v>MYS</v>
      </c>
      <c r="F3151" s="13" t="str">
        <f>VLOOKUP(B3151,Lists!$A$2:$C$196,3,FALSE)</f>
        <v>Asia</v>
      </c>
      <c r="G3151" s="7" t="s">
        <v>293</v>
      </c>
      <c r="H3151" s="29" t="str">
        <f>VLOOKUP(I3151,Lists!$D$2:$E$40,2,FALSE)</f>
        <v>Governance and socio-economic measures</v>
      </c>
      <c r="I3151" s="7" t="s">
        <v>205</v>
      </c>
      <c r="J3151" s="7" t="s">
        <v>527</v>
      </c>
      <c r="K3151" s="7" t="s">
        <v>6498</v>
      </c>
      <c r="L3151" s="7" t="s">
        <v>310</v>
      </c>
      <c r="M3151" s="5">
        <v>43917</v>
      </c>
      <c r="N3151" s="7" t="s">
        <v>2820</v>
      </c>
      <c r="O3151" s="7" t="s">
        <v>295</v>
      </c>
      <c r="P3151" s="15" t="s">
        <v>6493</v>
      </c>
      <c r="Q3151" s="5">
        <v>43923</v>
      </c>
    </row>
    <row r="3152" spans="1:17" x14ac:dyDescent="0.3">
      <c r="A3152" s="13">
        <v>3488</v>
      </c>
      <c r="B3152" s="7" t="s">
        <v>109</v>
      </c>
      <c r="C3152" s="14" t="str">
        <f>VLOOKUP(B3152,Lists!$A$2:$B$196,2,FALSE)</f>
        <v>MYS</v>
      </c>
      <c r="F3152" s="13" t="str">
        <f>VLOOKUP(B3152,Lists!$A$2:$C$196,3,FALSE)</f>
        <v>Asia</v>
      </c>
      <c r="G3152" s="7" t="s">
        <v>293</v>
      </c>
      <c r="H3152" s="29" t="str">
        <f>VLOOKUP(I3152,Lists!$D$2:$E$40,2,FALSE)</f>
        <v>Public health measures</v>
      </c>
      <c r="I3152" s="7" t="s">
        <v>197</v>
      </c>
      <c r="J3152" s="7" t="s">
        <v>527</v>
      </c>
      <c r="K3152" s="7" t="s">
        <v>6499</v>
      </c>
      <c r="L3152" s="7" t="s">
        <v>310</v>
      </c>
      <c r="M3152" s="5">
        <v>43917</v>
      </c>
      <c r="N3152" s="7" t="s">
        <v>2820</v>
      </c>
      <c r="O3152" s="7" t="s">
        <v>295</v>
      </c>
      <c r="P3152" s="15" t="s">
        <v>6500</v>
      </c>
      <c r="Q3152" s="5">
        <v>43923</v>
      </c>
    </row>
    <row r="3153" spans="1:18" x14ac:dyDescent="0.3">
      <c r="A3153" s="13">
        <v>3489</v>
      </c>
      <c r="B3153" s="7" t="s">
        <v>109</v>
      </c>
      <c r="C3153" s="14" t="str">
        <f>VLOOKUP(B3153,Lists!$A$2:$B$196,2,FALSE)</f>
        <v>MYS</v>
      </c>
      <c r="D3153" s="7" t="s">
        <v>6501</v>
      </c>
      <c r="F3153" s="13" t="str">
        <f>VLOOKUP(B3153,Lists!$A$2:$C$196,3,FALSE)</f>
        <v>Asia</v>
      </c>
      <c r="G3153" s="7" t="s">
        <v>293</v>
      </c>
      <c r="H3153" s="29" t="str">
        <f>VLOOKUP(I3153,Lists!$D$2:$E$40,2,FALSE)</f>
        <v>Movement restrictions</v>
      </c>
      <c r="I3153" s="7" t="s">
        <v>224</v>
      </c>
      <c r="J3153" s="7" t="s">
        <v>517</v>
      </c>
      <c r="K3153" s="7" t="s">
        <v>6502</v>
      </c>
      <c r="L3153" s="7" t="s">
        <v>315</v>
      </c>
      <c r="M3153" s="5">
        <v>43918</v>
      </c>
      <c r="N3153" s="7" t="s">
        <v>2820</v>
      </c>
      <c r="O3153" s="7" t="s">
        <v>295</v>
      </c>
      <c r="P3153" s="15" t="s">
        <v>6503</v>
      </c>
      <c r="Q3153" s="5">
        <v>43923</v>
      </c>
    </row>
    <row r="3154" spans="1:18" x14ac:dyDescent="0.3">
      <c r="A3154" s="13">
        <v>3490</v>
      </c>
      <c r="B3154" s="7" t="s">
        <v>109</v>
      </c>
      <c r="C3154" s="14" t="str">
        <f>VLOOKUP(B3154,Lists!$A$2:$B$196,2,FALSE)</f>
        <v>MYS</v>
      </c>
      <c r="D3154" s="7" t="s">
        <v>6504</v>
      </c>
      <c r="F3154" s="13" t="str">
        <f>VLOOKUP(B3154,Lists!$A$2:$C$196,3,FALSE)</f>
        <v>Asia</v>
      </c>
      <c r="G3154" s="7" t="s">
        <v>293</v>
      </c>
      <c r="H3154" s="29" t="str">
        <f>VLOOKUP(I3154,Lists!$D$2:$E$40,2,FALSE)</f>
        <v>Lockdown</v>
      </c>
      <c r="I3154" s="7" t="s">
        <v>207</v>
      </c>
      <c r="J3154" s="7" t="s">
        <v>527</v>
      </c>
      <c r="K3154" s="7" t="s">
        <v>6505</v>
      </c>
      <c r="L3154" s="7" t="s">
        <v>296</v>
      </c>
      <c r="M3154" s="5">
        <v>43919</v>
      </c>
      <c r="N3154" s="7" t="s">
        <v>2820</v>
      </c>
      <c r="O3154" s="7" t="s">
        <v>295</v>
      </c>
      <c r="P3154" s="15" t="s">
        <v>6506</v>
      </c>
      <c r="Q3154" s="5">
        <v>43923</v>
      </c>
    </row>
    <row r="3155" spans="1:18" x14ac:dyDescent="0.3">
      <c r="A3155" s="13">
        <v>3491</v>
      </c>
      <c r="B3155" s="7" t="s">
        <v>109</v>
      </c>
      <c r="C3155" s="14" t="str">
        <f>VLOOKUP(B3155,Lists!$A$2:$B$196,2,FALSE)</f>
        <v>MYS</v>
      </c>
      <c r="F3155" s="13" t="str">
        <f>VLOOKUP(B3155,Lists!$A$2:$C$196,3,FALSE)</f>
        <v>Asia</v>
      </c>
      <c r="G3155" s="7" t="s">
        <v>293</v>
      </c>
      <c r="H3155" s="29" t="str">
        <f>VLOOKUP(I3155,Lists!$D$2:$E$40,2,FALSE)</f>
        <v>Movement restrictions</v>
      </c>
      <c r="I3155" s="7" t="s">
        <v>203</v>
      </c>
      <c r="J3155" s="7" t="s">
        <v>527</v>
      </c>
      <c r="K3155" s="7" t="s">
        <v>6507</v>
      </c>
      <c r="L3155" s="7" t="s">
        <v>313</v>
      </c>
      <c r="M3155" s="5">
        <v>43922</v>
      </c>
      <c r="N3155" s="7" t="s">
        <v>2820</v>
      </c>
      <c r="O3155" s="7" t="s">
        <v>295</v>
      </c>
      <c r="P3155" s="15" t="s">
        <v>6508</v>
      </c>
      <c r="Q3155" s="5">
        <v>43923</v>
      </c>
    </row>
    <row r="3156" spans="1:18" x14ac:dyDescent="0.3">
      <c r="A3156" s="13">
        <v>3492</v>
      </c>
      <c r="B3156" s="7" t="s">
        <v>109</v>
      </c>
      <c r="C3156" s="14" t="str">
        <f>VLOOKUP(B3156,Lists!$A$2:$B$196,2,FALSE)</f>
        <v>MYS</v>
      </c>
      <c r="F3156" s="13" t="str">
        <f>VLOOKUP(B3156,Lists!$A$2:$C$196,3,FALSE)</f>
        <v>Asia</v>
      </c>
      <c r="G3156" s="7" t="s">
        <v>293</v>
      </c>
      <c r="H3156" s="29" t="str">
        <f>VLOOKUP(I3156,Lists!$D$2:$E$40,2,FALSE)</f>
        <v>Lockdown</v>
      </c>
      <c r="I3156" s="7" t="s">
        <v>218</v>
      </c>
      <c r="J3156" s="7" t="s">
        <v>517</v>
      </c>
      <c r="K3156" s="7" t="s">
        <v>6509</v>
      </c>
      <c r="L3156" s="7" t="s">
        <v>296</v>
      </c>
      <c r="M3156" s="5">
        <v>43922</v>
      </c>
      <c r="N3156" s="7" t="s">
        <v>2820</v>
      </c>
      <c r="O3156" s="7" t="s">
        <v>295</v>
      </c>
      <c r="P3156" s="15" t="s">
        <v>6508</v>
      </c>
      <c r="Q3156" s="5">
        <v>43923</v>
      </c>
    </row>
    <row r="3157" spans="1:18" x14ac:dyDescent="0.3">
      <c r="A3157" s="13">
        <v>3493</v>
      </c>
      <c r="B3157" s="7" t="s">
        <v>109</v>
      </c>
      <c r="C3157" s="14" t="str">
        <f>VLOOKUP(B3157,Lists!$A$2:$B$196,2,FALSE)</f>
        <v>MYS</v>
      </c>
      <c r="F3157" s="13" t="str">
        <f>VLOOKUP(B3157,Lists!$A$2:$C$196,3,FALSE)</f>
        <v>Asia</v>
      </c>
      <c r="G3157" s="7" t="s">
        <v>293</v>
      </c>
      <c r="H3157" s="29" t="str">
        <f>VLOOKUP(I3157,Lists!$D$2:$E$40,2,FALSE)</f>
        <v>Lockdown</v>
      </c>
      <c r="I3157" s="7" t="s">
        <v>207</v>
      </c>
      <c r="J3157" s="7" t="s">
        <v>527</v>
      </c>
      <c r="K3157" s="7" t="s">
        <v>6510</v>
      </c>
      <c r="L3157" s="7" t="s">
        <v>296</v>
      </c>
      <c r="M3157" s="5">
        <v>43921</v>
      </c>
      <c r="N3157" s="7" t="s">
        <v>2820</v>
      </c>
      <c r="O3157" s="7" t="s">
        <v>295</v>
      </c>
      <c r="P3157" s="15" t="s">
        <v>6511</v>
      </c>
      <c r="Q3157" s="5">
        <v>43923</v>
      </c>
    </row>
    <row r="3158" spans="1:18" x14ac:dyDescent="0.3">
      <c r="A3158" s="13">
        <v>3494</v>
      </c>
      <c r="B3158" s="7" t="s">
        <v>109</v>
      </c>
      <c r="C3158" s="14" t="str">
        <f>VLOOKUP(B3158,Lists!$A$2:$B$196,2,FALSE)</f>
        <v>MYS</v>
      </c>
      <c r="F3158" s="13" t="str">
        <f>VLOOKUP(B3158,Lists!$A$2:$C$196,3,FALSE)</f>
        <v>Asia</v>
      </c>
      <c r="G3158" s="7" t="s">
        <v>293</v>
      </c>
      <c r="H3158" s="29" t="str">
        <f>VLOOKUP(I3158,Lists!$D$2:$E$40,2,FALSE)</f>
        <v>Public health measures</v>
      </c>
      <c r="I3158" s="37" t="s">
        <v>305</v>
      </c>
      <c r="J3158" s="7" t="s">
        <v>527</v>
      </c>
      <c r="K3158" s="7" t="s">
        <v>6512</v>
      </c>
      <c r="L3158" s="7" t="s">
        <v>313</v>
      </c>
      <c r="M3158" s="5">
        <v>43924</v>
      </c>
      <c r="N3158" s="7" t="s">
        <v>2820</v>
      </c>
      <c r="O3158" s="7" t="s">
        <v>295</v>
      </c>
      <c r="P3158" s="15" t="s">
        <v>6513</v>
      </c>
      <c r="Q3158" s="5">
        <v>43923</v>
      </c>
      <c r="R3158" s="15" t="s">
        <v>6514</v>
      </c>
    </row>
    <row r="3159" spans="1:18" x14ac:dyDescent="0.3">
      <c r="A3159" s="13">
        <v>3495</v>
      </c>
      <c r="B3159" s="7" t="s">
        <v>109</v>
      </c>
      <c r="C3159" s="14" t="str">
        <f>VLOOKUP(B3159,Lists!$A$2:$B$196,2,FALSE)</f>
        <v>MYS</v>
      </c>
      <c r="D3159" s="7" t="s">
        <v>6515</v>
      </c>
      <c r="F3159" s="13" t="str">
        <f>VLOOKUP(B3159,Lists!$A$2:$C$196,3,FALSE)</f>
        <v>Asia</v>
      </c>
      <c r="G3159" s="7" t="s">
        <v>293</v>
      </c>
      <c r="H3159" s="29" t="str">
        <f>VLOOKUP(I3159,Lists!$D$2:$E$40,2,FALSE)</f>
        <v>Social distancing</v>
      </c>
      <c r="I3159" s="7" t="s">
        <v>213</v>
      </c>
      <c r="J3159" s="7" t="s">
        <v>527</v>
      </c>
      <c r="K3159" s="7" t="s">
        <v>6516</v>
      </c>
      <c r="L3159" s="7" t="s">
        <v>310</v>
      </c>
      <c r="M3159" s="5">
        <v>43919</v>
      </c>
      <c r="N3159" s="7" t="s">
        <v>2820</v>
      </c>
      <c r="O3159" s="7" t="s">
        <v>295</v>
      </c>
      <c r="P3159" s="15" t="s">
        <v>6517</v>
      </c>
      <c r="Q3159" s="5">
        <v>43923</v>
      </c>
      <c r="R3159" s="15" t="s">
        <v>6518</v>
      </c>
    </row>
    <row r="3160" spans="1:18" x14ac:dyDescent="0.3">
      <c r="A3160" s="13">
        <v>3496</v>
      </c>
      <c r="B3160" s="7" t="s">
        <v>109</v>
      </c>
      <c r="C3160" s="14" t="str">
        <f>VLOOKUP(B3160,Lists!$A$2:$B$196,2,FALSE)</f>
        <v>MYS</v>
      </c>
      <c r="F3160" s="13" t="str">
        <f>VLOOKUP(B3160,Lists!$A$2:$C$196,3,FALSE)</f>
        <v>Asia</v>
      </c>
      <c r="G3160" s="7" t="s">
        <v>293</v>
      </c>
      <c r="H3160" s="29" t="str">
        <f>VLOOKUP(I3160,Lists!$D$2:$E$40,2,FALSE)</f>
        <v>Public health measures</v>
      </c>
      <c r="I3160" s="7" t="s">
        <v>197</v>
      </c>
      <c r="J3160" s="7" t="s">
        <v>527</v>
      </c>
      <c r="K3160" s="7" t="s">
        <v>6519</v>
      </c>
      <c r="L3160" s="7" t="s">
        <v>310</v>
      </c>
      <c r="M3160" s="5">
        <v>43922</v>
      </c>
      <c r="N3160" s="7" t="s">
        <v>2820</v>
      </c>
      <c r="O3160" s="7" t="s">
        <v>295</v>
      </c>
      <c r="P3160" s="15" t="s">
        <v>6520</v>
      </c>
      <c r="Q3160" s="5">
        <v>43923</v>
      </c>
    </row>
    <row r="3161" spans="1:18" x14ac:dyDescent="0.3">
      <c r="A3161" s="13">
        <v>3497</v>
      </c>
      <c r="B3161" s="7" t="s">
        <v>109</v>
      </c>
      <c r="C3161" s="14" t="str">
        <f>VLOOKUP(B3161,Lists!$A$2:$B$196,2,FALSE)</f>
        <v>MYS</v>
      </c>
      <c r="F3161" s="13" t="str">
        <f>VLOOKUP(B3161,Lists!$A$2:$C$196,3,FALSE)</f>
        <v>Asia</v>
      </c>
      <c r="G3161" s="7" t="s">
        <v>293</v>
      </c>
      <c r="H3161" s="29" t="str">
        <f>VLOOKUP(I3161,Lists!$D$2:$E$40,2,FALSE)</f>
        <v>Public health measures</v>
      </c>
      <c r="I3161" s="7" t="s">
        <v>223</v>
      </c>
      <c r="J3161" s="7" t="s">
        <v>527</v>
      </c>
      <c r="K3161" s="7" t="s">
        <v>6521</v>
      </c>
      <c r="L3161" s="7" t="s">
        <v>310</v>
      </c>
      <c r="M3161" s="5">
        <v>43923</v>
      </c>
      <c r="N3161" s="7" t="s">
        <v>2820</v>
      </c>
      <c r="O3161" s="7" t="s">
        <v>295</v>
      </c>
      <c r="P3161" s="15" t="s">
        <v>6518</v>
      </c>
      <c r="Q3161" s="5">
        <v>43923</v>
      </c>
    </row>
    <row r="3162" spans="1:18" x14ac:dyDescent="0.3">
      <c r="A3162" s="13">
        <v>4607</v>
      </c>
      <c r="B3162" s="7" t="s">
        <v>109</v>
      </c>
      <c r="C3162" s="14" t="str">
        <f>VLOOKUP(B3162,Lists!$A$2:$B$196,2,FALSE)</f>
        <v>MYS</v>
      </c>
      <c r="F3162" s="29" t="str">
        <f>VLOOKUP(B3162,Lists!$A$2:$C$196,3,FALSE)</f>
        <v>Asia</v>
      </c>
      <c r="G3162" s="7" t="s">
        <v>293</v>
      </c>
      <c r="H3162" s="29" t="str">
        <f>VLOOKUP(I3162,Lists!$D$2:$E$40,2,FALSE)</f>
        <v>Movement restrictions</v>
      </c>
      <c r="I3162" s="7" t="s">
        <v>211</v>
      </c>
      <c r="J3162" s="7" t="s">
        <v>527</v>
      </c>
      <c r="K3162" s="7" t="s">
        <v>8419</v>
      </c>
      <c r="L3162" s="7" t="s">
        <v>310</v>
      </c>
      <c r="M3162" s="5">
        <v>43926</v>
      </c>
      <c r="N3162" s="7" t="s">
        <v>2634</v>
      </c>
      <c r="O3162" s="7" t="s">
        <v>302</v>
      </c>
      <c r="P3162" s="15" t="s">
        <v>2635</v>
      </c>
      <c r="Q3162" s="5">
        <v>43930</v>
      </c>
    </row>
    <row r="3163" spans="1:18" x14ac:dyDescent="0.3">
      <c r="A3163" s="13">
        <v>4608</v>
      </c>
      <c r="B3163" s="7" t="s">
        <v>109</v>
      </c>
      <c r="C3163" s="14" t="str">
        <f>VLOOKUP(B3163,Lists!$A$2:$B$196,2,FALSE)</f>
        <v>MYS</v>
      </c>
      <c r="F3163" s="29" t="str">
        <f>VLOOKUP(B3163,Lists!$A$2:$C$196,3,FALSE)</f>
        <v>Asia</v>
      </c>
      <c r="G3163" s="7" t="s">
        <v>293</v>
      </c>
      <c r="H3163" s="29" t="str">
        <f>VLOOKUP(I3163,Lists!$D$2:$E$40,2,FALSE)</f>
        <v>Public health measures</v>
      </c>
      <c r="I3163" s="7" t="s">
        <v>305</v>
      </c>
      <c r="J3163" s="7" t="s">
        <v>527</v>
      </c>
      <c r="K3163" s="7" t="s">
        <v>8420</v>
      </c>
      <c r="L3163" s="7" t="s">
        <v>313</v>
      </c>
      <c r="M3163" s="5">
        <v>43924</v>
      </c>
      <c r="N3163" s="7" t="s">
        <v>2634</v>
      </c>
      <c r="O3163" s="7" t="s">
        <v>302</v>
      </c>
      <c r="P3163" s="15" t="s">
        <v>2635</v>
      </c>
      <c r="Q3163" s="5">
        <v>43930</v>
      </c>
    </row>
    <row r="3164" spans="1:18" x14ac:dyDescent="0.3">
      <c r="A3164" s="13">
        <v>4609</v>
      </c>
      <c r="B3164" s="7" t="s">
        <v>109</v>
      </c>
      <c r="C3164" s="14" t="str">
        <f>VLOOKUP(B3152,Lists!$A$2:$B$196,2,FALSE)</f>
        <v>MYS</v>
      </c>
      <c r="F3164" s="29" t="str">
        <f>VLOOKUP(B3152,Lists!$A$2:$C$196,3,FALSE)</f>
        <v>Asia</v>
      </c>
      <c r="G3164" s="7" t="s">
        <v>293</v>
      </c>
      <c r="H3164" s="29" t="str">
        <f>VLOOKUP(I3164,Lists!$D$2:$E$40,2,FALSE)</f>
        <v>Public health measures</v>
      </c>
      <c r="I3164" s="7" t="s">
        <v>209</v>
      </c>
      <c r="J3164" s="7" t="s">
        <v>527</v>
      </c>
      <c r="K3164" s="7" t="s">
        <v>8421</v>
      </c>
      <c r="L3164" s="7" t="s">
        <v>313</v>
      </c>
      <c r="M3164" s="5">
        <v>43924</v>
      </c>
      <c r="N3164" s="7" t="s">
        <v>2634</v>
      </c>
      <c r="O3164" s="7" t="s">
        <v>302</v>
      </c>
      <c r="P3164" s="15" t="s">
        <v>2635</v>
      </c>
      <c r="Q3164" s="5">
        <v>43930</v>
      </c>
    </row>
    <row r="3165" spans="1:18" x14ac:dyDescent="0.3">
      <c r="A3165" s="13">
        <v>4610</v>
      </c>
      <c r="B3165" s="7" t="s">
        <v>109</v>
      </c>
      <c r="C3165" s="14" t="str">
        <f>VLOOKUP(B3153,Lists!$A$2:$B$196,2,FALSE)</f>
        <v>MYS</v>
      </c>
      <c r="F3165" s="29" t="str">
        <f>VLOOKUP(B3153,Lists!$A$2:$C$196,3,FALSE)</f>
        <v>Asia</v>
      </c>
      <c r="G3165" s="7" t="s">
        <v>293</v>
      </c>
      <c r="H3165" s="29" t="str">
        <f>VLOOKUP(I3165,Lists!$D$2:$E$40,2,FALSE)</f>
        <v>Public health measures</v>
      </c>
      <c r="I3165" s="7" t="s">
        <v>305</v>
      </c>
      <c r="J3165" s="7" t="s">
        <v>527</v>
      </c>
      <c r="K3165" s="7" t="s">
        <v>8422</v>
      </c>
      <c r="L3165" s="7" t="s">
        <v>313</v>
      </c>
      <c r="M3165" s="5">
        <v>43924</v>
      </c>
      <c r="N3165" s="7" t="s">
        <v>2634</v>
      </c>
      <c r="O3165" s="7" t="s">
        <v>302</v>
      </c>
      <c r="P3165" s="15" t="s">
        <v>2635</v>
      </c>
      <c r="Q3165" s="5">
        <v>43930</v>
      </c>
    </row>
    <row r="3166" spans="1:18" x14ac:dyDescent="0.3">
      <c r="A3166" s="13">
        <v>4611</v>
      </c>
      <c r="B3166" s="7" t="s">
        <v>109</v>
      </c>
      <c r="C3166" s="14" t="str">
        <f>VLOOKUP(B3154,Lists!$A$2:$B$196,2,FALSE)</f>
        <v>MYS</v>
      </c>
      <c r="F3166" s="29" t="str">
        <f>VLOOKUP(B3154,Lists!$A$2:$C$196,3,FALSE)</f>
        <v>Asia</v>
      </c>
      <c r="G3166" s="7" t="s">
        <v>293</v>
      </c>
      <c r="H3166" s="29" t="str">
        <f>VLOOKUP(I3166,Lists!$D$2:$E$40,2,FALSE)</f>
        <v>Public health measures</v>
      </c>
      <c r="I3166" s="7" t="s">
        <v>305</v>
      </c>
      <c r="J3166" s="7" t="s">
        <v>527</v>
      </c>
      <c r="K3166" s="7" t="s">
        <v>8423</v>
      </c>
      <c r="L3166" s="7" t="s">
        <v>310</v>
      </c>
      <c r="M3166" s="5">
        <v>43924</v>
      </c>
      <c r="N3166" s="7" t="s">
        <v>2634</v>
      </c>
      <c r="O3166" s="7" t="s">
        <v>302</v>
      </c>
      <c r="P3166" s="15" t="s">
        <v>2635</v>
      </c>
      <c r="Q3166" s="5">
        <v>43930</v>
      </c>
    </row>
    <row r="3167" spans="1:18" x14ac:dyDescent="0.3">
      <c r="A3167" s="13">
        <v>4612</v>
      </c>
      <c r="B3167" s="7" t="s">
        <v>109</v>
      </c>
      <c r="C3167" s="14" t="str">
        <f>VLOOKUP(B3167,Lists!$A$2:$B$196,2,FALSE)</f>
        <v>MYS</v>
      </c>
      <c r="F3167" s="29" t="str">
        <f>VLOOKUP(B3167,Lists!$A$2:$C$196,3,FALSE)</f>
        <v>Asia</v>
      </c>
      <c r="G3167" s="7" t="s">
        <v>293</v>
      </c>
      <c r="H3167" s="29" t="str">
        <f>VLOOKUP(I3167,Lists!$D$2:$E$40,2,FALSE)</f>
        <v>Governance and socio-economic measures</v>
      </c>
      <c r="I3167" s="7" t="s">
        <v>205</v>
      </c>
      <c r="J3167" s="7" t="s">
        <v>527</v>
      </c>
      <c r="K3167" s="7" t="s">
        <v>8424</v>
      </c>
      <c r="L3167" s="7" t="s">
        <v>310</v>
      </c>
      <c r="M3167" s="5">
        <v>43926</v>
      </c>
      <c r="N3167" s="7" t="s">
        <v>2820</v>
      </c>
      <c r="O3167" s="7" t="s">
        <v>295</v>
      </c>
      <c r="P3167" s="15" t="s">
        <v>8425</v>
      </c>
      <c r="Q3167" s="5">
        <v>43930</v>
      </c>
    </row>
    <row r="3168" spans="1:18" x14ac:dyDescent="0.3">
      <c r="A3168" s="13">
        <v>4613</v>
      </c>
      <c r="B3168" s="7" t="s">
        <v>109</v>
      </c>
      <c r="C3168" s="14" t="str">
        <f>VLOOKUP(B3168,Lists!$A$2:$B$196,2,FALSE)</f>
        <v>MYS</v>
      </c>
      <c r="F3168" s="29" t="str">
        <f>VLOOKUP(B3168,Lists!$A$2:$C$196,3,FALSE)</f>
        <v>Asia</v>
      </c>
      <c r="G3168" s="7" t="s">
        <v>297</v>
      </c>
      <c r="H3168" s="29" t="str">
        <f>VLOOKUP(I3168,Lists!$D$2:$E$40,2,FALSE)</f>
        <v>Social distancing</v>
      </c>
      <c r="I3168" s="7" t="s">
        <v>220</v>
      </c>
      <c r="J3168" s="7" t="s">
        <v>527</v>
      </c>
      <c r="K3168" s="7" t="s">
        <v>8426</v>
      </c>
      <c r="L3168" s="7" t="s">
        <v>310</v>
      </c>
      <c r="M3168" s="5">
        <v>43927</v>
      </c>
      <c r="N3168" s="7" t="s">
        <v>8427</v>
      </c>
      <c r="O3168" s="7" t="s">
        <v>295</v>
      </c>
      <c r="P3168" s="15" t="s">
        <v>8428</v>
      </c>
      <c r="Q3168" s="5">
        <v>43930</v>
      </c>
    </row>
    <row r="3169" spans="1:18" x14ac:dyDescent="0.3">
      <c r="A3169" s="13">
        <v>4614</v>
      </c>
      <c r="B3169" s="7" t="s">
        <v>109</v>
      </c>
      <c r="C3169" s="14" t="str">
        <f>VLOOKUP(B3169,Lists!$A$2:$B$196,2,FALSE)</f>
        <v>MYS</v>
      </c>
      <c r="F3169" s="29" t="str">
        <f>VLOOKUP(B3169,Lists!$A$2:$C$196,3,FALSE)</f>
        <v>Asia</v>
      </c>
      <c r="G3169" s="7" t="s">
        <v>293</v>
      </c>
      <c r="H3169" s="29" t="str">
        <f>VLOOKUP(I3169,Lists!$D$2:$E$40,2,FALSE)</f>
        <v>Governance and socio-economic measures</v>
      </c>
      <c r="I3169" s="7" t="s">
        <v>205</v>
      </c>
      <c r="J3169" s="7" t="s">
        <v>517</v>
      </c>
      <c r="K3169" s="7" t="s">
        <v>8429</v>
      </c>
      <c r="L3169" s="7" t="s">
        <v>310</v>
      </c>
      <c r="M3169" s="5">
        <v>43927</v>
      </c>
      <c r="N3169" s="7" t="s">
        <v>2820</v>
      </c>
      <c r="O3169" s="7" t="s">
        <v>295</v>
      </c>
      <c r="P3169" s="15" t="s">
        <v>8430</v>
      </c>
      <c r="Q3169" s="5">
        <v>43930</v>
      </c>
    </row>
    <row r="3170" spans="1:18" x14ac:dyDescent="0.3">
      <c r="A3170" s="13">
        <v>4615</v>
      </c>
      <c r="B3170" s="7" t="s">
        <v>109</v>
      </c>
      <c r="C3170" s="14" t="str">
        <f>VLOOKUP(B3170,Lists!$A$2:$B$196,2,FALSE)</f>
        <v>MYS</v>
      </c>
      <c r="F3170" s="29" t="str">
        <f>VLOOKUP(B3170,Lists!$A$2:$C$196,3,FALSE)</f>
        <v>Asia</v>
      </c>
      <c r="G3170" s="7" t="s">
        <v>293</v>
      </c>
      <c r="H3170" s="29" t="str">
        <f>VLOOKUP(I3170,Lists!$D$2:$E$40,2,FALSE)</f>
        <v>Movement restrictions</v>
      </c>
      <c r="I3170" s="7" t="s">
        <v>199</v>
      </c>
      <c r="J3170" s="7" t="s">
        <v>527</v>
      </c>
      <c r="K3170" s="7" t="s">
        <v>8431</v>
      </c>
      <c r="L3170" s="7" t="s">
        <v>310</v>
      </c>
      <c r="M3170" s="5">
        <v>43927</v>
      </c>
      <c r="N3170" s="7" t="s">
        <v>2820</v>
      </c>
      <c r="O3170" s="7" t="s">
        <v>295</v>
      </c>
      <c r="P3170" s="15" t="s">
        <v>8432</v>
      </c>
      <c r="Q3170" s="5">
        <v>43930</v>
      </c>
    </row>
    <row r="3171" spans="1:18" x14ac:dyDescent="0.3">
      <c r="A3171" s="13">
        <v>4616</v>
      </c>
      <c r="B3171" s="7" t="s">
        <v>109</v>
      </c>
      <c r="C3171" s="14" t="str">
        <f>VLOOKUP(B3171,Lists!$A$2:$B$196,2,FALSE)</f>
        <v>MYS</v>
      </c>
      <c r="F3171" s="29" t="str">
        <f>VLOOKUP(B3171,Lists!$A$2:$C$196,3,FALSE)</f>
        <v>Asia</v>
      </c>
      <c r="G3171" s="7" t="s">
        <v>293</v>
      </c>
      <c r="H3171" s="29" t="str">
        <f>VLOOKUP(I3171,Lists!$D$2:$E$40,2,FALSE)</f>
        <v>Public health measures</v>
      </c>
      <c r="I3171" s="7" t="s">
        <v>223</v>
      </c>
      <c r="J3171" s="7" t="s">
        <v>527</v>
      </c>
      <c r="K3171" s="7" t="s">
        <v>8433</v>
      </c>
      <c r="L3171" s="7" t="s">
        <v>310</v>
      </c>
      <c r="M3171" s="5">
        <v>43927</v>
      </c>
      <c r="N3171" s="7" t="s">
        <v>2820</v>
      </c>
      <c r="O3171" s="7" t="s">
        <v>295</v>
      </c>
      <c r="P3171" s="15" t="s">
        <v>8434</v>
      </c>
      <c r="Q3171" s="5">
        <v>43930</v>
      </c>
    </row>
    <row r="3172" spans="1:18" x14ac:dyDescent="0.3">
      <c r="A3172" s="13">
        <v>4617</v>
      </c>
      <c r="B3172" s="7" t="s">
        <v>109</v>
      </c>
      <c r="C3172" s="14" t="str">
        <f>VLOOKUP(B3172,Lists!$A$2:$B$196,2,FALSE)</f>
        <v>MYS</v>
      </c>
      <c r="F3172" s="29" t="str">
        <f>VLOOKUP(B3172,Lists!$A$2:$C$196,3,FALSE)</f>
        <v>Asia</v>
      </c>
      <c r="G3172" s="7" t="s">
        <v>293</v>
      </c>
      <c r="H3172" s="29" t="str">
        <f>VLOOKUP(I3172,Lists!$D$2:$E$40,2,FALSE)</f>
        <v>Movement restrictions</v>
      </c>
      <c r="I3172" s="7" t="s">
        <v>224</v>
      </c>
      <c r="J3172" s="7" t="s">
        <v>527</v>
      </c>
      <c r="K3172" s="7" t="s">
        <v>8435</v>
      </c>
      <c r="L3172" s="7" t="s">
        <v>310</v>
      </c>
      <c r="M3172" s="5">
        <v>43927</v>
      </c>
      <c r="N3172" s="7" t="s">
        <v>2820</v>
      </c>
      <c r="O3172" s="7" t="s">
        <v>295</v>
      </c>
      <c r="P3172" s="15" t="s">
        <v>8436</v>
      </c>
      <c r="Q3172" s="5">
        <v>43930</v>
      </c>
    </row>
    <row r="3173" spans="1:18" x14ac:dyDescent="0.3">
      <c r="A3173" s="13">
        <v>4618</v>
      </c>
      <c r="B3173" s="7" t="s">
        <v>109</v>
      </c>
      <c r="C3173" s="14" t="str">
        <f>VLOOKUP(B3173,Lists!$A$2:$B$196,2,FALSE)</f>
        <v>MYS</v>
      </c>
      <c r="F3173" s="29" t="str">
        <f>VLOOKUP(B3173,Lists!$A$2:$C$196,3,FALSE)</f>
        <v>Asia</v>
      </c>
      <c r="G3173" s="7" t="s">
        <v>293</v>
      </c>
      <c r="H3173" s="29" t="str">
        <f>VLOOKUP(I3173,Lists!$D$2:$E$40,2,FALSE)</f>
        <v>Governance and socio-economic measures</v>
      </c>
      <c r="I3173" s="7" t="s">
        <v>205</v>
      </c>
      <c r="J3173" s="7" t="s">
        <v>527</v>
      </c>
      <c r="K3173" s="7" t="s">
        <v>8437</v>
      </c>
      <c r="L3173" s="7" t="s">
        <v>310</v>
      </c>
      <c r="M3173" s="5">
        <v>43927</v>
      </c>
      <c r="N3173" s="7" t="s">
        <v>2820</v>
      </c>
      <c r="O3173" s="7" t="s">
        <v>295</v>
      </c>
      <c r="P3173" s="15" t="s">
        <v>8438</v>
      </c>
      <c r="Q3173" s="5">
        <v>43930</v>
      </c>
    </row>
    <row r="3174" spans="1:18" x14ac:dyDescent="0.3">
      <c r="A3174" s="13">
        <v>4619</v>
      </c>
      <c r="B3174" s="7" t="s">
        <v>109</v>
      </c>
      <c r="C3174" s="14" t="str">
        <f>VLOOKUP(B3174,Lists!$A$2:$B$196,2,FALSE)</f>
        <v>MYS</v>
      </c>
      <c r="D3174" s="7" t="s">
        <v>8439</v>
      </c>
      <c r="F3174" s="29" t="str">
        <f>VLOOKUP(B3174,Lists!$A$2:$C$196,3,FALSE)</f>
        <v>Asia</v>
      </c>
      <c r="G3174" s="7" t="s">
        <v>293</v>
      </c>
      <c r="H3174" s="29" t="str">
        <f>VLOOKUP(I3174,Lists!$D$2:$E$40,2,FALSE)</f>
        <v>Lockdown</v>
      </c>
      <c r="I3174" s="7" t="s">
        <v>207</v>
      </c>
      <c r="J3174" s="7" t="s">
        <v>527</v>
      </c>
      <c r="K3174" s="7" t="s">
        <v>8440</v>
      </c>
      <c r="L3174" s="7" t="s">
        <v>310</v>
      </c>
      <c r="M3174" s="5">
        <v>43928</v>
      </c>
      <c r="N3174" s="7" t="s">
        <v>2820</v>
      </c>
      <c r="O3174" s="7" t="s">
        <v>295</v>
      </c>
      <c r="P3174" s="15" t="s">
        <v>8441</v>
      </c>
      <c r="Q3174" s="5">
        <v>43930</v>
      </c>
      <c r="R3174" s="15" t="s">
        <v>8442</v>
      </c>
    </row>
    <row r="3175" spans="1:18" x14ac:dyDescent="0.3">
      <c r="A3175" s="13">
        <v>4620</v>
      </c>
      <c r="B3175" s="7" t="s">
        <v>109</v>
      </c>
      <c r="C3175" s="14" t="str">
        <f>VLOOKUP(B3175,Lists!$A$2:$B$196,2,FALSE)</f>
        <v>MYS</v>
      </c>
      <c r="D3175" s="7" t="s">
        <v>8443</v>
      </c>
      <c r="F3175" s="29" t="str">
        <f>VLOOKUP(B3175,Lists!$A$2:$C$196,3,FALSE)</f>
        <v>Asia</v>
      </c>
      <c r="G3175" s="7" t="s">
        <v>293</v>
      </c>
      <c r="H3175" s="29" t="str">
        <f>VLOOKUP(I3175,Lists!$D$2:$E$40,2,FALSE)</f>
        <v>Governance and socio-economic measures</v>
      </c>
      <c r="I3175" s="7" t="s">
        <v>205</v>
      </c>
      <c r="J3175" s="7" t="s">
        <v>527</v>
      </c>
      <c r="K3175" s="7" t="s">
        <v>8444</v>
      </c>
      <c r="L3175" s="7" t="s">
        <v>310</v>
      </c>
      <c r="M3175" s="5">
        <v>43929</v>
      </c>
      <c r="N3175" s="7" t="s">
        <v>2820</v>
      </c>
      <c r="O3175" s="7" t="s">
        <v>295</v>
      </c>
      <c r="P3175" s="15" t="s">
        <v>8445</v>
      </c>
      <c r="Q3175" s="5">
        <v>43930</v>
      </c>
    </row>
    <row r="3176" spans="1:18" x14ac:dyDescent="0.3">
      <c r="A3176" s="13">
        <v>5316</v>
      </c>
      <c r="B3176" s="7" t="s">
        <v>109</v>
      </c>
      <c r="C3176" s="14" t="str">
        <f>VLOOKUP(B3176,Lists!$A$2:$B$196,2,FALSE)</f>
        <v>MYS</v>
      </c>
      <c r="D3176" s="7" t="s">
        <v>9745</v>
      </c>
      <c r="F3176" s="29" t="str">
        <f>VLOOKUP(B3176,Lists!$A$2:$C$196,3,FALSE)</f>
        <v>Asia</v>
      </c>
      <c r="G3176" s="7" t="s">
        <v>293</v>
      </c>
      <c r="H3176" s="29" t="str">
        <f>VLOOKUP(I3176,Lists!$D$2:$E$40,2,FALSE)</f>
        <v>Movement restrictions</v>
      </c>
      <c r="I3176" s="7" t="s">
        <v>204</v>
      </c>
      <c r="J3176" s="7" t="s">
        <v>527</v>
      </c>
      <c r="K3176" s="7" t="s">
        <v>9746</v>
      </c>
      <c r="L3176" s="7" t="s">
        <v>313</v>
      </c>
      <c r="M3176" s="5">
        <v>43931</v>
      </c>
      <c r="N3176" s="7" t="s">
        <v>2820</v>
      </c>
      <c r="O3176" s="7" t="s">
        <v>295</v>
      </c>
      <c r="P3176" s="15" t="s">
        <v>9747</v>
      </c>
      <c r="Q3176" s="5">
        <v>43935</v>
      </c>
    </row>
    <row r="3177" spans="1:18" x14ac:dyDescent="0.3">
      <c r="A3177" s="13">
        <v>5317</v>
      </c>
      <c r="B3177" s="7" t="s">
        <v>109</v>
      </c>
      <c r="C3177" s="14" t="str">
        <f>VLOOKUP(B3177,Lists!$A$2:$B$196,2,FALSE)</f>
        <v>MYS</v>
      </c>
      <c r="F3177" s="29" t="str">
        <f>VLOOKUP(B3177,Lists!$A$2:$C$196,3,FALSE)</f>
        <v>Asia</v>
      </c>
      <c r="G3177" s="7" t="s">
        <v>293</v>
      </c>
      <c r="H3177" s="29" t="str">
        <f>VLOOKUP(I3177,Lists!$D$2:$E$40,2,FALSE)</f>
        <v>Lockdown</v>
      </c>
      <c r="I3177" s="7" t="s">
        <v>218</v>
      </c>
      <c r="J3177" s="7" t="s">
        <v>517</v>
      </c>
      <c r="K3177" s="7" t="s">
        <v>9748</v>
      </c>
      <c r="L3177" s="7" t="s">
        <v>313</v>
      </c>
      <c r="M3177" s="5">
        <v>43931</v>
      </c>
      <c r="N3177" s="7" t="s">
        <v>2820</v>
      </c>
      <c r="O3177" s="7" t="s">
        <v>295</v>
      </c>
      <c r="P3177" s="15" t="s">
        <v>9749</v>
      </c>
      <c r="Q3177" s="5">
        <v>43935</v>
      </c>
    </row>
    <row r="3178" spans="1:18" x14ac:dyDescent="0.3">
      <c r="A3178" s="13">
        <v>5318</v>
      </c>
      <c r="B3178" s="7" t="s">
        <v>109</v>
      </c>
      <c r="C3178" s="14" t="str">
        <f>VLOOKUP(B3178,Lists!$A$2:$B$196,2,FALSE)</f>
        <v>MYS</v>
      </c>
      <c r="F3178" s="29" t="str">
        <f>VLOOKUP(B3178,Lists!$A$2:$C$196,3,FALSE)</f>
        <v>Asia</v>
      </c>
      <c r="G3178" s="7" t="s">
        <v>297</v>
      </c>
      <c r="H3178" s="29" t="str">
        <f>VLOOKUP(I3178,Lists!$D$2:$E$40,2,FALSE)</f>
        <v>Social distancing</v>
      </c>
      <c r="I3178" s="7" t="s">
        <v>220</v>
      </c>
      <c r="J3178" s="7" t="s">
        <v>527</v>
      </c>
      <c r="K3178" s="7" t="s">
        <v>9750</v>
      </c>
      <c r="L3178" s="7" t="s">
        <v>310</v>
      </c>
      <c r="M3178" s="5">
        <v>43931</v>
      </c>
      <c r="N3178" s="7" t="s">
        <v>2820</v>
      </c>
      <c r="O3178" s="7" t="s">
        <v>295</v>
      </c>
      <c r="P3178" s="15" t="s">
        <v>9751</v>
      </c>
      <c r="Q3178" s="5">
        <v>43935</v>
      </c>
    </row>
    <row r="3179" spans="1:18" x14ac:dyDescent="0.3">
      <c r="A3179" s="13">
        <v>5319</v>
      </c>
      <c r="B3179" s="7" t="s">
        <v>109</v>
      </c>
      <c r="C3179" s="14" t="str">
        <f>VLOOKUP(B3179,Lists!$A$2:$B$196,2,FALSE)</f>
        <v>MYS</v>
      </c>
      <c r="F3179" s="29" t="str">
        <f>VLOOKUP(B3179,Lists!$A$2:$C$196,3,FALSE)</f>
        <v>Asia</v>
      </c>
      <c r="G3179" s="7" t="s">
        <v>293</v>
      </c>
      <c r="H3179" s="29" t="str">
        <f>VLOOKUP(I3179,Lists!$D$2:$E$40,2,FALSE)</f>
        <v>Movement restrictions</v>
      </c>
      <c r="I3179" s="7" t="s">
        <v>224</v>
      </c>
      <c r="J3179" s="7" t="s">
        <v>527</v>
      </c>
      <c r="K3179" s="7" t="s">
        <v>9752</v>
      </c>
      <c r="L3179" s="7" t="s">
        <v>303</v>
      </c>
      <c r="M3179" s="5">
        <v>43931</v>
      </c>
      <c r="N3179" s="7" t="s">
        <v>2820</v>
      </c>
      <c r="O3179" s="7" t="s">
        <v>295</v>
      </c>
      <c r="P3179" s="15" t="s">
        <v>9753</v>
      </c>
      <c r="Q3179" s="5">
        <v>43935</v>
      </c>
    </row>
    <row r="3180" spans="1:18" x14ac:dyDescent="0.3">
      <c r="A3180" s="13">
        <v>5320</v>
      </c>
      <c r="B3180" s="7" t="s">
        <v>109</v>
      </c>
      <c r="C3180" s="14" t="str">
        <f>VLOOKUP(B3180,Lists!$A$2:$B$196,2,FALSE)</f>
        <v>MYS</v>
      </c>
      <c r="D3180" s="7" t="s">
        <v>9754</v>
      </c>
      <c r="F3180" s="29" t="str">
        <f>VLOOKUP(B3180,Lists!$A$2:$C$196,3,FALSE)</f>
        <v>Asia</v>
      </c>
      <c r="G3180" s="7" t="s">
        <v>293</v>
      </c>
      <c r="H3180" s="29" t="str">
        <f>VLOOKUP(I3180,Lists!$D$2:$E$40,2,FALSE)</f>
        <v>Governance and socio-economic measures</v>
      </c>
      <c r="I3180" s="7" t="s">
        <v>205</v>
      </c>
      <c r="J3180" s="7" t="s">
        <v>527</v>
      </c>
      <c r="K3180" s="7" t="s">
        <v>9755</v>
      </c>
      <c r="L3180" s="7" t="s">
        <v>310</v>
      </c>
      <c r="M3180" s="5">
        <v>43931</v>
      </c>
      <c r="N3180" s="7" t="s">
        <v>2820</v>
      </c>
      <c r="O3180" s="7" t="s">
        <v>295</v>
      </c>
      <c r="P3180" s="15" t="s">
        <v>9756</v>
      </c>
      <c r="Q3180" s="5">
        <v>43935</v>
      </c>
    </row>
    <row r="3181" spans="1:18" x14ac:dyDescent="0.3">
      <c r="A3181" s="13">
        <v>5321</v>
      </c>
      <c r="B3181" s="7" t="s">
        <v>109</v>
      </c>
      <c r="C3181" s="14" t="str">
        <f>VLOOKUP(B3181,Lists!$A$2:$B$196,2,FALSE)</f>
        <v>MYS</v>
      </c>
      <c r="F3181" s="29" t="str">
        <f>VLOOKUP(B3181,Lists!$A$2:$C$196,3,FALSE)</f>
        <v>Asia</v>
      </c>
      <c r="G3181" s="7" t="s">
        <v>293</v>
      </c>
      <c r="H3181" s="29" t="str">
        <f>VLOOKUP(I3181,Lists!$D$2:$E$40,2,FALSE)</f>
        <v>Governance and socio-economic measures</v>
      </c>
      <c r="I3181" s="7" t="s">
        <v>205</v>
      </c>
      <c r="J3181" s="7" t="s">
        <v>527</v>
      </c>
      <c r="K3181" s="7" t="s">
        <v>9757</v>
      </c>
      <c r="L3181" s="7" t="s">
        <v>310</v>
      </c>
      <c r="M3181" s="5">
        <v>43931</v>
      </c>
      <c r="N3181" s="7" t="s">
        <v>2820</v>
      </c>
      <c r="O3181" s="7" t="s">
        <v>295</v>
      </c>
      <c r="P3181" s="15" t="s">
        <v>9758</v>
      </c>
      <c r="Q3181" s="5">
        <v>43935</v>
      </c>
    </row>
    <row r="3182" spans="1:18" x14ac:dyDescent="0.3">
      <c r="A3182" s="13">
        <v>5322</v>
      </c>
      <c r="B3182" s="7" t="s">
        <v>109</v>
      </c>
      <c r="C3182" s="14" t="str">
        <f>VLOOKUP(B3182,Lists!$A$2:$B$196,2,FALSE)</f>
        <v>MYS</v>
      </c>
      <c r="F3182" s="29" t="str">
        <f>VLOOKUP(B3182,Lists!$A$2:$C$196,3,FALSE)</f>
        <v>Asia</v>
      </c>
      <c r="G3182" s="7" t="s">
        <v>297</v>
      </c>
      <c r="H3182" s="29" t="str">
        <f>VLOOKUP(I3182,Lists!$D$2:$E$40,2,FALSE)</f>
        <v>Social distancing</v>
      </c>
      <c r="I3182" s="7" t="s">
        <v>220</v>
      </c>
      <c r="J3182" s="7" t="s">
        <v>527</v>
      </c>
      <c r="K3182" s="7" t="s">
        <v>9759</v>
      </c>
      <c r="L3182" s="7" t="s">
        <v>310</v>
      </c>
      <c r="M3182" s="5">
        <v>43931</v>
      </c>
      <c r="N3182" s="7" t="s">
        <v>2820</v>
      </c>
      <c r="O3182" s="7" t="s">
        <v>295</v>
      </c>
      <c r="P3182" s="15" t="s">
        <v>9760</v>
      </c>
      <c r="Q3182" s="5">
        <v>43935</v>
      </c>
      <c r="R3182" s="15" t="s">
        <v>9761</v>
      </c>
    </row>
    <row r="3183" spans="1:18" x14ac:dyDescent="0.3">
      <c r="A3183" s="13">
        <v>5323</v>
      </c>
      <c r="B3183" s="7" t="s">
        <v>109</v>
      </c>
      <c r="C3183" s="14" t="str">
        <f>VLOOKUP(B3183,Lists!$A$2:$B$196,2,FALSE)</f>
        <v>MYS</v>
      </c>
      <c r="F3183" s="29" t="str">
        <f>VLOOKUP(B3183,Lists!$A$2:$C$196,3,FALSE)</f>
        <v>Asia</v>
      </c>
      <c r="G3183" s="7" t="s">
        <v>293</v>
      </c>
      <c r="H3183" s="29" t="str">
        <f>VLOOKUP(I3183,Lists!$D$2:$E$40,2,FALSE)</f>
        <v>Governance and socio-economic measures</v>
      </c>
      <c r="I3183" s="7" t="s">
        <v>205</v>
      </c>
      <c r="J3183" s="7" t="s">
        <v>527</v>
      </c>
      <c r="K3183" s="7" t="s">
        <v>9762</v>
      </c>
      <c r="L3183" s="7" t="s">
        <v>313</v>
      </c>
      <c r="M3183" s="5">
        <v>43936</v>
      </c>
      <c r="N3183" s="7" t="s">
        <v>2820</v>
      </c>
      <c r="O3183" s="7" t="s">
        <v>295</v>
      </c>
      <c r="P3183" s="15" t="s">
        <v>9763</v>
      </c>
      <c r="Q3183" s="5">
        <v>43935</v>
      </c>
    </row>
    <row r="3184" spans="1:18" x14ac:dyDescent="0.3">
      <c r="A3184" s="13">
        <v>5324</v>
      </c>
      <c r="B3184" s="7" t="s">
        <v>109</v>
      </c>
      <c r="C3184" s="14" t="str">
        <f>VLOOKUP(B3184,Lists!$A$2:$B$196,2,FALSE)</f>
        <v>MYS</v>
      </c>
      <c r="F3184" s="29" t="str">
        <f>VLOOKUP(B3184,Lists!$A$2:$C$196,3,FALSE)</f>
        <v>Asia</v>
      </c>
      <c r="G3184" s="7" t="s">
        <v>293</v>
      </c>
      <c r="H3184" s="29" t="str">
        <f>VLOOKUP(I3184,Lists!$D$2:$E$40,2,FALSE)</f>
        <v>Public health measures</v>
      </c>
      <c r="I3184" s="7" t="s">
        <v>223</v>
      </c>
      <c r="J3184" s="7" t="s">
        <v>527</v>
      </c>
      <c r="K3184" s="7" t="s">
        <v>9764</v>
      </c>
      <c r="L3184" s="7" t="s">
        <v>310</v>
      </c>
      <c r="M3184" s="5">
        <v>43933</v>
      </c>
      <c r="N3184" s="7" t="s">
        <v>2820</v>
      </c>
      <c r="O3184" s="7" t="s">
        <v>295</v>
      </c>
      <c r="P3184" s="15" t="s">
        <v>9765</v>
      </c>
      <c r="Q3184" s="5">
        <v>43935</v>
      </c>
    </row>
    <row r="3185" spans="1:17" x14ac:dyDescent="0.3">
      <c r="A3185" s="13">
        <v>5325</v>
      </c>
      <c r="B3185" s="7" t="s">
        <v>109</v>
      </c>
      <c r="C3185" s="14" t="str">
        <f>VLOOKUP(B3185,Lists!$A$2:$B$196,2,FALSE)</f>
        <v>MYS</v>
      </c>
      <c r="F3185" s="29" t="str">
        <f>VLOOKUP(B3185,Lists!$A$2:$C$196,3,FALSE)</f>
        <v>Asia</v>
      </c>
      <c r="G3185" s="7" t="s">
        <v>293</v>
      </c>
      <c r="H3185" s="29" t="str">
        <f>VLOOKUP(I3185,Lists!$D$2:$E$40,2,FALSE)</f>
        <v>Social distancing</v>
      </c>
      <c r="I3185" s="7" t="s">
        <v>220</v>
      </c>
      <c r="J3185" s="7" t="s">
        <v>527</v>
      </c>
      <c r="K3185" s="7" t="s">
        <v>9766</v>
      </c>
      <c r="L3185" s="7" t="s">
        <v>310</v>
      </c>
      <c r="M3185" s="5">
        <v>43934</v>
      </c>
      <c r="N3185" s="7" t="s">
        <v>2820</v>
      </c>
      <c r="O3185" s="7" t="s">
        <v>295</v>
      </c>
      <c r="P3185" s="15" t="s">
        <v>9767</v>
      </c>
      <c r="Q3185" s="5">
        <v>43935</v>
      </c>
    </row>
    <row r="3186" spans="1:17" x14ac:dyDescent="0.3">
      <c r="A3186" s="13">
        <v>5326</v>
      </c>
      <c r="B3186" s="7" t="s">
        <v>109</v>
      </c>
      <c r="C3186" s="14" t="str">
        <f>VLOOKUP(B3186,Lists!$A$2:$B$196,2,FALSE)</f>
        <v>MYS</v>
      </c>
      <c r="F3186" s="29" t="str">
        <f>VLOOKUP(B3186,Lists!$A$2:$C$196,3,FALSE)</f>
        <v>Asia</v>
      </c>
      <c r="G3186" s="7" t="s">
        <v>293</v>
      </c>
      <c r="H3186" s="29" t="str">
        <f>VLOOKUP(I3186,Lists!$D$2:$E$40,2,FALSE)</f>
        <v>Governance and socio-economic measures</v>
      </c>
      <c r="I3186" s="7" t="s">
        <v>206</v>
      </c>
      <c r="J3186" s="7" t="s">
        <v>527</v>
      </c>
      <c r="K3186" s="7" t="s">
        <v>9768</v>
      </c>
      <c r="L3186" s="7" t="s">
        <v>310</v>
      </c>
      <c r="M3186" s="5">
        <v>43935</v>
      </c>
      <c r="N3186" s="7" t="s">
        <v>2820</v>
      </c>
      <c r="O3186" s="7" t="s">
        <v>295</v>
      </c>
      <c r="P3186" s="15" t="s">
        <v>9769</v>
      </c>
      <c r="Q3186" s="5">
        <v>43935</v>
      </c>
    </row>
    <row r="3187" spans="1:17" x14ac:dyDescent="0.3">
      <c r="A3187" s="13">
        <v>5345</v>
      </c>
      <c r="B3187" s="7" t="s">
        <v>109</v>
      </c>
      <c r="C3187" s="14" t="str">
        <f>VLOOKUP(B3187,Lists!$A$2:$B$196,2,FALSE)</f>
        <v>MYS</v>
      </c>
      <c r="D3187" s="7" t="s">
        <v>9796</v>
      </c>
      <c r="F3187" s="29" t="str">
        <f>VLOOKUP(B3187,Lists!$A$2:$C$196,3,FALSE)</f>
        <v>Asia</v>
      </c>
      <c r="G3187" s="7" t="s">
        <v>293</v>
      </c>
      <c r="H3187" s="29" t="str">
        <f>VLOOKUP(I3187,Lists!$D$2:$E$40,2,FALSE)</f>
        <v>Lockdown</v>
      </c>
      <c r="I3187" s="7" t="s">
        <v>207</v>
      </c>
      <c r="J3187" s="7" t="s">
        <v>527</v>
      </c>
      <c r="K3187" s="7" t="s">
        <v>9797</v>
      </c>
      <c r="L3187" s="7" t="s">
        <v>313</v>
      </c>
      <c r="M3187" s="5">
        <v>43935</v>
      </c>
      <c r="N3187" s="7" t="s">
        <v>2820</v>
      </c>
      <c r="O3187" s="7" t="s">
        <v>295</v>
      </c>
      <c r="P3187" s="15" t="s">
        <v>9798</v>
      </c>
      <c r="Q3187" s="5">
        <v>43935</v>
      </c>
    </row>
    <row r="3188" spans="1:17" x14ac:dyDescent="0.3">
      <c r="A3188" s="13">
        <v>5346</v>
      </c>
      <c r="B3188" s="7" t="s">
        <v>109</v>
      </c>
      <c r="C3188" s="14" t="str">
        <f>VLOOKUP(B3188,Lists!$A$2:$B$196,2,FALSE)</f>
        <v>MYS</v>
      </c>
      <c r="D3188" s="7" t="s">
        <v>9799</v>
      </c>
      <c r="F3188" s="29" t="str">
        <f>VLOOKUP(B3188,Lists!$A$2:$C$196,3,FALSE)</f>
        <v>Asia</v>
      </c>
      <c r="G3188" s="7" t="s">
        <v>297</v>
      </c>
      <c r="H3188" s="29" t="str">
        <f>VLOOKUP(I3188,Lists!$D$2:$E$40,2,FALSE)</f>
        <v>Lockdown</v>
      </c>
      <c r="I3188" s="7" t="s">
        <v>207</v>
      </c>
      <c r="J3188" s="7" t="s">
        <v>527</v>
      </c>
      <c r="K3188" s="7" t="s">
        <v>9800</v>
      </c>
      <c r="L3188" s="7" t="s">
        <v>313</v>
      </c>
      <c r="M3188" s="5">
        <v>43936</v>
      </c>
      <c r="N3188" s="7" t="s">
        <v>2820</v>
      </c>
      <c r="O3188" s="7" t="s">
        <v>295</v>
      </c>
      <c r="P3188" s="15" t="s">
        <v>9801</v>
      </c>
      <c r="Q3188" s="5">
        <v>43935</v>
      </c>
    </row>
    <row r="3189" spans="1:17" x14ac:dyDescent="0.3">
      <c r="A3189" s="13">
        <v>5347</v>
      </c>
      <c r="B3189" s="7" t="s">
        <v>109</v>
      </c>
      <c r="C3189" s="14" t="str">
        <f>VLOOKUP(B3189,Lists!$A$2:$B$196,2,FALSE)</f>
        <v>MYS</v>
      </c>
      <c r="F3189" s="29" t="str">
        <f>VLOOKUP(B3189,Lists!$A$2:$C$196,3,FALSE)</f>
        <v>Asia</v>
      </c>
      <c r="G3189" s="7" t="s">
        <v>293</v>
      </c>
      <c r="H3189" s="29" t="str">
        <f>VLOOKUP(I3189,Lists!$D$2:$E$40,2,FALSE)</f>
        <v>Movement restrictions</v>
      </c>
      <c r="I3189" s="7" t="s">
        <v>224</v>
      </c>
      <c r="J3189" s="7" t="s">
        <v>517</v>
      </c>
      <c r="K3189" s="7" t="s">
        <v>9802</v>
      </c>
      <c r="L3189" s="7" t="s">
        <v>296</v>
      </c>
      <c r="M3189" s="5">
        <v>43936</v>
      </c>
      <c r="N3189" s="7" t="s">
        <v>2820</v>
      </c>
      <c r="O3189" s="7" t="s">
        <v>295</v>
      </c>
      <c r="P3189" s="15" t="s">
        <v>9803</v>
      </c>
      <c r="Q3189" s="5">
        <v>43935</v>
      </c>
    </row>
    <row r="3190" spans="1:17" x14ac:dyDescent="0.3">
      <c r="A3190" s="13">
        <v>5348</v>
      </c>
      <c r="B3190" s="7" t="s">
        <v>109</v>
      </c>
      <c r="C3190" s="14" t="str">
        <f>VLOOKUP(B3190,Lists!$A$2:$B$196,2,FALSE)</f>
        <v>MYS</v>
      </c>
      <c r="F3190" s="29" t="str">
        <f>VLOOKUP(B3190,Lists!$A$2:$C$196,3,FALSE)</f>
        <v>Asia</v>
      </c>
      <c r="G3190" s="7" t="s">
        <v>297</v>
      </c>
      <c r="H3190" s="29" t="str">
        <f>VLOOKUP(I3190,Lists!$D$2:$E$40,2,FALSE)</f>
        <v>Movement restrictions</v>
      </c>
      <c r="I3190" s="7" t="s">
        <v>204</v>
      </c>
      <c r="J3190" s="7" t="s">
        <v>527</v>
      </c>
      <c r="K3190" s="7" t="s">
        <v>9804</v>
      </c>
      <c r="L3190" s="7" t="s">
        <v>310</v>
      </c>
      <c r="M3190" s="5">
        <v>43935</v>
      </c>
      <c r="N3190" s="7" t="s">
        <v>2820</v>
      </c>
      <c r="O3190" s="7" t="s">
        <v>295</v>
      </c>
      <c r="P3190" s="15" t="s">
        <v>9805</v>
      </c>
      <c r="Q3190" s="5">
        <v>43935</v>
      </c>
    </row>
    <row r="3191" spans="1:17" x14ac:dyDescent="0.3">
      <c r="A3191" s="13">
        <v>5349</v>
      </c>
      <c r="B3191" s="7" t="s">
        <v>109</v>
      </c>
      <c r="C3191" s="14" t="str">
        <f>VLOOKUP(B3191,Lists!$A$2:$B$196,2,FALSE)</f>
        <v>MYS</v>
      </c>
      <c r="F3191" s="29" t="str">
        <f>VLOOKUP(B3191,Lists!$A$2:$C$196,3,FALSE)</f>
        <v>Asia</v>
      </c>
      <c r="G3191" s="7" t="s">
        <v>293</v>
      </c>
      <c r="H3191" s="29" t="str">
        <f>VLOOKUP(I3191,Lists!$D$2:$E$40,2,FALSE)</f>
        <v>Public health measures</v>
      </c>
      <c r="I3191" s="7" t="s">
        <v>209</v>
      </c>
      <c r="J3191" s="7" t="s">
        <v>527</v>
      </c>
      <c r="K3191" s="7" t="s">
        <v>9804</v>
      </c>
      <c r="L3191" s="7" t="s">
        <v>310</v>
      </c>
      <c r="M3191" s="5">
        <v>43936</v>
      </c>
      <c r="N3191" s="7" t="s">
        <v>2820</v>
      </c>
      <c r="O3191" s="7" t="s">
        <v>295</v>
      </c>
      <c r="P3191" s="35" t="s">
        <v>9805</v>
      </c>
      <c r="Q3191" s="5">
        <v>43935</v>
      </c>
    </row>
    <row r="3192" spans="1:17" x14ac:dyDescent="0.3">
      <c r="A3192" s="13">
        <v>647</v>
      </c>
      <c r="B3192" s="7" t="s">
        <v>110</v>
      </c>
      <c r="C3192" s="14" t="str">
        <f>VLOOKUP(B3192,Lists!$A$2:$B$196,2,FALSE)</f>
        <v>MDV</v>
      </c>
      <c r="F3192" s="13" t="str">
        <f>VLOOKUP(B3192,Lists!$A$2:$C$196,3,FALSE)</f>
        <v>Asia</v>
      </c>
      <c r="G3192" s="7" t="s">
        <v>293</v>
      </c>
      <c r="H3192" s="13" t="str">
        <f>VLOOKUP(I3192,Lists!$D$2:$E$40,2,FALSE)</f>
        <v>Movement restrictions</v>
      </c>
      <c r="I3192" s="7" t="s">
        <v>226</v>
      </c>
      <c r="J3192" s="7" t="s">
        <v>527</v>
      </c>
      <c r="K3192" s="7" t="s">
        <v>1548</v>
      </c>
      <c r="M3192" s="5">
        <v>43905</v>
      </c>
      <c r="N3192" s="7" t="s">
        <v>555</v>
      </c>
      <c r="O3192" s="7" t="s">
        <v>291</v>
      </c>
      <c r="P3192" s="15" t="s">
        <v>1549</v>
      </c>
      <c r="Q3192" s="5">
        <v>43906</v>
      </c>
    </row>
    <row r="3193" spans="1:17" x14ac:dyDescent="0.3">
      <c r="A3193" s="13">
        <v>651</v>
      </c>
      <c r="B3193" s="7" t="s">
        <v>110</v>
      </c>
      <c r="C3193" s="14" t="str">
        <f>VLOOKUP(B3193,Lists!$A$2:$B$196,2,FALSE)</f>
        <v>MDV</v>
      </c>
      <c r="F3193" s="13" t="str">
        <f>VLOOKUP(B3193,Lists!$A$2:$C$196,3,FALSE)</f>
        <v>Asia</v>
      </c>
      <c r="G3193" s="7" t="s">
        <v>293</v>
      </c>
      <c r="H3193" s="13" t="str">
        <f>VLOOKUP(I3193,Lists!$D$2:$E$40,2,FALSE)</f>
        <v>Governance and socio-economic measures</v>
      </c>
      <c r="I3193" s="7" t="s">
        <v>206</v>
      </c>
      <c r="J3193" s="7" t="s">
        <v>517</v>
      </c>
      <c r="K3193" s="7" t="s">
        <v>1555</v>
      </c>
      <c r="M3193" s="5">
        <v>43906</v>
      </c>
      <c r="N3193" s="7" t="s">
        <v>1207</v>
      </c>
      <c r="O3193" s="7" t="s">
        <v>291</v>
      </c>
      <c r="P3193" s="15" t="s">
        <v>1556</v>
      </c>
      <c r="Q3193" s="5">
        <v>43906</v>
      </c>
    </row>
    <row r="3194" spans="1:17" x14ac:dyDescent="0.3">
      <c r="A3194" s="13">
        <v>652</v>
      </c>
      <c r="B3194" s="7" t="s">
        <v>110</v>
      </c>
      <c r="C3194" s="14" t="str">
        <f>VLOOKUP(B3194,Lists!$A$2:$B$196,2,FALSE)</f>
        <v>MDV</v>
      </c>
      <c r="F3194" s="13" t="str">
        <f>VLOOKUP(B3194,Lists!$A$2:$C$196,3,FALSE)</f>
        <v>Asia</v>
      </c>
      <c r="G3194" s="7" t="s">
        <v>293</v>
      </c>
      <c r="H3194" s="13" t="str">
        <f>VLOOKUP(I3194,Lists!$D$2:$E$40,2,FALSE)</f>
        <v>Movement restrictions</v>
      </c>
      <c r="I3194" s="7" t="s">
        <v>199</v>
      </c>
      <c r="J3194" s="7" t="s">
        <v>517</v>
      </c>
      <c r="K3194" s="7" t="s">
        <v>1557</v>
      </c>
      <c r="M3194" s="5">
        <v>43906</v>
      </c>
      <c r="N3194" s="7" t="s">
        <v>1207</v>
      </c>
      <c r="O3194" s="7" t="s">
        <v>291</v>
      </c>
      <c r="P3194" s="15" t="s">
        <v>1556</v>
      </c>
      <c r="Q3194" s="5">
        <v>43906</v>
      </c>
    </row>
    <row r="3195" spans="1:17" x14ac:dyDescent="0.3">
      <c r="A3195" s="13">
        <v>653</v>
      </c>
      <c r="B3195" s="7" t="s">
        <v>110</v>
      </c>
      <c r="C3195" s="14" t="str">
        <f>VLOOKUP(B3195,Lists!$A$2:$B$196,2,FALSE)</f>
        <v>MDV</v>
      </c>
      <c r="F3195" s="13" t="str">
        <f>VLOOKUP(B3195,Lists!$A$2:$C$196,3,FALSE)</f>
        <v>Asia</v>
      </c>
      <c r="G3195" s="7" t="s">
        <v>293</v>
      </c>
      <c r="H3195" s="13" t="str">
        <f>VLOOKUP(I3195,Lists!$D$2:$E$40,2,FALSE)</f>
        <v>Social distancing</v>
      </c>
      <c r="I3195" s="7" t="s">
        <v>213</v>
      </c>
      <c r="J3195" s="7" t="s">
        <v>517</v>
      </c>
      <c r="M3195" s="5">
        <v>43906</v>
      </c>
      <c r="N3195" s="7" t="s">
        <v>1207</v>
      </c>
      <c r="O3195" s="7" t="s">
        <v>291</v>
      </c>
      <c r="P3195" s="15" t="s">
        <v>1556</v>
      </c>
      <c r="Q3195" s="5">
        <v>43906</v>
      </c>
    </row>
    <row r="3196" spans="1:17" x14ac:dyDescent="0.3">
      <c r="A3196" s="13">
        <v>654</v>
      </c>
      <c r="B3196" s="7" t="s">
        <v>110</v>
      </c>
      <c r="C3196" s="14" t="str">
        <f>VLOOKUP(B3196,Lists!$A$2:$B$196,2,FALSE)</f>
        <v>MDV</v>
      </c>
      <c r="F3196" s="13" t="str">
        <f>VLOOKUP(B3196,Lists!$A$2:$C$196,3,FALSE)</f>
        <v>Asia</v>
      </c>
      <c r="G3196" s="7" t="s">
        <v>293</v>
      </c>
      <c r="H3196" s="13" t="str">
        <f>VLOOKUP(I3196,Lists!$D$2:$E$40,2,FALSE)</f>
        <v>Movement restrictions</v>
      </c>
      <c r="I3196" s="7" t="s">
        <v>204</v>
      </c>
      <c r="J3196" s="7" t="s">
        <v>517</v>
      </c>
      <c r="K3196" s="7" t="s">
        <v>1558</v>
      </c>
      <c r="M3196" s="5">
        <v>43906</v>
      </c>
      <c r="N3196" s="7" t="s">
        <v>1207</v>
      </c>
      <c r="O3196" s="7" t="s">
        <v>291</v>
      </c>
      <c r="P3196" s="15" t="s">
        <v>1556</v>
      </c>
      <c r="Q3196" s="5">
        <v>43906</v>
      </c>
    </row>
    <row r="3197" spans="1:17" x14ac:dyDescent="0.3">
      <c r="A3197" s="13">
        <v>1916</v>
      </c>
      <c r="B3197" s="7" t="s">
        <v>110</v>
      </c>
      <c r="C3197" s="14" t="str">
        <f>VLOOKUP(B3197,Lists!$A$2:$B$196,2,FALSE)</f>
        <v>MDV</v>
      </c>
      <c r="F3197" s="13" t="str">
        <f>VLOOKUP(B3197,Lists!$A$2:$C$196,3,FALSE)</f>
        <v>Asia</v>
      </c>
      <c r="G3197" s="7" t="s">
        <v>293</v>
      </c>
      <c r="H3197" s="13" t="str">
        <f>VLOOKUP(I3197,Lists!$D$2:$E$40,2,FALSE)</f>
        <v>Movement restrictions</v>
      </c>
      <c r="I3197" s="7" t="s">
        <v>226</v>
      </c>
      <c r="J3197" s="7" t="s">
        <v>527</v>
      </c>
      <c r="K3197" s="7" t="s">
        <v>3732</v>
      </c>
      <c r="M3197" s="5">
        <v>43911</v>
      </c>
      <c r="N3197" s="7" t="s">
        <v>693</v>
      </c>
      <c r="O3197" s="7" t="s">
        <v>291</v>
      </c>
      <c r="P3197" s="15" t="s">
        <v>3733</v>
      </c>
      <c r="Q3197" s="5">
        <v>43914</v>
      </c>
    </row>
    <row r="3198" spans="1:17" x14ac:dyDescent="0.3">
      <c r="A3198" s="13">
        <v>1917</v>
      </c>
      <c r="B3198" s="7" t="s">
        <v>110</v>
      </c>
      <c r="C3198" s="14" t="str">
        <f>VLOOKUP(B3198,Lists!$A$2:$B$196,2,FALSE)</f>
        <v>MDV</v>
      </c>
      <c r="F3198" s="13" t="str">
        <f>VLOOKUP(B3198,Lists!$A$2:$C$196,3,FALSE)</f>
        <v>Asia</v>
      </c>
      <c r="G3198" s="7" t="s">
        <v>293</v>
      </c>
      <c r="H3198" s="13" t="str">
        <f>VLOOKUP(I3198,Lists!$D$2:$E$40,2,FALSE)</f>
        <v>Movement restrictions</v>
      </c>
      <c r="I3198" s="7" t="s">
        <v>226</v>
      </c>
      <c r="J3198" s="7" t="s">
        <v>517</v>
      </c>
      <c r="K3198" s="7" t="s">
        <v>3734</v>
      </c>
      <c r="M3198" s="5">
        <v>43904</v>
      </c>
      <c r="N3198" s="7" t="s">
        <v>3735</v>
      </c>
      <c r="O3198" s="7" t="s">
        <v>291</v>
      </c>
      <c r="P3198" s="15" t="s">
        <v>3736</v>
      </c>
      <c r="Q3198" s="5">
        <v>43914</v>
      </c>
    </row>
    <row r="3199" spans="1:17" x14ac:dyDescent="0.3">
      <c r="A3199" s="13">
        <v>1918</v>
      </c>
      <c r="B3199" s="7" t="s">
        <v>110</v>
      </c>
      <c r="C3199" s="14" t="str">
        <f>VLOOKUP(B3199,Lists!$A$2:$B$196,2,FALSE)</f>
        <v>MDV</v>
      </c>
      <c r="F3199" s="13" t="str">
        <f>VLOOKUP(B3199,Lists!$A$2:$C$196,3,FALSE)</f>
        <v>Asia</v>
      </c>
      <c r="G3199" s="7" t="s">
        <v>293</v>
      </c>
      <c r="H3199" s="13" t="str">
        <f>VLOOKUP(I3199,Lists!$D$2:$E$40,2,FALSE)</f>
        <v>Governance and socio-economic measures</v>
      </c>
      <c r="I3199" s="7" t="s">
        <v>222</v>
      </c>
      <c r="J3199" s="7" t="s">
        <v>517</v>
      </c>
      <c r="K3199" s="7" t="s">
        <v>3737</v>
      </c>
      <c r="M3199" s="5">
        <v>43902</v>
      </c>
      <c r="N3199" s="7" t="s">
        <v>3735</v>
      </c>
      <c r="O3199" s="7" t="s">
        <v>291</v>
      </c>
      <c r="P3199" s="15" t="s">
        <v>3738</v>
      </c>
      <c r="Q3199" s="5">
        <v>43914</v>
      </c>
    </row>
    <row r="3200" spans="1:17" x14ac:dyDescent="0.3">
      <c r="A3200" s="13">
        <v>1919</v>
      </c>
      <c r="B3200" s="7" t="s">
        <v>110</v>
      </c>
      <c r="C3200" s="14" t="str">
        <f>VLOOKUP(B3200,Lists!$A$2:$B$196,2,FALSE)</f>
        <v>MDV</v>
      </c>
      <c r="F3200" s="13" t="str">
        <f>VLOOKUP(B3200,Lists!$A$2:$C$196,3,FALSE)</f>
        <v>Asia</v>
      </c>
      <c r="G3200" s="7" t="s">
        <v>293</v>
      </c>
      <c r="H3200" s="13" t="str">
        <f>VLOOKUP(I3200,Lists!$D$2:$E$40,2,FALSE)</f>
        <v>Social distancing</v>
      </c>
      <c r="I3200" s="7" t="s">
        <v>220</v>
      </c>
      <c r="J3200" s="7" t="s">
        <v>527</v>
      </c>
      <c r="K3200" s="7" t="s">
        <v>3739</v>
      </c>
      <c r="M3200" s="5">
        <v>43907</v>
      </c>
      <c r="N3200" s="7" t="s">
        <v>3735</v>
      </c>
      <c r="O3200" s="7" t="s">
        <v>291</v>
      </c>
      <c r="P3200" s="15" t="s">
        <v>3738</v>
      </c>
      <c r="Q3200" s="5">
        <v>43914</v>
      </c>
    </row>
    <row r="3201" spans="1:17" x14ac:dyDescent="0.3">
      <c r="A3201" s="13">
        <v>1920</v>
      </c>
      <c r="B3201" s="7" t="s">
        <v>110</v>
      </c>
      <c r="C3201" s="14" t="str">
        <f>VLOOKUP(B3201,Lists!$A$2:$B$196,2,FALSE)</f>
        <v>MDV</v>
      </c>
      <c r="D3201" s="7" t="s">
        <v>3740</v>
      </c>
      <c r="F3201" s="13" t="str">
        <f>VLOOKUP(B3201,Lists!$A$2:$C$196,3,FALSE)</f>
        <v>Asia</v>
      </c>
      <c r="G3201" s="7" t="s">
        <v>293</v>
      </c>
      <c r="H3201" s="13" t="str">
        <f>VLOOKUP(I3201,Lists!$D$2:$E$40,2,FALSE)</f>
        <v>Social distancing</v>
      </c>
      <c r="I3201" s="7" t="s">
        <v>220</v>
      </c>
      <c r="J3201" s="7" t="s">
        <v>517</v>
      </c>
      <c r="K3201" s="7" t="s">
        <v>3741</v>
      </c>
      <c r="M3201" s="5">
        <v>43903</v>
      </c>
      <c r="N3201" s="7" t="s">
        <v>3735</v>
      </c>
      <c r="O3201" s="7" t="s">
        <v>291</v>
      </c>
      <c r="P3201" s="15" t="s">
        <v>3742</v>
      </c>
      <c r="Q3201" s="5">
        <v>43914</v>
      </c>
    </row>
    <row r="3202" spans="1:17" x14ac:dyDescent="0.3">
      <c r="A3202" s="13">
        <v>1921</v>
      </c>
      <c r="B3202" s="7" t="s">
        <v>110</v>
      </c>
      <c r="C3202" s="14" t="str">
        <f>VLOOKUP(B3202,Lists!$A$2:$B$196,2,FALSE)</f>
        <v>MDV</v>
      </c>
      <c r="F3202" s="13" t="str">
        <f>VLOOKUP(B3202,Lists!$A$2:$C$196,3,FALSE)</f>
        <v>Asia</v>
      </c>
      <c r="G3202" s="7" t="s">
        <v>293</v>
      </c>
      <c r="H3202" s="13" t="str">
        <f>VLOOKUP(I3202,Lists!$D$2:$E$40,2,FALSE)</f>
        <v>Social distancing</v>
      </c>
      <c r="I3202" s="7" t="s">
        <v>213</v>
      </c>
      <c r="J3202" s="7" t="s">
        <v>517</v>
      </c>
      <c r="K3202" s="7" t="s">
        <v>3743</v>
      </c>
      <c r="M3202" s="5">
        <v>43903</v>
      </c>
      <c r="N3202" s="7" t="s">
        <v>3735</v>
      </c>
      <c r="O3202" s="7" t="s">
        <v>291</v>
      </c>
      <c r="P3202" s="15" t="s">
        <v>3744</v>
      </c>
      <c r="Q3202" s="5">
        <v>43914</v>
      </c>
    </row>
    <row r="3203" spans="1:17" x14ac:dyDescent="0.3">
      <c r="A3203" s="13">
        <v>1922</v>
      </c>
      <c r="B3203" s="7" t="s">
        <v>110</v>
      </c>
      <c r="C3203" s="14" t="str">
        <f>VLOOKUP(B3203,Lists!$A$2:$B$196,2,FALSE)</f>
        <v>MDV</v>
      </c>
      <c r="F3203" s="13" t="str">
        <f>VLOOKUP(B3203,Lists!$A$2:$C$196,3,FALSE)</f>
        <v>Asia</v>
      </c>
      <c r="G3203" s="7" t="s">
        <v>293</v>
      </c>
      <c r="H3203" s="13" t="str">
        <f>VLOOKUP(I3203,Lists!$D$2:$E$40,2,FALSE)</f>
        <v>Public health measures</v>
      </c>
      <c r="I3203" s="7" t="s">
        <v>223</v>
      </c>
      <c r="J3203" s="7" t="s">
        <v>517</v>
      </c>
      <c r="K3203" s="7" t="s">
        <v>3745</v>
      </c>
      <c r="M3203" s="5">
        <v>43912</v>
      </c>
      <c r="N3203" s="7" t="s">
        <v>3746</v>
      </c>
      <c r="O3203" s="7" t="s">
        <v>295</v>
      </c>
      <c r="P3203" s="15" t="s">
        <v>3747</v>
      </c>
      <c r="Q3203" s="5">
        <v>43914</v>
      </c>
    </row>
    <row r="3204" spans="1:17" x14ac:dyDescent="0.3">
      <c r="A3204" s="13">
        <v>1923</v>
      </c>
      <c r="B3204" s="7" t="s">
        <v>110</v>
      </c>
      <c r="C3204" s="14" t="str">
        <f>VLOOKUP(B3204,Lists!$A$2:$B$196,2,FALSE)</f>
        <v>MDV</v>
      </c>
      <c r="F3204" s="13" t="str">
        <f>VLOOKUP(B3204,Lists!$A$2:$C$196,3,FALSE)</f>
        <v>Asia</v>
      </c>
      <c r="G3204" s="7" t="s">
        <v>293</v>
      </c>
      <c r="H3204" s="13" t="str">
        <f>VLOOKUP(I3204,Lists!$D$2:$E$40,2,FALSE)</f>
        <v>Movement restrictions</v>
      </c>
      <c r="I3204" s="7" t="s">
        <v>211</v>
      </c>
      <c r="J3204" s="7" t="s">
        <v>527</v>
      </c>
      <c r="K3204" s="7" t="s">
        <v>3748</v>
      </c>
      <c r="M3204" s="5">
        <v>43898</v>
      </c>
      <c r="N3204" s="7" t="s">
        <v>3749</v>
      </c>
      <c r="O3204" s="7" t="s">
        <v>291</v>
      </c>
      <c r="P3204" s="15" t="s">
        <v>3750</v>
      </c>
      <c r="Q3204" s="5">
        <v>43914</v>
      </c>
    </row>
    <row r="3205" spans="1:17" x14ac:dyDescent="0.3">
      <c r="A3205" s="13">
        <v>1924</v>
      </c>
      <c r="B3205" s="7" t="s">
        <v>110</v>
      </c>
      <c r="C3205" s="14" t="str">
        <f>VLOOKUP(B3205,Lists!$A$2:$B$196,2,FALSE)</f>
        <v>MDV</v>
      </c>
      <c r="F3205" s="13" t="str">
        <f>VLOOKUP(B3205,Lists!$A$2:$C$196,3,FALSE)</f>
        <v>Asia</v>
      </c>
      <c r="G3205" s="7" t="s">
        <v>293</v>
      </c>
      <c r="H3205" s="13" t="str">
        <f>VLOOKUP(I3205,Lists!$D$2:$E$40,2,FALSE)</f>
        <v>Public health measures</v>
      </c>
      <c r="I3205" s="7" t="s">
        <v>209</v>
      </c>
      <c r="J3205" s="7" t="s">
        <v>517</v>
      </c>
      <c r="K3205" s="7" t="s">
        <v>3751</v>
      </c>
      <c r="N3205" s="7" t="s">
        <v>3752</v>
      </c>
      <c r="O3205" s="7" t="s">
        <v>291</v>
      </c>
      <c r="P3205" s="15" t="s">
        <v>3733</v>
      </c>
      <c r="Q3205" s="5">
        <v>43914</v>
      </c>
    </row>
    <row r="3206" spans="1:17" x14ac:dyDescent="0.3">
      <c r="A3206" s="13">
        <v>2911</v>
      </c>
      <c r="B3206" s="7" t="s">
        <v>110</v>
      </c>
      <c r="C3206" s="14" t="str">
        <f>VLOOKUP(B3206,Lists!$A$2:$B$196,2,FALSE)</f>
        <v>MDV</v>
      </c>
      <c r="F3206" s="13" t="str">
        <f>VLOOKUP(B3206,Lists!$A$2:$C$196,3,FALSE)</f>
        <v>Asia</v>
      </c>
      <c r="G3206" s="7" t="s">
        <v>293</v>
      </c>
      <c r="H3206" s="13" t="str">
        <f>VLOOKUP(I3206,Lists!$D$2:$E$40,2,FALSE)</f>
        <v>Movement restrictions</v>
      </c>
      <c r="I3206" s="7" t="s">
        <v>226</v>
      </c>
      <c r="J3206" s="7" t="s">
        <v>517</v>
      </c>
      <c r="K3206" s="7" t="s">
        <v>5452</v>
      </c>
      <c r="M3206" s="5">
        <v>43917</v>
      </c>
      <c r="N3206" s="7" t="s">
        <v>5453</v>
      </c>
      <c r="O3206" s="7" t="s">
        <v>291</v>
      </c>
      <c r="P3206" s="15" t="s">
        <v>5454</v>
      </c>
      <c r="Q3206" s="5">
        <v>43918</v>
      </c>
    </row>
    <row r="3207" spans="1:17" x14ac:dyDescent="0.3">
      <c r="A3207" s="13">
        <v>2912</v>
      </c>
      <c r="B3207" s="7" t="s">
        <v>110</v>
      </c>
      <c r="C3207" s="14" t="str">
        <f>VLOOKUP(B3207,Lists!$A$2:$B$196,2,FALSE)</f>
        <v>MDV</v>
      </c>
      <c r="F3207" s="13" t="str">
        <f>VLOOKUP(B3207,Lists!$A$2:$C$196,3,FALSE)</f>
        <v>Asia</v>
      </c>
      <c r="G3207" s="7" t="s">
        <v>293</v>
      </c>
      <c r="H3207" s="13" t="str">
        <f>VLOOKUP(I3207,Lists!$D$2:$E$40,2,FALSE)</f>
        <v>Governance and socio-economic measures</v>
      </c>
      <c r="I3207" s="7" t="s">
        <v>205</v>
      </c>
      <c r="J3207" s="7" t="s">
        <v>517</v>
      </c>
      <c r="K3207" s="7" t="s">
        <v>5455</v>
      </c>
      <c r="M3207" s="5">
        <v>43915</v>
      </c>
      <c r="N3207" s="7" t="s">
        <v>5453</v>
      </c>
      <c r="O3207" s="7" t="s">
        <v>291</v>
      </c>
      <c r="P3207" s="15" t="s">
        <v>5454</v>
      </c>
      <c r="Q3207" s="5">
        <v>43918</v>
      </c>
    </row>
    <row r="3208" spans="1:17" x14ac:dyDescent="0.3">
      <c r="A3208" s="13">
        <v>2913</v>
      </c>
      <c r="B3208" s="7" t="s">
        <v>110</v>
      </c>
      <c r="C3208" s="14" t="str">
        <f>VLOOKUP(B3208,Lists!$A$2:$B$196,2,FALSE)</f>
        <v>MDV</v>
      </c>
      <c r="F3208" s="13" t="str">
        <f>VLOOKUP(B3208,Lists!$A$2:$C$196,3,FALSE)</f>
        <v>Asia</v>
      </c>
      <c r="G3208" s="7" t="s">
        <v>293</v>
      </c>
      <c r="H3208" s="13" t="str">
        <f>VLOOKUP(I3208,Lists!$D$2:$E$40,2,FALSE)</f>
        <v>Governance and socio-economic measures</v>
      </c>
      <c r="I3208" s="7" t="s">
        <v>206</v>
      </c>
      <c r="J3208" s="7" t="s">
        <v>517</v>
      </c>
      <c r="K3208" s="7" t="s">
        <v>5456</v>
      </c>
      <c r="M3208" s="5">
        <v>43915</v>
      </c>
      <c r="N3208" s="7" t="s">
        <v>5453</v>
      </c>
      <c r="O3208" s="7" t="s">
        <v>291</v>
      </c>
      <c r="P3208" s="15" t="s">
        <v>5454</v>
      </c>
      <c r="Q3208" s="5">
        <v>43918</v>
      </c>
    </row>
    <row r="3209" spans="1:17" x14ac:dyDescent="0.3">
      <c r="A3209" s="13">
        <v>2914</v>
      </c>
      <c r="B3209" s="7" t="s">
        <v>110</v>
      </c>
      <c r="C3209" s="14" t="str">
        <f>VLOOKUP(B3209,Lists!$A$2:$B$196,2,FALSE)</f>
        <v>MDV</v>
      </c>
      <c r="F3209" s="13" t="str">
        <f>VLOOKUP(B3209,Lists!$A$2:$C$196,3,FALSE)</f>
        <v>Asia</v>
      </c>
      <c r="G3209" s="7" t="s">
        <v>293</v>
      </c>
      <c r="H3209" s="13" t="str">
        <f>VLOOKUP(I3209,Lists!$D$2:$E$40,2,FALSE)</f>
        <v>Governance and socio-economic measures</v>
      </c>
      <c r="I3209" s="7" t="s">
        <v>205</v>
      </c>
      <c r="J3209" s="7" t="s">
        <v>527</v>
      </c>
      <c r="K3209" s="7" t="s">
        <v>5457</v>
      </c>
      <c r="M3209" s="5">
        <v>43910</v>
      </c>
      <c r="N3209" s="7" t="s">
        <v>5453</v>
      </c>
      <c r="O3209" s="7" t="s">
        <v>291</v>
      </c>
      <c r="P3209" s="15" t="s">
        <v>5458</v>
      </c>
      <c r="Q3209" s="5">
        <v>43918</v>
      </c>
    </row>
    <row r="3210" spans="1:17" x14ac:dyDescent="0.3">
      <c r="A3210" s="13">
        <v>3480</v>
      </c>
      <c r="B3210" s="7" t="s">
        <v>110</v>
      </c>
      <c r="C3210" s="14" t="str">
        <f>VLOOKUP(B3210,Lists!$A$2:$B$196,2,FALSE)</f>
        <v>MDV</v>
      </c>
      <c r="F3210" s="13" t="str">
        <f>VLOOKUP(B3210,Lists!$A$2:$C$196,3,FALSE)</f>
        <v>Asia</v>
      </c>
      <c r="G3210" s="7" t="s">
        <v>293</v>
      </c>
      <c r="H3210" s="29" t="str">
        <f>VLOOKUP(I3210,Lists!$D$2:$E$40,2,FALSE)</f>
        <v>Social distancing</v>
      </c>
      <c r="I3210" s="7" t="s">
        <v>220</v>
      </c>
      <c r="J3210" s="7" t="s">
        <v>517</v>
      </c>
      <c r="K3210" s="7" t="s">
        <v>6487</v>
      </c>
      <c r="M3210" s="5">
        <v>43921</v>
      </c>
      <c r="N3210" s="7" t="s">
        <v>5453</v>
      </c>
      <c r="O3210" s="7" t="s">
        <v>291</v>
      </c>
      <c r="P3210" s="15" t="s">
        <v>6488</v>
      </c>
      <c r="Q3210" s="5">
        <v>43922</v>
      </c>
    </row>
    <row r="3211" spans="1:17" x14ac:dyDescent="0.3">
      <c r="A3211" s="13">
        <v>4995</v>
      </c>
      <c r="B3211" s="7" t="s">
        <v>110</v>
      </c>
      <c r="C3211" s="14" t="str">
        <f>VLOOKUP(B3211,Lists!$A$2:$B$196,2,FALSE)</f>
        <v>MDV</v>
      </c>
      <c r="F3211" s="29" t="str">
        <f>VLOOKUP(B3211,Lists!$A$2:$C$196,3,FALSE)</f>
        <v>Asia</v>
      </c>
      <c r="G3211" s="7" t="s">
        <v>293</v>
      </c>
      <c r="H3211" s="29" t="str">
        <f>VLOOKUP(I3211,Lists!$D$2:$E$40,2,FALSE)</f>
        <v>Social distancing</v>
      </c>
      <c r="I3211" s="7" t="s">
        <v>220</v>
      </c>
      <c r="J3211" s="7" t="s">
        <v>517</v>
      </c>
      <c r="K3211" s="7" t="s">
        <v>9152</v>
      </c>
      <c r="L3211" s="7" t="s">
        <v>310</v>
      </c>
      <c r="M3211" s="5">
        <v>43929</v>
      </c>
      <c r="N3211" s="7" t="s">
        <v>5453</v>
      </c>
      <c r="O3211" s="7" t="s">
        <v>291</v>
      </c>
      <c r="P3211" s="15" t="s">
        <v>9153</v>
      </c>
      <c r="Q3211" s="5">
        <v>43933</v>
      </c>
    </row>
    <row r="3212" spans="1:17" x14ac:dyDescent="0.3">
      <c r="A3212" s="13">
        <v>4996</v>
      </c>
      <c r="B3212" s="7" t="s">
        <v>110</v>
      </c>
      <c r="C3212" s="14" t="str">
        <f>VLOOKUP(B3212,Lists!$A$2:$B$196,2,FALSE)</f>
        <v>MDV</v>
      </c>
      <c r="F3212" s="29" t="str">
        <f>VLOOKUP(B3212,Lists!$A$2:$C$196,3,FALSE)</f>
        <v>Asia</v>
      </c>
      <c r="G3212" s="7" t="s">
        <v>293</v>
      </c>
      <c r="H3212" s="29" t="str">
        <f>VLOOKUP(I3212,Lists!$D$2:$E$40,2,FALSE)</f>
        <v>Social distancing</v>
      </c>
      <c r="I3212" s="7" t="s">
        <v>220</v>
      </c>
      <c r="J3212" s="7" t="s">
        <v>517</v>
      </c>
      <c r="K3212" s="7" t="s">
        <v>9154</v>
      </c>
      <c r="L3212" s="7" t="s">
        <v>313</v>
      </c>
      <c r="M3212" s="5">
        <v>43922</v>
      </c>
      <c r="N3212" s="7" t="s">
        <v>1883</v>
      </c>
      <c r="O3212" s="7" t="s">
        <v>291</v>
      </c>
      <c r="P3212" s="15" t="s">
        <v>9155</v>
      </c>
      <c r="Q3212" s="5">
        <v>43933</v>
      </c>
    </row>
    <row r="3213" spans="1:17" x14ac:dyDescent="0.3">
      <c r="A3213" s="13">
        <v>5011</v>
      </c>
      <c r="B3213" s="7" t="s">
        <v>110</v>
      </c>
      <c r="C3213" s="14" t="str">
        <f>VLOOKUP(B3213,Lists!$A$2:$B$196,2,FALSE)</f>
        <v>MDV</v>
      </c>
      <c r="D3213" s="7" t="s">
        <v>9171</v>
      </c>
      <c r="F3213" s="29" t="str">
        <f>VLOOKUP(B3213,Lists!$A$2:$C$196,3,FALSE)</f>
        <v>Asia</v>
      </c>
      <c r="G3213" s="7" t="s">
        <v>293</v>
      </c>
      <c r="H3213" s="29" t="str">
        <f>VLOOKUP(I3213,Lists!$D$2:$E$40,2,FALSE)</f>
        <v>Social distancing</v>
      </c>
      <c r="I3213" s="7" t="s">
        <v>220</v>
      </c>
      <c r="J3213" s="7" t="s">
        <v>517</v>
      </c>
      <c r="K3213" s="7" t="s">
        <v>9172</v>
      </c>
      <c r="M3213" s="5">
        <v>43922</v>
      </c>
      <c r="N3213" s="7" t="s">
        <v>1883</v>
      </c>
      <c r="O3213" s="7" t="s">
        <v>291</v>
      </c>
      <c r="P3213" s="15" t="s">
        <v>9155</v>
      </c>
      <c r="Q3213" s="5">
        <v>43933</v>
      </c>
    </row>
    <row r="3214" spans="1:17" x14ac:dyDescent="0.3">
      <c r="A3214" s="13">
        <v>5012</v>
      </c>
      <c r="B3214" s="7" t="s">
        <v>110</v>
      </c>
      <c r="C3214" s="14" t="str">
        <f>VLOOKUP(B3214,Lists!$A$2:$B$196,2,FALSE)</f>
        <v>MDV</v>
      </c>
      <c r="D3214" s="7" t="s">
        <v>9173</v>
      </c>
      <c r="F3214" s="29" t="str">
        <f>VLOOKUP(B3214,Lists!$A$2:$C$196,3,FALSE)</f>
        <v>Asia</v>
      </c>
      <c r="G3214" s="7" t="s">
        <v>293</v>
      </c>
      <c r="H3214" s="29" t="str">
        <f>VLOOKUP(I3214,Lists!$D$2:$E$40,2,FALSE)</f>
        <v>Social distancing</v>
      </c>
      <c r="I3214" s="7" t="s">
        <v>220</v>
      </c>
      <c r="J3214" s="7" t="s">
        <v>517</v>
      </c>
      <c r="K3214" s="7" t="s">
        <v>9174</v>
      </c>
      <c r="M3214" s="5">
        <v>43922</v>
      </c>
      <c r="N3214" s="7" t="s">
        <v>1883</v>
      </c>
      <c r="O3214" s="7" t="s">
        <v>291</v>
      </c>
      <c r="P3214" s="15" t="s">
        <v>9155</v>
      </c>
      <c r="Q3214" s="5">
        <v>43933</v>
      </c>
    </row>
    <row r="3215" spans="1:17" x14ac:dyDescent="0.3">
      <c r="A3215" s="13">
        <v>5013</v>
      </c>
      <c r="B3215" s="7" t="s">
        <v>110</v>
      </c>
      <c r="C3215" s="14" t="str">
        <f>VLOOKUP(B3215,Lists!$A$2:$B$196,2,FALSE)</f>
        <v>MDV</v>
      </c>
      <c r="D3215" s="7" t="s">
        <v>9175</v>
      </c>
      <c r="F3215" s="29" t="str">
        <f>VLOOKUP(B3215,Lists!$A$2:$C$196,3,FALSE)</f>
        <v>Asia</v>
      </c>
      <c r="G3215" s="7" t="s">
        <v>293</v>
      </c>
      <c r="H3215" s="29" t="str">
        <f>VLOOKUP(I3215,Lists!$D$2:$E$40,2,FALSE)</f>
        <v>Social distancing</v>
      </c>
      <c r="I3215" s="7" t="s">
        <v>220</v>
      </c>
      <c r="J3215" s="7" t="s">
        <v>517</v>
      </c>
      <c r="K3215" s="7" t="s">
        <v>9172</v>
      </c>
      <c r="M3215" s="5">
        <v>43922</v>
      </c>
      <c r="N3215" s="7" t="s">
        <v>1883</v>
      </c>
      <c r="O3215" s="7" t="s">
        <v>291</v>
      </c>
      <c r="P3215" s="15" t="s">
        <v>9155</v>
      </c>
      <c r="Q3215" s="5">
        <v>43933</v>
      </c>
    </row>
    <row r="3216" spans="1:17" x14ac:dyDescent="0.3">
      <c r="A3216" s="13">
        <v>5014</v>
      </c>
      <c r="B3216" s="7" t="s">
        <v>110</v>
      </c>
      <c r="C3216" s="14" t="str">
        <f>VLOOKUP(B3216,Lists!$A$2:$B$196,2,FALSE)</f>
        <v>MDV</v>
      </c>
      <c r="D3216" s="7" t="s">
        <v>9171</v>
      </c>
      <c r="F3216" s="29" t="str">
        <f>VLOOKUP(B3216,Lists!$A$2:$C$196,3,FALSE)</f>
        <v>Asia</v>
      </c>
      <c r="G3216" s="7" t="s">
        <v>293</v>
      </c>
      <c r="H3216" s="29" t="str">
        <f>VLOOKUP(I3216,Lists!$D$2:$E$40,2,FALSE)</f>
        <v>Movement restrictions</v>
      </c>
      <c r="I3216" s="7" t="s">
        <v>203</v>
      </c>
      <c r="J3216" s="7" t="s">
        <v>517</v>
      </c>
      <c r="K3216" s="7" t="s">
        <v>9176</v>
      </c>
      <c r="M3216" s="5">
        <v>43923</v>
      </c>
      <c r="N3216" s="7" t="s">
        <v>1883</v>
      </c>
      <c r="O3216" s="7" t="s">
        <v>291</v>
      </c>
      <c r="P3216" s="15" t="s">
        <v>9177</v>
      </c>
      <c r="Q3216" s="5">
        <v>43933</v>
      </c>
    </row>
    <row r="3217" spans="1:18" x14ac:dyDescent="0.3">
      <c r="A3217" s="13">
        <v>5015</v>
      </c>
      <c r="B3217" s="7" t="s">
        <v>110</v>
      </c>
      <c r="C3217" s="14" t="str">
        <f>VLOOKUP(B3217,Lists!$A$2:$B$196,2,FALSE)</f>
        <v>MDV</v>
      </c>
      <c r="D3217" s="7" t="s">
        <v>9173</v>
      </c>
      <c r="F3217" s="29" t="str">
        <f>VLOOKUP(B3217,Lists!$A$2:$C$196,3,FALSE)</f>
        <v>Asia</v>
      </c>
      <c r="G3217" s="7" t="s">
        <v>293</v>
      </c>
      <c r="H3217" s="29" t="str">
        <f>VLOOKUP(I3217,Lists!$D$2:$E$40,2,FALSE)</f>
        <v>Movement restrictions</v>
      </c>
      <c r="I3217" s="7" t="s">
        <v>203</v>
      </c>
      <c r="J3217" s="7" t="s">
        <v>517</v>
      </c>
      <c r="K3217" s="7" t="s">
        <v>9176</v>
      </c>
      <c r="M3217" s="5">
        <v>43923</v>
      </c>
      <c r="N3217" s="7" t="s">
        <v>1883</v>
      </c>
      <c r="O3217" s="7" t="s">
        <v>291</v>
      </c>
      <c r="P3217" s="15" t="s">
        <v>9177</v>
      </c>
      <c r="Q3217" s="5">
        <v>43933</v>
      </c>
    </row>
    <row r="3218" spans="1:18" x14ac:dyDescent="0.3">
      <c r="A3218" s="13">
        <v>5016</v>
      </c>
      <c r="B3218" s="7" t="s">
        <v>110</v>
      </c>
      <c r="C3218" s="14" t="str">
        <f>VLOOKUP(B3218,Lists!$A$2:$B$196,2,FALSE)</f>
        <v>MDV</v>
      </c>
      <c r="D3218" s="7" t="s">
        <v>9175</v>
      </c>
      <c r="F3218" s="29" t="str">
        <f>VLOOKUP(B3218,Lists!$A$2:$C$196,3,FALSE)</f>
        <v>Asia</v>
      </c>
      <c r="G3218" s="7" t="s">
        <v>293</v>
      </c>
      <c r="H3218" s="29" t="str">
        <f>VLOOKUP(I3218,Lists!$D$2:$E$40,2,FALSE)</f>
        <v>Movement restrictions</v>
      </c>
      <c r="I3218" s="7" t="s">
        <v>203</v>
      </c>
      <c r="J3218" s="7" t="s">
        <v>517</v>
      </c>
      <c r="K3218" s="7" t="s">
        <v>9176</v>
      </c>
      <c r="M3218" s="5">
        <v>43923</v>
      </c>
      <c r="N3218" s="7" t="s">
        <v>1883</v>
      </c>
      <c r="O3218" s="7" t="s">
        <v>291</v>
      </c>
      <c r="P3218" s="15" t="s">
        <v>9177</v>
      </c>
      <c r="Q3218" s="5">
        <v>43933</v>
      </c>
    </row>
    <row r="3219" spans="1:18" x14ac:dyDescent="0.3">
      <c r="A3219" s="13">
        <v>5017</v>
      </c>
      <c r="B3219" s="7" t="s">
        <v>110</v>
      </c>
      <c r="C3219" s="14" t="str">
        <f>VLOOKUP(B3219,Lists!$A$2:$B$196,2,FALSE)</f>
        <v>MDV</v>
      </c>
      <c r="D3219" s="7" t="s">
        <v>9171</v>
      </c>
      <c r="F3219" s="29" t="str">
        <f>VLOOKUP(B3219,Lists!$A$2:$C$196,3,FALSE)</f>
        <v>Asia</v>
      </c>
      <c r="G3219" s="7" t="s">
        <v>293</v>
      </c>
      <c r="H3219" s="29" t="str">
        <f>VLOOKUP(I3219,Lists!$D$2:$E$40,2,FALSE)</f>
        <v>Social distancing</v>
      </c>
      <c r="I3219" s="7" t="s">
        <v>213</v>
      </c>
      <c r="J3219" s="7" t="s">
        <v>517</v>
      </c>
      <c r="K3219" s="7" t="s">
        <v>9178</v>
      </c>
      <c r="M3219" s="5">
        <v>43923</v>
      </c>
      <c r="N3219" s="7" t="s">
        <v>1883</v>
      </c>
      <c r="O3219" s="7" t="s">
        <v>291</v>
      </c>
      <c r="P3219" s="15" t="s">
        <v>9177</v>
      </c>
      <c r="Q3219" s="5">
        <v>43933</v>
      </c>
    </row>
    <row r="3220" spans="1:18" x14ac:dyDescent="0.3">
      <c r="A3220" s="13">
        <v>5018</v>
      </c>
      <c r="B3220" s="7" t="s">
        <v>110</v>
      </c>
      <c r="C3220" s="14" t="str">
        <f>VLOOKUP(B3220,Lists!$A$2:$B$196,2,FALSE)</f>
        <v>MDV</v>
      </c>
      <c r="D3220" s="7" t="s">
        <v>9173</v>
      </c>
      <c r="F3220" s="29" t="str">
        <f>VLOOKUP(B3220,Lists!$A$2:$C$196,3,FALSE)</f>
        <v>Asia</v>
      </c>
      <c r="G3220" s="7" t="s">
        <v>293</v>
      </c>
      <c r="H3220" s="29" t="str">
        <f>VLOOKUP(I3220,Lists!$D$2:$E$40,2,FALSE)</f>
        <v>Social distancing</v>
      </c>
      <c r="I3220" s="7" t="s">
        <v>213</v>
      </c>
      <c r="J3220" s="7" t="s">
        <v>517</v>
      </c>
      <c r="K3220" s="7" t="s">
        <v>9178</v>
      </c>
      <c r="M3220" s="5">
        <v>43923</v>
      </c>
      <c r="N3220" s="7" t="s">
        <v>1883</v>
      </c>
      <c r="O3220" s="7" t="s">
        <v>291</v>
      </c>
      <c r="P3220" s="15" t="s">
        <v>9177</v>
      </c>
      <c r="Q3220" s="5">
        <v>43933</v>
      </c>
    </row>
    <row r="3221" spans="1:18" x14ac:dyDescent="0.3">
      <c r="A3221" s="13">
        <v>5019</v>
      </c>
      <c r="B3221" s="7" t="s">
        <v>110</v>
      </c>
      <c r="C3221" s="14" t="str">
        <f>VLOOKUP(B3221,Lists!$A$2:$B$196,2,FALSE)</f>
        <v>MDV</v>
      </c>
      <c r="D3221" s="7" t="s">
        <v>9175</v>
      </c>
      <c r="F3221" s="29" t="str">
        <f>VLOOKUP(B3221,Lists!$A$2:$C$196,3,FALSE)</f>
        <v>Asia</v>
      </c>
      <c r="G3221" s="7" t="s">
        <v>293</v>
      </c>
      <c r="H3221" s="29" t="str">
        <f>VLOOKUP(I3221,Lists!$D$2:$E$40,2,FALSE)</f>
        <v>Social distancing</v>
      </c>
      <c r="I3221" s="7" t="s">
        <v>213</v>
      </c>
      <c r="J3221" s="7" t="s">
        <v>517</v>
      </c>
      <c r="K3221" s="7" t="s">
        <v>9178</v>
      </c>
      <c r="M3221" s="5">
        <v>43923</v>
      </c>
      <c r="N3221" s="7" t="s">
        <v>1883</v>
      </c>
      <c r="O3221" s="7" t="s">
        <v>291</v>
      </c>
      <c r="P3221" s="15" t="s">
        <v>9177</v>
      </c>
      <c r="Q3221" s="5">
        <v>43933</v>
      </c>
    </row>
    <row r="3222" spans="1:18" x14ac:dyDescent="0.3">
      <c r="A3222" s="13">
        <v>233</v>
      </c>
      <c r="B3222" s="7" t="s">
        <v>111</v>
      </c>
      <c r="C3222" s="14" t="str">
        <f>VLOOKUP(B3222,Lists!$A$2:$B$196,2,FALSE)</f>
        <v>MLI</v>
      </c>
      <c r="F3222" s="13" t="str">
        <f>VLOOKUP(B3222,Lists!$A$2:$C$196,3,FALSE)</f>
        <v>Africa</v>
      </c>
      <c r="G3222" s="7" t="s">
        <v>293</v>
      </c>
      <c r="H3222" s="13" t="str">
        <f>VLOOKUP(I3222,Lists!$D$2:$E$40,2,FALSE)</f>
        <v>Public health measures</v>
      </c>
      <c r="I3222" s="7" t="s">
        <v>209</v>
      </c>
      <c r="J3222" s="7" t="s">
        <v>517</v>
      </c>
      <c r="K3222" s="7" t="s">
        <v>873</v>
      </c>
      <c r="L3222" s="7" t="s">
        <v>310</v>
      </c>
      <c r="M3222" s="5">
        <v>43901</v>
      </c>
      <c r="N3222" s="7" t="s">
        <v>518</v>
      </c>
      <c r="O3222" s="7" t="s">
        <v>291</v>
      </c>
      <c r="P3222" s="15" t="s">
        <v>874</v>
      </c>
      <c r="Q3222" s="5">
        <v>43905</v>
      </c>
    </row>
    <row r="3223" spans="1:18" x14ac:dyDescent="0.3">
      <c r="A3223" s="13">
        <v>234</v>
      </c>
      <c r="B3223" s="7" t="s">
        <v>111</v>
      </c>
      <c r="C3223" s="14" t="str">
        <f>VLOOKUP(B3223,Lists!$A$2:$B$196,2,FALSE)</f>
        <v>MLI</v>
      </c>
      <c r="F3223" s="13" t="str">
        <f>VLOOKUP(B3223,Lists!$A$2:$C$196,3,FALSE)</f>
        <v>Africa</v>
      </c>
      <c r="G3223" s="7" t="s">
        <v>293</v>
      </c>
      <c r="H3223" s="13" t="str">
        <f>VLOOKUP(I3223,Lists!$D$2:$E$40,2,FALSE)</f>
        <v>Public health measures</v>
      </c>
      <c r="I3223" s="37" t="s">
        <v>305</v>
      </c>
      <c r="J3223" s="7" t="s">
        <v>527</v>
      </c>
      <c r="K3223" s="7" t="s">
        <v>875</v>
      </c>
      <c r="L3223" s="7" t="s">
        <v>310</v>
      </c>
      <c r="M3223" s="5">
        <v>43901</v>
      </c>
      <c r="N3223" s="7" t="s">
        <v>518</v>
      </c>
      <c r="O3223" s="7" t="s">
        <v>291</v>
      </c>
      <c r="P3223" s="15" t="s">
        <v>874</v>
      </c>
      <c r="Q3223" s="5">
        <v>43905</v>
      </c>
    </row>
    <row r="3224" spans="1:18" x14ac:dyDescent="0.3">
      <c r="A3224" s="13">
        <v>235</v>
      </c>
      <c r="B3224" s="7" t="s">
        <v>111</v>
      </c>
      <c r="C3224" s="14" t="str">
        <f>VLOOKUP(B3224,Lists!$A$2:$B$196,2,FALSE)</f>
        <v>MLI</v>
      </c>
      <c r="F3224" s="13" t="str">
        <f>VLOOKUP(B3224,Lists!$A$2:$C$196,3,FALSE)</f>
        <v>Africa</v>
      </c>
      <c r="G3224" s="7" t="s">
        <v>293</v>
      </c>
      <c r="H3224" s="13" t="str">
        <f>VLOOKUP(I3224,Lists!$D$2:$E$40,2,FALSE)</f>
        <v>Social distancing</v>
      </c>
      <c r="I3224" s="7" t="s">
        <v>213</v>
      </c>
      <c r="J3224" s="7" t="s">
        <v>517</v>
      </c>
      <c r="K3224" s="7" t="s">
        <v>876</v>
      </c>
      <c r="L3224" s="7" t="s">
        <v>310</v>
      </c>
      <c r="M3224" s="5">
        <v>43901</v>
      </c>
      <c r="N3224" s="7" t="s">
        <v>518</v>
      </c>
      <c r="O3224" s="7" t="s">
        <v>291</v>
      </c>
      <c r="P3224" s="15" t="s">
        <v>874</v>
      </c>
      <c r="Q3224" s="5">
        <v>43905</v>
      </c>
      <c r="R3224" s="15"/>
    </row>
    <row r="3225" spans="1:18" x14ac:dyDescent="0.3">
      <c r="A3225" s="13">
        <v>1659</v>
      </c>
      <c r="B3225" s="7" t="s">
        <v>111</v>
      </c>
      <c r="C3225" s="14" t="str">
        <f>VLOOKUP(B3225,Lists!$A$2:$B$196,2,FALSE)</f>
        <v>MLI</v>
      </c>
      <c r="F3225" s="13" t="str">
        <f>VLOOKUP(B3225,Lists!$A$2:$C$196,3,FALSE)</f>
        <v>Africa</v>
      </c>
      <c r="G3225" s="7" t="s">
        <v>293</v>
      </c>
      <c r="H3225" s="13" t="str">
        <f>VLOOKUP(I3225,Lists!$D$2:$E$40,2,FALSE)</f>
        <v>Public health measures</v>
      </c>
      <c r="I3225" s="7" t="s">
        <v>208</v>
      </c>
      <c r="J3225" s="7" t="s">
        <v>517</v>
      </c>
      <c r="K3225" s="7" t="s">
        <v>3304</v>
      </c>
      <c r="L3225" s="7" t="s">
        <v>310</v>
      </c>
      <c r="M3225" s="5">
        <v>43901</v>
      </c>
      <c r="N3225" s="7" t="s">
        <v>2941</v>
      </c>
      <c r="O3225" s="7" t="s">
        <v>291</v>
      </c>
      <c r="P3225" s="15" t="s">
        <v>3305</v>
      </c>
      <c r="Q3225" s="5">
        <v>43913</v>
      </c>
    </row>
    <row r="3226" spans="1:18" x14ac:dyDescent="0.3">
      <c r="A3226" s="13">
        <v>1660</v>
      </c>
      <c r="B3226" s="7" t="s">
        <v>111</v>
      </c>
      <c r="C3226" s="14" t="str">
        <f>VLOOKUP(B3226,Lists!$A$2:$B$196,2,FALSE)</f>
        <v>MLI</v>
      </c>
      <c r="F3226" s="13" t="str">
        <f>VLOOKUP(B3226,Lists!$A$2:$C$196,3,FALSE)</f>
        <v>Africa</v>
      </c>
      <c r="G3226" s="7" t="s">
        <v>293</v>
      </c>
      <c r="H3226" s="13" t="str">
        <f>VLOOKUP(I3226,Lists!$D$2:$E$40,2,FALSE)</f>
        <v>Movement restrictions</v>
      </c>
      <c r="I3226" s="7" t="s">
        <v>211</v>
      </c>
      <c r="J3226" s="7" t="s">
        <v>527</v>
      </c>
      <c r="K3226" s="7" t="s">
        <v>3306</v>
      </c>
      <c r="L3226" s="7" t="s">
        <v>310</v>
      </c>
      <c r="M3226" s="5">
        <v>43909</v>
      </c>
      <c r="N3226" s="7" t="s">
        <v>2941</v>
      </c>
      <c r="O3226" s="7" t="s">
        <v>291</v>
      </c>
      <c r="P3226" s="15" t="s">
        <v>3307</v>
      </c>
      <c r="Q3226" s="5">
        <v>43913</v>
      </c>
    </row>
    <row r="3227" spans="1:18" x14ac:dyDescent="0.3">
      <c r="A3227" s="13">
        <v>1665</v>
      </c>
      <c r="B3227" s="7" t="s">
        <v>111</v>
      </c>
      <c r="C3227" s="14" t="str">
        <f>VLOOKUP(B3227,Lists!$A$2:$B$196,2,FALSE)</f>
        <v>MLI</v>
      </c>
      <c r="F3227" s="13" t="str">
        <f>VLOOKUP(B3227,Lists!$A$2:$C$196,3,FALSE)</f>
        <v>Africa</v>
      </c>
      <c r="G3227" s="7" t="s">
        <v>293</v>
      </c>
      <c r="H3227" s="13" t="str">
        <f>VLOOKUP(I3227,Lists!$D$2:$E$40,2,FALSE)</f>
        <v>Social distancing</v>
      </c>
      <c r="I3227" s="7" t="s">
        <v>221</v>
      </c>
      <c r="J3227" s="7" t="s">
        <v>517</v>
      </c>
      <c r="K3227" s="7" t="s">
        <v>3314</v>
      </c>
      <c r="L3227" s="7" t="s">
        <v>310</v>
      </c>
      <c r="M3227" s="5">
        <v>43909</v>
      </c>
      <c r="N3227" s="7" t="s">
        <v>2944</v>
      </c>
      <c r="O3227" s="7" t="s">
        <v>291</v>
      </c>
      <c r="P3227" s="15" t="s">
        <v>3307</v>
      </c>
      <c r="Q3227" s="5">
        <v>43913</v>
      </c>
    </row>
    <row r="3228" spans="1:18" x14ac:dyDescent="0.3">
      <c r="A3228" s="13">
        <v>1666</v>
      </c>
      <c r="B3228" s="7" t="s">
        <v>111</v>
      </c>
      <c r="C3228" s="14" t="str">
        <f>VLOOKUP(B3228,Lists!$A$2:$B$196,2,FALSE)</f>
        <v>MLI</v>
      </c>
      <c r="F3228" s="13" t="str">
        <f>VLOOKUP(B3228,Lists!$A$2:$C$196,3,FALSE)</f>
        <v>Africa</v>
      </c>
      <c r="G3228" s="7" t="s">
        <v>293</v>
      </c>
      <c r="H3228" s="13" t="str">
        <f>VLOOKUP(I3228,Lists!$D$2:$E$40,2,FALSE)</f>
        <v>Social distancing</v>
      </c>
      <c r="I3228" s="7" t="s">
        <v>213</v>
      </c>
      <c r="J3228" s="7" t="s">
        <v>517</v>
      </c>
      <c r="K3228" s="7" t="s">
        <v>3315</v>
      </c>
      <c r="L3228" s="7" t="s">
        <v>313</v>
      </c>
      <c r="M3228" s="5">
        <v>43909</v>
      </c>
      <c r="N3228" s="7" t="s">
        <v>2944</v>
      </c>
      <c r="O3228" s="7" t="s">
        <v>291</v>
      </c>
      <c r="P3228" s="15" t="s">
        <v>3307</v>
      </c>
      <c r="Q3228" s="5">
        <v>43913</v>
      </c>
    </row>
    <row r="3229" spans="1:18" x14ac:dyDescent="0.3">
      <c r="A3229" s="13">
        <v>1667</v>
      </c>
      <c r="B3229" s="7" t="s">
        <v>111</v>
      </c>
      <c r="C3229" s="14" t="str">
        <f>VLOOKUP(B3229,Lists!$A$2:$B$196,2,FALSE)</f>
        <v>MLI</v>
      </c>
      <c r="F3229" s="13" t="str">
        <f>VLOOKUP(B3229,Lists!$A$2:$C$196,3,FALSE)</f>
        <v>Africa</v>
      </c>
      <c r="G3229" s="7" t="s">
        <v>293</v>
      </c>
      <c r="H3229" s="13" t="str">
        <f>VLOOKUP(I3229,Lists!$D$2:$E$40,2,FALSE)</f>
        <v>Social distancing</v>
      </c>
      <c r="I3229" s="7" t="s">
        <v>213</v>
      </c>
      <c r="J3229" s="7" t="s">
        <v>517</v>
      </c>
      <c r="K3229" s="7" t="s">
        <v>3316</v>
      </c>
      <c r="L3229" s="7" t="s">
        <v>310</v>
      </c>
      <c r="M3229" s="5">
        <v>43909</v>
      </c>
      <c r="N3229" s="7" t="s">
        <v>2944</v>
      </c>
      <c r="O3229" s="7" t="s">
        <v>291</v>
      </c>
      <c r="P3229" s="15" t="s">
        <v>3307</v>
      </c>
      <c r="Q3229" s="5">
        <v>43913</v>
      </c>
    </row>
    <row r="3230" spans="1:18" x14ac:dyDescent="0.3">
      <c r="A3230" s="13">
        <v>1668</v>
      </c>
      <c r="B3230" s="7" t="s">
        <v>111</v>
      </c>
      <c r="C3230" s="14" t="str">
        <f>VLOOKUP(B3230,Lists!$A$2:$B$196,2,FALSE)</f>
        <v>MLI</v>
      </c>
      <c r="F3230" s="13" t="str">
        <f>VLOOKUP(B3230,Lists!$A$2:$C$196,3,FALSE)</f>
        <v>Africa</v>
      </c>
      <c r="G3230" s="7" t="s">
        <v>293</v>
      </c>
      <c r="H3230" s="13" t="str">
        <f>VLOOKUP(I3230,Lists!$D$2:$E$40,2,FALSE)</f>
        <v>Social distancing</v>
      </c>
      <c r="I3230" s="7" t="s">
        <v>213</v>
      </c>
      <c r="J3230" s="7" t="s">
        <v>517</v>
      </c>
      <c r="K3230" s="7" t="s">
        <v>3317</v>
      </c>
      <c r="L3230" s="7" t="s">
        <v>310</v>
      </c>
      <c r="M3230" s="5">
        <v>43909</v>
      </c>
      <c r="N3230" s="7" t="s">
        <v>2944</v>
      </c>
      <c r="O3230" s="7" t="s">
        <v>291</v>
      </c>
      <c r="P3230" s="15" t="s">
        <v>3307</v>
      </c>
      <c r="Q3230" s="5">
        <v>43913</v>
      </c>
    </row>
    <row r="3231" spans="1:18" x14ac:dyDescent="0.3">
      <c r="A3231" s="13">
        <v>1669</v>
      </c>
      <c r="B3231" s="7" t="s">
        <v>111</v>
      </c>
      <c r="C3231" s="14" t="str">
        <f>VLOOKUP(B3231,Lists!$A$2:$B$196,2,FALSE)</f>
        <v>MLI</v>
      </c>
      <c r="F3231" s="13" t="str">
        <f>VLOOKUP(B3231,Lists!$A$2:$C$196,3,FALSE)</f>
        <v>Africa</v>
      </c>
      <c r="G3231" s="7" t="s">
        <v>293</v>
      </c>
      <c r="H3231" s="13" t="str">
        <f>VLOOKUP(I3231,Lists!$D$2:$E$40,2,FALSE)</f>
        <v>Governance and socio-economic measures</v>
      </c>
      <c r="I3231" s="7" t="s">
        <v>205</v>
      </c>
      <c r="J3231" s="7" t="s">
        <v>517</v>
      </c>
      <c r="K3231" s="7" t="s">
        <v>3318</v>
      </c>
      <c r="L3231" s="7" t="s">
        <v>310</v>
      </c>
      <c r="M3231" s="5">
        <v>43909</v>
      </c>
      <c r="N3231" s="7" t="s">
        <v>2944</v>
      </c>
      <c r="O3231" s="7" t="s">
        <v>291</v>
      </c>
      <c r="P3231" s="15" t="s">
        <v>3307</v>
      </c>
      <c r="Q3231" s="5">
        <v>43913</v>
      </c>
    </row>
    <row r="3232" spans="1:18" x14ac:dyDescent="0.3">
      <c r="A3232" s="13">
        <v>4292</v>
      </c>
      <c r="B3232" s="7" t="s">
        <v>111</v>
      </c>
      <c r="C3232" s="14" t="str">
        <f>VLOOKUP(B3232,Lists!$A$2:$B$196,2,FALSE)</f>
        <v>MLI</v>
      </c>
      <c r="F3232" s="13" t="str">
        <f>VLOOKUP(B3232,Lists!$A$2:$C$196,3,FALSE)</f>
        <v>Africa</v>
      </c>
      <c r="G3232" s="7" t="s">
        <v>293</v>
      </c>
      <c r="H3232" s="29" t="str">
        <f>VLOOKUP(I3232,Lists!$D$2:$E$40,2,FALSE)</f>
        <v>Movement restrictions</v>
      </c>
      <c r="I3232" s="7" t="s">
        <v>203</v>
      </c>
      <c r="J3232" s="7" t="s">
        <v>517</v>
      </c>
      <c r="K3232" s="7" t="s">
        <v>7883</v>
      </c>
      <c r="L3232" s="7" t="s">
        <v>313</v>
      </c>
      <c r="M3232" s="5">
        <v>43916</v>
      </c>
      <c r="N3232" s="7" t="s">
        <v>2048</v>
      </c>
      <c r="O3232" s="7" t="s">
        <v>291</v>
      </c>
      <c r="P3232" s="15" t="s">
        <v>7884</v>
      </c>
      <c r="Q3232" s="5">
        <v>43928</v>
      </c>
      <c r="R3232" s="15" t="s">
        <v>7885</v>
      </c>
    </row>
    <row r="3233" spans="1:18" x14ac:dyDescent="0.3">
      <c r="A3233" s="13">
        <v>4293</v>
      </c>
      <c r="B3233" s="7" t="s">
        <v>111</v>
      </c>
      <c r="C3233" s="14" t="str">
        <f>VLOOKUP(B3233,Lists!$A$2:$B$196,2,FALSE)</f>
        <v>MLI</v>
      </c>
      <c r="F3233" s="13" t="str">
        <f>VLOOKUP(B3233,Lists!$A$2:$C$196,3,FALSE)</f>
        <v>Africa</v>
      </c>
      <c r="G3233" s="7" t="s">
        <v>293</v>
      </c>
      <c r="H3233" s="29" t="str">
        <f>VLOOKUP(I3233,Lists!$D$2:$E$40,2,FALSE)</f>
        <v>Governance and socio-economic measures</v>
      </c>
      <c r="I3233" s="7" t="s">
        <v>206</v>
      </c>
      <c r="J3233" s="7" t="s">
        <v>517</v>
      </c>
      <c r="K3233" s="7" t="s">
        <v>7886</v>
      </c>
      <c r="L3233" s="7" t="s">
        <v>310</v>
      </c>
      <c r="M3233" s="5">
        <v>43834</v>
      </c>
      <c r="N3233" s="7" t="s">
        <v>7887</v>
      </c>
      <c r="O3233" s="7" t="s">
        <v>291</v>
      </c>
      <c r="P3233" s="39" t="s">
        <v>7888</v>
      </c>
      <c r="Q3233" s="5">
        <v>43928</v>
      </c>
    </row>
    <row r="3234" spans="1:18" x14ac:dyDescent="0.3">
      <c r="A3234" s="13">
        <v>4294</v>
      </c>
      <c r="B3234" s="7" t="s">
        <v>111</v>
      </c>
      <c r="C3234" s="14" t="str">
        <f>VLOOKUP(B3234,Lists!$A$2:$B$196,2,FALSE)</f>
        <v>MLI</v>
      </c>
      <c r="F3234" s="13" t="str">
        <f>VLOOKUP(B3234,Lists!$A$2:$C$196,3,FALSE)</f>
        <v>Africa</v>
      </c>
      <c r="G3234" s="7" t="s">
        <v>293</v>
      </c>
      <c r="H3234" s="29" t="str">
        <f>VLOOKUP(I3234,Lists!$D$2:$E$40,2,FALSE)</f>
        <v>Movement restrictions</v>
      </c>
      <c r="I3234" s="7" t="s">
        <v>199</v>
      </c>
      <c r="J3234" s="7" t="s">
        <v>517</v>
      </c>
      <c r="K3234" s="7" t="s">
        <v>7889</v>
      </c>
      <c r="L3234" s="7" t="s">
        <v>310</v>
      </c>
      <c r="M3234" s="5">
        <v>43915</v>
      </c>
      <c r="N3234" s="7" t="s">
        <v>7887</v>
      </c>
      <c r="O3234" s="7" t="s">
        <v>291</v>
      </c>
      <c r="P3234" s="15" t="s">
        <v>7890</v>
      </c>
      <c r="Q3234" s="5">
        <v>43928</v>
      </c>
      <c r="R3234" s="15" t="s">
        <v>7891</v>
      </c>
    </row>
    <row r="3235" spans="1:18" x14ac:dyDescent="0.3">
      <c r="A3235" s="13">
        <v>5560</v>
      </c>
      <c r="B3235" s="7" t="s">
        <v>111</v>
      </c>
      <c r="C3235" s="14" t="str">
        <f>VLOOKUP(B3235,Lists!$A$2:$B$196,2,FALSE)</f>
        <v>MLI</v>
      </c>
      <c r="F3235" s="29" t="str">
        <f>VLOOKUP(B3235,Lists!$A$2:$C$196,3,FALSE)</f>
        <v>Africa</v>
      </c>
      <c r="G3235" s="7" t="s">
        <v>293</v>
      </c>
      <c r="H3235" s="29" t="str">
        <f>VLOOKUP(I3235,Lists!$D$2:$E$40,2,FALSE)</f>
        <v>Governance and socio-economic measures</v>
      </c>
      <c r="I3235" s="7" t="s">
        <v>205</v>
      </c>
      <c r="J3235" s="7" t="s">
        <v>527</v>
      </c>
      <c r="K3235" s="7" t="s">
        <v>10164</v>
      </c>
      <c r="L3235" s="7" t="s">
        <v>310</v>
      </c>
      <c r="M3235" s="5">
        <v>43931</v>
      </c>
      <c r="N3235" s="7" t="s">
        <v>7887</v>
      </c>
      <c r="O3235" s="7" t="s">
        <v>291</v>
      </c>
      <c r="P3235" s="15" t="s">
        <v>10165</v>
      </c>
      <c r="Q3235" s="5">
        <v>43937</v>
      </c>
    </row>
    <row r="3236" spans="1:18" x14ac:dyDescent="0.3">
      <c r="A3236" s="13">
        <v>5561</v>
      </c>
      <c r="B3236" s="7" t="s">
        <v>111</v>
      </c>
      <c r="C3236" s="14" t="str">
        <f>VLOOKUP(B3236,Lists!$A$2:$B$196,2,FALSE)</f>
        <v>MLI</v>
      </c>
      <c r="F3236" s="29" t="str">
        <f>VLOOKUP(B3236,Lists!$A$2:$C$196,3,FALSE)</f>
        <v>Africa</v>
      </c>
      <c r="G3236" s="7" t="s">
        <v>293</v>
      </c>
      <c r="H3236" s="29" t="str">
        <f>VLOOKUP(I3236,Lists!$D$2:$E$40,2,FALSE)</f>
        <v>Public health measures</v>
      </c>
      <c r="I3236" s="7" t="s">
        <v>223</v>
      </c>
      <c r="J3236" s="7" t="s">
        <v>517</v>
      </c>
      <c r="K3236" s="7" t="s">
        <v>10166</v>
      </c>
      <c r="L3236" s="7" t="s">
        <v>310</v>
      </c>
      <c r="M3236" s="5">
        <v>43931</v>
      </c>
      <c r="N3236" s="7" t="s">
        <v>7887</v>
      </c>
      <c r="O3236" s="7" t="s">
        <v>291</v>
      </c>
      <c r="P3236" s="35" t="s">
        <v>10165</v>
      </c>
      <c r="Q3236" s="5">
        <v>43937</v>
      </c>
    </row>
    <row r="3237" spans="1:18" x14ac:dyDescent="0.3">
      <c r="A3237" s="13">
        <v>5562</v>
      </c>
      <c r="B3237" s="7" t="s">
        <v>111</v>
      </c>
      <c r="C3237" s="14" t="str">
        <f>VLOOKUP(B3237,Lists!$A$2:$B$196,2,FALSE)</f>
        <v>MLI</v>
      </c>
      <c r="F3237" s="29" t="str">
        <f>VLOOKUP(B3237,Lists!$A$2:$C$196,3,FALSE)</f>
        <v>Africa</v>
      </c>
      <c r="G3237" s="7" t="s">
        <v>293</v>
      </c>
      <c r="H3237" s="29" t="str">
        <f>VLOOKUP(I3237,Lists!$D$2:$E$40,2,FALSE)</f>
        <v>Governance and socio-economic measures</v>
      </c>
      <c r="I3237" s="7" t="s">
        <v>205</v>
      </c>
      <c r="J3237" s="7" t="s">
        <v>527</v>
      </c>
      <c r="K3237" s="7" t="s">
        <v>10167</v>
      </c>
      <c r="L3237" s="7" t="s">
        <v>310</v>
      </c>
      <c r="M3237" s="5">
        <v>43931</v>
      </c>
      <c r="N3237" s="7" t="s">
        <v>7887</v>
      </c>
      <c r="O3237" s="7" t="s">
        <v>291</v>
      </c>
      <c r="P3237" s="35" t="s">
        <v>10165</v>
      </c>
      <c r="Q3237" s="5">
        <v>43937</v>
      </c>
    </row>
    <row r="3238" spans="1:18" x14ac:dyDescent="0.3">
      <c r="A3238" s="13">
        <v>5563</v>
      </c>
      <c r="B3238" s="7" t="s">
        <v>111</v>
      </c>
      <c r="C3238" s="14" t="str">
        <f>VLOOKUP(B3238,Lists!$A$2:$B$196,2,FALSE)</f>
        <v>MLI</v>
      </c>
      <c r="F3238" s="29" t="str">
        <f>VLOOKUP(B3238,Lists!$A$2:$C$196,3,FALSE)</f>
        <v>Africa</v>
      </c>
      <c r="G3238" s="7" t="s">
        <v>293</v>
      </c>
      <c r="H3238" s="29" t="str">
        <f>VLOOKUP(I3238,Lists!$D$2:$E$40,2,FALSE)</f>
        <v>Governance and socio-economic measures</v>
      </c>
      <c r="I3238" s="7" t="s">
        <v>205</v>
      </c>
      <c r="J3238" s="7" t="s">
        <v>527</v>
      </c>
      <c r="K3238" s="7" t="s">
        <v>10168</v>
      </c>
      <c r="L3238" s="7" t="s">
        <v>310</v>
      </c>
      <c r="M3238" s="5">
        <v>43931</v>
      </c>
      <c r="N3238" s="7" t="s">
        <v>7887</v>
      </c>
      <c r="O3238" s="7" t="s">
        <v>291</v>
      </c>
      <c r="P3238" s="35" t="s">
        <v>10165</v>
      </c>
      <c r="Q3238" s="5">
        <v>43937</v>
      </c>
    </row>
    <row r="3239" spans="1:18" x14ac:dyDescent="0.3">
      <c r="A3239" s="13">
        <v>591</v>
      </c>
      <c r="B3239" s="7" t="s">
        <v>112</v>
      </c>
      <c r="C3239" s="14" t="str">
        <f>VLOOKUP(B3239,Lists!$A$2:$B$196,2,FALSE)</f>
        <v>MLT</v>
      </c>
      <c r="F3239" s="13" t="str">
        <f>VLOOKUP(B3239,Lists!$A$2:$C$196,3,FALSE)</f>
        <v>Europe</v>
      </c>
      <c r="G3239" s="7" t="s">
        <v>293</v>
      </c>
      <c r="H3239" s="13" t="str">
        <f>VLOOKUP(I3239,Lists!$D$2:$E$40,2,FALSE)</f>
        <v>Movement restrictions</v>
      </c>
      <c r="I3239" s="7" t="s">
        <v>211</v>
      </c>
      <c r="J3239" s="7" t="s">
        <v>527</v>
      </c>
      <c r="K3239" s="7" t="s">
        <v>1453</v>
      </c>
      <c r="L3239" s="7" t="s">
        <v>310</v>
      </c>
      <c r="M3239" s="5">
        <v>43898</v>
      </c>
      <c r="N3239" s="7" t="s">
        <v>291</v>
      </c>
      <c r="O3239" s="7" t="s">
        <v>291</v>
      </c>
      <c r="P3239" s="15" t="s">
        <v>1454</v>
      </c>
      <c r="Q3239" s="5">
        <v>43906</v>
      </c>
    </row>
    <row r="3240" spans="1:18" x14ac:dyDescent="0.3">
      <c r="A3240" s="13">
        <v>592</v>
      </c>
      <c r="B3240" s="7" t="s">
        <v>112</v>
      </c>
      <c r="C3240" s="14" t="str">
        <f>VLOOKUP(B3240,Lists!$A$2:$B$196,2,FALSE)</f>
        <v>MLT</v>
      </c>
      <c r="F3240" s="13" t="str">
        <f>VLOOKUP(B3240,Lists!$A$2:$C$196,3,FALSE)</f>
        <v>Europe</v>
      </c>
      <c r="G3240" s="7" t="s">
        <v>293</v>
      </c>
      <c r="H3240" s="13" t="str">
        <f>VLOOKUP(I3240,Lists!$D$2:$E$40,2,FALSE)</f>
        <v>Movement restrictions</v>
      </c>
      <c r="I3240" s="7" t="s">
        <v>211</v>
      </c>
      <c r="J3240" s="7" t="s">
        <v>527</v>
      </c>
      <c r="K3240" s="7" t="s">
        <v>1455</v>
      </c>
      <c r="L3240" s="7" t="s">
        <v>310</v>
      </c>
      <c r="M3240" s="5">
        <v>43901</v>
      </c>
      <c r="N3240" s="7" t="s">
        <v>291</v>
      </c>
      <c r="O3240" s="7" t="s">
        <v>291</v>
      </c>
      <c r="P3240" s="15" t="s">
        <v>1454</v>
      </c>
      <c r="Q3240" s="5">
        <v>43906</v>
      </c>
    </row>
    <row r="3241" spans="1:18" x14ac:dyDescent="0.3">
      <c r="A3241" s="13">
        <v>593</v>
      </c>
      <c r="B3241" s="7" t="s">
        <v>112</v>
      </c>
      <c r="C3241" s="14" t="str">
        <f>VLOOKUP(B3241,Lists!$A$2:$B$196,2,FALSE)</f>
        <v>MLT</v>
      </c>
      <c r="F3241" s="13" t="str">
        <f>VLOOKUP(B3241,Lists!$A$2:$C$196,3,FALSE)</f>
        <v>Europe</v>
      </c>
      <c r="G3241" s="7" t="s">
        <v>293</v>
      </c>
      <c r="H3241" s="13" t="str">
        <f>VLOOKUP(I3241,Lists!$D$2:$E$40,2,FALSE)</f>
        <v>Public health measures</v>
      </c>
      <c r="I3241" s="37" t="s">
        <v>305</v>
      </c>
      <c r="J3241" s="7" t="s">
        <v>527</v>
      </c>
      <c r="K3241" s="7" t="s">
        <v>1456</v>
      </c>
      <c r="L3241" s="7" t="s">
        <v>310</v>
      </c>
      <c r="M3241" s="5">
        <v>43901</v>
      </c>
      <c r="N3241" s="7" t="s">
        <v>1457</v>
      </c>
      <c r="O3241" s="7" t="s">
        <v>291</v>
      </c>
      <c r="P3241" s="15" t="s">
        <v>1458</v>
      </c>
      <c r="Q3241" s="5">
        <v>43906</v>
      </c>
    </row>
    <row r="3242" spans="1:18" x14ac:dyDescent="0.3">
      <c r="A3242" s="13">
        <v>594</v>
      </c>
      <c r="B3242" s="7" t="s">
        <v>112</v>
      </c>
      <c r="C3242" s="14" t="str">
        <f>VLOOKUP(B3242,Lists!$A$2:$B$196,2,FALSE)</f>
        <v>MLT</v>
      </c>
      <c r="F3242" s="13" t="str">
        <f>VLOOKUP(B3242,Lists!$A$2:$C$196,3,FALSE)</f>
        <v>Europe</v>
      </c>
      <c r="G3242" s="7" t="s">
        <v>293</v>
      </c>
      <c r="H3242" s="13" t="str">
        <f>VLOOKUP(I3242,Lists!$D$2:$E$40,2,FALSE)</f>
        <v>Public health measures</v>
      </c>
      <c r="I3242" s="7" t="s">
        <v>209</v>
      </c>
      <c r="J3242" s="7" t="s">
        <v>517</v>
      </c>
      <c r="K3242" s="7" t="s">
        <v>1459</v>
      </c>
      <c r="L3242" s="7" t="s">
        <v>310</v>
      </c>
      <c r="M3242" s="5">
        <v>43884</v>
      </c>
      <c r="N3242" s="7" t="s">
        <v>1457</v>
      </c>
      <c r="O3242" s="7" t="s">
        <v>291</v>
      </c>
      <c r="P3242" s="15" t="s">
        <v>1458</v>
      </c>
      <c r="Q3242" s="5">
        <v>43906</v>
      </c>
    </row>
    <row r="3243" spans="1:18" x14ac:dyDescent="0.3">
      <c r="A3243" s="13">
        <v>595</v>
      </c>
      <c r="B3243" s="7" t="s">
        <v>112</v>
      </c>
      <c r="C3243" s="14" t="str">
        <f>VLOOKUP(B3243,Lists!$A$2:$B$196,2,FALSE)</f>
        <v>MLT</v>
      </c>
      <c r="F3243" s="13" t="str">
        <f>VLOOKUP(B3243,Lists!$A$2:$C$196,3,FALSE)</f>
        <v>Europe</v>
      </c>
      <c r="G3243" s="7" t="s">
        <v>293</v>
      </c>
      <c r="H3243" s="13" t="str">
        <f>VLOOKUP(I3243,Lists!$D$2:$E$40,2,FALSE)</f>
        <v>Public health measures</v>
      </c>
      <c r="I3243" s="37" t="s">
        <v>305</v>
      </c>
      <c r="J3243" s="7" t="s">
        <v>527</v>
      </c>
      <c r="K3243" s="7" t="s">
        <v>1460</v>
      </c>
      <c r="L3243" s="7" t="s">
        <v>310</v>
      </c>
      <c r="M3243" s="5">
        <v>43888</v>
      </c>
      <c r="N3243" s="7" t="s">
        <v>1457</v>
      </c>
      <c r="O3243" s="7" t="s">
        <v>291</v>
      </c>
      <c r="P3243" s="15" t="s">
        <v>1461</v>
      </c>
      <c r="Q3243" s="5">
        <v>43906</v>
      </c>
    </row>
    <row r="3244" spans="1:18" x14ac:dyDescent="0.3">
      <c r="A3244" s="13">
        <v>598</v>
      </c>
      <c r="B3244" s="7" t="s">
        <v>112</v>
      </c>
      <c r="C3244" s="14" t="str">
        <f>VLOOKUP(B3244,Lists!$A$2:$B$196,2,FALSE)</f>
        <v>MLT</v>
      </c>
      <c r="F3244" s="13" t="str">
        <f>VLOOKUP(B3244,Lists!$A$2:$C$196,3,FALSE)</f>
        <v>Europe</v>
      </c>
      <c r="G3244" s="7" t="s">
        <v>293</v>
      </c>
      <c r="H3244" s="13" t="str">
        <f>VLOOKUP(I3244,Lists!$D$2:$E$40,2,FALSE)</f>
        <v>Social distancing</v>
      </c>
      <c r="I3244" s="7" t="s">
        <v>221</v>
      </c>
      <c r="J3244" s="7" t="s">
        <v>517</v>
      </c>
      <c r="K3244" s="7" t="s">
        <v>1467</v>
      </c>
      <c r="L3244" s="7" t="s">
        <v>310</v>
      </c>
      <c r="M3244" s="5">
        <v>43903</v>
      </c>
      <c r="N3244" s="7" t="s">
        <v>291</v>
      </c>
      <c r="O3244" s="7" t="s">
        <v>291</v>
      </c>
      <c r="P3244" s="15" t="s">
        <v>1454</v>
      </c>
      <c r="Q3244" s="5">
        <v>43906</v>
      </c>
    </row>
    <row r="3245" spans="1:18" x14ac:dyDescent="0.3">
      <c r="A3245" s="13">
        <v>600</v>
      </c>
      <c r="B3245" s="7" t="s">
        <v>112</v>
      </c>
      <c r="C3245" s="14" t="str">
        <f>VLOOKUP(B3245,Lists!$A$2:$B$196,2,FALSE)</f>
        <v>MLT</v>
      </c>
      <c r="F3245" s="13" t="str">
        <f>VLOOKUP(B3245,Lists!$A$2:$C$196,3,FALSE)</f>
        <v>Europe</v>
      </c>
      <c r="G3245" s="7" t="s">
        <v>293</v>
      </c>
      <c r="H3245" s="13" t="str">
        <f>VLOOKUP(I3245,Lists!$D$2:$E$40,2,FALSE)</f>
        <v>Public health measures</v>
      </c>
      <c r="I3245" s="37" t="s">
        <v>305</v>
      </c>
      <c r="J3245" s="7" t="s">
        <v>517</v>
      </c>
      <c r="K3245" s="7" t="s">
        <v>1469</v>
      </c>
      <c r="L3245" s="7" t="s">
        <v>292</v>
      </c>
      <c r="M3245" s="5">
        <v>43903</v>
      </c>
      <c r="N3245" s="7" t="s">
        <v>291</v>
      </c>
      <c r="O3245" s="7" t="s">
        <v>291</v>
      </c>
      <c r="P3245" s="15" t="s">
        <v>1454</v>
      </c>
      <c r="Q3245" s="5">
        <v>43906</v>
      </c>
    </row>
    <row r="3246" spans="1:18" x14ac:dyDescent="0.3">
      <c r="A3246" s="13">
        <v>2135</v>
      </c>
      <c r="B3246" s="7" t="s">
        <v>112</v>
      </c>
      <c r="C3246" s="14" t="str">
        <f>VLOOKUP(B3246,Lists!$A$2:$B$196,2,FALSE)</f>
        <v>MLT</v>
      </c>
      <c r="F3246" s="13" t="str">
        <f>VLOOKUP(B3246,Lists!$A$2:$C$196,3,FALSE)</f>
        <v>Europe</v>
      </c>
      <c r="G3246" s="7" t="s">
        <v>293</v>
      </c>
      <c r="H3246" s="13" t="str">
        <f>VLOOKUP(I3246,Lists!$D$2:$E$40,2,FALSE)</f>
        <v>Movement restrictions</v>
      </c>
      <c r="I3246" s="7" t="s">
        <v>226</v>
      </c>
      <c r="J3246" s="7" t="s">
        <v>527</v>
      </c>
      <c r="K3246" s="7" t="s">
        <v>4067</v>
      </c>
      <c r="L3246" s="7" t="s">
        <v>292</v>
      </c>
      <c r="N3246" s="7" t="s">
        <v>291</v>
      </c>
      <c r="O3246" s="7" t="s">
        <v>291</v>
      </c>
      <c r="P3246" s="15" t="s">
        <v>4068</v>
      </c>
      <c r="Q3246" s="5">
        <v>43914</v>
      </c>
    </row>
    <row r="3247" spans="1:18" x14ac:dyDescent="0.3">
      <c r="A3247" s="13">
        <v>2136</v>
      </c>
      <c r="B3247" s="7" t="s">
        <v>112</v>
      </c>
      <c r="C3247" s="14" t="str">
        <f>VLOOKUP(B3247,Lists!$A$2:$B$196,2,FALSE)</f>
        <v>MLT</v>
      </c>
      <c r="F3247" s="13" t="str">
        <f>VLOOKUP(B3247,Lists!$A$2:$C$196,3,FALSE)</f>
        <v>Europe</v>
      </c>
      <c r="G3247" s="7" t="s">
        <v>293</v>
      </c>
      <c r="H3247" s="13" t="str">
        <f>VLOOKUP(I3247,Lists!$D$2:$E$40,2,FALSE)</f>
        <v>Public health measures</v>
      </c>
      <c r="I3247" s="7" t="s">
        <v>208</v>
      </c>
      <c r="J3247" s="7" t="s">
        <v>527</v>
      </c>
      <c r="K3247" s="7" t="s">
        <v>4069</v>
      </c>
      <c r="L3247" s="7" t="s">
        <v>310</v>
      </c>
      <c r="M3247" s="5">
        <v>43849</v>
      </c>
      <c r="N3247" s="7" t="s">
        <v>518</v>
      </c>
      <c r="O3247" s="7" t="s">
        <v>291</v>
      </c>
      <c r="P3247" s="15" t="s">
        <v>4070</v>
      </c>
      <c r="Q3247" s="5">
        <v>43914</v>
      </c>
    </row>
    <row r="3248" spans="1:18" x14ac:dyDescent="0.3">
      <c r="A3248" s="13">
        <v>2137</v>
      </c>
      <c r="B3248" s="7" t="s">
        <v>112</v>
      </c>
      <c r="C3248" s="14" t="str">
        <f>VLOOKUP(B3248,Lists!$A$2:$B$196,2,FALSE)</f>
        <v>MLT</v>
      </c>
      <c r="F3248" s="13" t="str">
        <f>VLOOKUP(B3248,Lists!$A$2:$C$196,3,FALSE)</f>
        <v>Europe</v>
      </c>
      <c r="G3248" s="7" t="s">
        <v>293</v>
      </c>
      <c r="H3248" s="13" t="str">
        <f>VLOOKUP(I3248,Lists!$D$2:$E$40,2,FALSE)</f>
        <v>Public health measures</v>
      </c>
      <c r="I3248" s="7" t="s">
        <v>225</v>
      </c>
      <c r="J3248" s="7" t="s">
        <v>517</v>
      </c>
      <c r="K3248" s="7" t="s">
        <v>4071</v>
      </c>
      <c r="L3248" s="7" t="s">
        <v>310</v>
      </c>
      <c r="M3248" s="5">
        <v>43892</v>
      </c>
      <c r="N3248" s="7" t="s">
        <v>518</v>
      </c>
      <c r="O3248" s="7" t="s">
        <v>291</v>
      </c>
      <c r="P3248" s="15" t="s">
        <v>4072</v>
      </c>
      <c r="Q3248" s="5">
        <v>43914</v>
      </c>
    </row>
    <row r="3249" spans="1:17" x14ac:dyDescent="0.3">
      <c r="A3249" s="13">
        <v>2158</v>
      </c>
      <c r="B3249" s="7" t="s">
        <v>112</v>
      </c>
      <c r="C3249" s="14" t="str">
        <f>VLOOKUP(B3249,Lists!$A$2:$B$196,2,FALSE)</f>
        <v>MLT</v>
      </c>
      <c r="F3249" s="13" t="str">
        <f>VLOOKUP(B3249,Lists!$A$2:$C$196,3,FALSE)</f>
        <v>Europe</v>
      </c>
      <c r="G3249" s="7" t="s">
        <v>293</v>
      </c>
      <c r="H3249" s="13" t="str">
        <f>VLOOKUP(I3249,Lists!$D$2:$E$40,2,FALSE)</f>
        <v>Social distancing</v>
      </c>
      <c r="I3249" s="7" t="s">
        <v>220</v>
      </c>
      <c r="J3249" s="7" t="s">
        <v>517</v>
      </c>
      <c r="K3249" s="7" t="s">
        <v>4097</v>
      </c>
      <c r="L3249" s="7" t="s">
        <v>292</v>
      </c>
      <c r="M3249" s="5">
        <v>43913</v>
      </c>
      <c r="N3249" s="7" t="s">
        <v>291</v>
      </c>
      <c r="O3249" s="7" t="s">
        <v>291</v>
      </c>
      <c r="P3249" s="15" t="s">
        <v>4098</v>
      </c>
      <c r="Q3249" s="5">
        <v>43914</v>
      </c>
    </row>
    <row r="3250" spans="1:17" x14ac:dyDescent="0.3">
      <c r="A3250" s="13">
        <v>2159</v>
      </c>
      <c r="B3250" s="7" t="s">
        <v>112</v>
      </c>
      <c r="C3250" s="14" t="str">
        <f>VLOOKUP(B3250,Lists!$A$2:$B$196,2,FALSE)</f>
        <v>MLT</v>
      </c>
      <c r="F3250" s="13" t="str">
        <f>VLOOKUP(B3250,Lists!$A$2:$C$196,3,FALSE)</f>
        <v>Europe</v>
      </c>
      <c r="G3250" s="7" t="s">
        <v>293</v>
      </c>
      <c r="H3250" s="13" t="str">
        <f>VLOOKUP(I3250,Lists!$D$2:$E$40,2,FALSE)</f>
        <v>Movement restrictions</v>
      </c>
      <c r="I3250" s="7" t="s">
        <v>211</v>
      </c>
      <c r="J3250" s="7" t="s">
        <v>517</v>
      </c>
      <c r="K3250" s="7" t="s">
        <v>4099</v>
      </c>
      <c r="M3250" s="5">
        <v>43910</v>
      </c>
      <c r="N3250" s="7" t="s">
        <v>291</v>
      </c>
      <c r="O3250" s="7" t="s">
        <v>291</v>
      </c>
      <c r="P3250" s="15" t="s">
        <v>1454</v>
      </c>
      <c r="Q3250" s="5">
        <v>43914</v>
      </c>
    </row>
    <row r="3251" spans="1:17" x14ac:dyDescent="0.3">
      <c r="A3251" s="13">
        <v>2160</v>
      </c>
      <c r="B3251" s="7" t="s">
        <v>112</v>
      </c>
      <c r="C3251" s="14" t="str">
        <f>VLOOKUP(B3251,Lists!$A$2:$B$196,2,FALSE)</f>
        <v>MLT</v>
      </c>
      <c r="F3251" s="13" t="str">
        <f>VLOOKUP(B3251,Lists!$A$2:$C$196,3,FALSE)</f>
        <v>Europe</v>
      </c>
      <c r="G3251" s="7" t="s">
        <v>293</v>
      </c>
      <c r="H3251" s="13" t="str">
        <f>VLOOKUP(I3251,Lists!$D$2:$E$40,2,FALSE)</f>
        <v>Governance and socio-economic measures</v>
      </c>
      <c r="I3251" s="7" t="s">
        <v>205</v>
      </c>
      <c r="J3251" s="7" t="s">
        <v>517</v>
      </c>
      <c r="K3251" s="7" t="s">
        <v>4100</v>
      </c>
      <c r="L3251" s="7" t="s">
        <v>310</v>
      </c>
      <c r="M3251" s="5">
        <v>43909</v>
      </c>
      <c r="N3251" s="7" t="s">
        <v>291</v>
      </c>
      <c r="O3251" s="7" t="s">
        <v>291</v>
      </c>
      <c r="P3251" s="15" t="s">
        <v>1454</v>
      </c>
      <c r="Q3251" s="5">
        <v>43914</v>
      </c>
    </row>
    <row r="3252" spans="1:17" x14ac:dyDescent="0.3">
      <c r="A3252" s="13">
        <v>2161</v>
      </c>
      <c r="B3252" s="7" t="s">
        <v>112</v>
      </c>
      <c r="C3252" s="14" t="str">
        <f>VLOOKUP(B3252,Lists!$A$2:$B$196,2,FALSE)</f>
        <v>MLT</v>
      </c>
      <c r="F3252" s="13" t="str">
        <f>VLOOKUP(B3252,Lists!$A$2:$C$196,3,FALSE)</f>
        <v>Europe</v>
      </c>
      <c r="G3252" s="7" t="s">
        <v>293</v>
      </c>
      <c r="H3252" s="13" t="str">
        <f>VLOOKUP(I3252,Lists!$D$2:$E$40,2,FALSE)</f>
        <v>Social distancing</v>
      </c>
      <c r="I3252" s="7" t="s">
        <v>220</v>
      </c>
      <c r="J3252" s="7" t="s">
        <v>517</v>
      </c>
      <c r="K3252" s="7" t="s">
        <v>4101</v>
      </c>
      <c r="L3252" s="7" t="s">
        <v>292</v>
      </c>
      <c r="M3252" s="5">
        <v>43907</v>
      </c>
      <c r="N3252" s="7" t="s">
        <v>291</v>
      </c>
      <c r="O3252" s="7" t="s">
        <v>291</v>
      </c>
      <c r="P3252" s="15" t="s">
        <v>1454</v>
      </c>
      <c r="Q3252" s="5">
        <v>43914</v>
      </c>
    </row>
    <row r="3253" spans="1:17" x14ac:dyDescent="0.3">
      <c r="A3253" s="13">
        <v>3447</v>
      </c>
      <c r="B3253" s="7" t="s">
        <v>112</v>
      </c>
      <c r="C3253" s="14" t="str">
        <f>VLOOKUP(B3253,Lists!$A$2:$B$196,2,FALSE)</f>
        <v>MLT</v>
      </c>
      <c r="F3253" s="13" t="str">
        <f>VLOOKUP(B3253,Lists!$A$2:$C$196,3,FALSE)</f>
        <v>Europe</v>
      </c>
      <c r="G3253" s="7" t="s">
        <v>293</v>
      </c>
      <c r="H3253" s="29" t="str">
        <f>VLOOKUP(I3253,Lists!$D$2:$E$40,2,FALSE)</f>
        <v>Public health measures</v>
      </c>
      <c r="I3253" s="7" t="s">
        <v>223</v>
      </c>
      <c r="J3253" s="7" t="s">
        <v>517</v>
      </c>
      <c r="K3253" s="7" t="s">
        <v>6425</v>
      </c>
      <c r="L3253" s="7" t="s">
        <v>310</v>
      </c>
      <c r="M3253" s="5">
        <v>43918</v>
      </c>
      <c r="N3253" s="7" t="s">
        <v>291</v>
      </c>
      <c r="O3253" s="7" t="s">
        <v>291</v>
      </c>
      <c r="P3253" s="7" t="s">
        <v>6426</v>
      </c>
      <c r="Q3253" s="5">
        <v>43922</v>
      </c>
    </row>
    <row r="3254" spans="1:17" x14ac:dyDescent="0.3">
      <c r="A3254" s="13">
        <v>3448</v>
      </c>
      <c r="B3254" s="7" t="s">
        <v>112</v>
      </c>
      <c r="C3254" s="14" t="str">
        <f>VLOOKUP(B3254,Lists!$A$2:$B$196,2,FALSE)</f>
        <v>MLT</v>
      </c>
      <c r="F3254" s="13" t="str">
        <f>VLOOKUP(B3254,Lists!$A$2:$C$196,3,FALSE)</f>
        <v>Europe</v>
      </c>
      <c r="G3254" s="7" t="s">
        <v>293</v>
      </c>
      <c r="H3254" s="29" t="str">
        <f>VLOOKUP(I3254,Lists!$D$2:$E$40,2,FALSE)</f>
        <v>Public health measures</v>
      </c>
      <c r="I3254" s="7" t="s">
        <v>208</v>
      </c>
      <c r="J3254" s="7" t="s">
        <v>527</v>
      </c>
      <c r="K3254" s="7" t="s">
        <v>6427</v>
      </c>
      <c r="L3254" s="7" t="s">
        <v>310</v>
      </c>
      <c r="M3254" s="5">
        <v>43916</v>
      </c>
      <c r="N3254" s="7" t="s">
        <v>291</v>
      </c>
      <c r="O3254" s="7" t="s">
        <v>291</v>
      </c>
      <c r="P3254" s="15" t="s">
        <v>6428</v>
      </c>
      <c r="Q3254" s="5">
        <v>43922</v>
      </c>
    </row>
    <row r="3255" spans="1:17" x14ac:dyDescent="0.3">
      <c r="A3255" s="13">
        <v>4411</v>
      </c>
      <c r="B3255" s="7" t="s">
        <v>112</v>
      </c>
      <c r="C3255" s="14" t="str">
        <f>VLOOKUP(B3255,Lists!$A$2:$B$196,2,FALSE)</f>
        <v>MLT</v>
      </c>
      <c r="F3255" s="13" t="str">
        <f>VLOOKUP(B3255,Lists!$A$2:$C$196,3,FALSE)</f>
        <v>Europe</v>
      </c>
      <c r="G3255" s="7" t="s">
        <v>293</v>
      </c>
      <c r="H3255" s="29" t="str">
        <f>VLOOKUP(I3255,Lists!$D$2:$E$40,2,FALSE)</f>
        <v>Public health measures</v>
      </c>
      <c r="I3255" s="37" t="s">
        <v>305</v>
      </c>
      <c r="J3255" s="7" t="s">
        <v>527</v>
      </c>
      <c r="K3255" s="7" t="s">
        <v>8085</v>
      </c>
      <c r="L3255" s="7" t="s">
        <v>313</v>
      </c>
      <c r="M3255" s="5">
        <v>43918</v>
      </c>
      <c r="N3255" s="7" t="s">
        <v>8086</v>
      </c>
      <c r="O3255" s="7" t="s">
        <v>291</v>
      </c>
      <c r="P3255" s="38" t="s">
        <v>8087</v>
      </c>
      <c r="Q3255" s="5">
        <v>43930</v>
      </c>
    </row>
    <row r="3256" spans="1:17" x14ac:dyDescent="0.3">
      <c r="A3256" s="13">
        <v>4412</v>
      </c>
      <c r="B3256" s="7" t="s">
        <v>112</v>
      </c>
      <c r="C3256" s="14" t="str">
        <f>VLOOKUP(B3256,Lists!$A$2:$B$196,2,FALSE)</f>
        <v>MLT</v>
      </c>
      <c r="F3256" s="13" t="str">
        <f>VLOOKUP(B3256,Lists!$A$2:$C$196,3,FALSE)</f>
        <v>Europe</v>
      </c>
      <c r="G3256" s="7" t="s">
        <v>293</v>
      </c>
      <c r="H3256" s="29" t="str">
        <f>VLOOKUP(I3256,Lists!$D$2:$E$40,2,FALSE)</f>
        <v>Movement restrictions</v>
      </c>
      <c r="I3256" s="7" t="s">
        <v>204</v>
      </c>
      <c r="J3256" s="7" t="s">
        <v>517</v>
      </c>
      <c r="K3256" s="7" t="s">
        <v>8088</v>
      </c>
      <c r="L3256" s="7" t="s">
        <v>313</v>
      </c>
      <c r="M3256" s="5">
        <v>43921</v>
      </c>
      <c r="N3256" s="7" t="s">
        <v>8086</v>
      </c>
      <c r="O3256" s="7" t="s">
        <v>291</v>
      </c>
      <c r="P3256" s="38" t="s">
        <v>8089</v>
      </c>
      <c r="Q3256" s="5">
        <v>43930</v>
      </c>
    </row>
    <row r="3257" spans="1:17" x14ac:dyDescent="0.3">
      <c r="A3257" s="13">
        <v>4413</v>
      </c>
      <c r="B3257" s="7" t="s">
        <v>112</v>
      </c>
      <c r="C3257" s="14" t="str">
        <f>VLOOKUP(B3257,Lists!$A$2:$B$196,2,FALSE)</f>
        <v>MLT</v>
      </c>
      <c r="F3257" s="13" t="str">
        <f>VLOOKUP(B3257,Lists!$A$2:$C$196,3,FALSE)</f>
        <v>Europe</v>
      </c>
      <c r="G3257" s="7" t="s">
        <v>293</v>
      </c>
      <c r="H3257" s="29" t="str">
        <f>VLOOKUP(I3257,Lists!$D$2:$E$40,2,FALSE)</f>
        <v>Social distancing</v>
      </c>
      <c r="I3257" s="7" t="s">
        <v>213</v>
      </c>
      <c r="J3257" s="7" t="s">
        <v>517</v>
      </c>
      <c r="K3257" s="7" t="s">
        <v>8090</v>
      </c>
      <c r="L3257" s="7" t="s">
        <v>881</v>
      </c>
      <c r="M3257" s="5">
        <v>43920</v>
      </c>
      <c r="N3257" s="7" t="s">
        <v>8086</v>
      </c>
      <c r="O3257" s="7" t="s">
        <v>291</v>
      </c>
      <c r="P3257" s="38" t="s">
        <v>8091</v>
      </c>
      <c r="Q3257" s="5">
        <v>43930</v>
      </c>
    </row>
    <row r="3258" spans="1:17" x14ac:dyDescent="0.3">
      <c r="A3258" s="13">
        <v>4414</v>
      </c>
      <c r="B3258" s="7" t="s">
        <v>112</v>
      </c>
      <c r="C3258" s="14" t="str">
        <f>VLOOKUP(B3258,Lists!$A$2:$B$196,2,FALSE)</f>
        <v>MLT</v>
      </c>
      <c r="F3258" s="13" t="str">
        <f>VLOOKUP(B3258,Lists!$A$2:$C$196,3,FALSE)</f>
        <v>Europe</v>
      </c>
      <c r="G3258" s="7" t="s">
        <v>293</v>
      </c>
      <c r="H3258" s="29" t="str">
        <f>VLOOKUP(I3258,Lists!$D$2:$E$40,2,FALSE)</f>
        <v>Social distancing</v>
      </c>
      <c r="I3258" s="7" t="s">
        <v>221</v>
      </c>
      <c r="J3258" s="7" t="s">
        <v>517</v>
      </c>
      <c r="K3258" s="7" t="s">
        <v>8092</v>
      </c>
      <c r="L3258" s="7" t="s">
        <v>310</v>
      </c>
      <c r="M3258" s="5">
        <v>43918</v>
      </c>
      <c r="N3258" s="7" t="s">
        <v>8086</v>
      </c>
      <c r="O3258" s="7" t="s">
        <v>291</v>
      </c>
      <c r="P3258" s="38" t="s">
        <v>8093</v>
      </c>
      <c r="Q3258" s="5">
        <v>43930</v>
      </c>
    </row>
    <row r="3259" spans="1:17" x14ac:dyDescent="0.3">
      <c r="A3259" s="13">
        <v>4415</v>
      </c>
      <c r="B3259" s="7" t="s">
        <v>112</v>
      </c>
      <c r="C3259" s="14" t="str">
        <f>VLOOKUP(B3259,Lists!$A$2:$B$196,2,FALSE)</f>
        <v>MLT</v>
      </c>
      <c r="F3259" s="13" t="str">
        <f>VLOOKUP(B3259,Lists!$A$2:$C$196,3,FALSE)</f>
        <v>Europe</v>
      </c>
      <c r="G3259" s="7" t="s">
        <v>293</v>
      </c>
      <c r="H3259" s="29" t="str">
        <f>VLOOKUP(I3259,Lists!$D$2:$E$40,2,FALSE)</f>
        <v>Public health measures</v>
      </c>
      <c r="I3259" s="7" t="s">
        <v>219</v>
      </c>
      <c r="J3259" s="7" t="s">
        <v>517</v>
      </c>
      <c r="K3259" s="7" t="s">
        <v>8094</v>
      </c>
      <c r="L3259" s="7" t="s">
        <v>310</v>
      </c>
      <c r="M3259" s="5">
        <v>43917</v>
      </c>
      <c r="N3259" s="7" t="s">
        <v>8086</v>
      </c>
      <c r="O3259" s="7" t="s">
        <v>291</v>
      </c>
      <c r="P3259" s="38" t="s">
        <v>8095</v>
      </c>
      <c r="Q3259" s="5">
        <v>43930</v>
      </c>
    </row>
    <row r="3260" spans="1:17" x14ac:dyDescent="0.3">
      <c r="A3260" s="13">
        <v>4416</v>
      </c>
      <c r="B3260" s="7" t="s">
        <v>112</v>
      </c>
      <c r="C3260" s="14" t="str">
        <f>VLOOKUP(B3260,Lists!$A$2:$B$196,2,FALSE)</f>
        <v>MLT</v>
      </c>
      <c r="F3260" s="13" t="str">
        <f>VLOOKUP(B3260,Lists!$A$2:$C$196,3,FALSE)</f>
        <v>Europe</v>
      </c>
      <c r="G3260" s="7" t="s">
        <v>293</v>
      </c>
      <c r="H3260" s="29" t="str">
        <f>VLOOKUP(I3260,Lists!$D$2:$E$40,2,FALSE)</f>
        <v>Social distancing</v>
      </c>
      <c r="I3260" s="7" t="s">
        <v>220</v>
      </c>
      <c r="J3260" s="7" t="s">
        <v>517</v>
      </c>
      <c r="K3260" s="7" t="s">
        <v>8096</v>
      </c>
      <c r="L3260" s="7" t="s">
        <v>310</v>
      </c>
      <c r="M3260" s="5">
        <v>43920</v>
      </c>
      <c r="N3260" s="7" t="s">
        <v>8086</v>
      </c>
      <c r="O3260" s="7" t="s">
        <v>291</v>
      </c>
      <c r="P3260" s="7" t="s">
        <v>8097</v>
      </c>
      <c r="Q3260" s="5">
        <v>43930</v>
      </c>
    </row>
    <row r="3261" spans="1:17" x14ac:dyDescent="0.3">
      <c r="A3261" s="13">
        <v>4417</v>
      </c>
      <c r="B3261" s="7" t="s">
        <v>112</v>
      </c>
      <c r="C3261" s="14" t="str">
        <f>VLOOKUP(B3261,Lists!$A$2:$B$196,2,FALSE)</f>
        <v>MLT</v>
      </c>
      <c r="F3261" s="13" t="str">
        <f>VLOOKUP(B3261,Lists!$A$2:$C$196,3,FALSE)</f>
        <v>Europe</v>
      </c>
      <c r="G3261" s="7" t="s">
        <v>293</v>
      </c>
      <c r="H3261" s="29" t="str">
        <f>VLOOKUP(I3261,Lists!$D$2:$E$40,2,FALSE)</f>
        <v>Public health measures</v>
      </c>
      <c r="I3261" s="7" t="s">
        <v>223</v>
      </c>
      <c r="J3261" s="7" t="s">
        <v>517</v>
      </c>
      <c r="K3261" s="7" t="s">
        <v>8098</v>
      </c>
      <c r="L3261" s="7" t="s">
        <v>310</v>
      </c>
      <c r="M3261" s="5">
        <v>43909</v>
      </c>
      <c r="N3261" s="7" t="s">
        <v>291</v>
      </c>
      <c r="O3261" s="7" t="s">
        <v>291</v>
      </c>
      <c r="P3261" s="38" t="s">
        <v>1454</v>
      </c>
      <c r="Q3261" s="5">
        <v>43930</v>
      </c>
    </row>
    <row r="3262" spans="1:17" x14ac:dyDescent="0.3">
      <c r="A3262" s="13">
        <v>4418</v>
      </c>
      <c r="B3262" s="7" t="s">
        <v>112</v>
      </c>
      <c r="C3262" s="14" t="str">
        <f>VLOOKUP(B3262,Lists!$A$2:$B$196,2,FALSE)</f>
        <v>MLT</v>
      </c>
      <c r="F3262" s="13" t="str">
        <f>VLOOKUP(B3262,Lists!$A$2:$C$196,3,FALSE)</f>
        <v>Europe</v>
      </c>
      <c r="G3262" s="7" t="s">
        <v>293</v>
      </c>
      <c r="H3262" s="29" t="str">
        <f>VLOOKUP(I3262,Lists!$D$2:$E$40,2,FALSE)</f>
        <v>Governance and socio-economic measures</v>
      </c>
      <c r="I3262" s="7" t="s">
        <v>216</v>
      </c>
      <c r="J3262" s="7" t="s">
        <v>517</v>
      </c>
      <c r="K3262" s="7" t="s">
        <v>8099</v>
      </c>
      <c r="L3262" s="7" t="s">
        <v>310</v>
      </c>
      <c r="N3262" s="7" t="s">
        <v>8086</v>
      </c>
      <c r="O3262" s="7" t="s">
        <v>291</v>
      </c>
      <c r="P3262" s="38" t="s">
        <v>8100</v>
      </c>
      <c r="Q3262" s="5">
        <v>43930</v>
      </c>
    </row>
    <row r="3263" spans="1:17" x14ac:dyDescent="0.3">
      <c r="A3263" s="13">
        <v>4419</v>
      </c>
      <c r="B3263" s="7" t="s">
        <v>112</v>
      </c>
      <c r="C3263" s="14" t="str">
        <f>VLOOKUP(B3263,Lists!$A$2:$B$196,2,FALSE)</f>
        <v>MLT</v>
      </c>
      <c r="F3263" s="13" t="str">
        <f>VLOOKUP(B3263,Lists!$A$2:$C$196,3,FALSE)</f>
        <v>Europe</v>
      </c>
      <c r="G3263" s="7" t="s">
        <v>293</v>
      </c>
      <c r="H3263" s="29" t="str">
        <f>VLOOKUP(I3263,Lists!$D$2:$E$40,2,FALSE)</f>
        <v>Public health measures</v>
      </c>
      <c r="I3263" s="7" t="s">
        <v>208</v>
      </c>
      <c r="J3263" s="7" t="s">
        <v>527</v>
      </c>
      <c r="K3263" s="7" t="s">
        <v>8101</v>
      </c>
      <c r="L3263" s="7" t="s">
        <v>310</v>
      </c>
      <c r="M3263" s="5">
        <v>43928</v>
      </c>
      <c r="N3263" s="7" t="s">
        <v>8086</v>
      </c>
      <c r="O3263" s="7" t="s">
        <v>291</v>
      </c>
      <c r="P3263" s="38" t="s">
        <v>8102</v>
      </c>
      <c r="Q3263" s="5">
        <v>43930</v>
      </c>
    </row>
    <row r="3264" spans="1:17" x14ac:dyDescent="0.3">
      <c r="A3264" s="13">
        <v>4420</v>
      </c>
      <c r="B3264" s="7" t="s">
        <v>112</v>
      </c>
      <c r="C3264" s="14" t="str">
        <f>VLOOKUP(B3264,Lists!$A$2:$B$196,2,FALSE)</f>
        <v>MLT</v>
      </c>
      <c r="F3264" s="13" t="str">
        <f>VLOOKUP(B3264,Lists!$A$2:$C$196,3,FALSE)</f>
        <v>Europe</v>
      </c>
      <c r="G3264" s="7" t="s">
        <v>293</v>
      </c>
      <c r="H3264" s="29" t="str">
        <f>VLOOKUP(I3264,Lists!$D$2:$E$40,2,FALSE)</f>
        <v>Public health measures</v>
      </c>
      <c r="I3264" s="7" t="s">
        <v>208</v>
      </c>
      <c r="J3264" s="7" t="s">
        <v>517</v>
      </c>
      <c r="K3264" s="7" t="s">
        <v>8103</v>
      </c>
      <c r="L3264" s="7" t="s">
        <v>310</v>
      </c>
      <c r="M3264" s="5">
        <v>43927</v>
      </c>
      <c r="N3264" s="7" t="s">
        <v>8086</v>
      </c>
      <c r="O3264" s="7" t="s">
        <v>291</v>
      </c>
      <c r="P3264" s="7" t="s">
        <v>8104</v>
      </c>
      <c r="Q3264" s="5">
        <v>43930</v>
      </c>
    </row>
    <row r="3265" spans="1:18" x14ac:dyDescent="0.3">
      <c r="A3265" s="13">
        <v>4421</v>
      </c>
      <c r="B3265" s="7" t="s">
        <v>112</v>
      </c>
      <c r="C3265" s="14" t="str">
        <f>VLOOKUP(B3265,Lists!$A$2:$B$196,2,FALSE)</f>
        <v>MLT</v>
      </c>
      <c r="F3265" s="13" t="str">
        <f>VLOOKUP(B3265,Lists!$A$2:$C$196,3,FALSE)</f>
        <v>Europe</v>
      </c>
      <c r="G3265" s="7" t="s">
        <v>293</v>
      </c>
      <c r="H3265" s="29" t="str">
        <f>VLOOKUP(I3265,Lists!$D$2:$E$40,2,FALSE)</f>
        <v>Governance and socio-economic measures</v>
      </c>
      <c r="I3265" s="7" t="s">
        <v>205</v>
      </c>
      <c r="J3265" s="7" t="s">
        <v>517</v>
      </c>
      <c r="K3265" s="7" t="s">
        <v>8105</v>
      </c>
      <c r="L3265" s="7" t="s">
        <v>310</v>
      </c>
      <c r="M3265" s="5">
        <v>43924</v>
      </c>
      <c r="N3265" s="7" t="s">
        <v>8086</v>
      </c>
      <c r="O3265" s="7" t="s">
        <v>291</v>
      </c>
      <c r="P3265" s="7" t="s">
        <v>8106</v>
      </c>
      <c r="Q3265" s="5">
        <v>43930</v>
      </c>
    </row>
    <row r="3266" spans="1:18" x14ac:dyDescent="0.3">
      <c r="A3266" s="13">
        <v>4422</v>
      </c>
      <c r="B3266" s="7" t="s">
        <v>112</v>
      </c>
      <c r="C3266" s="14" t="str">
        <f>VLOOKUP(B3266,Lists!$A$2:$B$196,2,FALSE)</f>
        <v>MLT</v>
      </c>
      <c r="F3266" s="13" t="str">
        <f>VLOOKUP(B3266,Lists!$A$2:$C$196,3,FALSE)</f>
        <v>Europe</v>
      </c>
      <c r="G3266" s="7" t="s">
        <v>293</v>
      </c>
      <c r="H3266" s="29" t="str">
        <f>VLOOKUP(I3266,Lists!$D$2:$E$40,2,FALSE)</f>
        <v>Governance and socio-economic measures</v>
      </c>
      <c r="I3266" s="7" t="s">
        <v>205</v>
      </c>
      <c r="J3266" s="7" t="s">
        <v>517</v>
      </c>
      <c r="K3266" s="7" t="s">
        <v>8107</v>
      </c>
      <c r="L3266" s="7" t="s">
        <v>310</v>
      </c>
      <c r="M3266" s="5">
        <v>43922</v>
      </c>
      <c r="N3266" s="7" t="s">
        <v>8086</v>
      </c>
      <c r="O3266" s="7" t="s">
        <v>291</v>
      </c>
      <c r="P3266" s="38" t="s">
        <v>8108</v>
      </c>
      <c r="Q3266" s="5">
        <v>43930</v>
      </c>
    </row>
    <row r="3267" spans="1:18" x14ac:dyDescent="0.3">
      <c r="A3267" s="13">
        <v>4423</v>
      </c>
      <c r="B3267" s="7" t="s">
        <v>112</v>
      </c>
      <c r="C3267" s="14" t="str">
        <f>VLOOKUP(B3267,Lists!$A$2:$B$196,2,FALSE)</f>
        <v>MLT</v>
      </c>
      <c r="F3267" s="13" t="str">
        <f>VLOOKUP(B3267,Lists!$A$2:$C$196,3,FALSE)</f>
        <v>Europe</v>
      </c>
      <c r="G3267" s="7" t="s">
        <v>293</v>
      </c>
      <c r="H3267" s="29" t="str">
        <f>VLOOKUP(I3267,Lists!$D$2:$E$40,2,FALSE)</f>
        <v>Governance and socio-economic measures</v>
      </c>
      <c r="I3267" s="7" t="s">
        <v>205</v>
      </c>
      <c r="J3267" s="7" t="s">
        <v>517</v>
      </c>
      <c r="K3267" s="7" t="s">
        <v>8109</v>
      </c>
      <c r="L3267" s="7" t="s">
        <v>310</v>
      </c>
      <c r="M3267" s="5">
        <v>43923</v>
      </c>
      <c r="N3267" s="7" t="s">
        <v>8110</v>
      </c>
      <c r="O3267" s="7" t="s">
        <v>291</v>
      </c>
      <c r="P3267" s="38" t="s">
        <v>8111</v>
      </c>
      <c r="Q3267" s="5">
        <v>43930</v>
      </c>
    </row>
    <row r="3268" spans="1:18" x14ac:dyDescent="0.3">
      <c r="A3268" s="13">
        <v>4920</v>
      </c>
      <c r="B3268" s="7" t="s">
        <v>112</v>
      </c>
      <c r="C3268" s="14" t="str">
        <f>VLOOKUP(B3268,Lists!$A$2:$B$196,2,FALSE)</f>
        <v>MLT</v>
      </c>
      <c r="F3268" s="29" t="str">
        <f>VLOOKUP(B3268,Lists!$A$2:$C$196,3,FALSE)</f>
        <v>Europe</v>
      </c>
      <c r="G3268" s="7" t="s">
        <v>293</v>
      </c>
      <c r="H3268" s="29" t="str">
        <f>VLOOKUP(I3268,Lists!$D$2:$E$40,2,FALSE)</f>
        <v>Lockdown</v>
      </c>
      <c r="I3268" s="7" t="s">
        <v>214</v>
      </c>
      <c r="J3268" s="7" t="s">
        <v>527</v>
      </c>
      <c r="K3268" s="7" t="s">
        <v>9011</v>
      </c>
      <c r="L3268" s="7" t="s">
        <v>310</v>
      </c>
      <c r="M3268" s="5">
        <v>43926</v>
      </c>
      <c r="N3268" s="7" t="s">
        <v>9012</v>
      </c>
      <c r="O3268" s="7" t="s">
        <v>295</v>
      </c>
      <c r="P3268" s="38" t="s">
        <v>9013</v>
      </c>
      <c r="Q3268" s="5">
        <v>43933</v>
      </c>
      <c r="R3268" s="38" t="s">
        <v>9014</v>
      </c>
    </row>
    <row r="3269" spans="1:18" x14ac:dyDescent="0.3">
      <c r="A3269" s="13">
        <v>386</v>
      </c>
      <c r="B3269" s="7" t="s">
        <v>113</v>
      </c>
      <c r="C3269" s="14" t="str">
        <f>VLOOKUP(B3269,Lists!$A$2:$B$196,2,FALSE)</f>
        <v>MHL</v>
      </c>
      <c r="F3269" s="13" t="str">
        <f>VLOOKUP(B3269,Lists!$A$2:$C$196,3,FALSE)</f>
        <v>Pacific</v>
      </c>
      <c r="G3269" s="7" t="s">
        <v>293</v>
      </c>
      <c r="H3269" s="13" t="str">
        <f>VLOOKUP(I3269,Lists!$D$2:$E$40,2,FALSE)</f>
        <v>Movement restrictions</v>
      </c>
      <c r="I3269" s="7" t="s">
        <v>211</v>
      </c>
      <c r="J3269" s="7" t="s">
        <v>517</v>
      </c>
      <c r="K3269" s="7" t="s">
        <v>1099</v>
      </c>
      <c r="L3269" s="7" t="s">
        <v>310</v>
      </c>
      <c r="M3269" s="5">
        <v>43902</v>
      </c>
      <c r="N3269" s="7" t="s">
        <v>817</v>
      </c>
      <c r="O3269" s="7" t="s">
        <v>295</v>
      </c>
      <c r="P3269" s="15" t="s">
        <v>1100</v>
      </c>
      <c r="Q3269" s="5">
        <v>43905</v>
      </c>
      <c r="R3269" s="15" t="s">
        <v>1101</v>
      </c>
    </row>
    <row r="3270" spans="1:18" x14ac:dyDescent="0.3">
      <c r="A3270" s="13">
        <v>390</v>
      </c>
      <c r="B3270" s="7" t="s">
        <v>113</v>
      </c>
      <c r="C3270" s="14" t="str">
        <f>VLOOKUP(B3270,Lists!$A$2:$B$196,2,FALSE)</f>
        <v>MHL</v>
      </c>
      <c r="F3270" s="13" t="str">
        <f>VLOOKUP(B3270,Lists!$A$2:$C$196,3,FALSE)</f>
        <v>Pacific</v>
      </c>
      <c r="G3270" s="7" t="s">
        <v>293</v>
      </c>
      <c r="H3270" s="13" t="str">
        <f>VLOOKUP(I3270,Lists!$D$2:$E$40,2,FALSE)</f>
        <v>Movement restrictions</v>
      </c>
      <c r="I3270" s="7" t="s">
        <v>226</v>
      </c>
      <c r="J3270" s="7" t="s">
        <v>527</v>
      </c>
      <c r="K3270" s="7" t="s">
        <v>1106</v>
      </c>
      <c r="L3270" s="7" t="s">
        <v>310</v>
      </c>
      <c r="M3270" s="5">
        <v>43861</v>
      </c>
      <c r="N3270" s="7" t="s">
        <v>808</v>
      </c>
      <c r="O3270" s="7" t="s">
        <v>291</v>
      </c>
      <c r="P3270" s="15" t="s">
        <v>1101</v>
      </c>
      <c r="Q3270" s="5">
        <v>43905</v>
      </c>
    </row>
    <row r="3271" spans="1:18" x14ac:dyDescent="0.3">
      <c r="A3271" s="13">
        <v>912</v>
      </c>
      <c r="B3271" s="7" t="s">
        <v>113</v>
      </c>
      <c r="C3271" s="14" t="str">
        <f>VLOOKUP(B3271,Lists!$A$2:$B$196,2,FALSE)</f>
        <v>MHL</v>
      </c>
      <c r="F3271" s="13" t="str">
        <f>VLOOKUP(B3271,Lists!$A$2:$C$196,3,FALSE)</f>
        <v>Pacific</v>
      </c>
      <c r="G3271" s="7" t="s">
        <v>293</v>
      </c>
      <c r="H3271" s="13" t="str">
        <f>VLOOKUP(I3271,Lists!$D$2:$E$40,2,FALSE)</f>
        <v>Public health measures</v>
      </c>
      <c r="I3271" s="7" t="s">
        <v>223</v>
      </c>
      <c r="J3271" s="7" t="s">
        <v>517</v>
      </c>
      <c r="K3271" s="7" t="s">
        <v>2013</v>
      </c>
      <c r="M3271" s="5">
        <v>43876</v>
      </c>
      <c r="N3271" s="7" t="s">
        <v>2014</v>
      </c>
      <c r="O3271" s="7" t="s">
        <v>295</v>
      </c>
      <c r="P3271" s="15" t="s">
        <v>2015</v>
      </c>
      <c r="Q3271" s="5">
        <v>43910</v>
      </c>
    </row>
    <row r="3272" spans="1:18" x14ac:dyDescent="0.3">
      <c r="A3272" s="13">
        <v>913</v>
      </c>
      <c r="B3272" s="7" t="s">
        <v>113</v>
      </c>
      <c r="C3272" s="14" t="str">
        <f>VLOOKUP(B3272,Lists!$A$2:$B$196,2,FALSE)</f>
        <v>MHL</v>
      </c>
      <c r="F3272" s="13" t="str">
        <f>VLOOKUP(B3272,Lists!$A$2:$C$196,3,FALSE)</f>
        <v>Pacific</v>
      </c>
      <c r="G3272" s="7" t="s">
        <v>293</v>
      </c>
      <c r="H3272" s="13" t="str">
        <f>VLOOKUP(I3272,Lists!$D$2:$E$40,2,FALSE)</f>
        <v>Movement restrictions</v>
      </c>
      <c r="I3272" s="7" t="s">
        <v>199</v>
      </c>
      <c r="J3272" s="7" t="s">
        <v>517</v>
      </c>
      <c r="K3272" s="7" t="s">
        <v>2016</v>
      </c>
      <c r="M3272" s="5">
        <v>43892</v>
      </c>
      <c r="N3272" s="7" t="s">
        <v>1950</v>
      </c>
      <c r="O3272" s="7" t="s">
        <v>295</v>
      </c>
      <c r="P3272" s="15" t="s">
        <v>1951</v>
      </c>
      <c r="Q3272" s="5">
        <v>43910</v>
      </c>
    </row>
    <row r="3273" spans="1:18" x14ac:dyDescent="0.3">
      <c r="A3273" s="13">
        <v>914</v>
      </c>
      <c r="B3273" s="7" t="s">
        <v>113</v>
      </c>
      <c r="C3273" s="14" t="str">
        <f>VLOOKUP(B3273,Lists!$A$2:$B$196,2,FALSE)</f>
        <v>MHL</v>
      </c>
      <c r="F3273" s="13" t="str">
        <f>VLOOKUP(B3273,Lists!$A$2:$C$196,3,FALSE)</f>
        <v>Pacific</v>
      </c>
      <c r="G3273" s="7" t="s">
        <v>293</v>
      </c>
      <c r="H3273" s="13" t="str">
        <f>VLOOKUP(I3273,Lists!$D$2:$E$40,2,FALSE)</f>
        <v>Public health measures</v>
      </c>
      <c r="I3273" s="37" t="s">
        <v>305</v>
      </c>
      <c r="J3273" s="7" t="s">
        <v>517</v>
      </c>
      <c r="K3273" s="7" t="s">
        <v>2017</v>
      </c>
      <c r="M3273" s="5">
        <v>43900</v>
      </c>
      <c r="N3273" s="7" t="s">
        <v>2018</v>
      </c>
      <c r="O3273" s="7" t="s">
        <v>295</v>
      </c>
      <c r="P3273" s="15" t="s">
        <v>2019</v>
      </c>
      <c r="Q3273" s="5">
        <v>43910</v>
      </c>
    </row>
    <row r="3274" spans="1:18" x14ac:dyDescent="0.3">
      <c r="A3274" s="13">
        <v>1454</v>
      </c>
      <c r="B3274" s="7" t="s">
        <v>113</v>
      </c>
      <c r="C3274" s="14" t="str">
        <f>VLOOKUP(B3274,Lists!$A$2:$B$196,2,FALSE)</f>
        <v>MHL</v>
      </c>
      <c r="F3274" s="13" t="str">
        <f>VLOOKUP(B3274,Lists!$A$2:$C$196,3,FALSE)</f>
        <v>Pacific</v>
      </c>
      <c r="G3274" s="7" t="s">
        <v>293</v>
      </c>
      <c r="H3274" s="13" t="str">
        <f>VLOOKUP(I3274,Lists!$D$2:$E$40,2,FALSE)</f>
        <v>Movement restrictions</v>
      </c>
      <c r="I3274" s="7" t="s">
        <v>199</v>
      </c>
      <c r="J3274" s="7" t="s">
        <v>527</v>
      </c>
      <c r="K3274" s="16" t="s">
        <v>2974</v>
      </c>
      <c r="L3274" s="16"/>
      <c r="M3274" s="5">
        <v>43898</v>
      </c>
      <c r="N3274" s="7" t="s">
        <v>2298</v>
      </c>
      <c r="O3274" s="7" t="s">
        <v>302</v>
      </c>
      <c r="P3274" s="15" t="s">
        <v>2975</v>
      </c>
      <c r="Q3274" s="5">
        <v>43912</v>
      </c>
    </row>
    <row r="3275" spans="1:18" x14ac:dyDescent="0.3">
      <c r="A3275" s="13">
        <v>2596</v>
      </c>
      <c r="B3275" s="7" t="s">
        <v>113</v>
      </c>
      <c r="C3275" s="14" t="str">
        <f>VLOOKUP(B3275,Lists!$A$2:$B$196,2,FALSE)</f>
        <v>MHL</v>
      </c>
      <c r="F3275" s="13" t="str">
        <f>VLOOKUP(B3275,Lists!$A$2:$C$196,3,FALSE)</f>
        <v>Pacific</v>
      </c>
      <c r="G3275" s="7" t="s">
        <v>293</v>
      </c>
      <c r="H3275" s="13" t="str">
        <f>VLOOKUP(I3275,Lists!$D$2:$E$40,2,FALSE)</f>
        <v>Movement restrictions</v>
      </c>
      <c r="I3275" s="7" t="s">
        <v>211</v>
      </c>
      <c r="J3275" s="7" t="s">
        <v>527</v>
      </c>
      <c r="K3275" s="7" t="s">
        <v>4910</v>
      </c>
      <c r="L3275" s="7" t="s">
        <v>310</v>
      </c>
      <c r="M3275" s="5">
        <v>43911</v>
      </c>
      <c r="N3275" s="7" t="s">
        <v>1950</v>
      </c>
      <c r="O3275" s="7" t="s">
        <v>295</v>
      </c>
      <c r="P3275" s="15" t="s">
        <v>4911</v>
      </c>
      <c r="Q3275" s="5">
        <v>43916</v>
      </c>
    </row>
    <row r="3276" spans="1:18" x14ac:dyDescent="0.3">
      <c r="A3276" s="13">
        <v>2597</v>
      </c>
      <c r="B3276" s="7" t="s">
        <v>113</v>
      </c>
      <c r="C3276" s="14" t="str">
        <f>VLOOKUP(B3276,Lists!$A$2:$B$196,2,FALSE)</f>
        <v>MHL</v>
      </c>
      <c r="F3276" s="13" t="str">
        <f>VLOOKUP(B3276,Lists!$A$2:$C$196,3,FALSE)</f>
        <v>Pacific</v>
      </c>
      <c r="G3276" s="7" t="s">
        <v>293</v>
      </c>
      <c r="H3276" s="13" t="str">
        <f>VLOOKUP(I3276,Lists!$D$2:$E$40,2,FALSE)</f>
        <v>Movement restrictions</v>
      </c>
      <c r="I3276" s="7" t="s">
        <v>199</v>
      </c>
      <c r="J3276" s="7" t="s">
        <v>527</v>
      </c>
      <c r="K3276" s="7" t="s">
        <v>4912</v>
      </c>
      <c r="L3276" s="7" t="s">
        <v>310</v>
      </c>
      <c r="M3276" s="5">
        <v>43909</v>
      </c>
      <c r="N3276" s="7" t="s">
        <v>1950</v>
      </c>
      <c r="O3276" s="7" t="s">
        <v>295</v>
      </c>
      <c r="P3276" s="15" t="s">
        <v>4913</v>
      </c>
      <c r="Q3276" s="5">
        <v>43916</v>
      </c>
    </row>
    <row r="3277" spans="1:18" x14ac:dyDescent="0.3">
      <c r="A3277" s="13">
        <v>3380</v>
      </c>
      <c r="B3277" s="7" t="s">
        <v>113</v>
      </c>
      <c r="C3277" s="14" t="str">
        <f>VLOOKUP(B3277,Lists!$A$2:$B$196,2,FALSE)</f>
        <v>MHL</v>
      </c>
      <c r="F3277" s="13" t="str">
        <f>VLOOKUP(B3277,Lists!$A$2:$C$196,3,FALSE)</f>
        <v>Pacific</v>
      </c>
      <c r="G3277" s="7" t="s">
        <v>293</v>
      </c>
      <c r="H3277" s="29" t="str">
        <f>VLOOKUP(I3277,Lists!$D$2:$E$40,2,FALSE)</f>
        <v>Public health measures</v>
      </c>
      <c r="I3277" s="7" t="s">
        <v>208</v>
      </c>
      <c r="J3277" s="7" t="s">
        <v>527</v>
      </c>
      <c r="K3277" s="7" t="s">
        <v>6283</v>
      </c>
      <c r="L3277" s="7" t="s">
        <v>310</v>
      </c>
      <c r="M3277" s="5">
        <v>43917</v>
      </c>
      <c r="N3277" s="7" t="s">
        <v>1950</v>
      </c>
      <c r="O3277" s="7" t="s">
        <v>295</v>
      </c>
      <c r="P3277" s="15" t="s">
        <v>6284</v>
      </c>
      <c r="Q3277" s="5">
        <v>43834</v>
      </c>
    </row>
    <row r="3278" spans="1:18" x14ac:dyDescent="0.3">
      <c r="A3278" s="13">
        <v>3501</v>
      </c>
      <c r="B3278" s="7" t="s">
        <v>113</v>
      </c>
      <c r="C3278" s="14" t="str">
        <f>VLOOKUP(B3278,Lists!$A$2:$B$196,2,FALSE)</f>
        <v>MHL</v>
      </c>
      <c r="F3278" s="13" t="str">
        <f>VLOOKUP(B3278,Lists!$A$2:$C$196,3,FALSE)</f>
        <v>Pacific</v>
      </c>
      <c r="G3278" s="7" t="s">
        <v>293</v>
      </c>
      <c r="H3278" s="29" t="str">
        <f>VLOOKUP(I3278,Lists!$D$2:$E$40,2,FALSE)</f>
        <v>Governance and socio-economic measures</v>
      </c>
      <c r="I3278" s="7" t="s">
        <v>205</v>
      </c>
      <c r="J3278" s="7" t="s">
        <v>527</v>
      </c>
      <c r="K3278" s="7" t="s">
        <v>6523</v>
      </c>
      <c r="L3278" s="7" t="s">
        <v>310</v>
      </c>
      <c r="M3278" s="5">
        <v>43923</v>
      </c>
      <c r="N3278" s="7" t="s">
        <v>1950</v>
      </c>
      <c r="O3278" s="7" t="s">
        <v>295</v>
      </c>
      <c r="P3278" s="15" t="s">
        <v>6524</v>
      </c>
      <c r="Q3278" s="5">
        <v>43923</v>
      </c>
    </row>
    <row r="3279" spans="1:18" x14ac:dyDescent="0.3">
      <c r="A3279" s="13">
        <v>4319</v>
      </c>
      <c r="B3279" s="7" t="s">
        <v>113</v>
      </c>
      <c r="C3279" s="14" t="str">
        <f>VLOOKUP(B3279,Lists!$A$2:$B$196,2,FALSE)</f>
        <v>MHL</v>
      </c>
      <c r="F3279" s="13" t="str">
        <f>VLOOKUP(B3279,Lists!$A$2:$C$196,3,FALSE)</f>
        <v>Pacific</v>
      </c>
      <c r="G3279" s="7" t="s">
        <v>293</v>
      </c>
      <c r="H3279" s="29" t="str">
        <f>VLOOKUP(I3279,Lists!$D$2:$E$40,2,FALSE)</f>
        <v>Movement restrictions</v>
      </c>
      <c r="I3279" s="7" t="s">
        <v>199</v>
      </c>
      <c r="J3279" s="7" t="s">
        <v>527</v>
      </c>
      <c r="K3279" s="7" t="s">
        <v>7934</v>
      </c>
      <c r="L3279" s="7" t="s">
        <v>303</v>
      </c>
      <c r="M3279" s="5">
        <v>43923</v>
      </c>
      <c r="N3279" s="7" t="s">
        <v>1950</v>
      </c>
      <c r="O3279" s="7" t="s">
        <v>295</v>
      </c>
      <c r="P3279" s="15" t="s">
        <v>7935</v>
      </c>
      <c r="Q3279" s="5">
        <v>43929</v>
      </c>
      <c r="R3279" s="15" t="s">
        <v>2635</v>
      </c>
    </row>
    <row r="3280" spans="1:18" x14ac:dyDescent="0.3">
      <c r="A3280" s="13">
        <v>4320</v>
      </c>
      <c r="B3280" s="7" t="s">
        <v>113</v>
      </c>
      <c r="C3280" s="14" t="str">
        <f>VLOOKUP(B3280,Lists!$A$2:$B$196,2,FALSE)</f>
        <v>MHL</v>
      </c>
      <c r="F3280" s="13" t="str">
        <f>VLOOKUP(B3280,Lists!$A$2:$C$196,3,FALSE)</f>
        <v>Pacific</v>
      </c>
      <c r="G3280" s="7" t="s">
        <v>293</v>
      </c>
      <c r="H3280" s="29" t="str">
        <f>VLOOKUP(I3280,Lists!$D$2:$E$40,2,FALSE)</f>
        <v>Movement restrictions</v>
      </c>
      <c r="I3280" s="7" t="s">
        <v>199</v>
      </c>
      <c r="J3280" s="7" t="s">
        <v>527</v>
      </c>
      <c r="K3280" s="7" t="s">
        <v>7936</v>
      </c>
      <c r="L3280" s="7" t="s">
        <v>303</v>
      </c>
      <c r="M3280" s="5">
        <v>43923</v>
      </c>
      <c r="N3280" s="7" t="s">
        <v>1950</v>
      </c>
      <c r="O3280" s="7" t="s">
        <v>295</v>
      </c>
      <c r="P3280" s="15" t="s">
        <v>7935</v>
      </c>
      <c r="Q3280" s="5">
        <v>43929</v>
      </c>
    </row>
    <row r="3281" spans="1:18" x14ac:dyDescent="0.3">
      <c r="A3281" s="13">
        <v>4321</v>
      </c>
      <c r="B3281" s="7" t="s">
        <v>113</v>
      </c>
      <c r="C3281" s="14" t="str">
        <f>VLOOKUP(B3281,Lists!$A$2:$B$196,2,FALSE)</f>
        <v>MHL</v>
      </c>
      <c r="F3281" s="13" t="str">
        <f>VLOOKUP(B3281,Lists!$A$2:$C$196,3,FALSE)</f>
        <v>Pacific</v>
      </c>
      <c r="G3281" s="7" t="s">
        <v>293</v>
      </c>
      <c r="H3281" s="29" t="str">
        <f>VLOOKUP(I3281,Lists!$D$2:$E$40,2,FALSE)</f>
        <v>Public health measures</v>
      </c>
      <c r="I3281" s="7" t="s">
        <v>197</v>
      </c>
      <c r="J3281" s="7" t="s">
        <v>517</v>
      </c>
      <c r="K3281" s="7" t="s">
        <v>7937</v>
      </c>
      <c r="L3281" s="7" t="s">
        <v>310</v>
      </c>
      <c r="M3281" s="5">
        <v>43923</v>
      </c>
      <c r="N3281" s="7" t="s">
        <v>1950</v>
      </c>
      <c r="O3281" s="7" t="s">
        <v>295</v>
      </c>
      <c r="P3281" s="15" t="s">
        <v>7935</v>
      </c>
      <c r="Q3281" s="5">
        <v>43929</v>
      </c>
    </row>
    <row r="3282" spans="1:18" x14ac:dyDescent="0.3">
      <c r="A3282" s="13">
        <v>4322</v>
      </c>
      <c r="B3282" s="7" t="s">
        <v>113</v>
      </c>
      <c r="C3282" s="14" t="str">
        <f>VLOOKUP(B3282,Lists!$A$2:$B$196,2,FALSE)</f>
        <v>MHL</v>
      </c>
      <c r="F3282" s="13" t="str">
        <f>VLOOKUP(B3282,Lists!$A$2:$C$196,3,FALSE)</f>
        <v>Pacific</v>
      </c>
      <c r="G3282" s="7" t="s">
        <v>293</v>
      </c>
      <c r="H3282" s="29" t="str">
        <f>VLOOKUP(I3282,Lists!$D$2:$E$40,2,FALSE)</f>
        <v>Movement restrictions</v>
      </c>
      <c r="I3282" s="7" t="s">
        <v>199</v>
      </c>
      <c r="J3282" s="7" t="s">
        <v>527</v>
      </c>
      <c r="K3282" s="7" t="s">
        <v>7938</v>
      </c>
      <c r="L3282" s="7" t="s">
        <v>303</v>
      </c>
      <c r="M3282" s="5">
        <v>43923</v>
      </c>
      <c r="N3282" s="7" t="s">
        <v>1950</v>
      </c>
      <c r="O3282" s="7" t="s">
        <v>295</v>
      </c>
      <c r="P3282" s="15" t="s">
        <v>7935</v>
      </c>
      <c r="Q3282" s="5">
        <v>43929</v>
      </c>
    </row>
    <row r="3283" spans="1:18" x14ac:dyDescent="0.3">
      <c r="A3283" s="13">
        <v>4323</v>
      </c>
      <c r="B3283" s="7" t="s">
        <v>113</v>
      </c>
      <c r="C3283" s="14" t="str">
        <f>VLOOKUP(B3283,Lists!$A$2:$B$196,2,FALSE)</f>
        <v>MHL</v>
      </c>
      <c r="F3283" s="13" t="str">
        <f>VLOOKUP(B3283,Lists!$A$2:$C$196,3,FALSE)</f>
        <v>Pacific</v>
      </c>
      <c r="G3283" s="7" t="s">
        <v>293</v>
      </c>
      <c r="H3283" s="29" t="str">
        <f>VLOOKUP(I3283,Lists!$D$2:$E$40,2,FALSE)</f>
        <v>Public health measures</v>
      </c>
      <c r="I3283" s="37" t="s">
        <v>305</v>
      </c>
      <c r="J3283" s="7" t="s">
        <v>527</v>
      </c>
      <c r="K3283" s="7" t="s">
        <v>7939</v>
      </c>
      <c r="M3283" s="5">
        <v>43923</v>
      </c>
      <c r="N3283" s="7" t="s">
        <v>1950</v>
      </c>
      <c r="O3283" s="7" t="s">
        <v>295</v>
      </c>
      <c r="P3283" s="15" t="s">
        <v>7935</v>
      </c>
      <c r="Q3283" s="5">
        <v>43929</v>
      </c>
    </row>
    <row r="3284" spans="1:18" x14ac:dyDescent="0.3">
      <c r="A3284" s="13">
        <v>4324</v>
      </c>
      <c r="B3284" s="7" t="s">
        <v>113</v>
      </c>
      <c r="C3284" s="14" t="str">
        <f>VLOOKUP(B3284,Lists!$A$2:$B$196,2,FALSE)</f>
        <v>MHL</v>
      </c>
      <c r="F3284" s="13" t="str">
        <f>VLOOKUP(B3284,Lists!$A$2:$C$196,3,FALSE)</f>
        <v>Pacific</v>
      </c>
      <c r="G3284" s="7" t="s">
        <v>293</v>
      </c>
      <c r="H3284" s="29" t="str">
        <f>VLOOKUP(I3284,Lists!$D$2:$E$40,2,FALSE)</f>
        <v>Movement restrictions</v>
      </c>
      <c r="I3284" s="7" t="s">
        <v>224</v>
      </c>
      <c r="J3284" s="7" t="s">
        <v>527</v>
      </c>
      <c r="K3284" s="7" t="s">
        <v>7940</v>
      </c>
      <c r="L3284" s="7" t="s">
        <v>303</v>
      </c>
      <c r="M3284" s="5">
        <v>43920</v>
      </c>
      <c r="N3284" s="7" t="s">
        <v>1950</v>
      </c>
      <c r="O3284" s="7" t="s">
        <v>295</v>
      </c>
      <c r="P3284" s="15" t="s">
        <v>7935</v>
      </c>
      <c r="Q3284" s="5">
        <v>43929</v>
      </c>
    </row>
    <row r="3285" spans="1:18" x14ac:dyDescent="0.3">
      <c r="A3285" s="13">
        <v>4325</v>
      </c>
      <c r="B3285" s="7" t="s">
        <v>113</v>
      </c>
      <c r="C3285" s="14" t="str">
        <f>VLOOKUP(B3285,Lists!$A$2:$B$196,2,FALSE)</f>
        <v>MHL</v>
      </c>
      <c r="F3285" s="13" t="str">
        <f>VLOOKUP(B3285,Lists!$A$2:$C$196,3,FALSE)</f>
        <v>Pacific</v>
      </c>
      <c r="G3285" s="7" t="s">
        <v>293</v>
      </c>
      <c r="H3285" s="29" t="str">
        <f>VLOOKUP(I3285,Lists!$D$2:$E$40,2,FALSE)</f>
        <v>Movement restrictions</v>
      </c>
      <c r="I3285" s="7" t="s">
        <v>226</v>
      </c>
      <c r="J3285" s="7" t="s">
        <v>527</v>
      </c>
      <c r="K3285" s="7" t="s">
        <v>7941</v>
      </c>
      <c r="M3285" s="5">
        <v>43860</v>
      </c>
      <c r="N3285" s="7" t="s">
        <v>1950</v>
      </c>
      <c r="O3285" s="7" t="s">
        <v>295</v>
      </c>
      <c r="P3285" s="15" t="s">
        <v>7935</v>
      </c>
      <c r="Q3285" s="5">
        <v>43929</v>
      </c>
    </row>
    <row r="3286" spans="1:18" x14ac:dyDescent="0.3">
      <c r="A3286" s="13">
        <v>4326</v>
      </c>
      <c r="B3286" s="7" t="s">
        <v>113</v>
      </c>
      <c r="C3286" s="14" t="str">
        <f>VLOOKUP(B3286,Lists!$A$2:$B$196,2,FALSE)</f>
        <v>MHL</v>
      </c>
      <c r="F3286" s="13" t="str">
        <f>VLOOKUP(B3286,Lists!$A$2:$C$196,3,FALSE)</f>
        <v>Pacific</v>
      </c>
      <c r="G3286" s="7" t="s">
        <v>293</v>
      </c>
      <c r="H3286" s="29" t="str">
        <f>VLOOKUP(I3286,Lists!$D$2:$E$40,2,FALSE)</f>
        <v>Public health measures</v>
      </c>
      <c r="I3286" s="37" t="s">
        <v>305</v>
      </c>
      <c r="J3286" s="7" t="s">
        <v>527</v>
      </c>
      <c r="K3286" s="7" t="s">
        <v>7942</v>
      </c>
      <c r="L3286" s="7" t="s">
        <v>303</v>
      </c>
      <c r="M3286" s="5">
        <v>43900</v>
      </c>
      <c r="N3286" s="7" t="s">
        <v>1950</v>
      </c>
      <c r="O3286" s="7" t="s">
        <v>295</v>
      </c>
      <c r="P3286" s="15" t="s">
        <v>7935</v>
      </c>
      <c r="Q3286" s="5">
        <v>43929</v>
      </c>
    </row>
    <row r="3287" spans="1:18" x14ac:dyDescent="0.3">
      <c r="A3287" s="13">
        <v>4339</v>
      </c>
      <c r="B3287" s="7" t="s">
        <v>113</v>
      </c>
      <c r="C3287" s="14" t="str">
        <f>VLOOKUP(B3287,Lists!$A$2:$B$196,2,FALSE)</f>
        <v>MHL</v>
      </c>
      <c r="F3287" s="13" t="str">
        <f>VLOOKUP(B3287,Lists!$A$2:$C$196,3,FALSE)</f>
        <v>Pacific</v>
      </c>
      <c r="G3287" s="7" t="s">
        <v>293</v>
      </c>
      <c r="H3287" s="29" t="str">
        <f>VLOOKUP(I3287,Lists!$D$2:$E$40,2,FALSE)</f>
        <v>Movement restrictions</v>
      </c>
      <c r="I3287" s="7" t="s">
        <v>204</v>
      </c>
      <c r="J3287" s="7" t="s">
        <v>527</v>
      </c>
      <c r="K3287" s="7" t="s">
        <v>7959</v>
      </c>
      <c r="L3287" s="7" t="s">
        <v>313</v>
      </c>
      <c r="M3287" s="5">
        <v>43925</v>
      </c>
      <c r="N3287" s="7" t="s">
        <v>1950</v>
      </c>
      <c r="O3287" s="7" t="s">
        <v>295</v>
      </c>
      <c r="P3287" s="15" t="s">
        <v>7949</v>
      </c>
      <c r="Q3287" s="5">
        <v>43929</v>
      </c>
    </row>
    <row r="3288" spans="1:18" x14ac:dyDescent="0.3">
      <c r="A3288" s="13">
        <v>4340</v>
      </c>
      <c r="B3288" s="7" t="s">
        <v>113</v>
      </c>
      <c r="C3288" s="14" t="str">
        <f>VLOOKUP(B3288,Lists!$A$2:$B$196,2,FALSE)</f>
        <v>MHL</v>
      </c>
      <c r="F3288" s="13" t="str">
        <f>VLOOKUP(B3288,Lists!$A$2:$C$196,3,FALSE)</f>
        <v>Pacific</v>
      </c>
      <c r="G3288" s="7" t="s">
        <v>293</v>
      </c>
      <c r="H3288" s="29" t="str">
        <f>VLOOKUP(I3288,Lists!$D$2:$E$40,2,FALSE)</f>
        <v>Movement restrictions</v>
      </c>
      <c r="I3288" s="7" t="s">
        <v>204</v>
      </c>
      <c r="J3288" s="7" t="s">
        <v>517</v>
      </c>
      <c r="K3288" s="7" t="s">
        <v>7960</v>
      </c>
      <c r="L3288" s="7" t="s">
        <v>313</v>
      </c>
      <c r="M3288" s="5">
        <v>43925</v>
      </c>
      <c r="N3288" s="7" t="s">
        <v>1950</v>
      </c>
      <c r="O3288" s="7" t="s">
        <v>295</v>
      </c>
      <c r="P3288" s="15" t="s">
        <v>7949</v>
      </c>
      <c r="Q3288" s="5">
        <v>43929</v>
      </c>
    </row>
    <row r="3289" spans="1:18" x14ac:dyDescent="0.3">
      <c r="A3289" s="13">
        <v>5358</v>
      </c>
      <c r="B3289" s="7" t="s">
        <v>113</v>
      </c>
      <c r="C3289" s="14" t="str">
        <f>VLOOKUP(B3289,Lists!$A$2:$B$196,2,FALSE)</f>
        <v>MHL</v>
      </c>
      <c r="F3289" s="29" t="str">
        <f>VLOOKUP(B3289,Lists!$A$2:$C$196,3,FALSE)</f>
        <v>Pacific</v>
      </c>
      <c r="G3289" s="7" t="s">
        <v>293</v>
      </c>
      <c r="H3289" s="29" t="str">
        <f>VLOOKUP(I3289,Lists!$D$2:$E$40,2,FALSE)</f>
        <v>Movement restrictions</v>
      </c>
      <c r="I3289" s="7" t="s">
        <v>199</v>
      </c>
      <c r="J3289" s="7" t="s">
        <v>527</v>
      </c>
      <c r="K3289" s="7" t="s">
        <v>9818</v>
      </c>
      <c r="L3289" s="7" t="s">
        <v>310</v>
      </c>
      <c r="M3289" s="5">
        <v>43931</v>
      </c>
      <c r="N3289" s="7" t="s">
        <v>1950</v>
      </c>
      <c r="O3289" s="7" t="s">
        <v>295</v>
      </c>
      <c r="P3289" s="15" t="s">
        <v>9819</v>
      </c>
      <c r="Q3289" s="5">
        <v>43936</v>
      </c>
    </row>
    <row r="3290" spans="1:18" x14ac:dyDescent="0.3">
      <c r="A3290" s="13">
        <v>5359</v>
      </c>
      <c r="B3290" s="7" t="s">
        <v>113</v>
      </c>
      <c r="C3290" s="14" t="str">
        <f>VLOOKUP(B3290,Lists!$A$2:$B$196,2,FALSE)</f>
        <v>MHL</v>
      </c>
      <c r="F3290" s="29" t="str">
        <f>VLOOKUP(B3290,Lists!$A$2:$C$196,3,FALSE)</f>
        <v>Pacific</v>
      </c>
      <c r="G3290" s="7" t="s">
        <v>293</v>
      </c>
      <c r="H3290" s="29" t="str">
        <f>VLOOKUP(I3290,Lists!$D$2:$E$40,2,FALSE)</f>
        <v>Movement restrictions</v>
      </c>
      <c r="I3290" s="7" t="s">
        <v>199</v>
      </c>
      <c r="J3290" s="7" t="s">
        <v>527</v>
      </c>
      <c r="K3290" s="7" t="s">
        <v>9820</v>
      </c>
      <c r="L3290" s="7" t="s">
        <v>310</v>
      </c>
      <c r="M3290" s="5">
        <v>43931</v>
      </c>
      <c r="N3290" s="7" t="s">
        <v>1950</v>
      </c>
      <c r="O3290" s="7" t="s">
        <v>295</v>
      </c>
      <c r="P3290" s="15" t="s">
        <v>9819</v>
      </c>
      <c r="Q3290" s="5">
        <v>43936</v>
      </c>
    </row>
    <row r="3291" spans="1:18" x14ac:dyDescent="0.3">
      <c r="A3291" s="13">
        <v>5360</v>
      </c>
      <c r="B3291" s="7" t="s">
        <v>113</v>
      </c>
      <c r="C3291" s="14" t="str">
        <f>VLOOKUP(B3291,Lists!$A$2:$B$196,2,FALSE)</f>
        <v>MHL</v>
      </c>
      <c r="F3291" s="29" t="str">
        <f>VLOOKUP(B3291,Lists!$A$2:$C$196,3,FALSE)</f>
        <v>Pacific</v>
      </c>
      <c r="G3291" s="7" t="s">
        <v>293</v>
      </c>
      <c r="H3291" s="29" t="str">
        <f>VLOOKUP(I3291,Lists!$D$2:$E$40,2,FALSE)</f>
        <v>Movement restrictions</v>
      </c>
      <c r="I3291" s="7" t="s">
        <v>199</v>
      </c>
      <c r="J3291" s="7" t="s">
        <v>527</v>
      </c>
      <c r="K3291" s="7" t="s">
        <v>9821</v>
      </c>
      <c r="L3291" s="7" t="s">
        <v>310</v>
      </c>
      <c r="M3291" s="5">
        <v>43931</v>
      </c>
      <c r="N3291" s="7" t="s">
        <v>1950</v>
      </c>
      <c r="O3291" s="7" t="s">
        <v>295</v>
      </c>
      <c r="P3291" s="15" t="s">
        <v>9819</v>
      </c>
      <c r="Q3291" s="5">
        <v>43936</v>
      </c>
    </row>
    <row r="3292" spans="1:18" x14ac:dyDescent="0.3">
      <c r="A3292" s="13">
        <v>5361</v>
      </c>
      <c r="B3292" s="7" t="s">
        <v>113</v>
      </c>
      <c r="C3292" s="14" t="str">
        <f>VLOOKUP(B3292,Lists!$A$2:$B$196,2,FALSE)</f>
        <v>MHL</v>
      </c>
      <c r="F3292" s="29" t="str">
        <f>VLOOKUP(B3292,Lists!$A$2:$C$196,3,FALSE)</f>
        <v>Pacific</v>
      </c>
      <c r="G3292" s="7" t="s">
        <v>293</v>
      </c>
      <c r="H3292" s="29" t="str">
        <f>VLOOKUP(I3292,Lists!$D$2:$E$40,2,FALSE)</f>
        <v>Public health measures</v>
      </c>
      <c r="I3292" s="7" t="s">
        <v>223</v>
      </c>
      <c r="J3292" s="7" t="s">
        <v>517</v>
      </c>
      <c r="K3292" s="7" t="s">
        <v>9823</v>
      </c>
      <c r="L3292" s="7" t="s">
        <v>310</v>
      </c>
      <c r="M3292" s="5">
        <v>43936</v>
      </c>
      <c r="N3292" s="7" t="s">
        <v>817</v>
      </c>
      <c r="O3292" s="7" t="s">
        <v>295</v>
      </c>
      <c r="P3292" s="15" t="s">
        <v>9826</v>
      </c>
      <c r="Q3292" s="5">
        <v>43936</v>
      </c>
    </row>
    <row r="3293" spans="1:18" x14ac:dyDescent="0.3">
      <c r="A3293" s="13">
        <v>5362</v>
      </c>
      <c r="B3293" s="7" t="s">
        <v>113</v>
      </c>
      <c r="C3293" s="14" t="str">
        <f>VLOOKUP(B3293,Lists!$A$2:$B$196,2,FALSE)</f>
        <v>MHL</v>
      </c>
      <c r="F3293" s="29" t="str">
        <f>VLOOKUP(B3293,Lists!$A$2:$C$196,3,FALSE)</f>
        <v>Pacific</v>
      </c>
      <c r="G3293" s="7" t="s">
        <v>293</v>
      </c>
      <c r="H3293" s="29" t="str">
        <f>VLOOKUP(I3293,Lists!$D$2:$E$40,2,FALSE)</f>
        <v>Governance and socio-economic measures</v>
      </c>
      <c r="I3293" s="7" t="s">
        <v>205</v>
      </c>
      <c r="J3293" s="7" t="s">
        <v>517</v>
      </c>
      <c r="K3293" s="7" t="s">
        <v>9828</v>
      </c>
      <c r="L3293" s="7" t="s">
        <v>310</v>
      </c>
      <c r="M3293" s="5">
        <v>43936</v>
      </c>
      <c r="N3293" s="7" t="s">
        <v>817</v>
      </c>
      <c r="O3293" s="7" t="s">
        <v>295</v>
      </c>
      <c r="P3293" s="15" t="s">
        <v>9826</v>
      </c>
      <c r="Q3293" s="5">
        <v>43936</v>
      </c>
      <c r="R3293" s="15" t="s">
        <v>9830</v>
      </c>
    </row>
    <row r="3294" spans="1:18" x14ac:dyDescent="0.3">
      <c r="A3294" s="13">
        <v>5363</v>
      </c>
      <c r="B3294" s="7" t="s">
        <v>113</v>
      </c>
      <c r="C3294" s="14" t="str">
        <f>VLOOKUP(B3294,Lists!$A$2:$B$196,2,FALSE)</f>
        <v>MHL</v>
      </c>
      <c r="F3294" s="29" t="str">
        <f>VLOOKUP(B3294,Lists!$A$2:$C$196,3,FALSE)</f>
        <v>Pacific</v>
      </c>
      <c r="G3294" s="7" t="s">
        <v>293</v>
      </c>
      <c r="H3294" s="29" t="str">
        <f>VLOOKUP(I3294,Lists!$D$2:$E$40,2,FALSE)</f>
        <v>Governance and socio-economic measures</v>
      </c>
      <c r="I3294" s="7" t="s">
        <v>206</v>
      </c>
      <c r="J3294" s="7" t="s">
        <v>527</v>
      </c>
      <c r="K3294" s="7" t="s">
        <v>9829</v>
      </c>
      <c r="L3294" s="7" t="s">
        <v>310</v>
      </c>
      <c r="M3294" s="5">
        <v>43936</v>
      </c>
      <c r="N3294" s="7" t="s">
        <v>817</v>
      </c>
      <c r="O3294" s="7" t="s">
        <v>295</v>
      </c>
      <c r="P3294" s="15" t="s">
        <v>9826</v>
      </c>
      <c r="Q3294" s="5">
        <v>43936</v>
      </c>
    </row>
    <row r="3295" spans="1:18" x14ac:dyDescent="0.3">
      <c r="A3295" s="13">
        <v>5370</v>
      </c>
      <c r="B3295" s="7" t="s">
        <v>113</v>
      </c>
      <c r="C3295" s="14" t="str">
        <f>VLOOKUP(B3295,Lists!$A$2:$B$196,2,FALSE)</f>
        <v>MHL</v>
      </c>
      <c r="F3295" s="29" t="str">
        <f>VLOOKUP(B3295,Lists!$A$2:$C$196,3,FALSE)</f>
        <v>Pacific</v>
      </c>
      <c r="G3295" s="7" t="s">
        <v>293</v>
      </c>
      <c r="H3295" s="29" t="str">
        <f>VLOOKUP(I3295,Lists!$D$2:$E$40,2,FALSE)</f>
        <v>Public health measures</v>
      </c>
      <c r="I3295" s="7" t="s">
        <v>223</v>
      </c>
      <c r="J3295" s="7" t="s">
        <v>527</v>
      </c>
      <c r="K3295" s="7" t="s">
        <v>9845</v>
      </c>
      <c r="L3295" s="7" t="s">
        <v>310</v>
      </c>
      <c r="M3295" s="5">
        <v>43929</v>
      </c>
      <c r="N3295" s="7" t="s">
        <v>7922</v>
      </c>
      <c r="O3295" s="7" t="s">
        <v>291</v>
      </c>
      <c r="P3295" s="35" t="s">
        <v>9839</v>
      </c>
      <c r="Q3295" s="5">
        <v>43936</v>
      </c>
    </row>
    <row r="3296" spans="1:18" x14ac:dyDescent="0.3">
      <c r="A3296" s="13">
        <v>488</v>
      </c>
      <c r="B3296" s="7" t="s">
        <v>114</v>
      </c>
      <c r="C3296" s="14" t="str">
        <f>VLOOKUP(B3296,Lists!$A$2:$B$196,2,FALSE)</f>
        <v>MRT</v>
      </c>
      <c r="F3296" s="13" t="str">
        <f>VLOOKUP(B3296,Lists!$A$2:$C$196,3,FALSE)</f>
        <v>Africa</v>
      </c>
      <c r="G3296" s="7" t="s">
        <v>293</v>
      </c>
      <c r="H3296" s="13" t="str">
        <f>VLOOKUP(I3296,Lists!$D$2:$E$40,2,FALSE)</f>
        <v>Public health measures</v>
      </c>
      <c r="I3296" s="37" t="s">
        <v>305</v>
      </c>
      <c r="J3296" s="7" t="s">
        <v>527</v>
      </c>
      <c r="K3296" s="7" t="s">
        <v>1280</v>
      </c>
      <c r="L3296" s="7" t="s">
        <v>310</v>
      </c>
      <c r="M3296" s="5">
        <v>43907</v>
      </c>
      <c r="N3296" s="7" t="s">
        <v>805</v>
      </c>
      <c r="O3296" s="7" t="s">
        <v>291</v>
      </c>
      <c r="P3296" s="15" t="s">
        <v>1281</v>
      </c>
      <c r="Q3296" s="5">
        <v>43906</v>
      </c>
    </row>
    <row r="3297" spans="1:18" x14ac:dyDescent="0.3">
      <c r="A3297" s="13">
        <v>489</v>
      </c>
      <c r="B3297" s="7" t="s">
        <v>114</v>
      </c>
      <c r="C3297" s="14" t="str">
        <f>VLOOKUP(B3297,Lists!$A$2:$B$196,2,FALSE)</f>
        <v>MRT</v>
      </c>
      <c r="F3297" s="13" t="str">
        <f>VLOOKUP(B3297,Lists!$A$2:$C$196,3,FALSE)</f>
        <v>Africa</v>
      </c>
      <c r="G3297" s="7" t="s">
        <v>293</v>
      </c>
      <c r="H3297" s="13" t="str">
        <f>VLOOKUP(I3297,Lists!$D$2:$E$40,2,FALSE)</f>
        <v>Movement restrictions</v>
      </c>
      <c r="I3297" s="7" t="s">
        <v>199</v>
      </c>
      <c r="J3297" s="7" t="s">
        <v>517</v>
      </c>
      <c r="K3297" s="7" t="s">
        <v>1282</v>
      </c>
      <c r="L3297" s="7" t="s">
        <v>310</v>
      </c>
      <c r="M3297" s="5">
        <v>43907</v>
      </c>
      <c r="N3297" s="7" t="s">
        <v>1283</v>
      </c>
      <c r="O3297" s="7" t="s">
        <v>295</v>
      </c>
      <c r="P3297" s="15" t="s">
        <v>1284</v>
      </c>
      <c r="Q3297" s="5">
        <v>43906</v>
      </c>
    </row>
    <row r="3298" spans="1:18" x14ac:dyDescent="0.3">
      <c r="A3298" s="13">
        <v>490</v>
      </c>
      <c r="B3298" s="7" t="s">
        <v>114</v>
      </c>
      <c r="C3298" s="14" t="str">
        <f>VLOOKUP(B3298,Lists!$A$2:$B$196,2,FALSE)</f>
        <v>MRT</v>
      </c>
      <c r="F3298" s="13" t="str">
        <f>VLOOKUP(B3298,Lists!$A$2:$C$196,3,FALSE)</f>
        <v>Africa</v>
      </c>
      <c r="G3298" s="7" t="s">
        <v>293</v>
      </c>
      <c r="H3298" s="13" t="str">
        <f>VLOOKUP(I3298,Lists!$D$2:$E$40,2,FALSE)</f>
        <v>Social distancing</v>
      </c>
      <c r="I3298" s="7" t="s">
        <v>213</v>
      </c>
      <c r="J3298" s="7" t="s">
        <v>517</v>
      </c>
      <c r="K3298" s="7" t="s">
        <v>1285</v>
      </c>
      <c r="L3298" s="7" t="s">
        <v>310</v>
      </c>
      <c r="M3298" s="5">
        <v>43907</v>
      </c>
      <c r="N3298" s="7" t="s">
        <v>805</v>
      </c>
      <c r="O3298" s="7" t="s">
        <v>291</v>
      </c>
      <c r="P3298" s="15" t="s">
        <v>1281</v>
      </c>
      <c r="Q3298" s="5">
        <v>43906</v>
      </c>
    </row>
    <row r="3299" spans="1:18" x14ac:dyDescent="0.3">
      <c r="A3299" s="13">
        <v>491</v>
      </c>
      <c r="B3299" s="7" t="s">
        <v>114</v>
      </c>
      <c r="C3299" s="14" t="str">
        <f>VLOOKUP(B3299,Lists!$A$2:$B$196,2,FALSE)</f>
        <v>MRT</v>
      </c>
      <c r="F3299" s="13" t="str">
        <f>VLOOKUP(B3299,Lists!$A$2:$C$196,3,FALSE)</f>
        <v>Africa</v>
      </c>
      <c r="G3299" s="7" t="s">
        <v>293</v>
      </c>
      <c r="H3299" s="13" t="str">
        <f>VLOOKUP(I3299,Lists!$D$2:$E$40,2,FALSE)</f>
        <v>Public health measures</v>
      </c>
      <c r="I3299" s="7" t="s">
        <v>209</v>
      </c>
      <c r="J3299" s="7" t="s">
        <v>517</v>
      </c>
      <c r="K3299" s="7" t="s">
        <v>1286</v>
      </c>
      <c r="L3299" s="7" t="s">
        <v>310</v>
      </c>
      <c r="M3299" s="5">
        <v>43866</v>
      </c>
      <c r="N3299" s="7" t="s">
        <v>518</v>
      </c>
      <c r="O3299" s="7" t="s">
        <v>291</v>
      </c>
      <c r="P3299" s="7" t="s">
        <v>1287</v>
      </c>
      <c r="Q3299" s="5">
        <v>43906</v>
      </c>
    </row>
    <row r="3300" spans="1:18" x14ac:dyDescent="0.3">
      <c r="A3300" s="13">
        <v>496</v>
      </c>
      <c r="B3300" s="7" t="s">
        <v>114</v>
      </c>
      <c r="C3300" s="14" t="str">
        <f>VLOOKUP(B3300,Lists!$A$2:$B$196,2,FALSE)</f>
        <v>MRT</v>
      </c>
      <c r="F3300" s="13" t="str">
        <f>VLOOKUP(B3300,Lists!$A$2:$C$196,3,FALSE)</f>
        <v>Africa</v>
      </c>
      <c r="G3300" s="7" t="s">
        <v>293</v>
      </c>
      <c r="H3300" s="13" t="str">
        <f>VLOOKUP(I3300,Lists!$D$2:$E$40,2,FALSE)</f>
        <v>Movement restrictions</v>
      </c>
      <c r="I3300" s="7" t="s">
        <v>211</v>
      </c>
      <c r="J3300" s="7" t="s">
        <v>517</v>
      </c>
      <c r="K3300" s="7" t="s">
        <v>1296</v>
      </c>
      <c r="L3300" s="7" t="s">
        <v>310</v>
      </c>
      <c r="M3300" s="5">
        <v>43907</v>
      </c>
      <c r="N3300" s="7" t="s">
        <v>805</v>
      </c>
      <c r="O3300" s="7" t="s">
        <v>291</v>
      </c>
      <c r="P3300" s="15" t="s">
        <v>1281</v>
      </c>
      <c r="Q3300" s="5">
        <v>43906</v>
      </c>
    </row>
    <row r="3301" spans="1:18" x14ac:dyDescent="0.3">
      <c r="A3301" s="13">
        <v>503</v>
      </c>
      <c r="B3301" s="7" t="s">
        <v>114</v>
      </c>
      <c r="C3301" s="14" t="str">
        <f>VLOOKUP(B3301,Lists!$A$2:$B$196,2,FALSE)</f>
        <v>MRT</v>
      </c>
      <c r="F3301" s="13" t="str">
        <f>VLOOKUP(B3301,Lists!$A$2:$C$196,3,FALSE)</f>
        <v>Africa</v>
      </c>
      <c r="G3301" s="7" t="s">
        <v>293</v>
      </c>
      <c r="H3301" s="13" t="str">
        <f>VLOOKUP(I3301,Lists!$D$2:$E$40,2,FALSE)</f>
        <v>Public health measures</v>
      </c>
      <c r="I3301" s="37" t="s">
        <v>305</v>
      </c>
      <c r="J3301" s="7" t="s">
        <v>527</v>
      </c>
      <c r="K3301" s="7" t="s">
        <v>1306</v>
      </c>
      <c r="M3301" s="5">
        <v>43866</v>
      </c>
      <c r="N3301" s="7" t="s">
        <v>518</v>
      </c>
      <c r="O3301" s="7" t="s">
        <v>291</v>
      </c>
      <c r="P3301" s="15" t="s">
        <v>1287</v>
      </c>
      <c r="Q3301" s="5">
        <v>43906</v>
      </c>
    </row>
    <row r="3302" spans="1:18" x14ac:dyDescent="0.3">
      <c r="A3302" s="13">
        <v>507</v>
      </c>
      <c r="B3302" s="7" t="s">
        <v>114</v>
      </c>
      <c r="C3302" s="14" t="str">
        <f>VLOOKUP(B3302,Lists!$A$2:$B$196,2,FALSE)</f>
        <v>MRT</v>
      </c>
      <c r="F3302" s="13" t="str">
        <f>VLOOKUP(B3302,Lists!$A$2:$C$196,3,FALSE)</f>
        <v>Africa</v>
      </c>
      <c r="G3302" s="7" t="s">
        <v>293</v>
      </c>
      <c r="H3302" s="13" t="str">
        <f>VLOOKUP(I3302,Lists!$D$2:$E$40,2,FALSE)</f>
        <v>Public health measures</v>
      </c>
      <c r="I3302" s="7" t="s">
        <v>197</v>
      </c>
      <c r="J3302" s="7" t="s">
        <v>517</v>
      </c>
      <c r="K3302" s="7" t="s">
        <v>1311</v>
      </c>
      <c r="M3302" s="5">
        <v>43859</v>
      </c>
      <c r="N3302" s="7" t="s">
        <v>518</v>
      </c>
      <c r="O3302" s="7" t="s">
        <v>291</v>
      </c>
      <c r="P3302" s="15" t="s">
        <v>1312</v>
      </c>
      <c r="Q3302" s="5">
        <v>43906</v>
      </c>
    </row>
    <row r="3303" spans="1:18" x14ac:dyDescent="0.3">
      <c r="A3303" s="13">
        <v>1904</v>
      </c>
      <c r="B3303" s="7" t="s">
        <v>114</v>
      </c>
      <c r="C3303" s="14" t="str">
        <f>VLOOKUP(B3303,Lists!$A$2:$B$196,2,FALSE)</f>
        <v>MRT</v>
      </c>
      <c r="F3303" s="13" t="str">
        <f>VLOOKUP(B3303,Lists!$A$2:$C$196,3,FALSE)</f>
        <v>Africa</v>
      </c>
      <c r="G3303" s="7" t="s">
        <v>293</v>
      </c>
      <c r="H3303" s="13" t="str">
        <f>VLOOKUP(I3303,Lists!$D$2:$E$40,2,FALSE)</f>
        <v>Movement restrictions</v>
      </c>
      <c r="I3303" s="7" t="s">
        <v>203</v>
      </c>
      <c r="J3303" s="7" t="s">
        <v>517</v>
      </c>
      <c r="K3303" s="7" t="s">
        <v>3718</v>
      </c>
      <c r="M3303" s="5">
        <v>43909</v>
      </c>
      <c r="N3303" s="7" t="s">
        <v>1304</v>
      </c>
      <c r="O3303" s="7" t="s">
        <v>295</v>
      </c>
      <c r="P3303" s="15" t="s">
        <v>3719</v>
      </c>
      <c r="Q3303" s="5">
        <v>43914</v>
      </c>
    </row>
    <row r="3304" spans="1:18" x14ac:dyDescent="0.3">
      <c r="A3304" s="13">
        <v>1905</v>
      </c>
      <c r="B3304" s="7" t="s">
        <v>114</v>
      </c>
      <c r="C3304" s="14" t="str">
        <f>VLOOKUP(B3304,Lists!$A$2:$B$196,2,FALSE)</f>
        <v>MRT</v>
      </c>
      <c r="F3304" s="13" t="str">
        <f>VLOOKUP(B3304,Lists!$A$2:$C$196,3,FALSE)</f>
        <v>Africa</v>
      </c>
      <c r="G3304" s="7" t="s">
        <v>293</v>
      </c>
      <c r="H3304" s="13" t="str">
        <f>VLOOKUP(I3304,Lists!$D$2:$E$40,2,FALSE)</f>
        <v>Movement restrictions</v>
      </c>
      <c r="I3304" s="7" t="s">
        <v>211</v>
      </c>
      <c r="J3304" s="7" t="s">
        <v>517</v>
      </c>
      <c r="K3304" s="7" t="s">
        <v>3720</v>
      </c>
      <c r="M3304" s="5">
        <v>43914</v>
      </c>
      <c r="N3304" s="7" t="s">
        <v>1304</v>
      </c>
      <c r="O3304" s="7" t="s">
        <v>295</v>
      </c>
      <c r="P3304" s="15" t="s">
        <v>3719</v>
      </c>
      <c r="Q3304" s="5">
        <v>43914</v>
      </c>
    </row>
    <row r="3305" spans="1:18" x14ac:dyDescent="0.3">
      <c r="A3305" s="13">
        <v>1906</v>
      </c>
      <c r="B3305" s="7" t="s">
        <v>114</v>
      </c>
      <c r="C3305" s="14" t="str">
        <f>VLOOKUP(B3305,Lists!$A$2:$B$196,2,FALSE)</f>
        <v>MRT</v>
      </c>
      <c r="F3305" s="13" t="str">
        <f>VLOOKUP(B3305,Lists!$A$2:$C$196,3,FALSE)</f>
        <v>Africa</v>
      </c>
      <c r="G3305" s="7" t="s">
        <v>293</v>
      </c>
      <c r="H3305" s="13" t="str">
        <f>VLOOKUP(I3305,Lists!$D$2:$E$40,2,FALSE)</f>
        <v>Movement restrictions</v>
      </c>
      <c r="I3305" s="7" t="s">
        <v>198</v>
      </c>
      <c r="J3305" s="7" t="s">
        <v>517</v>
      </c>
      <c r="K3305" s="7" t="s">
        <v>3721</v>
      </c>
      <c r="M3305" s="5">
        <v>43910</v>
      </c>
      <c r="N3305" s="7" t="s">
        <v>1304</v>
      </c>
      <c r="O3305" s="7" t="s">
        <v>295</v>
      </c>
      <c r="P3305" s="15" t="s">
        <v>3719</v>
      </c>
      <c r="Q3305" s="5">
        <v>43914</v>
      </c>
    </row>
    <row r="3306" spans="1:18" x14ac:dyDescent="0.3">
      <c r="A3306" s="13">
        <v>1907</v>
      </c>
      <c r="B3306" s="7" t="s">
        <v>114</v>
      </c>
      <c r="C3306" s="14" t="str">
        <f>VLOOKUP(B3306,Lists!$A$2:$B$196,2,FALSE)</f>
        <v>MRT</v>
      </c>
      <c r="F3306" s="13" t="str">
        <f>VLOOKUP(B3306,Lists!$A$2:$C$196,3,FALSE)</f>
        <v>Africa</v>
      </c>
      <c r="G3306" s="7" t="s">
        <v>293</v>
      </c>
      <c r="H3306" s="13" t="str">
        <f>VLOOKUP(I3306,Lists!$D$2:$E$40,2,FALSE)</f>
        <v>Social distancing</v>
      </c>
      <c r="I3306" s="7" t="s">
        <v>221</v>
      </c>
      <c r="J3306" s="7" t="s">
        <v>517</v>
      </c>
      <c r="K3306" s="7" t="s">
        <v>3722</v>
      </c>
      <c r="M3306" s="5">
        <v>43907</v>
      </c>
      <c r="N3306" s="7" t="s">
        <v>1304</v>
      </c>
      <c r="O3306" s="7" t="s">
        <v>295</v>
      </c>
      <c r="P3306" s="15" t="s">
        <v>3719</v>
      </c>
      <c r="Q3306" s="5">
        <v>43914</v>
      </c>
      <c r="R3306" s="15" t="s">
        <v>3723</v>
      </c>
    </row>
    <row r="3307" spans="1:18" x14ac:dyDescent="0.3">
      <c r="A3307" s="13">
        <v>1908</v>
      </c>
      <c r="B3307" s="7" t="s">
        <v>114</v>
      </c>
      <c r="C3307" s="14" t="str">
        <f>VLOOKUP(B3307,Lists!$A$2:$B$196,2,FALSE)</f>
        <v>MRT</v>
      </c>
      <c r="F3307" s="13" t="str">
        <f>VLOOKUP(B3307,Lists!$A$2:$C$196,3,FALSE)</f>
        <v>Africa</v>
      </c>
      <c r="G3307" s="7" t="s">
        <v>293</v>
      </c>
      <c r="H3307" s="13" t="str">
        <f>VLOOKUP(I3307,Lists!$D$2:$E$40,2,FALSE)</f>
        <v>Social distancing</v>
      </c>
      <c r="I3307" s="7" t="s">
        <v>220</v>
      </c>
      <c r="J3307" s="7" t="s">
        <v>517</v>
      </c>
      <c r="K3307" s="7" t="s">
        <v>3724</v>
      </c>
      <c r="M3307" s="5">
        <v>43909</v>
      </c>
      <c r="N3307" s="7" t="s">
        <v>808</v>
      </c>
      <c r="O3307" s="7" t="s">
        <v>291</v>
      </c>
      <c r="P3307" s="15" t="s">
        <v>3723</v>
      </c>
      <c r="Q3307" s="5">
        <v>43914</v>
      </c>
    </row>
    <row r="3308" spans="1:18" x14ac:dyDescent="0.3">
      <c r="A3308" s="13">
        <v>1909</v>
      </c>
      <c r="B3308" s="7" t="s">
        <v>114</v>
      </c>
      <c r="C3308" s="14" t="str">
        <f>VLOOKUP(B3308,Lists!$A$2:$B$196,2,FALSE)</f>
        <v>MRT</v>
      </c>
      <c r="F3308" s="13" t="str">
        <f>VLOOKUP(B3308,Lists!$A$2:$C$196,3,FALSE)</f>
        <v>Africa</v>
      </c>
      <c r="G3308" s="7" t="s">
        <v>293</v>
      </c>
      <c r="H3308" s="13" t="str">
        <f>VLOOKUP(I3308,Lists!$D$2:$E$40,2,FALSE)</f>
        <v>Social distancing</v>
      </c>
      <c r="I3308" s="7" t="s">
        <v>213</v>
      </c>
      <c r="J3308" s="7" t="s">
        <v>517</v>
      </c>
      <c r="K3308" s="7" t="s">
        <v>3725</v>
      </c>
      <c r="M3308" s="5">
        <v>43909</v>
      </c>
      <c r="N3308" s="7" t="s">
        <v>808</v>
      </c>
      <c r="O3308" s="7" t="s">
        <v>291</v>
      </c>
      <c r="P3308" s="15" t="s">
        <v>3723</v>
      </c>
      <c r="Q3308" s="5">
        <v>43914</v>
      </c>
    </row>
    <row r="3309" spans="1:18" x14ac:dyDescent="0.3">
      <c r="A3309" s="13">
        <v>1910</v>
      </c>
      <c r="B3309" s="7" t="s">
        <v>114</v>
      </c>
      <c r="C3309" s="14" t="str">
        <f>VLOOKUP(B3309,Lists!$A$2:$B$196,2,FALSE)</f>
        <v>MRT</v>
      </c>
      <c r="F3309" s="13" t="str">
        <f>VLOOKUP(B3309,Lists!$A$2:$C$196,3,FALSE)</f>
        <v>Africa</v>
      </c>
      <c r="G3309" s="7" t="s">
        <v>293</v>
      </c>
      <c r="H3309" s="13" t="str">
        <f>VLOOKUP(I3309,Lists!$D$2:$E$40,2,FALSE)</f>
        <v>Movement restrictions</v>
      </c>
      <c r="I3309" s="7" t="s">
        <v>224</v>
      </c>
      <c r="J3309" s="7" t="s">
        <v>517</v>
      </c>
      <c r="K3309" s="7" t="s">
        <v>3726</v>
      </c>
      <c r="M3309" s="5">
        <v>43911</v>
      </c>
      <c r="N3309" s="7" t="s">
        <v>808</v>
      </c>
      <c r="O3309" s="7" t="s">
        <v>291</v>
      </c>
      <c r="P3309" s="15" t="s">
        <v>3723</v>
      </c>
      <c r="Q3309" s="5">
        <v>43914</v>
      </c>
    </row>
    <row r="3310" spans="1:18" x14ac:dyDescent="0.3">
      <c r="A3310" s="13">
        <v>1911</v>
      </c>
      <c r="B3310" s="7" t="s">
        <v>114</v>
      </c>
      <c r="C3310" s="14" t="str">
        <f>VLOOKUP(B3310,Lists!$A$2:$B$196,2,FALSE)</f>
        <v>MRT</v>
      </c>
      <c r="F3310" s="13" t="str">
        <f>VLOOKUP(B3310,Lists!$A$2:$C$196,3,FALSE)</f>
        <v>Africa</v>
      </c>
      <c r="G3310" s="7" t="s">
        <v>293</v>
      </c>
      <c r="H3310" s="13" t="str">
        <f>VLOOKUP(I3310,Lists!$D$2:$E$40,2,FALSE)</f>
        <v>Movement restrictions</v>
      </c>
      <c r="I3310" s="7" t="s">
        <v>199</v>
      </c>
      <c r="J3310" s="7" t="s">
        <v>517</v>
      </c>
      <c r="K3310" s="7" t="s">
        <v>3727</v>
      </c>
      <c r="M3310" s="5">
        <v>43912</v>
      </c>
      <c r="N3310" s="7" t="s">
        <v>808</v>
      </c>
      <c r="O3310" s="7" t="s">
        <v>291</v>
      </c>
      <c r="P3310" s="15" t="s">
        <v>3723</v>
      </c>
      <c r="Q3310" s="5">
        <v>43914</v>
      </c>
    </row>
    <row r="3311" spans="1:18" x14ac:dyDescent="0.3">
      <c r="A3311" s="13">
        <v>2915</v>
      </c>
      <c r="B3311" s="7" t="s">
        <v>114</v>
      </c>
      <c r="C3311" s="14" t="str">
        <f>VLOOKUP(B3311,Lists!$A$2:$B$196,2,FALSE)</f>
        <v>MRT</v>
      </c>
      <c r="F3311" s="13" t="str">
        <f>VLOOKUP(B3311,Lists!$A$2:$C$196,3,FALSE)</f>
        <v>Africa</v>
      </c>
      <c r="G3311" s="7" t="s">
        <v>293</v>
      </c>
      <c r="H3311" s="13" t="str">
        <f>VLOOKUP(I3311,Lists!$D$2:$E$40,2,FALSE)</f>
        <v>Governance and socio-economic measures</v>
      </c>
      <c r="I3311" s="7" t="s">
        <v>205</v>
      </c>
      <c r="J3311" s="7" t="s">
        <v>517</v>
      </c>
      <c r="K3311" s="7" t="s">
        <v>5459</v>
      </c>
      <c r="M3311" s="5">
        <v>43915</v>
      </c>
      <c r="N3311" s="7" t="s">
        <v>5460</v>
      </c>
      <c r="O3311" s="7" t="s">
        <v>295</v>
      </c>
      <c r="P3311" s="15" t="s">
        <v>5461</v>
      </c>
      <c r="Q3311" s="5">
        <v>43918</v>
      </c>
    </row>
    <row r="3312" spans="1:18" x14ac:dyDescent="0.3">
      <c r="A3312" s="13">
        <v>2916</v>
      </c>
      <c r="B3312" s="7" t="s">
        <v>114</v>
      </c>
      <c r="C3312" s="14" t="str">
        <f>VLOOKUP(B3312,Lists!$A$2:$B$196,2,FALSE)</f>
        <v>MRT</v>
      </c>
      <c r="F3312" s="13" t="str">
        <f>VLOOKUP(B3312,Lists!$A$2:$C$196,3,FALSE)</f>
        <v>Africa</v>
      </c>
      <c r="G3312" s="7" t="s">
        <v>293</v>
      </c>
      <c r="H3312" s="13" t="str">
        <f>VLOOKUP(I3312,Lists!$D$2:$E$40,2,FALSE)</f>
        <v>Governance and socio-economic measures</v>
      </c>
      <c r="I3312" s="7" t="s">
        <v>205</v>
      </c>
      <c r="J3312" s="7" t="s">
        <v>517</v>
      </c>
      <c r="K3312" s="7" t="s">
        <v>5462</v>
      </c>
      <c r="M3312" s="5">
        <v>43915</v>
      </c>
      <c r="N3312" s="7" t="s">
        <v>5460</v>
      </c>
      <c r="O3312" s="7" t="s">
        <v>295</v>
      </c>
      <c r="P3312" s="15" t="s">
        <v>5461</v>
      </c>
      <c r="Q3312" s="5">
        <v>43918</v>
      </c>
    </row>
    <row r="3313" spans="1:18" x14ac:dyDescent="0.3">
      <c r="A3313" s="13">
        <v>2917</v>
      </c>
      <c r="B3313" s="7" t="s">
        <v>114</v>
      </c>
      <c r="C3313" s="14" t="str">
        <f>VLOOKUP(B3313,Lists!$A$2:$B$196,2,FALSE)</f>
        <v>MRT</v>
      </c>
      <c r="F3313" s="13" t="str">
        <f>VLOOKUP(B3313,Lists!$A$2:$C$196,3,FALSE)</f>
        <v>Africa</v>
      </c>
      <c r="G3313" s="7" t="s">
        <v>293</v>
      </c>
      <c r="H3313" s="13" t="str">
        <f>VLOOKUP(I3313,Lists!$D$2:$E$40,2,FALSE)</f>
        <v>Governance and socio-economic measures</v>
      </c>
      <c r="I3313" s="7" t="s">
        <v>205</v>
      </c>
      <c r="J3313" s="7" t="s">
        <v>527</v>
      </c>
      <c r="K3313" s="7" t="s">
        <v>5463</v>
      </c>
      <c r="M3313" s="5">
        <v>43915</v>
      </c>
      <c r="N3313" s="7" t="s">
        <v>5460</v>
      </c>
      <c r="O3313" s="7" t="s">
        <v>295</v>
      </c>
      <c r="P3313" s="15" t="s">
        <v>5461</v>
      </c>
      <c r="Q3313" s="5">
        <v>43918</v>
      </c>
    </row>
    <row r="3314" spans="1:18" x14ac:dyDescent="0.3">
      <c r="A3314" s="13">
        <v>2918</v>
      </c>
      <c r="B3314" s="7" t="s">
        <v>114</v>
      </c>
      <c r="C3314" s="14" t="str">
        <f>VLOOKUP(B3314,Lists!$A$2:$B$196,2,FALSE)</f>
        <v>MRT</v>
      </c>
      <c r="F3314" s="13" t="str">
        <f>VLOOKUP(B3314,Lists!$A$2:$C$196,3,FALSE)</f>
        <v>Africa</v>
      </c>
      <c r="G3314" s="7" t="s">
        <v>293</v>
      </c>
      <c r="H3314" s="13" t="str">
        <f>VLOOKUP(I3314,Lists!$D$2:$E$40,2,FALSE)</f>
        <v>Movement restrictions</v>
      </c>
      <c r="I3314" s="7" t="s">
        <v>204</v>
      </c>
      <c r="J3314" s="7" t="s">
        <v>517</v>
      </c>
      <c r="K3314" s="7" t="s">
        <v>5464</v>
      </c>
      <c r="M3314" s="5">
        <v>43919</v>
      </c>
      <c r="N3314" s="7" t="s">
        <v>808</v>
      </c>
      <c r="O3314" s="7" t="s">
        <v>291</v>
      </c>
      <c r="P3314" s="15" t="s">
        <v>3723</v>
      </c>
      <c r="Q3314" s="5">
        <v>43918</v>
      </c>
    </row>
    <row r="3315" spans="1:18" x14ac:dyDescent="0.3">
      <c r="A3315" s="13">
        <v>4132</v>
      </c>
      <c r="B3315" s="7" t="s">
        <v>114</v>
      </c>
      <c r="C3315" s="14" t="str">
        <f>VLOOKUP(B3315,Lists!$A$2:$B$196,2,FALSE)</f>
        <v>MRT</v>
      </c>
      <c r="F3315" s="13" t="str">
        <f>VLOOKUP(B3315,Lists!$A$2:$C$196,3,FALSE)</f>
        <v>Africa</v>
      </c>
      <c r="G3315" s="7" t="s">
        <v>293</v>
      </c>
      <c r="H3315" s="29" t="str">
        <f>VLOOKUP(I3315,Lists!$D$2:$E$40,2,FALSE)</f>
        <v>Social distancing</v>
      </c>
      <c r="I3315" s="7" t="s">
        <v>213</v>
      </c>
      <c r="J3315" s="7" t="s">
        <v>517</v>
      </c>
      <c r="K3315" s="7" t="s">
        <v>7630</v>
      </c>
      <c r="L3315" s="7" t="s">
        <v>313</v>
      </c>
      <c r="M3315" s="5">
        <v>43919</v>
      </c>
      <c r="N3315" s="7" t="s">
        <v>808</v>
      </c>
      <c r="O3315" s="7" t="s">
        <v>291</v>
      </c>
      <c r="P3315" s="15" t="s">
        <v>7631</v>
      </c>
      <c r="Q3315" s="5">
        <v>43928</v>
      </c>
    </row>
    <row r="3316" spans="1:18" x14ac:dyDescent="0.3">
      <c r="A3316" s="13">
        <v>4133</v>
      </c>
      <c r="B3316" s="7" t="s">
        <v>114</v>
      </c>
      <c r="C3316" s="14" t="str">
        <f>VLOOKUP(B3316,Lists!$A$2:$B$196,2,FALSE)</f>
        <v>MRT</v>
      </c>
      <c r="F3316" s="13" t="str">
        <f>VLOOKUP(B3316,Lists!$A$2:$C$196,3,FALSE)</f>
        <v>Africa</v>
      </c>
      <c r="G3316" s="7" t="s">
        <v>293</v>
      </c>
      <c r="H3316" s="29" t="str">
        <f>VLOOKUP(I3316,Lists!$D$2:$E$40,2,FALSE)</f>
        <v>Social distancing</v>
      </c>
      <c r="I3316" s="7" t="s">
        <v>213</v>
      </c>
      <c r="J3316" s="7" t="s">
        <v>517</v>
      </c>
      <c r="K3316" s="7" t="s">
        <v>7632</v>
      </c>
      <c r="L3316" s="7" t="s">
        <v>310</v>
      </c>
      <c r="M3316" s="5">
        <v>43917</v>
      </c>
      <c r="N3316" s="7" t="s">
        <v>5460</v>
      </c>
      <c r="O3316" s="7" t="s">
        <v>295</v>
      </c>
      <c r="P3316" s="15" t="s">
        <v>7633</v>
      </c>
      <c r="Q3316" s="5">
        <v>43928</v>
      </c>
    </row>
    <row r="3317" spans="1:18" x14ac:dyDescent="0.3">
      <c r="A3317" s="13">
        <v>623</v>
      </c>
      <c r="B3317" s="7" t="s">
        <v>115</v>
      </c>
      <c r="C3317" s="14" t="str">
        <f>VLOOKUP(B3317,Lists!$A$2:$B$196,2,FALSE)</f>
        <v>MUS</v>
      </c>
      <c r="F3317" s="13" t="str">
        <f>VLOOKUP(B3317,Lists!$A$2:$C$196,3,FALSE)</f>
        <v>Africa</v>
      </c>
      <c r="G3317" s="7" t="s">
        <v>293</v>
      </c>
      <c r="H3317" s="13" t="str">
        <f>VLOOKUP(I3317,Lists!$D$2:$E$40,2,FALSE)</f>
        <v>Movement restrictions</v>
      </c>
      <c r="I3317" s="7" t="s">
        <v>226</v>
      </c>
      <c r="J3317" s="7" t="s">
        <v>527</v>
      </c>
      <c r="K3317" s="7" t="s">
        <v>1505</v>
      </c>
      <c r="M3317" s="5">
        <v>43908</v>
      </c>
      <c r="N3317" s="7" t="s">
        <v>555</v>
      </c>
      <c r="O3317" s="7" t="s">
        <v>291</v>
      </c>
      <c r="P3317" s="15" t="s">
        <v>1506</v>
      </c>
      <c r="Q3317" s="5">
        <v>43906</v>
      </c>
    </row>
    <row r="3318" spans="1:18" x14ac:dyDescent="0.3">
      <c r="A3318" s="13">
        <v>624</v>
      </c>
      <c r="B3318" s="7" t="s">
        <v>115</v>
      </c>
      <c r="C3318" s="14" t="str">
        <f>VLOOKUP(B3318,Lists!$A$2:$B$196,2,FALSE)</f>
        <v>MUS</v>
      </c>
      <c r="F3318" s="13" t="str">
        <f>VLOOKUP(B3318,Lists!$A$2:$C$196,3,FALSE)</f>
        <v>Africa</v>
      </c>
      <c r="G3318" s="7" t="s">
        <v>293</v>
      </c>
      <c r="H3318" s="13" t="str">
        <f>VLOOKUP(I3318,Lists!$D$2:$E$40,2,FALSE)</f>
        <v>Movement restrictions</v>
      </c>
      <c r="I3318" s="7" t="s">
        <v>226</v>
      </c>
      <c r="J3318" s="7" t="s">
        <v>527</v>
      </c>
      <c r="K3318" s="7" t="s">
        <v>1507</v>
      </c>
      <c r="M3318" s="5">
        <v>43906</v>
      </c>
      <c r="N3318" s="7" t="s">
        <v>1508</v>
      </c>
      <c r="O3318" s="7" t="s">
        <v>291</v>
      </c>
      <c r="P3318" s="15" t="s">
        <v>1509</v>
      </c>
      <c r="Q3318" s="5">
        <v>43922</v>
      </c>
      <c r="R3318" s="15" t="s">
        <v>1506</v>
      </c>
    </row>
    <row r="3319" spans="1:18" x14ac:dyDescent="0.3">
      <c r="A3319" s="13">
        <v>630</v>
      </c>
      <c r="B3319" s="7" t="s">
        <v>115</v>
      </c>
      <c r="C3319" s="14" t="str">
        <f>VLOOKUP(B3319,Lists!$A$2:$B$196,2,FALSE)</f>
        <v>MUS</v>
      </c>
      <c r="F3319" s="13" t="str">
        <f>VLOOKUP(B3319,Lists!$A$2:$C$196,3,FALSE)</f>
        <v>Africa</v>
      </c>
      <c r="G3319" s="7" t="s">
        <v>293</v>
      </c>
      <c r="H3319" s="13" t="str">
        <f>VLOOKUP(I3319,Lists!$D$2:$E$40,2,FALSE)</f>
        <v>Public health measures</v>
      </c>
      <c r="I3319" s="7" t="s">
        <v>209</v>
      </c>
      <c r="J3319" s="7" t="s">
        <v>517</v>
      </c>
      <c r="K3319" s="7" t="s">
        <v>1516</v>
      </c>
      <c r="M3319" s="5">
        <v>43889</v>
      </c>
      <c r="N3319" s="7" t="s">
        <v>1508</v>
      </c>
      <c r="O3319" s="7" t="s">
        <v>291</v>
      </c>
      <c r="P3319" s="15" t="s">
        <v>1517</v>
      </c>
      <c r="Q3319" s="5">
        <v>43922</v>
      </c>
      <c r="R3319" s="15" t="s">
        <v>1518</v>
      </c>
    </row>
    <row r="3320" spans="1:18" x14ac:dyDescent="0.3">
      <c r="A3320" s="13">
        <v>631</v>
      </c>
      <c r="B3320" s="7" t="s">
        <v>115</v>
      </c>
      <c r="C3320" s="14" t="str">
        <f>VLOOKUP(B3320,Lists!$A$2:$B$196,2,FALSE)</f>
        <v>MUS</v>
      </c>
      <c r="F3320" s="13" t="str">
        <f>VLOOKUP(B3320,Lists!$A$2:$C$196,3,FALSE)</f>
        <v>Africa</v>
      </c>
      <c r="G3320" s="7" t="s">
        <v>293</v>
      </c>
      <c r="H3320" s="13" t="str">
        <f>VLOOKUP(I3320,Lists!$D$2:$E$40,2,FALSE)</f>
        <v>Public health measures</v>
      </c>
      <c r="I3320" s="37" t="s">
        <v>305</v>
      </c>
      <c r="J3320" s="7" t="s">
        <v>527</v>
      </c>
      <c r="K3320" s="7" t="s">
        <v>1519</v>
      </c>
      <c r="M3320" s="5">
        <v>43894</v>
      </c>
      <c r="N3320" s="7" t="s">
        <v>1508</v>
      </c>
      <c r="O3320" s="7" t="s">
        <v>291</v>
      </c>
      <c r="P3320" s="15" t="s">
        <v>1520</v>
      </c>
      <c r="Q3320" s="5">
        <v>43922</v>
      </c>
      <c r="R3320" s="15"/>
    </row>
    <row r="3321" spans="1:18" x14ac:dyDescent="0.3">
      <c r="A3321" s="13">
        <v>3337</v>
      </c>
      <c r="B3321" s="7" t="s">
        <v>115</v>
      </c>
      <c r="C3321" s="14" t="str">
        <f>VLOOKUP(B3321,Lists!$A$2:$B$196,2,FALSE)</f>
        <v>MUS</v>
      </c>
      <c r="F3321" s="13" t="str">
        <f>VLOOKUP(B3321,Lists!$A$2:$C$196,3,FALSE)</f>
        <v>Africa</v>
      </c>
      <c r="G3321" s="7" t="s">
        <v>293</v>
      </c>
      <c r="H3321" s="29" t="str">
        <f>VLOOKUP(I3321,Lists!$D$2:$E$40,2,FALSE)</f>
        <v>Movement restrictions</v>
      </c>
      <c r="I3321" s="7" t="s">
        <v>226</v>
      </c>
      <c r="J3321" s="7" t="s">
        <v>527</v>
      </c>
      <c r="K3321" s="7" t="s">
        <v>6207</v>
      </c>
      <c r="M3321" s="5">
        <v>43863</v>
      </c>
      <c r="N3321" s="7" t="s">
        <v>1508</v>
      </c>
      <c r="O3321" s="7" t="s">
        <v>291</v>
      </c>
      <c r="P3321" s="15" t="s">
        <v>6208</v>
      </c>
      <c r="Q3321" s="5">
        <v>43834</v>
      </c>
    </row>
    <row r="3322" spans="1:18" x14ac:dyDescent="0.3">
      <c r="A3322" s="13">
        <v>3338</v>
      </c>
      <c r="B3322" s="7" t="s">
        <v>115</v>
      </c>
      <c r="C3322" s="14" t="str">
        <f>VLOOKUP(B3322,Lists!$A$2:$B$196,2,FALSE)</f>
        <v>MUS</v>
      </c>
      <c r="F3322" s="13" t="str">
        <f>VLOOKUP(B3322,Lists!$A$2:$C$196,3,FALSE)</f>
        <v>Africa</v>
      </c>
      <c r="G3322" s="7" t="s">
        <v>293</v>
      </c>
      <c r="H3322" s="29" t="str">
        <f>VLOOKUP(I3322,Lists!$D$2:$E$40,2,FALSE)</f>
        <v>Public health measures</v>
      </c>
      <c r="I3322" s="37" t="s">
        <v>305</v>
      </c>
      <c r="J3322" s="7" t="s">
        <v>527</v>
      </c>
      <c r="K3322" s="7" t="s">
        <v>6209</v>
      </c>
      <c r="M3322" s="5">
        <v>43863</v>
      </c>
      <c r="N3322" s="7" t="s">
        <v>1508</v>
      </c>
      <c r="O3322" s="7" t="s">
        <v>291</v>
      </c>
      <c r="P3322" s="15" t="s">
        <v>6208</v>
      </c>
      <c r="Q3322" s="5">
        <v>43834</v>
      </c>
    </row>
    <row r="3323" spans="1:18" x14ac:dyDescent="0.3">
      <c r="A3323" s="13">
        <v>3339</v>
      </c>
      <c r="B3323" s="7" t="s">
        <v>115</v>
      </c>
      <c r="C3323" s="14" t="str">
        <f>VLOOKUP(B3323,Lists!$A$2:$B$196,2,FALSE)</f>
        <v>MUS</v>
      </c>
      <c r="F3323" s="13" t="str">
        <f>VLOOKUP(B3323,Lists!$A$2:$C$196,3,FALSE)</f>
        <v>Africa</v>
      </c>
      <c r="G3323" s="7" t="s">
        <v>293</v>
      </c>
      <c r="H3323" s="29" t="str">
        <f>VLOOKUP(I3323,Lists!$D$2:$E$40,2,FALSE)</f>
        <v>Movement restrictions</v>
      </c>
      <c r="I3323" s="7" t="s">
        <v>226</v>
      </c>
      <c r="J3323" s="7" t="s">
        <v>527</v>
      </c>
      <c r="K3323" s="7" t="s">
        <v>6210</v>
      </c>
      <c r="M3323" s="5">
        <v>43885</v>
      </c>
      <c r="N3323" s="7" t="s">
        <v>1508</v>
      </c>
      <c r="O3323" s="7" t="s">
        <v>291</v>
      </c>
      <c r="P3323" s="15" t="s">
        <v>6211</v>
      </c>
      <c r="Q3323" s="5">
        <v>43834</v>
      </c>
    </row>
    <row r="3324" spans="1:18" x14ac:dyDescent="0.3">
      <c r="A3324" s="13">
        <v>3340</v>
      </c>
      <c r="B3324" s="7" t="s">
        <v>115</v>
      </c>
      <c r="C3324" s="14" t="str">
        <f>VLOOKUP(B3324,Lists!$A$2:$B$196,2,FALSE)</f>
        <v>MUS</v>
      </c>
      <c r="F3324" s="13" t="str">
        <f>VLOOKUP(B3324,Lists!$A$2:$C$196,3,FALSE)</f>
        <v>Africa</v>
      </c>
      <c r="G3324" s="7" t="s">
        <v>293</v>
      </c>
      <c r="H3324" s="29" t="str">
        <f>VLOOKUP(I3324,Lists!$D$2:$E$40,2,FALSE)</f>
        <v>Public health measures</v>
      </c>
      <c r="I3324" s="37" t="s">
        <v>305</v>
      </c>
      <c r="J3324" s="7" t="s">
        <v>527</v>
      </c>
      <c r="K3324" s="7" t="s">
        <v>6212</v>
      </c>
      <c r="M3324" s="5">
        <v>43885</v>
      </c>
      <c r="N3324" s="7" t="s">
        <v>1508</v>
      </c>
      <c r="O3324" s="7" t="s">
        <v>291</v>
      </c>
      <c r="P3324" s="15" t="s">
        <v>6211</v>
      </c>
      <c r="Q3324" s="5">
        <v>43834</v>
      </c>
    </row>
    <row r="3325" spans="1:18" x14ac:dyDescent="0.3">
      <c r="A3325" s="13">
        <v>3341</v>
      </c>
      <c r="B3325" s="7" t="s">
        <v>115</v>
      </c>
      <c r="C3325" s="14" t="str">
        <f>VLOOKUP(B3325,Lists!$A$2:$B$196,2,FALSE)</f>
        <v>MUS</v>
      </c>
      <c r="F3325" s="13" t="str">
        <f>VLOOKUP(B3325,Lists!$A$2:$C$196,3,FALSE)</f>
        <v>Africa</v>
      </c>
      <c r="G3325" s="7" t="s">
        <v>293</v>
      </c>
      <c r="H3325" s="29" t="str">
        <f>VLOOKUP(I3325,Lists!$D$2:$E$40,2,FALSE)</f>
        <v>Movement restrictions</v>
      </c>
      <c r="I3325" s="7" t="s">
        <v>226</v>
      </c>
      <c r="J3325" s="7" t="s">
        <v>527</v>
      </c>
      <c r="K3325" s="7" t="s">
        <v>6213</v>
      </c>
      <c r="M3325" s="5">
        <v>43889</v>
      </c>
      <c r="N3325" s="7" t="s">
        <v>1508</v>
      </c>
      <c r="O3325" s="7" t="s">
        <v>291</v>
      </c>
      <c r="P3325" s="15" t="s">
        <v>1517</v>
      </c>
      <c r="Q3325" s="5">
        <v>43834</v>
      </c>
    </row>
    <row r="3326" spans="1:18" x14ac:dyDescent="0.3">
      <c r="A3326" s="13">
        <v>3342</v>
      </c>
      <c r="B3326" s="7" t="s">
        <v>115</v>
      </c>
      <c r="C3326" s="14" t="str">
        <f>VLOOKUP(B3326,Lists!$A$2:$B$196,2,FALSE)</f>
        <v>MUS</v>
      </c>
      <c r="F3326" s="13" t="str">
        <f>VLOOKUP(B3326,Lists!$A$2:$C$196,3,FALSE)</f>
        <v>Africa</v>
      </c>
      <c r="G3326" s="7" t="s">
        <v>293</v>
      </c>
      <c r="H3326" s="29" t="str">
        <f>VLOOKUP(I3326,Lists!$D$2:$E$40,2,FALSE)</f>
        <v>Public health measures</v>
      </c>
      <c r="I3326" s="37" t="s">
        <v>305</v>
      </c>
      <c r="J3326" s="7" t="s">
        <v>527</v>
      </c>
      <c r="K3326" s="7" t="s">
        <v>6214</v>
      </c>
      <c r="M3326" s="5">
        <v>43890</v>
      </c>
      <c r="N3326" s="7" t="s">
        <v>1508</v>
      </c>
      <c r="O3326" s="7" t="s">
        <v>291</v>
      </c>
      <c r="P3326" s="15" t="s">
        <v>1517</v>
      </c>
      <c r="Q3326" s="5">
        <v>43834</v>
      </c>
    </row>
    <row r="3327" spans="1:18" x14ac:dyDescent="0.3">
      <c r="A3327" s="13">
        <v>3343</v>
      </c>
      <c r="B3327" s="7" t="s">
        <v>115</v>
      </c>
      <c r="C3327" s="14" t="str">
        <f>VLOOKUP(B3327,Lists!$A$2:$B$196,2,FALSE)</f>
        <v>MUS</v>
      </c>
      <c r="F3327" s="13" t="str">
        <f>VLOOKUP(B3327,Lists!$A$2:$C$196,3,FALSE)</f>
        <v>Africa</v>
      </c>
      <c r="G3327" s="7" t="s">
        <v>293</v>
      </c>
      <c r="H3327" s="29" t="str">
        <f>VLOOKUP(I3327,Lists!$D$2:$E$40,2,FALSE)</f>
        <v>Public health measures</v>
      </c>
      <c r="I3327" s="7" t="s">
        <v>197</v>
      </c>
      <c r="J3327" s="7" t="s">
        <v>517</v>
      </c>
      <c r="K3327" s="7" t="s">
        <v>6215</v>
      </c>
      <c r="M3327" s="5">
        <v>43906</v>
      </c>
      <c r="N3327" s="7" t="s">
        <v>6216</v>
      </c>
      <c r="O3327" s="7" t="s">
        <v>291</v>
      </c>
      <c r="P3327" s="15" t="s">
        <v>6217</v>
      </c>
      <c r="Q3327" s="5">
        <v>43834</v>
      </c>
    </row>
    <row r="3328" spans="1:18" x14ac:dyDescent="0.3">
      <c r="A3328" s="13">
        <v>3344</v>
      </c>
      <c r="B3328" s="7" t="s">
        <v>115</v>
      </c>
      <c r="C3328" s="14" t="str">
        <f>VLOOKUP(B3328,Lists!$A$2:$B$196,2,FALSE)</f>
        <v>MUS</v>
      </c>
      <c r="F3328" s="13" t="str">
        <f>VLOOKUP(B3328,Lists!$A$2:$C$196,3,FALSE)</f>
        <v>Africa</v>
      </c>
      <c r="G3328" s="7" t="s">
        <v>293</v>
      </c>
      <c r="H3328" s="29" t="str">
        <f>VLOOKUP(I3328,Lists!$D$2:$E$40,2,FALSE)</f>
        <v>Public health measures</v>
      </c>
      <c r="I3328" s="7" t="s">
        <v>223</v>
      </c>
      <c r="J3328" s="7" t="s">
        <v>517</v>
      </c>
      <c r="K3328" s="7" t="s">
        <v>6218</v>
      </c>
      <c r="M3328" s="5">
        <v>43906</v>
      </c>
      <c r="N3328" s="7" t="s">
        <v>6216</v>
      </c>
      <c r="O3328" s="7" t="s">
        <v>291</v>
      </c>
      <c r="P3328" s="15" t="s">
        <v>6217</v>
      </c>
      <c r="Q3328" s="5">
        <v>43834</v>
      </c>
      <c r="R3328" s="15" t="s">
        <v>6219</v>
      </c>
    </row>
    <row r="3329" spans="1:18" x14ac:dyDescent="0.3">
      <c r="A3329" s="13">
        <v>3345</v>
      </c>
      <c r="B3329" s="7" t="s">
        <v>115</v>
      </c>
      <c r="C3329" s="14" t="str">
        <f>VLOOKUP(B3329,Lists!$A$2:$B$196,2,FALSE)</f>
        <v>MUS</v>
      </c>
      <c r="F3329" s="13" t="str">
        <f>VLOOKUP(B3329,Lists!$A$2:$C$196,3,FALSE)</f>
        <v>Africa</v>
      </c>
      <c r="G3329" s="7" t="s">
        <v>293</v>
      </c>
      <c r="H3329" s="29" t="str">
        <f>VLOOKUP(I3329,Lists!$D$2:$E$40,2,FALSE)</f>
        <v>Public health measures</v>
      </c>
      <c r="I3329" s="7" t="s">
        <v>197</v>
      </c>
      <c r="J3329" s="7" t="s">
        <v>517</v>
      </c>
      <c r="K3329" s="7" t="s">
        <v>6220</v>
      </c>
      <c r="M3329" s="5">
        <v>43907</v>
      </c>
      <c r="N3329" s="7" t="s">
        <v>6216</v>
      </c>
      <c r="O3329" s="7" t="s">
        <v>291</v>
      </c>
      <c r="P3329" s="15" t="s">
        <v>6221</v>
      </c>
      <c r="Q3329" s="5">
        <v>43834</v>
      </c>
      <c r="R3329" s="15" t="s">
        <v>6222</v>
      </c>
    </row>
    <row r="3330" spans="1:18" x14ac:dyDescent="0.3">
      <c r="A3330" s="13">
        <v>3346</v>
      </c>
      <c r="B3330" s="7" t="s">
        <v>115</v>
      </c>
      <c r="C3330" s="14" t="str">
        <f>VLOOKUP(B3330,Lists!$A$2:$B$196,2,FALSE)</f>
        <v>MUS</v>
      </c>
      <c r="F3330" s="13" t="str">
        <f>VLOOKUP(B3330,Lists!$A$2:$C$196,3,FALSE)</f>
        <v>Africa</v>
      </c>
      <c r="G3330" s="7" t="s">
        <v>293</v>
      </c>
      <c r="H3330" s="29" t="str">
        <f>VLOOKUP(I3330,Lists!$D$2:$E$40,2,FALSE)</f>
        <v>Public health measures</v>
      </c>
      <c r="I3330" s="37" t="s">
        <v>305</v>
      </c>
      <c r="J3330" s="7" t="s">
        <v>527</v>
      </c>
      <c r="K3330" s="7" t="s">
        <v>6223</v>
      </c>
      <c r="M3330" s="5">
        <v>43906</v>
      </c>
      <c r="N3330" s="7" t="s">
        <v>1508</v>
      </c>
      <c r="O3330" s="7" t="s">
        <v>291</v>
      </c>
      <c r="P3330" s="15" t="s">
        <v>1509</v>
      </c>
      <c r="Q3330" s="5">
        <v>43834</v>
      </c>
    </row>
    <row r="3331" spans="1:18" x14ac:dyDescent="0.3">
      <c r="A3331" s="13">
        <v>3357</v>
      </c>
      <c r="B3331" s="7" t="s">
        <v>115</v>
      </c>
      <c r="C3331" s="14" t="str">
        <f>VLOOKUP(B3331,Lists!$A$2:$B$196,2,FALSE)</f>
        <v>MUS</v>
      </c>
      <c r="F3331" s="13" t="str">
        <f>VLOOKUP(B3331,Lists!$A$2:$C$196,3,FALSE)</f>
        <v>Africa</v>
      </c>
      <c r="G3331" s="7" t="s">
        <v>293</v>
      </c>
      <c r="H3331" s="29" t="str">
        <f>VLOOKUP(I3331,Lists!$D$2:$E$40,2,FALSE)</f>
        <v>Movement restrictions</v>
      </c>
      <c r="I3331" s="7" t="s">
        <v>226</v>
      </c>
      <c r="J3331" s="7" t="s">
        <v>527</v>
      </c>
      <c r="K3331" s="7" t="s">
        <v>6241</v>
      </c>
      <c r="M3331" s="5">
        <v>43908</v>
      </c>
      <c r="N3331" s="7" t="s">
        <v>1508</v>
      </c>
      <c r="O3331" s="7" t="s">
        <v>291</v>
      </c>
      <c r="P3331" s="15" t="s">
        <v>1509</v>
      </c>
      <c r="Q3331" s="5">
        <v>43834</v>
      </c>
    </row>
    <row r="3332" spans="1:18" x14ac:dyDescent="0.3">
      <c r="A3332" s="13">
        <v>3358</v>
      </c>
      <c r="B3332" s="7" t="s">
        <v>115</v>
      </c>
      <c r="C3332" s="14" t="str">
        <f>VLOOKUP(B3332,Lists!$A$2:$B$196,2,FALSE)</f>
        <v>MUS</v>
      </c>
      <c r="F3332" s="13" t="str">
        <f>VLOOKUP(B3332,Lists!$A$2:$C$196,3,FALSE)</f>
        <v>Africa</v>
      </c>
      <c r="G3332" s="7" t="s">
        <v>293</v>
      </c>
      <c r="H3332" s="29" t="str">
        <f>VLOOKUP(I3332,Lists!$D$2:$E$40,2,FALSE)</f>
        <v>Social distancing</v>
      </c>
      <c r="I3332" s="7" t="s">
        <v>221</v>
      </c>
      <c r="J3332" s="7" t="s">
        <v>517</v>
      </c>
      <c r="K3332" s="7" t="s">
        <v>6242</v>
      </c>
      <c r="M3332" s="5">
        <v>43909</v>
      </c>
      <c r="N3332" s="7" t="s">
        <v>6216</v>
      </c>
      <c r="O3332" s="7" t="s">
        <v>291</v>
      </c>
      <c r="P3332" s="15" t="s">
        <v>6243</v>
      </c>
      <c r="Q3332" s="5">
        <v>43834</v>
      </c>
    </row>
    <row r="3333" spans="1:18" x14ac:dyDescent="0.3">
      <c r="A3333" s="13">
        <v>3359</v>
      </c>
      <c r="B3333" s="7" t="s">
        <v>115</v>
      </c>
      <c r="C3333" s="14" t="str">
        <f>VLOOKUP(B3333,Lists!$A$2:$B$196,2,FALSE)</f>
        <v>MUS</v>
      </c>
      <c r="F3333" s="13" t="str">
        <f>VLOOKUP(B3333,Lists!$A$2:$C$196,3,FALSE)</f>
        <v>Africa</v>
      </c>
      <c r="G3333" s="7" t="s">
        <v>293</v>
      </c>
      <c r="H3333" s="29" t="str">
        <f>VLOOKUP(I3333,Lists!$D$2:$E$40,2,FALSE)</f>
        <v>Lockdown</v>
      </c>
      <c r="I3333" s="7" t="s">
        <v>218</v>
      </c>
      <c r="J3333" s="7" t="s">
        <v>517</v>
      </c>
      <c r="K3333" s="7" t="s">
        <v>6244</v>
      </c>
      <c r="M3333" s="5">
        <v>43910</v>
      </c>
      <c r="N3333" s="7" t="s">
        <v>6216</v>
      </c>
      <c r="O3333" s="7" t="s">
        <v>291</v>
      </c>
      <c r="P3333" s="15" t="s">
        <v>6245</v>
      </c>
      <c r="Q3333" s="5">
        <v>43834</v>
      </c>
      <c r="R3333" s="15" t="s">
        <v>6246</v>
      </c>
    </row>
    <row r="3334" spans="1:18" x14ac:dyDescent="0.3">
      <c r="A3334" s="13">
        <v>3360</v>
      </c>
      <c r="B3334" s="7" t="s">
        <v>115</v>
      </c>
      <c r="C3334" s="14" t="str">
        <f>VLOOKUP(B3334,Lists!$A$2:$B$196,2,FALSE)</f>
        <v>MUS</v>
      </c>
      <c r="F3334" s="13" t="str">
        <f>VLOOKUP(B3334,Lists!$A$2:$C$196,3,FALSE)</f>
        <v>Africa</v>
      </c>
      <c r="G3334" s="7" t="s">
        <v>293</v>
      </c>
      <c r="H3334" s="29" t="str">
        <f>VLOOKUP(I3334,Lists!$D$2:$E$40,2,FALSE)</f>
        <v>Movement restrictions</v>
      </c>
      <c r="I3334" s="7" t="s">
        <v>203</v>
      </c>
      <c r="J3334" s="7" t="s">
        <v>517</v>
      </c>
      <c r="K3334" s="7" t="s">
        <v>6247</v>
      </c>
      <c r="M3334" s="5">
        <v>43913</v>
      </c>
      <c r="N3334" s="7" t="s">
        <v>6216</v>
      </c>
      <c r="O3334" s="7" t="s">
        <v>291</v>
      </c>
      <c r="P3334" s="15" t="s">
        <v>6248</v>
      </c>
      <c r="Q3334" s="5">
        <v>43834</v>
      </c>
      <c r="R3334" s="15" t="s">
        <v>6249</v>
      </c>
    </row>
    <row r="3335" spans="1:18" x14ac:dyDescent="0.3">
      <c r="A3335" s="13">
        <v>3361</v>
      </c>
      <c r="B3335" s="7" t="s">
        <v>115</v>
      </c>
      <c r="C3335" s="14" t="str">
        <f>VLOOKUP(B3335,Lists!$A$2:$B$196,2,FALSE)</f>
        <v>MUS</v>
      </c>
      <c r="F3335" s="13" t="str">
        <f>VLOOKUP(B3335,Lists!$A$2:$C$196,3,FALSE)</f>
        <v>Africa</v>
      </c>
      <c r="G3335" s="7" t="s">
        <v>293</v>
      </c>
      <c r="H3335" s="29" t="str">
        <f>VLOOKUP(I3335,Lists!$D$2:$E$40,2,FALSE)</f>
        <v>Movement restrictions</v>
      </c>
      <c r="I3335" s="7" t="s">
        <v>203</v>
      </c>
      <c r="J3335" s="7" t="s">
        <v>527</v>
      </c>
      <c r="K3335" s="7" t="s">
        <v>6250</v>
      </c>
      <c r="M3335" s="5">
        <v>43914</v>
      </c>
      <c r="N3335" s="7" t="s">
        <v>6216</v>
      </c>
      <c r="O3335" s="7" t="s">
        <v>291</v>
      </c>
      <c r="P3335" s="15" t="s">
        <v>6251</v>
      </c>
      <c r="Q3335" s="5">
        <v>43834</v>
      </c>
    </row>
    <row r="3336" spans="1:18" x14ac:dyDescent="0.3">
      <c r="A3336" s="13">
        <v>3362</v>
      </c>
      <c r="B3336" s="7" t="s">
        <v>115</v>
      </c>
      <c r="C3336" s="14" t="str">
        <f>VLOOKUP(B3336,Lists!$A$2:$B$196,2,FALSE)</f>
        <v>MUS</v>
      </c>
      <c r="F3336" s="13" t="str">
        <f>VLOOKUP(B3336,Lists!$A$2:$C$196,3,FALSE)</f>
        <v>Africa</v>
      </c>
      <c r="G3336" s="7" t="s">
        <v>293</v>
      </c>
      <c r="H3336" s="29" t="str">
        <f>VLOOKUP(I3336,Lists!$D$2:$E$40,2,FALSE)</f>
        <v>Public health measures</v>
      </c>
      <c r="I3336" s="7" t="s">
        <v>208</v>
      </c>
      <c r="J3336" s="7" t="s">
        <v>517</v>
      </c>
      <c r="K3336" s="7" t="s">
        <v>6252</v>
      </c>
      <c r="M3336" s="5">
        <v>43914</v>
      </c>
      <c r="N3336" s="7" t="s">
        <v>6216</v>
      </c>
      <c r="O3336" s="7" t="s">
        <v>291</v>
      </c>
      <c r="P3336" s="15" t="s">
        <v>6253</v>
      </c>
      <c r="Q3336" s="5">
        <v>43834</v>
      </c>
    </row>
    <row r="3337" spans="1:18" x14ac:dyDescent="0.3">
      <c r="A3337" s="13">
        <v>3363</v>
      </c>
      <c r="B3337" s="7" t="s">
        <v>115</v>
      </c>
      <c r="C3337" s="14" t="str">
        <f>VLOOKUP(B3337,Lists!$A$2:$B$196,2,FALSE)</f>
        <v>MUS</v>
      </c>
      <c r="F3337" s="13" t="str">
        <f>VLOOKUP(B3337,Lists!$A$2:$C$196,3,FALSE)</f>
        <v>Africa</v>
      </c>
      <c r="G3337" s="7" t="s">
        <v>293</v>
      </c>
      <c r="H3337" s="29" t="str">
        <f>VLOOKUP(I3337,Lists!$D$2:$E$40,2,FALSE)</f>
        <v>Movement restrictions</v>
      </c>
      <c r="I3337" s="7" t="s">
        <v>203</v>
      </c>
      <c r="J3337" s="7" t="s">
        <v>517</v>
      </c>
      <c r="K3337" s="7" t="s">
        <v>6254</v>
      </c>
      <c r="L3337" s="7" t="s">
        <v>296</v>
      </c>
      <c r="M3337" s="5">
        <v>43915</v>
      </c>
      <c r="N3337" s="7" t="s">
        <v>6216</v>
      </c>
      <c r="O3337" s="7" t="s">
        <v>291</v>
      </c>
      <c r="P3337" s="15" t="s">
        <v>6255</v>
      </c>
      <c r="Q3337" s="5">
        <v>43834</v>
      </c>
      <c r="R3337" s="15" t="s">
        <v>6256</v>
      </c>
    </row>
    <row r="3338" spans="1:18" x14ac:dyDescent="0.3">
      <c r="A3338" s="13">
        <v>3364</v>
      </c>
      <c r="B3338" s="7" t="s">
        <v>115</v>
      </c>
      <c r="C3338" s="14" t="str">
        <f>VLOOKUP(B3338,Lists!$A$2:$B$196,2,FALSE)</f>
        <v>MUS</v>
      </c>
      <c r="F3338" s="13" t="str">
        <f>VLOOKUP(B3338,Lists!$A$2:$C$196,3,FALSE)</f>
        <v>Africa</v>
      </c>
      <c r="G3338" s="7" t="s">
        <v>293</v>
      </c>
      <c r="H3338" s="29" t="str">
        <f>VLOOKUP(I3338,Lists!$D$2:$E$40,2,FALSE)</f>
        <v>Public health measures</v>
      </c>
      <c r="I3338" s="7" t="s">
        <v>223</v>
      </c>
      <c r="J3338" s="7" t="s">
        <v>517</v>
      </c>
      <c r="K3338" s="7" t="s">
        <v>6257</v>
      </c>
      <c r="M3338" s="5">
        <v>43918</v>
      </c>
      <c r="N3338" s="7" t="s">
        <v>6216</v>
      </c>
      <c r="O3338" s="7" t="s">
        <v>291</v>
      </c>
      <c r="P3338" s="15" t="s">
        <v>6258</v>
      </c>
      <c r="Q3338" s="5">
        <v>43834</v>
      </c>
    </row>
    <row r="3339" spans="1:18" x14ac:dyDescent="0.3">
      <c r="A3339" s="13">
        <v>3365</v>
      </c>
      <c r="B3339" s="7" t="s">
        <v>115</v>
      </c>
      <c r="C3339" s="14" t="str">
        <f>VLOOKUP(B3339,Lists!$A$2:$B$196,2,FALSE)</f>
        <v>MUS</v>
      </c>
      <c r="F3339" s="13" t="str">
        <f>VLOOKUP(B3339,Lists!$A$2:$C$196,3,FALSE)</f>
        <v>Africa</v>
      </c>
      <c r="G3339" s="7" t="s">
        <v>293</v>
      </c>
      <c r="H3339" s="29" t="str">
        <f>VLOOKUP(I3339,Lists!$D$2:$E$40,2,FALSE)</f>
        <v>Movement restrictions</v>
      </c>
      <c r="I3339" s="7" t="s">
        <v>203</v>
      </c>
      <c r="J3339" s="7" t="s">
        <v>517</v>
      </c>
      <c r="K3339" s="7" t="s">
        <v>6259</v>
      </c>
      <c r="M3339" s="5">
        <v>43921</v>
      </c>
      <c r="N3339" s="7" t="s">
        <v>6216</v>
      </c>
      <c r="O3339" s="7" t="s">
        <v>291</v>
      </c>
      <c r="P3339" s="15" t="s">
        <v>6260</v>
      </c>
      <c r="Q3339" s="5">
        <v>43834</v>
      </c>
    </row>
    <row r="3340" spans="1:18" x14ac:dyDescent="0.3">
      <c r="A3340" s="13">
        <v>115</v>
      </c>
      <c r="B3340" s="7" t="s">
        <v>116</v>
      </c>
      <c r="C3340" s="14" t="str">
        <f>VLOOKUP(B3340,Lists!$A$2:$B$196,2,FALSE)</f>
        <v>MEX</v>
      </c>
      <c r="F3340" s="13" t="str">
        <f>VLOOKUP(B3340,Lists!$A$2:$C$196,3,FALSE)</f>
        <v>Americas</v>
      </c>
      <c r="G3340" s="7" t="s">
        <v>293</v>
      </c>
      <c r="H3340" s="13" t="str">
        <f>VLOOKUP(I3340,Lists!$D$2:$E$40,2,FALSE)</f>
        <v>Public health measures</v>
      </c>
      <c r="I3340" s="7" t="s">
        <v>208</v>
      </c>
      <c r="J3340" s="7" t="s">
        <v>517</v>
      </c>
      <c r="L3340" s="7" t="s">
        <v>310</v>
      </c>
      <c r="N3340" s="7" t="s">
        <v>703</v>
      </c>
      <c r="O3340" s="7" t="s">
        <v>291</v>
      </c>
      <c r="P3340" s="15" t="s">
        <v>704</v>
      </c>
      <c r="Q3340" s="5">
        <v>43904</v>
      </c>
    </row>
    <row r="3341" spans="1:18" x14ac:dyDescent="0.3">
      <c r="A3341" s="13">
        <v>1912</v>
      </c>
      <c r="B3341" s="7" t="s">
        <v>116</v>
      </c>
      <c r="C3341" s="14" t="str">
        <f>VLOOKUP(B3341,Lists!$A$2:$B$196,2,FALSE)</f>
        <v>MEX</v>
      </c>
      <c r="F3341" s="13" t="str">
        <f>VLOOKUP(B3341,Lists!$A$2:$C$196,3,FALSE)</f>
        <v>Americas</v>
      </c>
      <c r="G3341" s="7" t="s">
        <v>293</v>
      </c>
      <c r="H3341" s="13" t="str">
        <f>VLOOKUP(I3341,Lists!$D$2:$E$40,2,FALSE)</f>
        <v>Public health measures</v>
      </c>
      <c r="I3341" s="7" t="s">
        <v>208</v>
      </c>
      <c r="J3341" s="7" t="s">
        <v>517</v>
      </c>
      <c r="K3341" s="7" t="s">
        <v>3728</v>
      </c>
      <c r="L3341" s="7" t="s">
        <v>310</v>
      </c>
      <c r="M3341" s="5">
        <v>43913</v>
      </c>
      <c r="N3341" s="7" t="s">
        <v>808</v>
      </c>
      <c r="O3341" s="7" t="s">
        <v>291</v>
      </c>
      <c r="P3341" s="15" t="s">
        <v>3729</v>
      </c>
      <c r="Q3341" s="5">
        <v>43914</v>
      </c>
    </row>
    <row r="3342" spans="1:18" x14ac:dyDescent="0.3">
      <c r="A3342" s="13">
        <v>1913</v>
      </c>
      <c r="B3342" s="7" t="s">
        <v>116</v>
      </c>
      <c r="C3342" s="14" t="str">
        <f>VLOOKUP(B3342,Lists!$A$2:$B$196,2,FALSE)</f>
        <v>MEX</v>
      </c>
      <c r="F3342" s="13" t="str">
        <f>VLOOKUP(B3342,Lists!$A$2:$C$196,3,FALSE)</f>
        <v>Americas</v>
      </c>
      <c r="G3342" s="7" t="s">
        <v>293</v>
      </c>
      <c r="H3342" s="13" t="str">
        <f>VLOOKUP(I3342,Lists!$D$2:$E$40,2,FALSE)</f>
        <v>Social distancing</v>
      </c>
      <c r="I3342" s="7" t="s">
        <v>213</v>
      </c>
      <c r="J3342" s="7" t="s">
        <v>517</v>
      </c>
      <c r="K3342" s="7" t="s">
        <v>3730</v>
      </c>
      <c r="L3342" s="7" t="s">
        <v>310</v>
      </c>
      <c r="M3342" s="5">
        <v>43913</v>
      </c>
      <c r="N3342" s="7" t="s">
        <v>808</v>
      </c>
      <c r="O3342" s="7" t="s">
        <v>291</v>
      </c>
      <c r="P3342" s="15" t="s">
        <v>3729</v>
      </c>
      <c r="Q3342" s="5">
        <v>43914</v>
      </c>
    </row>
    <row r="3343" spans="1:18" x14ac:dyDescent="0.3">
      <c r="A3343" s="13">
        <v>1915</v>
      </c>
      <c r="B3343" s="7" t="s">
        <v>116</v>
      </c>
      <c r="C3343" s="14" t="str">
        <f>VLOOKUP(B3343,Lists!$A$2:$B$196,2,FALSE)</f>
        <v>MEX</v>
      </c>
      <c r="F3343" s="13" t="str">
        <f>VLOOKUP(B3343,Lists!$A$2:$C$196,3,FALSE)</f>
        <v>Americas</v>
      </c>
      <c r="G3343" s="7" t="s">
        <v>293</v>
      </c>
      <c r="H3343" s="13" t="str">
        <f>VLOOKUP(I3343,Lists!$D$2:$E$40,2,FALSE)</f>
        <v>Social distancing</v>
      </c>
      <c r="I3343" s="7" t="s">
        <v>221</v>
      </c>
      <c r="J3343" s="7" t="s">
        <v>517</v>
      </c>
      <c r="K3343" s="7" t="s">
        <v>3731</v>
      </c>
      <c r="L3343" s="7" t="s">
        <v>310</v>
      </c>
      <c r="M3343" s="5">
        <v>43910</v>
      </c>
      <c r="N3343" s="7" t="s">
        <v>808</v>
      </c>
      <c r="O3343" s="7" t="s">
        <v>291</v>
      </c>
      <c r="P3343" s="15" t="s">
        <v>3729</v>
      </c>
      <c r="Q3343" s="5">
        <v>43914</v>
      </c>
    </row>
    <row r="3344" spans="1:18" x14ac:dyDescent="0.3">
      <c r="A3344" s="13">
        <v>3183</v>
      </c>
      <c r="B3344" s="7" t="s">
        <v>116</v>
      </c>
      <c r="C3344" s="14" t="str">
        <f>VLOOKUP(B3344,Lists!$A$2:$B$196,2,FALSE)</f>
        <v>MEX</v>
      </c>
      <c r="F3344" s="13" t="str">
        <f>VLOOKUP(B3344,Lists!$A$2:$C$196,3,FALSE)</f>
        <v>Americas</v>
      </c>
      <c r="G3344" s="7" t="s">
        <v>293</v>
      </c>
      <c r="H3344" s="29" t="str">
        <f>VLOOKUP(I3344,Lists!$D$2:$E$40,2,FALSE)</f>
        <v>Movement restrictions</v>
      </c>
      <c r="I3344" s="7" t="s">
        <v>199</v>
      </c>
      <c r="J3344" s="7" t="s">
        <v>517</v>
      </c>
      <c r="K3344" s="7" t="s">
        <v>5933</v>
      </c>
      <c r="L3344" s="7" t="s">
        <v>310</v>
      </c>
      <c r="M3344" s="5">
        <v>43911</v>
      </c>
      <c r="N3344" s="7" t="s">
        <v>2197</v>
      </c>
      <c r="O3344" s="7" t="s">
        <v>291</v>
      </c>
      <c r="P3344" s="15" t="s">
        <v>5934</v>
      </c>
      <c r="Q3344" s="5">
        <v>43921</v>
      </c>
    </row>
    <row r="3345" spans="1:17" x14ac:dyDescent="0.3">
      <c r="A3345" s="13">
        <v>3184</v>
      </c>
      <c r="B3345" s="7" t="s">
        <v>116</v>
      </c>
      <c r="C3345" s="14" t="str">
        <f>VLOOKUP(B3345,Lists!$A$2:$B$196,2,FALSE)</f>
        <v>MEX</v>
      </c>
      <c r="F3345" s="13" t="str">
        <f>VLOOKUP(B3345,Lists!$A$2:$C$196,3,FALSE)</f>
        <v>Americas</v>
      </c>
      <c r="G3345" s="7" t="s">
        <v>293</v>
      </c>
      <c r="H3345" s="29" t="str">
        <f>VLOOKUP(I3345,Lists!$D$2:$E$40,2,FALSE)</f>
        <v>Social distancing</v>
      </c>
      <c r="I3345" s="7" t="s">
        <v>220</v>
      </c>
      <c r="J3345" s="7" t="s">
        <v>517</v>
      </c>
      <c r="K3345" s="7" t="s">
        <v>5935</v>
      </c>
      <c r="L3345" s="7" t="s">
        <v>310</v>
      </c>
      <c r="M3345" s="5">
        <v>43916</v>
      </c>
      <c r="N3345" s="7" t="s">
        <v>2197</v>
      </c>
      <c r="O3345" s="7" t="s">
        <v>291</v>
      </c>
      <c r="P3345" s="15" t="s">
        <v>5934</v>
      </c>
      <c r="Q3345" s="5">
        <v>43921</v>
      </c>
    </row>
    <row r="3346" spans="1:17" x14ac:dyDescent="0.3">
      <c r="A3346" s="13">
        <v>3185</v>
      </c>
      <c r="B3346" s="7" t="s">
        <v>116</v>
      </c>
      <c r="C3346" s="14" t="str">
        <f>VLOOKUP(B3346,Lists!$A$2:$B$196,2,FALSE)</f>
        <v>MEX</v>
      </c>
      <c r="F3346" s="13" t="str">
        <f>VLOOKUP(B3346,Lists!$A$2:$C$196,3,FALSE)</f>
        <v>Americas</v>
      </c>
      <c r="G3346" s="7" t="s">
        <v>293</v>
      </c>
      <c r="H3346" s="29" t="str">
        <f>VLOOKUP(I3346,Lists!$D$2:$E$40,2,FALSE)</f>
        <v>Governance and socio-economic measures</v>
      </c>
      <c r="I3346" s="7" t="s">
        <v>222</v>
      </c>
      <c r="J3346" s="7" t="s">
        <v>517</v>
      </c>
      <c r="K3346" s="7" t="s">
        <v>5936</v>
      </c>
      <c r="L3346" s="7" t="s">
        <v>310</v>
      </c>
      <c r="M3346" s="5">
        <v>43920</v>
      </c>
      <c r="N3346" s="7" t="s">
        <v>5937</v>
      </c>
      <c r="O3346" s="7" t="s">
        <v>291</v>
      </c>
      <c r="P3346" s="15" t="s">
        <v>5938</v>
      </c>
      <c r="Q3346" s="5">
        <v>43921</v>
      </c>
    </row>
    <row r="3347" spans="1:17" x14ac:dyDescent="0.3">
      <c r="A3347" s="13">
        <v>3186</v>
      </c>
      <c r="B3347" s="7" t="s">
        <v>116</v>
      </c>
      <c r="C3347" s="14" t="str">
        <f>VLOOKUP(B3347,Lists!$A$2:$B$196,2,FALSE)</f>
        <v>MEX</v>
      </c>
      <c r="F3347" s="13" t="str">
        <f>VLOOKUP(B3347,Lists!$A$2:$C$196,3,FALSE)</f>
        <v>Americas</v>
      </c>
      <c r="G3347" s="7" t="s">
        <v>293</v>
      </c>
      <c r="H3347" s="29" t="str">
        <f>VLOOKUP(I3347,Lists!$D$2:$E$40,2,FALSE)</f>
        <v>Lockdown</v>
      </c>
      <c r="I3347" s="7" t="s">
        <v>218</v>
      </c>
      <c r="J3347" s="7" t="s">
        <v>527</v>
      </c>
      <c r="K3347" s="7" t="s">
        <v>5939</v>
      </c>
      <c r="L3347" s="7" t="s">
        <v>315</v>
      </c>
      <c r="M3347" s="5">
        <v>43920</v>
      </c>
      <c r="N3347" s="7" t="s">
        <v>5937</v>
      </c>
      <c r="O3347" s="7" t="s">
        <v>291</v>
      </c>
      <c r="P3347" s="15" t="s">
        <v>5938</v>
      </c>
      <c r="Q3347" s="5">
        <v>43921</v>
      </c>
    </row>
    <row r="3348" spans="1:17" x14ac:dyDescent="0.3">
      <c r="A3348" s="13">
        <v>3187</v>
      </c>
      <c r="B3348" s="7" t="s">
        <v>116</v>
      </c>
      <c r="C3348" s="14" t="str">
        <f>VLOOKUP(B3348,Lists!$A$2:$B$196,2,FALSE)</f>
        <v>MEX</v>
      </c>
      <c r="F3348" s="13" t="str">
        <f>VLOOKUP(B3348,Lists!$A$2:$C$196,3,FALSE)</f>
        <v>Americas</v>
      </c>
      <c r="G3348" s="7" t="s">
        <v>293</v>
      </c>
      <c r="H3348" s="29" t="str">
        <f>VLOOKUP(I3348,Lists!$D$2:$E$40,2,FALSE)</f>
        <v>Social distancing</v>
      </c>
      <c r="I3348" s="7" t="s">
        <v>213</v>
      </c>
      <c r="J3348" s="7" t="s">
        <v>517</v>
      </c>
      <c r="K3348" s="7" t="s">
        <v>5940</v>
      </c>
      <c r="L3348" s="7" t="s">
        <v>313</v>
      </c>
      <c r="M3348" s="5">
        <v>43920</v>
      </c>
      <c r="N3348" s="7" t="s">
        <v>5937</v>
      </c>
      <c r="O3348" s="7" t="s">
        <v>291</v>
      </c>
      <c r="P3348" s="15" t="s">
        <v>5938</v>
      </c>
      <c r="Q3348" s="5">
        <v>43921</v>
      </c>
    </row>
    <row r="3349" spans="1:17" x14ac:dyDescent="0.3">
      <c r="A3349" s="13">
        <v>4295</v>
      </c>
      <c r="B3349" s="7" t="s">
        <v>116</v>
      </c>
      <c r="C3349" s="14" t="str">
        <f>VLOOKUP(B3349,Lists!$A$2:$B$196,2,FALSE)</f>
        <v>MEX</v>
      </c>
      <c r="F3349" s="13" t="str">
        <f>VLOOKUP(B3349,Lists!$A$2:$C$196,3,FALSE)</f>
        <v>Americas</v>
      </c>
      <c r="G3349" s="7" t="s">
        <v>293</v>
      </c>
      <c r="H3349" s="29" t="str">
        <f>VLOOKUP(I3349,Lists!$D$2:$E$40,2,FALSE)</f>
        <v>Social distancing</v>
      </c>
      <c r="I3349" s="7" t="s">
        <v>213</v>
      </c>
      <c r="J3349" s="7" t="s">
        <v>517</v>
      </c>
      <c r="K3349" s="7" t="s">
        <v>7892</v>
      </c>
      <c r="L3349" s="7" t="s">
        <v>310</v>
      </c>
      <c r="M3349" s="5">
        <v>43924</v>
      </c>
      <c r="N3349" s="7" t="s">
        <v>808</v>
      </c>
      <c r="O3349" s="7" t="s">
        <v>291</v>
      </c>
      <c r="P3349" s="15" t="s">
        <v>3729</v>
      </c>
      <c r="Q3349" s="5">
        <v>43928</v>
      </c>
    </row>
    <row r="3350" spans="1:17" x14ac:dyDescent="0.3">
      <c r="A3350" s="13">
        <v>4296</v>
      </c>
      <c r="B3350" s="7" t="s">
        <v>116</v>
      </c>
      <c r="C3350" s="14" t="str">
        <f>VLOOKUP(B3350,Lists!$A$2:$B$196,2,FALSE)</f>
        <v>MEX</v>
      </c>
      <c r="F3350" s="13" t="str">
        <f>VLOOKUP(B3350,Lists!$A$2:$C$196,3,FALSE)</f>
        <v>Americas</v>
      </c>
      <c r="G3350" s="7" t="s">
        <v>293</v>
      </c>
      <c r="H3350" s="29" t="str">
        <f>VLOOKUP(I3350,Lists!$D$2:$E$40,2,FALSE)</f>
        <v>Public health measures</v>
      </c>
      <c r="I3350" s="7" t="s">
        <v>197</v>
      </c>
      <c r="J3350" s="7" t="s">
        <v>517</v>
      </c>
      <c r="K3350" s="7" t="s">
        <v>7893</v>
      </c>
      <c r="L3350" s="7" t="s">
        <v>310</v>
      </c>
      <c r="M3350" s="5">
        <v>43913</v>
      </c>
      <c r="N3350" s="7" t="s">
        <v>5937</v>
      </c>
      <c r="O3350" s="7" t="s">
        <v>291</v>
      </c>
      <c r="P3350" s="15" t="s">
        <v>7894</v>
      </c>
      <c r="Q3350" s="5">
        <v>43928</v>
      </c>
    </row>
    <row r="3351" spans="1:17" x14ac:dyDescent="0.3">
      <c r="A3351" s="13">
        <v>5571</v>
      </c>
      <c r="B3351" s="7" t="s">
        <v>116</v>
      </c>
      <c r="C3351" s="14" t="str">
        <f>VLOOKUP(B3351,Lists!$A$2:$B$196,2,FALSE)</f>
        <v>MEX</v>
      </c>
      <c r="F3351" s="29" t="str">
        <f>VLOOKUP(B3351,Lists!$A$2:$C$196,3,FALSE)</f>
        <v>Americas</v>
      </c>
      <c r="G3351" s="7" t="s">
        <v>293</v>
      </c>
      <c r="H3351" s="29" t="str">
        <f>VLOOKUP(I3351,Lists!$D$2:$E$40,2,FALSE)</f>
        <v>Public health measures</v>
      </c>
      <c r="I3351" s="7" t="s">
        <v>223</v>
      </c>
      <c r="J3351" s="7" t="s">
        <v>527</v>
      </c>
      <c r="K3351" s="7" t="s">
        <v>10179</v>
      </c>
      <c r="L3351" s="7" t="s">
        <v>310</v>
      </c>
      <c r="M3351" s="5">
        <v>43914</v>
      </c>
      <c r="N3351" s="7" t="s">
        <v>10181</v>
      </c>
      <c r="O3351" s="7" t="s">
        <v>291</v>
      </c>
      <c r="P3351" s="15" t="s">
        <v>10180</v>
      </c>
      <c r="Q3351" s="5">
        <v>43937</v>
      </c>
    </row>
    <row r="3352" spans="1:17" x14ac:dyDescent="0.3">
      <c r="A3352" s="13">
        <v>5572</v>
      </c>
      <c r="B3352" s="7" t="s">
        <v>116</v>
      </c>
      <c r="C3352" s="14" t="str">
        <f>VLOOKUP(B3352,Lists!$A$2:$B$196,2,FALSE)</f>
        <v>MEX</v>
      </c>
      <c r="F3352" s="29" t="str">
        <f>VLOOKUP(B3352,Lists!$A$2:$C$196,3,FALSE)</f>
        <v>Americas</v>
      </c>
      <c r="G3352" s="7" t="s">
        <v>293</v>
      </c>
      <c r="H3352" s="29" t="str">
        <f>VLOOKUP(I3352,Lists!$D$2:$E$40,2,FALSE)</f>
        <v>Public health measures</v>
      </c>
      <c r="I3352" s="7" t="s">
        <v>223</v>
      </c>
      <c r="J3352" s="7" t="s">
        <v>517</v>
      </c>
      <c r="K3352" s="7" t="s">
        <v>10182</v>
      </c>
      <c r="L3352" s="7" t="s">
        <v>310</v>
      </c>
      <c r="M3352" s="5">
        <v>43914</v>
      </c>
      <c r="N3352" s="7" t="s">
        <v>10181</v>
      </c>
      <c r="O3352" s="7" t="s">
        <v>291</v>
      </c>
      <c r="P3352" s="35" t="s">
        <v>10180</v>
      </c>
      <c r="Q3352" s="5">
        <v>43937</v>
      </c>
    </row>
    <row r="3353" spans="1:17" x14ac:dyDescent="0.3">
      <c r="A3353" s="13">
        <v>505</v>
      </c>
      <c r="B3353" s="7" t="s">
        <v>117</v>
      </c>
      <c r="C3353" s="14" t="str">
        <f>VLOOKUP(B3353,Lists!$A$2:$B$196,2,FALSE)</f>
        <v>FSM</v>
      </c>
      <c r="F3353" s="13" t="str">
        <f>VLOOKUP(B3353,Lists!$A$2:$C$196,3,FALSE)</f>
        <v>Pacific</v>
      </c>
      <c r="G3353" s="7" t="s">
        <v>293</v>
      </c>
      <c r="H3353" s="13" t="str">
        <f>VLOOKUP(I3353,Lists!$D$2:$E$40,2,FALSE)</f>
        <v>Movement restrictions</v>
      </c>
      <c r="I3353" s="7" t="s">
        <v>226</v>
      </c>
      <c r="J3353" s="7" t="s">
        <v>527</v>
      </c>
      <c r="K3353" s="7" t="s">
        <v>1309</v>
      </c>
      <c r="N3353" s="7" t="s">
        <v>716</v>
      </c>
      <c r="O3353" s="7" t="s">
        <v>302</v>
      </c>
      <c r="P3353" s="15" t="s">
        <v>773</v>
      </c>
      <c r="Q3353" s="5">
        <v>43906</v>
      </c>
    </row>
    <row r="3354" spans="1:17" x14ac:dyDescent="0.3">
      <c r="A3354" s="13">
        <v>506</v>
      </c>
      <c r="B3354" s="7" t="s">
        <v>117</v>
      </c>
      <c r="C3354" s="14" t="str">
        <f>VLOOKUP(B3354,Lists!$A$2:$B$196,2,FALSE)</f>
        <v>FSM</v>
      </c>
      <c r="F3354" s="13" t="str">
        <f>VLOOKUP(B3354,Lists!$A$2:$C$196,3,FALSE)</f>
        <v>Pacific</v>
      </c>
      <c r="G3354" s="7" t="s">
        <v>293</v>
      </c>
      <c r="H3354" s="13" t="str">
        <f>VLOOKUP(I3354,Lists!$D$2:$E$40,2,FALSE)</f>
        <v>Movement restrictions</v>
      </c>
      <c r="I3354" s="7" t="s">
        <v>226</v>
      </c>
      <c r="J3354" s="7" t="s">
        <v>527</v>
      </c>
      <c r="K3354" s="7" t="s">
        <v>1310</v>
      </c>
      <c r="N3354" s="7" t="s">
        <v>716</v>
      </c>
      <c r="O3354" s="7" t="s">
        <v>302</v>
      </c>
      <c r="P3354" s="15" t="s">
        <v>773</v>
      </c>
      <c r="Q3354" s="5">
        <v>43906</v>
      </c>
    </row>
    <row r="3355" spans="1:17" x14ac:dyDescent="0.3">
      <c r="A3355" s="13">
        <v>508</v>
      </c>
      <c r="B3355" s="7" t="s">
        <v>117</v>
      </c>
      <c r="C3355" s="14" t="str">
        <f>VLOOKUP(B3355,Lists!$A$2:$B$196,2,FALSE)</f>
        <v>FSM</v>
      </c>
      <c r="F3355" s="13" t="str">
        <f>VLOOKUP(B3355,Lists!$A$2:$C$196,3,FALSE)</f>
        <v>Pacific</v>
      </c>
      <c r="G3355" s="7" t="s">
        <v>293</v>
      </c>
      <c r="H3355" s="13" t="str">
        <f>VLOOKUP(I3355,Lists!$D$2:$E$40,2,FALSE)</f>
        <v>Movement restrictions</v>
      </c>
      <c r="I3355" s="7" t="s">
        <v>226</v>
      </c>
      <c r="J3355" s="7" t="s">
        <v>527</v>
      </c>
      <c r="K3355" s="7" t="s">
        <v>1313</v>
      </c>
      <c r="N3355" s="7" t="s">
        <v>716</v>
      </c>
      <c r="O3355" s="7" t="s">
        <v>302</v>
      </c>
      <c r="P3355" s="15" t="s">
        <v>773</v>
      </c>
      <c r="Q3355" s="5">
        <v>43906</v>
      </c>
    </row>
    <row r="3356" spans="1:17" x14ac:dyDescent="0.3">
      <c r="A3356" s="13">
        <v>511</v>
      </c>
      <c r="B3356" s="7" t="s">
        <v>117</v>
      </c>
      <c r="C3356" s="14" t="str">
        <f>VLOOKUP(B3356,Lists!$A$2:$B$196,2,FALSE)</f>
        <v>FSM</v>
      </c>
      <c r="F3356" s="13" t="str">
        <f>VLOOKUP(B3356,Lists!$A$2:$C$196,3,FALSE)</f>
        <v>Pacific</v>
      </c>
      <c r="G3356" s="7" t="s">
        <v>293</v>
      </c>
      <c r="H3356" s="13" t="str">
        <f>VLOOKUP(I3356,Lists!$D$2:$E$40,2,FALSE)</f>
        <v>Governance and socio-economic measures</v>
      </c>
      <c r="I3356" s="7" t="s">
        <v>222</v>
      </c>
      <c r="J3356" s="7" t="s">
        <v>517</v>
      </c>
      <c r="M3356" s="5">
        <v>43866</v>
      </c>
      <c r="N3356" s="7" t="s">
        <v>529</v>
      </c>
      <c r="O3356" s="7" t="s">
        <v>291</v>
      </c>
      <c r="P3356" s="15" t="s">
        <v>1318</v>
      </c>
      <c r="Q3356" s="5">
        <v>43906</v>
      </c>
    </row>
    <row r="3357" spans="1:17" x14ac:dyDescent="0.3">
      <c r="A3357" s="13">
        <v>911</v>
      </c>
      <c r="B3357" s="7" t="s">
        <v>117</v>
      </c>
      <c r="C3357" s="14" t="str">
        <f>VLOOKUP(B3357,Lists!$A$2:$B$196,2,FALSE)</f>
        <v>FSM</v>
      </c>
      <c r="F3357" s="13" t="str">
        <f>VLOOKUP(B3357,Lists!$A$2:$C$196,3,FALSE)</f>
        <v>Pacific</v>
      </c>
      <c r="G3357" s="7" t="s">
        <v>293</v>
      </c>
      <c r="H3357" s="13" t="str">
        <f>VLOOKUP(I3357,Lists!$D$2:$E$40,2,FALSE)</f>
        <v>Social distancing</v>
      </c>
      <c r="I3357" s="7" t="s">
        <v>221</v>
      </c>
      <c r="J3357" s="7" t="s">
        <v>517</v>
      </c>
      <c r="K3357" s="7" t="s">
        <v>2012</v>
      </c>
      <c r="M3357" s="5">
        <v>43910</v>
      </c>
      <c r="N3357" s="7" t="s">
        <v>1950</v>
      </c>
      <c r="O3357" s="7" t="s">
        <v>295</v>
      </c>
      <c r="P3357" s="15" t="s">
        <v>1951</v>
      </c>
      <c r="Q3357" s="5">
        <v>43910</v>
      </c>
    </row>
    <row r="3358" spans="1:17" x14ac:dyDescent="0.3">
      <c r="A3358" s="13">
        <v>1994</v>
      </c>
      <c r="B3358" s="7" t="s">
        <v>117</v>
      </c>
      <c r="C3358" s="14" t="str">
        <f>VLOOKUP(B3358,Lists!$A$2:$B$196,2,FALSE)</f>
        <v>FSM</v>
      </c>
      <c r="F3358" s="13" t="str">
        <f>VLOOKUP(B3358,Lists!$A$2:$C$196,3,FALSE)</f>
        <v>Pacific</v>
      </c>
      <c r="G3358" s="7" t="s">
        <v>293</v>
      </c>
      <c r="H3358" s="13" t="str">
        <f>VLOOKUP(I3358,Lists!$D$2:$E$40,2,FALSE)</f>
        <v>Movement restrictions</v>
      </c>
      <c r="I3358" s="7" t="s">
        <v>199</v>
      </c>
      <c r="J3358" s="7" t="s">
        <v>517</v>
      </c>
      <c r="K3358" s="7" t="s">
        <v>3869</v>
      </c>
      <c r="L3358" s="7" t="s">
        <v>310</v>
      </c>
      <c r="M3358" s="5">
        <v>43912</v>
      </c>
      <c r="N3358" s="7" t="s">
        <v>1950</v>
      </c>
      <c r="O3358" s="7" t="s">
        <v>295</v>
      </c>
      <c r="P3358" s="15" t="s">
        <v>3870</v>
      </c>
      <c r="Q3358" s="5">
        <v>43914</v>
      </c>
    </row>
    <row r="3359" spans="1:17" x14ac:dyDescent="0.3">
      <c r="A3359" s="13">
        <v>1995</v>
      </c>
      <c r="B3359" s="7" t="s">
        <v>117</v>
      </c>
      <c r="C3359" s="14" t="str">
        <f>VLOOKUP(B3359,Lists!$A$2:$B$196,2,FALSE)</f>
        <v>FSM</v>
      </c>
      <c r="F3359" s="13" t="str">
        <f>VLOOKUP(B3359,Lists!$A$2:$C$196,3,FALSE)</f>
        <v>Pacific</v>
      </c>
      <c r="G3359" s="7" t="s">
        <v>293</v>
      </c>
      <c r="H3359" s="13" t="str">
        <f>VLOOKUP(I3359,Lists!$D$2:$E$40,2,FALSE)</f>
        <v>Movement restrictions</v>
      </c>
      <c r="I3359" s="7" t="s">
        <v>211</v>
      </c>
      <c r="J3359" s="7" t="s">
        <v>527</v>
      </c>
      <c r="K3359" s="7" t="s">
        <v>3871</v>
      </c>
      <c r="L3359" s="7" t="s">
        <v>310</v>
      </c>
      <c r="M3359" s="5">
        <v>43912</v>
      </c>
      <c r="N3359" s="7" t="s">
        <v>1950</v>
      </c>
      <c r="O3359" s="7" t="s">
        <v>295</v>
      </c>
      <c r="P3359" s="15" t="s">
        <v>3870</v>
      </c>
      <c r="Q3359" s="5">
        <v>43914</v>
      </c>
    </row>
    <row r="3360" spans="1:17" x14ac:dyDescent="0.3">
      <c r="A3360" s="13">
        <v>2818</v>
      </c>
      <c r="B3360" s="7" t="s">
        <v>117</v>
      </c>
      <c r="C3360" s="14" t="str">
        <f>VLOOKUP(B3360,Lists!$A$2:$B$196,2,FALSE)</f>
        <v>FSM</v>
      </c>
      <c r="D3360" s="7" t="s">
        <v>5294</v>
      </c>
      <c r="F3360" s="13" t="str">
        <f>VLOOKUP(B3360,Lists!$A$2:$C$196,3,FALSE)</f>
        <v>Pacific</v>
      </c>
      <c r="G3360" s="7" t="s">
        <v>293</v>
      </c>
      <c r="H3360" s="13" t="str">
        <f>VLOOKUP(I3360,Lists!$D$2:$E$40,2,FALSE)</f>
        <v>Movement restrictions</v>
      </c>
      <c r="I3360" s="7" t="s">
        <v>199</v>
      </c>
      <c r="J3360" s="7" t="s">
        <v>527</v>
      </c>
      <c r="K3360" s="7" t="s">
        <v>5295</v>
      </c>
      <c r="L3360" s="7" t="s">
        <v>310</v>
      </c>
      <c r="M3360" s="5">
        <v>43915</v>
      </c>
      <c r="N3360" s="7" t="s">
        <v>1950</v>
      </c>
      <c r="O3360" s="7" t="s">
        <v>295</v>
      </c>
      <c r="P3360" s="15" t="s">
        <v>5296</v>
      </c>
      <c r="Q3360" s="5">
        <v>43917</v>
      </c>
    </row>
    <row r="3361" spans="1:17" x14ac:dyDescent="0.3">
      <c r="A3361" s="13">
        <v>2819</v>
      </c>
      <c r="B3361" s="7" t="s">
        <v>117</v>
      </c>
      <c r="C3361" s="14" t="str">
        <f>VLOOKUP(B3361,Lists!$A$2:$B$196,2,FALSE)</f>
        <v>FSM</v>
      </c>
      <c r="F3361" s="13" t="str">
        <f>VLOOKUP(B3361,Lists!$A$2:$C$196,3,FALSE)</f>
        <v>Pacific</v>
      </c>
      <c r="G3361" s="7" t="s">
        <v>293</v>
      </c>
      <c r="H3361" s="13" t="str">
        <f>VLOOKUP(I3361,Lists!$D$2:$E$40,2,FALSE)</f>
        <v>Movement restrictions</v>
      </c>
      <c r="I3361" s="7" t="s">
        <v>199</v>
      </c>
      <c r="J3361" s="7" t="s">
        <v>527</v>
      </c>
      <c r="K3361" s="7" t="s">
        <v>5297</v>
      </c>
      <c r="M3361" s="5">
        <v>43915</v>
      </c>
      <c r="N3361" s="7" t="s">
        <v>1950</v>
      </c>
      <c r="O3361" s="7" t="s">
        <v>295</v>
      </c>
      <c r="P3361" s="15" t="s">
        <v>5296</v>
      </c>
      <c r="Q3361" s="5">
        <v>43917</v>
      </c>
    </row>
    <row r="3362" spans="1:17" x14ac:dyDescent="0.3">
      <c r="A3362" s="13">
        <v>2820</v>
      </c>
      <c r="B3362" s="7" t="s">
        <v>117</v>
      </c>
      <c r="C3362" s="14" t="str">
        <f>VLOOKUP(B3362,Lists!$A$2:$B$196,2,FALSE)</f>
        <v>FSM</v>
      </c>
      <c r="F3362" s="13" t="str">
        <f>VLOOKUP(B3362,Lists!$A$2:$C$196,3,FALSE)</f>
        <v>Pacific</v>
      </c>
      <c r="G3362" s="7" t="s">
        <v>293</v>
      </c>
      <c r="H3362" s="13" t="str">
        <f>VLOOKUP(I3362,Lists!$D$2:$E$40,2,FALSE)</f>
        <v>Public health measures</v>
      </c>
      <c r="I3362" s="7" t="s">
        <v>209</v>
      </c>
      <c r="J3362" s="7" t="s">
        <v>527</v>
      </c>
      <c r="K3362" s="7" t="s">
        <v>5298</v>
      </c>
      <c r="M3362" s="5">
        <v>43915</v>
      </c>
      <c r="N3362" s="7" t="s">
        <v>1950</v>
      </c>
      <c r="O3362" s="7" t="s">
        <v>295</v>
      </c>
      <c r="P3362" s="15" t="s">
        <v>5296</v>
      </c>
      <c r="Q3362" s="5">
        <v>43917</v>
      </c>
    </row>
    <row r="3363" spans="1:17" x14ac:dyDescent="0.3">
      <c r="A3363" s="13">
        <v>2821</v>
      </c>
      <c r="B3363" s="7" t="s">
        <v>117</v>
      </c>
      <c r="C3363" s="14" t="str">
        <f>VLOOKUP(B3363,Lists!$A$2:$B$196,2,FALSE)</f>
        <v>FSM</v>
      </c>
      <c r="F3363" s="13" t="str">
        <f>VLOOKUP(B3363,Lists!$A$2:$C$196,3,FALSE)</f>
        <v>Pacific</v>
      </c>
      <c r="G3363" s="7" t="s">
        <v>293</v>
      </c>
      <c r="H3363" s="13" t="str">
        <f>VLOOKUP(I3363,Lists!$D$2:$E$40,2,FALSE)</f>
        <v>Public health measures</v>
      </c>
      <c r="I3363" s="37" t="s">
        <v>305</v>
      </c>
      <c r="J3363" s="7" t="s">
        <v>527</v>
      </c>
      <c r="K3363" s="7" t="s">
        <v>5299</v>
      </c>
      <c r="M3363" s="5">
        <v>43915</v>
      </c>
      <c r="N3363" s="7" t="s">
        <v>1950</v>
      </c>
      <c r="O3363" s="7" t="s">
        <v>295</v>
      </c>
      <c r="P3363" s="15" t="s">
        <v>5296</v>
      </c>
      <c r="Q3363" s="5">
        <v>43917</v>
      </c>
    </row>
    <row r="3364" spans="1:17" x14ac:dyDescent="0.3">
      <c r="A3364" s="13">
        <v>3498</v>
      </c>
      <c r="B3364" s="7" t="s">
        <v>117</v>
      </c>
      <c r="C3364" s="14" t="str">
        <f>VLOOKUP(B3364,Lists!$A$2:$B$196,2,FALSE)</f>
        <v>FSM</v>
      </c>
      <c r="F3364" s="13" t="str">
        <f>VLOOKUP(B3364,Lists!$A$2:$C$196,3,FALSE)</f>
        <v>Pacific</v>
      </c>
      <c r="G3364" s="7" t="s">
        <v>293</v>
      </c>
      <c r="H3364" s="29" t="str">
        <f>VLOOKUP(I3364,Lists!$D$2:$E$40,2,FALSE)</f>
        <v>Public health measures</v>
      </c>
      <c r="I3364" s="37" t="s">
        <v>305</v>
      </c>
      <c r="J3364" s="7" t="s">
        <v>527</v>
      </c>
      <c r="K3364" s="7" t="s">
        <v>6522</v>
      </c>
      <c r="L3364" s="7" t="s">
        <v>310</v>
      </c>
      <c r="M3364" s="5">
        <v>43912</v>
      </c>
      <c r="N3364" s="7" t="s">
        <v>1950</v>
      </c>
      <c r="O3364" s="7" t="s">
        <v>295</v>
      </c>
      <c r="P3364" s="15" t="s">
        <v>5296</v>
      </c>
      <c r="Q3364" s="5">
        <v>43923</v>
      </c>
    </row>
    <row r="3365" spans="1:17" x14ac:dyDescent="0.3">
      <c r="A3365" s="13">
        <v>3499</v>
      </c>
      <c r="B3365" s="7" t="s">
        <v>117</v>
      </c>
      <c r="C3365" s="14" t="str">
        <f>VLOOKUP(B3365,Lists!$A$2:$B$196,2,FALSE)</f>
        <v>FSM</v>
      </c>
      <c r="F3365" s="13" t="str">
        <f>VLOOKUP(B3365,Lists!$A$2:$C$196,3,FALSE)</f>
        <v>Pacific</v>
      </c>
      <c r="G3365" s="7" t="s">
        <v>293</v>
      </c>
      <c r="H3365" s="29" t="str">
        <f>VLOOKUP(I3365,Lists!$D$2:$E$40,2,FALSE)</f>
        <v>Governance and socio-economic measures</v>
      </c>
      <c r="I3365" s="7" t="s">
        <v>205</v>
      </c>
      <c r="J3365" s="7" t="s">
        <v>527</v>
      </c>
      <c r="K3365" s="7" t="s">
        <v>6523</v>
      </c>
      <c r="L3365" s="7" t="s">
        <v>310</v>
      </c>
      <c r="M3365" s="5">
        <v>43923</v>
      </c>
      <c r="N3365" s="7" t="s">
        <v>1950</v>
      </c>
      <c r="O3365" s="7" t="s">
        <v>295</v>
      </c>
      <c r="P3365" s="15" t="s">
        <v>6524</v>
      </c>
      <c r="Q3365" s="5">
        <v>43923</v>
      </c>
    </row>
    <row r="3366" spans="1:17" x14ac:dyDescent="0.3">
      <c r="A3366" s="13">
        <v>5364</v>
      </c>
      <c r="B3366" s="7" t="s">
        <v>117</v>
      </c>
      <c r="C3366" s="14" t="str">
        <f>VLOOKUP(B3366,Lists!$A$2:$B$196,2,FALSE)</f>
        <v>FSM</v>
      </c>
      <c r="F3366" s="29" t="str">
        <f>VLOOKUP(B3366,Lists!$A$2:$C$196,3,FALSE)</f>
        <v>Pacific</v>
      </c>
      <c r="G3366" s="7" t="s">
        <v>293</v>
      </c>
      <c r="H3366" s="29" t="str">
        <f>VLOOKUP(I3366,Lists!$D$2:$E$40,2,FALSE)</f>
        <v>Governance and socio-economic measures</v>
      </c>
      <c r="I3366" s="7" t="s">
        <v>205</v>
      </c>
      <c r="J3366" s="7" t="s">
        <v>527</v>
      </c>
      <c r="K3366" s="7" t="s">
        <v>9831</v>
      </c>
      <c r="L3366" s="7" t="s">
        <v>310</v>
      </c>
      <c r="M3366" s="5">
        <v>43936</v>
      </c>
      <c r="N3366" s="7" t="s">
        <v>817</v>
      </c>
      <c r="O3366" s="7" t="s">
        <v>295</v>
      </c>
      <c r="P3366" s="15" t="s">
        <v>9826</v>
      </c>
      <c r="Q3366" s="5">
        <v>43936</v>
      </c>
    </row>
    <row r="3367" spans="1:17" x14ac:dyDescent="0.3">
      <c r="A3367" s="13">
        <v>5365</v>
      </c>
      <c r="B3367" s="7" t="s">
        <v>117</v>
      </c>
      <c r="C3367" s="14" t="str">
        <f>VLOOKUP(B3367,Lists!$A$2:$B$196,2,FALSE)</f>
        <v>FSM</v>
      </c>
      <c r="F3367" s="29" t="str">
        <f>VLOOKUP(B3367,Lists!$A$2:$C$196,3,FALSE)</f>
        <v>Pacific</v>
      </c>
      <c r="G3367" s="7" t="s">
        <v>293</v>
      </c>
      <c r="H3367" s="29" t="str">
        <f>VLOOKUP(I3367,Lists!$D$2:$E$40,2,FALSE)</f>
        <v>Public health measures</v>
      </c>
      <c r="I3367" s="7" t="s">
        <v>223</v>
      </c>
      <c r="J3367" s="7" t="s">
        <v>527</v>
      </c>
      <c r="K3367" s="7" t="s">
        <v>9832</v>
      </c>
      <c r="L3367" s="7" t="s">
        <v>310</v>
      </c>
      <c r="M3367" s="5">
        <v>43936</v>
      </c>
      <c r="N3367" s="7" t="s">
        <v>9444</v>
      </c>
      <c r="O3367" s="7" t="s">
        <v>302</v>
      </c>
      <c r="P3367" s="15" t="s">
        <v>9833</v>
      </c>
      <c r="Q3367" s="5">
        <v>43936</v>
      </c>
    </row>
    <row r="3368" spans="1:17" x14ac:dyDescent="0.3">
      <c r="A3368" s="13">
        <v>5369</v>
      </c>
      <c r="B3368" s="7" t="s">
        <v>117</v>
      </c>
      <c r="C3368" s="14" t="str">
        <f>VLOOKUP(B3368,Lists!$A$2:$B$196,2,FALSE)</f>
        <v>FSM</v>
      </c>
      <c r="F3368" s="29" t="str">
        <f>VLOOKUP(B3368,Lists!$A$2:$C$196,3,FALSE)</f>
        <v>Pacific</v>
      </c>
      <c r="G3368" s="7" t="s">
        <v>293</v>
      </c>
      <c r="H3368" s="29" t="str">
        <f>VLOOKUP(I3368,Lists!$D$2:$E$40,2,FALSE)</f>
        <v>Public health measures</v>
      </c>
      <c r="I3368" s="7" t="s">
        <v>223</v>
      </c>
      <c r="J3368" s="7" t="s">
        <v>527</v>
      </c>
      <c r="K3368" s="7" t="s">
        <v>9844</v>
      </c>
      <c r="L3368" s="7" t="s">
        <v>310</v>
      </c>
      <c r="M3368" s="5">
        <v>43929</v>
      </c>
      <c r="N3368" s="7" t="s">
        <v>7922</v>
      </c>
      <c r="O3368" s="7" t="s">
        <v>291</v>
      </c>
      <c r="P3368" s="35" t="s">
        <v>9839</v>
      </c>
      <c r="Q3368" s="5">
        <v>43936</v>
      </c>
    </row>
    <row r="3369" spans="1:17" x14ac:dyDescent="0.3">
      <c r="A3369" s="13">
        <v>512</v>
      </c>
      <c r="B3369" s="7" t="s">
        <v>118</v>
      </c>
      <c r="C3369" s="14" t="str">
        <f>VLOOKUP(B3369,Lists!$A$2:$B$196,2,FALSE)</f>
        <v>MDA</v>
      </c>
      <c r="F3369" s="13" t="str">
        <f>VLOOKUP(B3369,Lists!$A$2:$C$196,3,FALSE)</f>
        <v>Europe</v>
      </c>
      <c r="G3369" s="7" t="s">
        <v>293</v>
      </c>
      <c r="H3369" s="13" t="str">
        <f>VLOOKUP(I3369,Lists!$D$2:$E$40,2,FALSE)</f>
        <v>Movement restrictions</v>
      </c>
      <c r="I3369" s="7" t="s">
        <v>211</v>
      </c>
      <c r="J3369" s="7" t="s">
        <v>527</v>
      </c>
      <c r="K3369" s="7" t="s">
        <v>1319</v>
      </c>
      <c r="M3369" s="5">
        <v>43904</v>
      </c>
      <c r="N3369" s="7" t="s">
        <v>716</v>
      </c>
      <c r="O3369" s="7" t="s">
        <v>302</v>
      </c>
      <c r="P3369" s="15" t="s">
        <v>773</v>
      </c>
      <c r="Q3369" s="5">
        <v>43906</v>
      </c>
    </row>
    <row r="3370" spans="1:17" x14ac:dyDescent="0.3">
      <c r="A3370" s="13">
        <v>513</v>
      </c>
      <c r="B3370" s="7" t="s">
        <v>118</v>
      </c>
      <c r="C3370" s="14" t="str">
        <f>VLOOKUP(B3370,Lists!$A$2:$B$196,2,FALSE)</f>
        <v>MDA</v>
      </c>
      <c r="F3370" s="13" t="str">
        <f>VLOOKUP(B3370,Lists!$A$2:$C$196,3,FALSE)</f>
        <v>Europe</v>
      </c>
      <c r="G3370" s="7" t="s">
        <v>293</v>
      </c>
      <c r="H3370" s="13" t="str">
        <f>VLOOKUP(I3370,Lists!$D$2:$E$40,2,FALSE)</f>
        <v>Movement restrictions</v>
      </c>
      <c r="I3370" s="7" t="s">
        <v>211</v>
      </c>
      <c r="J3370" s="7" t="s">
        <v>527</v>
      </c>
      <c r="K3370" s="7" t="s">
        <v>1320</v>
      </c>
      <c r="M3370" s="5">
        <v>43905</v>
      </c>
      <c r="N3370" s="7" t="s">
        <v>716</v>
      </c>
      <c r="O3370" s="7" t="s">
        <v>302</v>
      </c>
      <c r="P3370" s="15" t="s">
        <v>773</v>
      </c>
      <c r="Q3370" s="5">
        <v>43906</v>
      </c>
    </row>
    <row r="3371" spans="1:17" x14ac:dyDescent="0.3">
      <c r="A3371" s="13">
        <v>517</v>
      </c>
      <c r="B3371" s="7" t="s">
        <v>118</v>
      </c>
      <c r="C3371" s="14" t="str">
        <f>VLOOKUP(B3371,Lists!$A$2:$B$196,2,FALSE)</f>
        <v>MDA</v>
      </c>
      <c r="D3371" s="7" t="s">
        <v>1328</v>
      </c>
      <c r="F3371" s="13" t="str">
        <f>VLOOKUP(B3371,Lists!$A$2:$C$196,3,FALSE)</f>
        <v>Europe</v>
      </c>
      <c r="G3371" s="7" t="s">
        <v>293</v>
      </c>
      <c r="H3371" s="13" t="str">
        <f>VLOOKUP(I3371,Lists!$D$2:$E$40,2,FALSE)</f>
        <v>Movement restrictions</v>
      </c>
      <c r="I3371" s="7" t="s">
        <v>226</v>
      </c>
      <c r="J3371" s="7" t="s">
        <v>527</v>
      </c>
      <c r="K3371" s="7" t="s">
        <v>1329</v>
      </c>
      <c r="N3371" s="7" t="s">
        <v>716</v>
      </c>
      <c r="O3371" s="7" t="s">
        <v>302</v>
      </c>
      <c r="P3371" s="15" t="s">
        <v>773</v>
      </c>
      <c r="Q3371" s="5">
        <v>43906</v>
      </c>
    </row>
    <row r="3372" spans="1:17" x14ac:dyDescent="0.3">
      <c r="A3372" s="13">
        <v>1244</v>
      </c>
      <c r="B3372" s="7" t="s">
        <v>428</v>
      </c>
      <c r="C3372" s="14" t="str">
        <f>VLOOKUP(B3372,Lists!$A$2:$B$196,2,FALSE)</f>
        <v>MDA</v>
      </c>
      <c r="F3372" s="13" t="str">
        <f>VLOOKUP(B3372,Lists!$A$2:$C$196,3,FALSE)</f>
        <v>Europe</v>
      </c>
      <c r="G3372" s="7" t="s">
        <v>293</v>
      </c>
      <c r="H3372" s="13" t="str">
        <f>VLOOKUP(I3372,Lists!$D$2:$E$40,2,FALSE)</f>
        <v>Governance and socio-economic measures</v>
      </c>
      <c r="I3372" s="7" t="s">
        <v>222</v>
      </c>
      <c r="J3372" s="7" t="s">
        <v>517</v>
      </c>
      <c r="K3372" s="7" t="s">
        <v>2617</v>
      </c>
      <c r="M3372" s="5">
        <v>43906</v>
      </c>
      <c r="N3372" s="7" t="s">
        <v>2618</v>
      </c>
      <c r="O3372" s="7" t="s">
        <v>291</v>
      </c>
      <c r="P3372" s="15" t="s">
        <v>2619</v>
      </c>
      <c r="Q3372" s="5">
        <v>43911</v>
      </c>
    </row>
    <row r="3373" spans="1:17" x14ac:dyDescent="0.3">
      <c r="A3373" s="13">
        <v>1245</v>
      </c>
      <c r="B3373" s="7" t="s">
        <v>428</v>
      </c>
      <c r="C3373" s="14" t="str">
        <f>VLOOKUP(B3373,Lists!$A$2:$B$196,2,FALSE)</f>
        <v>MDA</v>
      </c>
      <c r="F3373" s="13" t="str">
        <f>VLOOKUP(B3373,Lists!$A$2:$C$196,3,FALSE)</f>
        <v>Europe</v>
      </c>
      <c r="G3373" s="7" t="s">
        <v>293</v>
      </c>
      <c r="H3373" s="13" t="str">
        <f>VLOOKUP(I3373,Lists!$D$2:$E$40,2,FALSE)</f>
        <v>Social distancing</v>
      </c>
      <c r="I3373" s="7" t="s">
        <v>220</v>
      </c>
      <c r="J3373" s="7" t="s">
        <v>517</v>
      </c>
      <c r="K3373" s="7" t="s">
        <v>2620</v>
      </c>
      <c r="M3373" s="5">
        <v>43906</v>
      </c>
      <c r="N3373" s="7" t="s">
        <v>2618</v>
      </c>
      <c r="O3373" s="7" t="s">
        <v>291</v>
      </c>
      <c r="P3373" s="15" t="s">
        <v>2619</v>
      </c>
      <c r="Q3373" s="5">
        <v>43911</v>
      </c>
    </row>
    <row r="3374" spans="1:17" x14ac:dyDescent="0.3">
      <c r="A3374" s="13">
        <v>1246</v>
      </c>
      <c r="B3374" s="7" t="s">
        <v>428</v>
      </c>
      <c r="C3374" s="14" t="str">
        <f>VLOOKUP(B3374,Lists!$A$2:$B$196,2,FALSE)</f>
        <v>MDA</v>
      </c>
      <c r="F3374" s="13" t="str">
        <f>VLOOKUP(B3374,Lists!$A$2:$C$196,3,FALSE)</f>
        <v>Europe</v>
      </c>
      <c r="G3374" s="7" t="s">
        <v>293</v>
      </c>
      <c r="H3374" s="13" t="str">
        <f>VLOOKUP(I3374,Lists!$D$2:$E$40,2,FALSE)</f>
        <v>Social distancing</v>
      </c>
      <c r="I3374" s="7" t="s">
        <v>221</v>
      </c>
      <c r="J3374" s="7" t="s">
        <v>517</v>
      </c>
      <c r="K3374" s="7" t="s">
        <v>2621</v>
      </c>
      <c r="M3374" s="5">
        <v>43906</v>
      </c>
      <c r="N3374" s="7" t="s">
        <v>2618</v>
      </c>
      <c r="O3374" s="7" t="s">
        <v>291</v>
      </c>
      <c r="P3374" s="15" t="s">
        <v>2619</v>
      </c>
      <c r="Q3374" s="5">
        <v>43911</v>
      </c>
    </row>
    <row r="3375" spans="1:17" x14ac:dyDescent="0.3">
      <c r="A3375" s="13">
        <v>1247</v>
      </c>
      <c r="B3375" s="7" t="s">
        <v>428</v>
      </c>
      <c r="C3375" s="14" t="str">
        <f>VLOOKUP(B3375,Lists!$A$2:$B$196,2,FALSE)</f>
        <v>MDA</v>
      </c>
      <c r="F3375" s="13" t="str">
        <f>VLOOKUP(B3375,Lists!$A$2:$C$196,3,FALSE)</f>
        <v>Europe</v>
      </c>
      <c r="G3375" s="7" t="s">
        <v>293</v>
      </c>
      <c r="H3375" s="13" t="str">
        <f>VLOOKUP(I3375,Lists!$D$2:$E$40,2,FALSE)</f>
        <v>Movement restrictions</v>
      </c>
      <c r="I3375" s="7" t="s">
        <v>211</v>
      </c>
      <c r="J3375" s="7" t="s">
        <v>517</v>
      </c>
      <c r="K3375" s="7" t="s">
        <v>2622</v>
      </c>
      <c r="M3375" s="5">
        <v>43907</v>
      </c>
      <c r="N3375" s="7" t="s">
        <v>2618</v>
      </c>
      <c r="O3375" s="7" t="s">
        <v>291</v>
      </c>
      <c r="P3375" s="15" t="s">
        <v>2619</v>
      </c>
      <c r="Q3375" s="5">
        <v>43911</v>
      </c>
    </row>
    <row r="3376" spans="1:17" x14ac:dyDescent="0.3">
      <c r="A3376" s="13">
        <v>1248</v>
      </c>
      <c r="B3376" s="7" t="s">
        <v>428</v>
      </c>
      <c r="C3376" s="14" t="str">
        <f>VLOOKUP(B3376,Lists!$A$2:$B$196,2,FALSE)</f>
        <v>MDA</v>
      </c>
      <c r="F3376" s="13" t="str">
        <f>VLOOKUP(B3376,Lists!$A$2:$C$196,3,FALSE)</f>
        <v>Europe</v>
      </c>
      <c r="G3376" s="7" t="s">
        <v>293</v>
      </c>
      <c r="H3376" s="13" t="str">
        <f>VLOOKUP(I3376,Lists!$D$2:$E$40,2,FALSE)</f>
        <v>Movement restrictions</v>
      </c>
      <c r="I3376" s="7" t="s">
        <v>199</v>
      </c>
      <c r="J3376" s="7" t="s">
        <v>527</v>
      </c>
      <c r="K3376" s="7" t="s">
        <v>2623</v>
      </c>
      <c r="M3376" s="5">
        <v>43907</v>
      </c>
      <c r="N3376" s="7" t="s">
        <v>2618</v>
      </c>
      <c r="O3376" s="7" t="s">
        <v>291</v>
      </c>
      <c r="P3376" s="15" t="s">
        <v>2619</v>
      </c>
      <c r="Q3376" s="5">
        <v>43911</v>
      </c>
    </row>
    <row r="3377" spans="1:18" x14ac:dyDescent="0.3">
      <c r="A3377" s="13">
        <v>1249</v>
      </c>
      <c r="B3377" s="7" t="s">
        <v>428</v>
      </c>
      <c r="C3377" s="14" t="str">
        <f>VLOOKUP(B3377,Lists!$A$2:$B$196,2,FALSE)</f>
        <v>MDA</v>
      </c>
      <c r="F3377" s="13" t="str">
        <f>VLOOKUP(B3377,Lists!$A$2:$C$196,3,FALSE)</f>
        <v>Europe</v>
      </c>
      <c r="G3377" s="7" t="s">
        <v>293</v>
      </c>
      <c r="H3377" s="13" t="str">
        <f>VLOOKUP(I3377,Lists!$D$2:$E$40,2,FALSE)</f>
        <v>Public health measures</v>
      </c>
      <c r="I3377" s="7" t="s">
        <v>209</v>
      </c>
      <c r="J3377" s="7" t="s">
        <v>517</v>
      </c>
      <c r="K3377" s="7" t="s">
        <v>2624</v>
      </c>
      <c r="M3377" s="5">
        <v>43907</v>
      </c>
      <c r="N3377" s="7" t="s">
        <v>2618</v>
      </c>
      <c r="O3377" s="7" t="s">
        <v>291</v>
      </c>
      <c r="P3377" s="15" t="s">
        <v>2619</v>
      </c>
      <c r="Q3377" s="5">
        <v>43911</v>
      </c>
    </row>
    <row r="3378" spans="1:18" x14ac:dyDescent="0.3">
      <c r="A3378" s="13">
        <v>2300</v>
      </c>
      <c r="B3378" s="7" t="s">
        <v>428</v>
      </c>
      <c r="C3378" s="14" t="str">
        <f>VLOOKUP(B3378,Lists!$A$2:$B$196,2,FALSE)</f>
        <v>MDA</v>
      </c>
      <c r="F3378" s="13" t="str">
        <f>VLOOKUP(B3378,Lists!$A$2:$C$196,3,FALSE)</f>
        <v>Europe</v>
      </c>
      <c r="G3378" s="7" t="s">
        <v>293</v>
      </c>
      <c r="H3378" s="13" t="str">
        <f>VLOOKUP(I3378,Lists!$D$2:$E$40,2,FALSE)</f>
        <v>Social distancing</v>
      </c>
      <c r="I3378" s="7" t="s">
        <v>220</v>
      </c>
      <c r="J3378" s="7" t="s">
        <v>527</v>
      </c>
      <c r="K3378" s="7" t="s">
        <v>4361</v>
      </c>
      <c r="L3378" s="7" t="s">
        <v>313</v>
      </c>
      <c r="M3378" s="5">
        <v>43915</v>
      </c>
      <c r="N3378" s="7" t="s">
        <v>716</v>
      </c>
      <c r="O3378" s="7" t="s">
        <v>302</v>
      </c>
      <c r="P3378" s="15" t="s">
        <v>773</v>
      </c>
      <c r="Q3378" s="5">
        <v>43915</v>
      </c>
    </row>
    <row r="3379" spans="1:18" x14ac:dyDescent="0.3">
      <c r="A3379" s="13">
        <v>3108</v>
      </c>
      <c r="B3379" s="7" t="s">
        <v>428</v>
      </c>
      <c r="C3379" s="14" t="str">
        <f>VLOOKUP(B3379,Lists!$A$2:$B$196,2,FALSE)</f>
        <v>MDA</v>
      </c>
      <c r="F3379" s="13" t="str">
        <f>VLOOKUP(B3379,Lists!$A$2:$C$196,3,FALSE)</f>
        <v>Europe</v>
      </c>
      <c r="G3379" s="7" t="s">
        <v>293</v>
      </c>
      <c r="H3379" s="29" t="str">
        <f>VLOOKUP(I3379,Lists!$D$2:$E$40,2,FALSE)</f>
        <v>Lockdown</v>
      </c>
      <c r="I3379" s="7" t="s">
        <v>207</v>
      </c>
      <c r="J3379" s="7" t="s">
        <v>517</v>
      </c>
      <c r="K3379" s="7" t="s">
        <v>5813</v>
      </c>
      <c r="L3379" s="7" t="s">
        <v>313</v>
      </c>
      <c r="M3379" s="5">
        <v>43915</v>
      </c>
      <c r="N3379" s="7" t="s">
        <v>716</v>
      </c>
      <c r="O3379" s="7" t="s">
        <v>302</v>
      </c>
      <c r="P3379" s="15" t="s">
        <v>773</v>
      </c>
      <c r="Q3379" s="5">
        <v>43921</v>
      </c>
      <c r="R3379" s="15" t="s">
        <v>5814</v>
      </c>
    </row>
    <row r="3380" spans="1:18" x14ac:dyDescent="0.3">
      <c r="A3380" s="13">
        <v>3109</v>
      </c>
      <c r="B3380" s="7" t="s">
        <v>428</v>
      </c>
      <c r="C3380" s="14" t="str">
        <f>VLOOKUP(B3380,Lists!$A$2:$B$196,2,FALSE)</f>
        <v>MDA</v>
      </c>
      <c r="F3380" s="13" t="str">
        <f>VLOOKUP(B3380,Lists!$A$2:$C$196,3,FALSE)</f>
        <v>Europe</v>
      </c>
      <c r="G3380" s="7" t="s">
        <v>293</v>
      </c>
      <c r="H3380" s="29" t="str">
        <f>VLOOKUP(I3380,Lists!$D$2:$E$40,2,FALSE)</f>
        <v>Social distancing</v>
      </c>
      <c r="I3380" s="7" t="s">
        <v>220</v>
      </c>
      <c r="J3380" s="7" t="s">
        <v>527</v>
      </c>
      <c r="K3380" s="7" t="s">
        <v>5815</v>
      </c>
      <c r="L3380" s="7" t="s">
        <v>313</v>
      </c>
      <c r="M3380" s="5">
        <v>43914</v>
      </c>
      <c r="N3380" s="7" t="s">
        <v>2068</v>
      </c>
      <c r="O3380" s="7" t="s">
        <v>295</v>
      </c>
      <c r="P3380" s="15" t="s">
        <v>5816</v>
      </c>
      <c r="Q3380" s="5">
        <v>43921</v>
      </c>
    </row>
    <row r="3381" spans="1:18" x14ac:dyDescent="0.3">
      <c r="A3381" s="13">
        <v>4053</v>
      </c>
      <c r="B3381" s="7" t="s">
        <v>428</v>
      </c>
      <c r="C3381" s="14" t="str">
        <f>VLOOKUP(B3381,Lists!$A$2:$B$196,2,FALSE)</f>
        <v>MDA</v>
      </c>
      <c r="F3381" s="13" t="str">
        <f>VLOOKUP(B3381,Lists!$A$2:$C$196,3,FALSE)</f>
        <v>Europe</v>
      </c>
      <c r="G3381" s="7" t="s">
        <v>293</v>
      </c>
      <c r="H3381" s="29" t="str">
        <f>VLOOKUP(I3381,Lists!$D$2:$E$40,2,FALSE)</f>
        <v>Governance and socio-economic measures</v>
      </c>
      <c r="I3381" s="7" t="s">
        <v>216</v>
      </c>
      <c r="J3381" s="7" t="s">
        <v>517</v>
      </c>
      <c r="K3381" s="7" t="s">
        <v>5813</v>
      </c>
      <c r="L3381" s="7" t="s">
        <v>313</v>
      </c>
      <c r="M3381" s="5">
        <v>43915</v>
      </c>
      <c r="N3381" s="7" t="s">
        <v>716</v>
      </c>
      <c r="O3381" s="7" t="s">
        <v>302</v>
      </c>
      <c r="P3381" s="15" t="s">
        <v>773</v>
      </c>
      <c r="Q3381" s="5">
        <v>43928</v>
      </c>
    </row>
    <row r="3382" spans="1:18" x14ac:dyDescent="0.3">
      <c r="A3382" s="13">
        <v>4054</v>
      </c>
      <c r="B3382" s="7" t="s">
        <v>428</v>
      </c>
      <c r="C3382" s="14" t="str">
        <f>VLOOKUP(B3382,Lists!$A$2:$B$196,2,FALSE)</f>
        <v>MDA</v>
      </c>
      <c r="F3382" s="13" t="str">
        <f>VLOOKUP(B3382,Lists!$A$2:$C$196,3,FALSE)</f>
        <v>Europe</v>
      </c>
      <c r="G3382" s="7" t="s">
        <v>293</v>
      </c>
      <c r="H3382" s="29" t="str">
        <f>VLOOKUP(I3382,Lists!$D$2:$E$40,2,FALSE)</f>
        <v>Public health measures</v>
      </c>
      <c r="I3382" s="7" t="s">
        <v>223</v>
      </c>
      <c r="J3382" s="7" t="s">
        <v>517</v>
      </c>
      <c r="K3382" s="7" t="s">
        <v>7481</v>
      </c>
      <c r="L3382" s="7" t="s">
        <v>310</v>
      </c>
      <c r="M3382" s="5">
        <v>43922</v>
      </c>
      <c r="N3382" s="7" t="s">
        <v>2944</v>
      </c>
      <c r="O3382" s="7" t="s">
        <v>291</v>
      </c>
      <c r="P3382" s="15" t="s">
        <v>7482</v>
      </c>
      <c r="Q3382" s="5">
        <v>43928</v>
      </c>
    </row>
    <row r="3383" spans="1:18" x14ac:dyDescent="0.3">
      <c r="A3383" s="13">
        <v>4631</v>
      </c>
      <c r="B3383" s="7" t="s">
        <v>428</v>
      </c>
      <c r="C3383" s="14" t="str">
        <f>VLOOKUP(B3383,Lists!$A$2:$B$196,2,FALSE)</f>
        <v>MDA</v>
      </c>
      <c r="F3383" s="29" t="str">
        <f>VLOOKUP(B3383,Lists!$A$2:$C$196,3,FALSE)</f>
        <v>Europe</v>
      </c>
      <c r="G3383" s="7" t="s">
        <v>293</v>
      </c>
      <c r="H3383" s="29" t="str">
        <f>VLOOKUP(I3383,Lists!$D$2:$E$40,2,FALSE)</f>
        <v>Governance and socio-economic measures</v>
      </c>
      <c r="I3383" s="7" t="s">
        <v>216</v>
      </c>
      <c r="J3383" s="7" t="s">
        <v>517</v>
      </c>
      <c r="K3383" s="7" t="s">
        <v>8465</v>
      </c>
      <c r="L3383" s="7" t="s">
        <v>313</v>
      </c>
      <c r="M3383" s="5">
        <v>43915</v>
      </c>
      <c r="N3383" s="7" t="s">
        <v>716</v>
      </c>
      <c r="O3383" s="7" t="s">
        <v>302</v>
      </c>
      <c r="P3383" s="15" t="s">
        <v>773</v>
      </c>
      <c r="Q3383" s="5">
        <v>43931</v>
      </c>
    </row>
    <row r="3384" spans="1:18" x14ac:dyDescent="0.3">
      <c r="A3384" s="13">
        <v>582</v>
      </c>
      <c r="B3384" s="7" t="s">
        <v>119</v>
      </c>
      <c r="C3384" s="14" t="str">
        <f>VLOOKUP(B3384,Lists!$A$2:$B$196,2,FALSE)</f>
        <v>MNG</v>
      </c>
      <c r="F3384" s="13" t="str">
        <f>VLOOKUP(B3384,Lists!$A$2:$C$196,3,FALSE)</f>
        <v>Asia</v>
      </c>
      <c r="G3384" s="7" t="s">
        <v>293</v>
      </c>
      <c r="H3384" s="13" t="str">
        <f>VLOOKUP(I3384,Lists!$D$2:$E$40,2,FALSE)</f>
        <v>Movement restrictions</v>
      </c>
      <c r="I3384" s="7" t="s">
        <v>204</v>
      </c>
      <c r="J3384" s="7" t="s">
        <v>517</v>
      </c>
      <c r="K3384" s="7" t="s">
        <v>1437</v>
      </c>
      <c r="M3384" s="5">
        <v>43901</v>
      </c>
      <c r="N3384" s="7" t="s">
        <v>555</v>
      </c>
      <c r="O3384" s="7" t="s">
        <v>291</v>
      </c>
      <c r="P3384" s="15" t="s">
        <v>1438</v>
      </c>
      <c r="Q3384" s="5">
        <v>43906</v>
      </c>
    </row>
    <row r="3385" spans="1:18" x14ac:dyDescent="0.3">
      <c r="A3385" s="13">
        <v>583</v>
      </c>
      <c r="B3385" s="7" t="s">
        <v>119</v>
      </c>
      <c r="C3385" s="14" t="str">
        <f>VLOOKUP(B3385,Lists!$A$2:$B$196,2,FALSE)</f>
        <v>MNG</v>
      </c>
      <c r="F3385" s="13" t="str">
        <f>VLOOKUP(B3385,Lists!$A$2:$C$196,3,FALSE)</f>
        <v>Asia</v>
      </c>
      <c r="G3385" s="7" t="s">
        <v>293</v>
      </c>
      <c r="H3385" s="13" t="str">
        <f>VLOOKUP(I3385,Lists!$D$2:$E$40,2,FALSE)</f>
        <v>Movement restrictions</v>
      </c>
      <c r="I3385" s="7" t="s">
        <v>211</v>
      </c>
      <c r="J3385" s="7" t="s">
        <v>517</v>
      </c>
      <c r="K3385" s="7" t="s">
        <v>1439</v>
      </c>
      <c r="M3385" s="5">
        <v>43901</v>
      </c>
      <c r="N3385" s="7" t="s">
        <v>555</v>
      </c>
      <c r="O3385" s="7" t="s">
        <v>291</v>
      </c>
      <c r="P3385" s="15" t="s">
        <v>1438</v>
      </c>
      <c r="Q3385" s="5">
        <v>43906</v>
      </c>
    </row>
    <row r="3386" spans="1:18" x14ac:dyDescent="0.3">
      <c r="A3386" s="13">
        <v>584</v>
      </c>
      <c r="B3386" s="7" t="s">
        <v>119</v>
      </c>
      <c r="C3386" s="14" t="str">
        <f>VLOOKUP(B3386,Lists!$A$2:$B$196,2,FALSE)</f>
        <v>MNG</v>
      </c>
      <c r="F3386" s="13" t="str">
        <f>VLOOKUP(B3386,Lists!$A$2:$C$196,3,FALSE)</f>
        <v>Asia</v>
      </c>
      <c r="G3386" s="7" t="s">
        <v>293</v>
      </c>
      <c r="H3386" s="13" t="str">
        <f>VLOOKUP(I3386,Lists!$D$2:$E$40,2,FALSE)</f>
        <v>Movement restrictions</v>
      </c>
      <c r="I3386" s="7" t="s">
        <v>226</v>
      </c>
      <c r="J3386" s="7" t="s">
        <v>517</v>
      </c>
      <c r="K3386" s="7" t="s">
        <v>1440</v>
      </c>
      <c r="M3386" s="5">
        <v>43901</v>
      </c>
      <c r="N3386" s="7" t="s">
        <v>555</v>
      </c>
      <c r="O3386" s="7" t="s">
        <v>291</v>
      </c>
      <c r="P3386" s="15" t="s">
        <v>1438</v>
      </c>
      <c r="Q3386" s="5">
        <v>43906</v>
      </c>
    </row>
    <row r="3387" spans="1:18" x14ac:dyDescent="0.3">
      <c r="A3387" s="13">
        <v>585</v>
      </c>
      <c r="B3387" s="7" t="s">
        <v>119</v>
      </c>
      <c r="C3387" s="14" t="str">
        <f>VLOOKUP(B3387,Lists!$A$2:$B$196,2,FALSE)</f>
        <v>MNG</v>
      </c>
      <c r="F3387" s="13" t="str">
        <f>VLOOKUP(B3387,Lists!$A$2:$C$196,3,FALSE)</f>
        <v>Asia</v>
      </c>
      <c r="G3387" s="7" t="s">
        <v>293</v>
      </c>
      <c r="H3387" s="13" t="str">
        <f>VLOOKUP(I3387,Lists!$D$2:$E$40,2,FALSE)</f>
        <v>Movement restrictions</v>
      </c>
      <c r="I3387" s="7" t="s">
        <v>199</v>
      </c>
      <c r="J3387" s="7" t="s">
        <v>517</v>
      </c>
      <c r="K3387" s="7" t="s">
        <v>1441</v>
      </c>
      <c r="M3387" s="5">
        <v>43906</v>
      </c>
      <c r="N3387" s="15" t="s">
        <v>1207</v>
      </c>
      <c r="O3387" s="7" t="s">
        <v>291</v>
      </c>
      <c r="P3387" s="15" t="s">
        <v>1442</v>
      </c>
      <c r="Q3387" s="5">
        <v>43906</v>
      </c>
    </row>
    <row r="3388" spans="1:18" x14ac:dyDescent="0.3">
      <c r="A3388" s="13">
        <v>586</v>
      </c>
      <c r="B3388" s="7" t="s">
        <v>119</v>
      </c>
      <c r="C3388" s="14" t="str">
        <f>VLOOKUP(B3388,Lists!$A$2:$B$196,2,FALSE)</f>
        <v>MNG</v>
      </c>
      <c r="F3388" s="13" t="str">
        <f>VLOOKUP(B3388,Lists!$A$2:$C$196,3,FALSE)</f>
        <v>Asia</v>
      </c>
      <c r="G3388" s="7" t="s">
        <v>293</v>
      </c>
      <c r="H3388" s="13" t="str">
        <f>VLOOKUP(I3388,Lists!$D$2:$E$40,2,FALSE)</f>
        <v>Social distancing</v>
      </c>
      <c r="I3388" s="7" t="s">
        <v>213</v>
      </c>
      <c r="J3388" s="7" t="s">
        <v>517</v>
      </c>
      <c r="M3388" s="5">
        <v>43906</v>
      </c>
      <c r="N3388" s="15" t="s">
        <v>1207</v>
      </c>
      <c r="O3388" s="7" t="s">
        <v>291</v>
      </c>
      <c r="P3388" s="15" t="s">
        <v>1442</v>
      </c>
      <c r="Q3388" s="5">
        <v>43906</v>
      </c>
    </row>
    <row r="3389" spans="1:18" x14ac:dyDescent="0.3">
      <c r="A3389" s="13">
        <v>587</v>
      </c>
      <c r="B3389" s="7" t="s">
        <v>119</v>
      </c>
      <c r="C3389" s="14" t="str">
        <f>VLOOKUP(B3389,Lists!$A$2:$B$196,2,FALSE)</f>
        <v>MNG</v>
      </c>
      <c r="F3389" s="13" t="str">
        <f>VLOOKUP(B3389,Lists!$A$2:$C$196,3,FALSE)</f>
        <v>Asia</v>
      </c>
      <c r="G3389" s="7" t="s">
        <v>293</v>
      </c>
      <c r="H3389" s="13" t="str">
        <f>VLOOKUP(I3389,Lists!$D$2:$E$40,2,FALSE)</f>
        <v>Social distancing</v>
      </c>
      <c r="I3389" s="7" t="s">
        <v>221</v>
      </c>
      <c r="J3389" s="7" t="s">
        <v>517</v>
      </c>
      <c r="M3389" s="5">
        <v>43857</v>
      </c>
      <c r="N3389" s="7" t="s">
        <v>1443</v>
      </c>
      <c r="O3389" s="7" t="s">
        <v>299</v>
      </c>
      <c r="P3389" s="15" t="s">
        <v>1444</v>
      </c>
      <c r="Q3389" s="5">
        <v>43907</v>
      </c>
    </row>
    <row r="3390" spans="1:18" x14ac:dyDescent="0.3">
      <c r="A3390" s="13">
        <v>2879</v>
      </c>
      <c r="B3390" s="7" t="s">
        <v>119</v>
      </c>
      <c r="C3390" s="14" t="str">
        <f>VLOOKUP(B3390,Lists!$A$2:$B$196,2,FALSE)</f>
        <v>MNG</v>
      </c>
      <c r="F3390" s="13" t="str">
        <f>VLOOKUP(B3390,Lists!$A$2:$C$196,3,FALSE)</f>
        <v>Asia</v>
      </c>
      <c r="G3390" s="7" t="s">
        <v>293</v>
      </c>
      <c r="H3390" s="13" t="str">
        <f>VLOOKUP(I3390,Lists!$D$2:$E$40,2,FALSE)</f>
        <v>Public health measures</v>
      </c>
      <c r="I3390" s="7" t="s">
        <v>223</v>
      </c>
      <c r="J3390" s="7" t="s">
        <v>527</v>
      </c>
      <c r="K3390" s="7" t="s">
        <v>5399</v>
      </c>
      <c r="L3390" s="7" t="s">
        <v>313</v>
      </c>
      <c r="M3390" s="5">
        <v>43831</v>
      </c>
      <c r="N3390" s="7" t="s">
        <v>5400</v>
      </c>
      <c r="O3390" s="7" t="s">
        <v>295</v>
      </c>
      <c r="P3390" s="15" t="s">
        <v>5401</v>
      </c>
      <c r="Q3390" s="5">
        <v>43917</v>
      </c>
    </row>
    <row r="3391" spans="1:18" x14ac:dyDescent="0.3">
      <c r="A3391" s="13">
        <v>2880</v>
      </c>
      <c r="B3391" s="7" t="s">
        <v>119</v>
      </c>
      <c r="C3391" s="14" t="str">
        <f>VLOOKUP(B3391,Lists!$A$2:$B$196,2,FALSE)</f>
        <v>MNG</v>
      </c>
      <c r="F3391" s="13" t="str">
        <f>VLOOKUP(B3391,Lists!$A$2:$C$196,3,FALSE)</f>
        <v>Asia</v>
      </c>
      <c r="G3391" s="7" t="s">
        <v>293</v>
      </c>
      <c r="H3391" s="13" t="str">
        <f>VLOOKUP(I3391,Lists!$D$2:$E$40,2,FALSE)</f>
        <v>Public health measures</v>
      </c>
      <c r="I3391" s="7" t="s">
        <v>223</v>
      </c>
      <c r="J3391" s="7" t="s">
        <v>527</v>
      </c>
      <c r="K3391" s="7" t="s">
        <v>5402</v>
      </c>
      <c r="L3391" s="7" t="s">
        <v>310</v>
      </c>
      <c r="M3391" s="5">
        <v>43872</v>
      </c>
      <c r="N3391" s="7" t="s">
        <v>5400</v>
      </c>
      <c r="O3391" s="7" t="s">
        <v>295</v>
      </c>
      <c r="P3391" s="15" t="s">
        <v>5403</v>
      </c>
      <c r="Q3391" s="5">
        <v>43917</v>
      </c>
    </row>
    <row r="3392" spans="1:18" x14ac:dyDescent="0.3">
      <c r="A3392" s="13">
        <v>2881</v>
      </c>
      <c r="B3392" s="7" t="s">
        <v>119</v>
      </c>
      <c r="C3392" s="14" t="str">
        <f>VLOOKUP(B3392,Lists!$A$2:$B$196,2,FALSE)</f>
        <v>MNG</v>
      </c>
      <c r="F3392" s="13" t="str">
        <f>VLOOKUP(B3392,Lists!$A$2:$C$196,3,FALSE)</f>
        <v>Asia</v>
      </c>
      <c r="G3392" s="7" t="s">
        <v>293</v>
      </c>
      <c r="H3392" s="13" t="str">
        <f>VLOOKUP(I3392,Lists!$D$2:$E$40,2,FALSE)</f>
        <v>Social distancing</v>
      </c>
      <c r="I3392" s="7" t="s">
        <v>213</v>
      </c>
      <c r="J3392" s="7" t="s">
        <v>517</v>
      </c>
      <c r="K3392" s="7" t="s">
        <v>5404</v>
      </c>
      <c r="L3392" s="7" t="s">
        <v>313</v>
      </c>
      <c r="M3392" s="5">
        <v>43880</v>
      </c>
      <c r="N3392" s="7" t="s">
        <v>5400</v>
      </c>
      <c r="O3392" s="7" t="s">
        <v>295</v>
      </c>
      <c r="P3392" s="15" t="s">
        <v>5405</v>
      </c>
      <c r="Q3392" s="5">
        <v>43917</v>
      </c>
    </row>
    <row r="3393" spans="1:17" x14ac:dyDescent="0.3">
      <c r="A3393" s="13">
        <v>2882</v>
      </c>
      <c r="B3393" s="7" t="s">
        <v>119</v>
      </c>
      <c r="C3393" s="14" t="str">
        <f>VLOOKUP(B3393,Lists!$A$2:$B$196,2,FALSE)</f>
        <v>MNG</v>
      </c>
      <c r="F3393" s="13" t="str">
        <f>VLOOKUP(B3393,Lists!$A$2:$C$196,3,FALSE)</f>
        <v>Asia</v>
      </c>
      <c r="G3393" s="7" t="s">
        <v>293</v>
      </c>
      <c r="H3393" s="13" t="str">
        <f>VLOOKUP(I3393,Lists!$D$2:$E$40,2,FALSE)</f>
        <v>Governance and socio-economic measures</v>
      </c>
      <c r="I3393" s="7" t="s">
        <v>216</v>
      </c>
      <c r="J3393" s="7" t="s">
        <v>517</v>
      </c>
      <c r="K3393" s="7" t="s">
        <v>5406</v>
      </c>
      <c r="L3393" s="7" t="s">
        <v>310</v>
      </c>
      <c r="M3393" s="5">
        <v>43881</v>
      </c>
      <c r="N3393" s="7" t="s">
        <v>5400</v>
      </c>
      <c r="O3393" s="7" t="s">
        <v>295</v>
      </c>
      <c r="P3393" s="15" t="s">
        <v>5407</v>
      </c>
      <c r="Q3393" s="5">
        <v>43917</v>
      </c>
    </row>
    <row r="3394" spans="1:17" x14ac:dyDescent="0.3">
      <c r="A3394" s="13">
        <v>2883</v>
      </c>
      <c r="B3394" s="7" t="s">
        <v>119</v>
      </c>
      <c r="C3394" s="14" t="str">
        <f>VLOOKUP(B3394,Lists!$A$2:$B$196,2,FALSE)</f>
        <v>MNG</v>
      </c>
      <c r="F3394" s="13" t="str">
        <f>VLOOKUP(B3394,Lists!$A$2:$C$196,3,FALSE)</f>
        <v>Asia</v>
      </c>
      <c r="G3394" s="7" t="s">
        <v>293</v>
      </c>
      <c r="H3394" s="13" t="str">
        <f>VLOOKUP(I3394,Lists!$D$2:$E$40,2,FALSE)</f>
        <v>Public health measures</v>
      </c>
      <c r="I3394" s="7" t="s">
        <v>223</v>
      </c>
      <c r="J3394" s="7" t="s">
        <v>517</v>
      </c>
      <c r="K3394" s="7" t="s">
        <v>5408</v>
      </c>
      <c r="L3394" s="7" t="s">
        <v>310</v>
      </c>
      <c r="M3394" s="5">
        <v>43895</v>
      </c>
      <c r="N3394" s="7" t="s">
        <v>5400</v>
      </c>
      <c r="O3394" s="7" t="s">
        <v>295</v>
      </c>
      <c r="P3394" s="15" t="s">
        <v>5409</v>
      </c>
      <c r="Q3394" s="5">
        <v>43917</v>
      </c>
    </row>
    <row r="3395" spans="1:17" x14ac:dyDescent="0.3">
      <c r="A3395" s="13">
        <v>2884</v>
      </c>
      <c r="B3395" s="7" t="s">
        <v>119</v>
      </c>
      <c r="C3395" s="14" t="str">
        <f>VLOOKUP(B3395,Lists!$A$2:$B$196,2,FALSE)</f>
        <v>MNG</v>
      </c>
      <c r="F3395" s="13" t="str">
        <f>VLOOKUP(B3395,Lists!$A$2:$C$196,3,FALSE)</f>
        <v>Asia</v>
      </c>
      <c r="G3395" s="7" t="s">
        <v>293</v>
      </c>
      <c r="H3395" s="13" t="str">
        <f>VLOOKUP(I3395,Lists!$D$2:$E$40,2,FALSE)</f>
        <v>Public health measures</v>
      </c>
      <c r="I3395" s="7" t="s">
        <v>223</v>
      </c>
      <c r="J3395" s="7" t="s">
        <v>527</v>
      </c>
      <c r="K3395" s="7" t="s">
        <v>5410</v>
      </c>
      <c r="L3395" s="7" t="s">
        <v>310</v>
      </c>
      <c r="M3395" s="5">
        <v>43894</v>
      </c>
      <c r="N3395" s="7" t="s">
        <v>5400</v>
      </c>
      <c r="O3395" s="7" t="s">
        <v>295</v>
      </c>
      <c r="P3395" s="15" t="s">
        <v>5411</v>
      </c>
      <c r="Q3395" s="5">
        <v>43917</v>
      </c>
    </row>
    <row r="3396" spans="1:17" x14ac:dyDescent="0.3">
      <c r="A3396" s="13">
        <v>2885</v>
      </c>
      <c r="B3396" s="7" t="s">
        <v>119</v>
      </c>
      <c r="C3396" s="14" t="str">
        <f>VLOOKUP(B3396,Lists!$A$2:$B$196,2,FALSE)</f>
        <v>MNG</v>
      </c>
      <c r="F3396" s="13" t="str">
        <f>VLOOKUP(B3396,Lists!$A$2:$C$196,3,FALSE)</f>
        <v>Asia</v>
      </c>
      <c r="G3396" s="7" t="s">
        <v>293</v>
      </c>
      <c r="H3396" s="13" t="str">
        <f>VLOOKUP(I3396,Lists!$D$2:$E$40,2,FALSE)</f>
        <v>Public health measures</v>
      </c>
      <c r="I3396" s="7" t="s">
        <v>197</v>
      </c>
      <c r="J3396" s="7" t="s">
        <v>527</v>
      </c>
      <c r="K3396" s="7" t="s">
        <v>5412</v>
      </c>
      <c r="L3396" s="7" t="s">
        <v>315</v>
      </c>
      <c r="M3396" s="5">
        <v>43901</v>
      </c>
      <c r="N3396" s="7" t="s">
        <v>5400</v>
      </c>
      <c r="O3396" s="7" t="s">
        <v>295</v>
      </c>
      <c r="P3396" s="15" t="s">
        <v>5413</v>
      </c>
      <c r="Q3396" s="5">
        <v>43917</v>
      </c>
    </row>
    <row r="3397" spans="1:17" x14ac:dyDescent="0.3">
      <c r="A3397" s="13">
        <v>2886</v>
      </c>
      <c r="B3397" s="7" t="s">
        <v>119</v>
      </c>
      <c r="C3397" s="14" t="str">
        <f>VLOOKUP(B3397,Lists!$A$2:$B$196,2,FALSE)</f>
        <v>MNG</v>
      </c>
      <c r="F3397" s="13" t="str">
        <f>VLOOKUP(B3397,Lists!$A$2:$C$196,3,FALSE)</f>
        <v>Asia</v>
      </c>
      <c r="G3397" s="7" t="s">
        <v>293</v>
      </c>
      <c r="H3397" s="13" t="str">
        <f>VLOOKUP(I3397,Lists!$D$2:$E$40,2,FALSE)</f>
        <v>Movement restrictions</v>
      </c>
      <c r="I3397" s="7" t="s">
        <v>204</v>
      </c>
      <c r="J3397" s="7" t="s">
        <v>517</v>
      </c>
      <c r="K3397" s="7" t="s">
        <v>5414</v>
      </c>
      <c r="L3397" s="7" t="s">
        <v>313</v>
      </c>
      <c r="M3397" s="5">
        <v>43900</v>
      </c>
      <c r="N3397" s="7" t="s">
        <v>5400</v>
      </c>
      <c r="O3397" s="7" t="s">
        <v>295</v>
      </c>
      <c r="P3397" s="15" t="s">
        <v>5415</v>
      </c>
      <c r="Q3397" s="5">
        <v>43917</v>
      </c>
    </row>
    <row r="3398" spans="1:17" x14ac:dyDescent="0.3">
      <c r="A3398" s="13">
        <v>2887</v>
      </c>
      <c r="B3398" s="7" t="s">
        <v>119</v>
      </c>
      <c r="C3398" s="14" t="str">
        <f>VLOOKUP(B3398,Lists!$A$2:$B$196,2,FALSE)</f>
        <v>MNG</v>
      </c>
      <c r="F3398" s="13" t="str">
        <f>VLOOKUP(B3398,Lists!$A$2:$C$196,3,FALSE)</f>
        <v>Asia</v>
      </c>
      <c r="G3398" s="7" t="s">
        <v>293</v>
      </c>
      <c r="H3398" s="13" t="str">
        <f>VLOOKUP(I3398,Lists!$D$2:$E$40,2,FALSE)</f>
        <v>Movement restrictions</v>
      </c>
      <c r="I3398" s="7" t="s">
        <v>204</v>
      </c>
      <c r="J3398" s="7" t="s">
        <v>517</v>
      </c>
      <c r="K3398" s="7" t="s">
        <v>5416</v>
      </c>
      <c r="L3398" s="7" t="s">
        <v>313</v>
      </c>
      <c r="M3398" s="5">
        <v>43884</v>
      </c>
      <c r="N3398" s="7" t="s">
        <v>5400</v>
      </c>
      <c r="O3398" s="7" t="s">
        <v>295</v>
      </c>
      <c r="P3398" s="15" t="s">
        <v>5415</v>
      </c>
      <c r="Q3398" s="5">
        <v>43917</v>
      </c>
    </row>
    <row r="3399" spans="1:17" x14ac:dyDescent="0.3">
      <c r="A3399" s="13">
        <v>2888</v>
      </c>
      <c r="B3399" s="7" t="s">
        <v>119</v>
      </c>
      <c r="C3399" s="14" t="str">
        <f>VLOOKUP(B3399,Lists!$A$2:$B$196,2,FALSE)</f>
        <v>MNG</v>
      </c>
      <c r="F3399" s="13" t="str">
        <f>VLOOKUP(B3399,Lists!$A$2:$C$196,3,FALSE)</f>
        <v>Asia</v>
      </c>
      <c r="G3399" s="7" t="s">
        <v>293</v>
      </c>
      <c r="H3399" s="13" t="str">
        <f>VLOOKUP(I3399,Lists!$D$2:$E$40,2,FALSE)</f>
        <v>Public health measures</v>
      </c>
      <c r="I3399" s="7" t="s">
        <v>223</v>
      </c>
      <c r="J3399" s="7" t="s">
        <v>527</v>
      </c>
      <c r="K3399" s="7" t="s">
        <v>5417</v>
      </c>
      <c r="L3399" s="7" t="s">
        <v>313</v>
      </c>
      <c r="M3399" s="5">
        <v>43907</v>
      </c>
      <c r="N3399" s="7" t="s">
        <v>5400</v>
      </c>
      <c r="O3399" s="7" t="s">
        <v>295</v>
      </c>
      <c r="P3399" s="15" t="s">
        <v>5418</v>
      </c>
      <c r="Q3399" s="5">
        <v>43917</v>
      </c>
    </row>
    <row r="3400" spans="1:17" x14ac:dyDescent="0.3">
      <c r="A3400" s="13">
        <v>2889</v>
      </c>
      <c r="B3400" s="7" t="s">
        <v>119</v>
      </c>
      <c r="C3400" s="14" t="str">
        <f>VLOOKUP(B3400,Lists!$A$2:$B$196,2,FALSE)</f>
        <v>MNG</v>
      </c>
      <c r="F3400" s="13" t="str">
        <f>VLOOKUP(B3400,Lists!$A$2:$C$196,3,FALSE)</f>
        <v>Asia</v>
      </c>
      <c r="G3400" s="7" t="s">
        <v>293</v>
      </c>
      <c r="H3400" s="13" t="str">
        <f>VLOOKUP(I3400,Lists!$D$2:$E$40,2,FALSE)</f>
        <v>Movement restrictions</v>
      </c>
      <c r="I3400" s="7" t="s">
        <v>224</v>
      </c>
      <c r="J3400" s="7" t="s">
        <v>527</v>
      </c>
      <c r="K3400" s="7" t="s">
        <v>5419</v>
      </c>
      <c r="L3400" s="7" t="s">
        <v>313</v>
      </c>
      <c r="M3400" s="5">
        <v>43909</v>
      </c>
      <c r="N3400" s="7" t="s">
        <v>5400</v>
      </c>
      <c r="O3400" s="7" t="s">
        <v>295</v>
      </c>
      <c r="P3400" s="15" t="s">
        <v>5420</v>
      </c>
      <c r="Q3400" s="5">
        <v>43917</v>
      </c>
    </row>
    <row r="3401" spans="1:17" x14ac:dyDescent="0.3">
      <c r="A3401" s="13">
        <v>2890</v>
      </c>
      <c r="B3401" s="7" t="s">
        <v>119</v>
      </c>
      <c r="C3401" s="14" t="str">
        <f>VLOOKUP(B3401,Lists!$A$2:$B$196,2,FALSE)</f>
        <v>MNG</v>
      </c>
      <c r="F3401" s="13" t="str">
        <f>VLOOKUP(B3401,Lists!$A$2:$C$196,3,FALSE)</f>
        <v>Asia</v>
      </c>
      <c r="G3401" s="7" t="s">
        <v>293</v>
      </c>
      <c r="H3401" s="13" t="str">
        <f>VLOOKUP(I3401,Lists!$D$2:$E$40,2,FALSE)</f>
        <v>Lockdown</v>
      </c>
      <c r="I3401" s="7" t="s">
        <v>218</v>
      </c>
      <c r="J3401" s="7" t="s">
        <v>527</v>
      </c>
      <c r="K3401" s="7" t="s">
        <v>5421</v>
      </c>
      <c r="L3401" s="7" t="s">
        <v>313</v>
      </c>
      <c r="M3401" s="5">
        <v>43910</v>
      </c>
      <c r="N3401" s="7" t="s">
        <v>5400</v>
      </c>
      <c r="O3401" s="7" t="s">
        <v>295</v>
      </c>
      <c r="P3401" s="15" t="s">
        <v>5422</v>
      </c>
      <c r="Q3401" s="5">
        <v>43917</v>
      </c>
    </row>
    <row r="3402" spans="1:17" x14ac:dyDescent="0.3">
      <c r="A3402" s="13">
        <v>2891</v>
      </c>
      <c r="B3402" s="7" t="s">
        <v>119</v>
      </c>
      <c r="C3402" s="14" t="str">
        <f>VLOOKUP(B3402,Lists!$A$2:$B$196,2,FALSE)</f>
        <v>MNG</v>
      </c>
      <c r="F3402" s="13" t="str">
        <f>VLOOKUP(B3402,Lists!$A$2:$C$196,3,FALSE)</f>
        <v>Asia</v>
      </c>
      <c r="G3402" s="7" t="s">
        <v>293</v>
      </c>
      <c r="H3402" s="13" t="str">
        <f>VLOOKUP(I3402,Lists!$D$2:$E$40,2,FALSE)</f>
        <v>Movement restrictions</v>
      </c>
      <c r="I3402" s="7" t="s">
        <v>224</v>
      </c>
      <c r="J3402" s="7" t="s">
        <v>527</v>
      </c>
      <c r="K3402" s="7" t="s">
        <v>5423</v>
      </c>
      <c r="L3402" s="7" t="s">
        <v>296</v>
      </c>
      <c r="M3402" s="5">
        <v>43913</v>
      </c>
      <c r="N3402" s="7" t="s">
        <v>5400</v>
      </c>
      <c r="O3402" s="7" t="s">
        <v>295</v>
      </c>
      <c r="P3402" s="15" t="s">
        <v>5424</v>
      </c>
      <c r="Q3402" s="5">
        <v>43917</v>
      </c>
    </row>
    <row r="3403" spans="1:17" x14ac:dyDescent="0.3">
      <c r="A3403" s="13">
        <v>2892</v>
      </c>
      <c r="B3403" s="7" t="s">
        <v>119</v>
      </c>
      <c r="C3403" s="14" t="str">
        <f>VLOOKUP(B3403,Lists!$A$2:$B$196,2,FALSE)</f>
        <v>MNG</v>
      </c>
      <c r="F3403" s="13" t="str">
        <f>VLOOKUP(B3403,Lists!$A$2:$C$196,3,FALSE)</f>
        <v>Asia</v>
      </c>
      <c r="G3403" s="7" t="s">
        <v>293</v>
      </c>
      <c r="H3403" s="13" t="str">
        <f>VLOOKUP(I3403,Lists!$D$2:$E$40,2,FALSE)</f>
        <v>Public health measures</v>
      </c>
      <c r="I3403" s="37" t="s">
        <v>305</v>
      </c>
      <c r="J3403" s="7" t="s">
        <v>527</v>
      </c>
      <c r="K3403" s="7" t="s">
        <v>5425</v>
      </c>
      <c r="L3403" s="7" t="s">
        <v>296</v>
      </c>
      <c r="M3403" s="5">
        <v>43916</v>
      </c>
      <c r="N3403" s="7" t="s">
        <v>5400</v>
      </c>
      <c r="O3403" s="7" t="s">
        <v>295</v>
      </c>
      <c r="P3403" s="15" t="s">
        <v>5426</v>
      </c>
      <c r="Q3403" s="5">
        <v>43917</v>
      </c>
    </row>
    <row r="3404" spans="1:17" x14ac:dyDescent="0.3">
      <c r="A3404" s="13">
        <v>2893</v>
      </c>
      <c r="B3404" s="7" t="s">
        <v>119</v>
      </c>
      <c r="C3404" s="14" t="str">
        <f>VLOOKUP(B3404,Lists!$A$2:$B$196,2,FALSE)</f>
        <v>MNG</v>
      </c>
      <c r="F3404" s="13" t="str">
        <f>VLOOKUP(B3404,Lists!$A$2:$C$196,3,FALSE)</f>
        <v>Asia</v>
      </c>
      <c r="G3404" s="7" t="s">
        <v>293</v>
      </c>
      <c r="H3404" s="13" t="str">
        <f>VLOOKUP(I3404,Lists!$D$2:$E$40,2,FALSE)</f>
        <v>Public health measures</v>
      </c>
      <c r="I3404" s="7" t="s">
        <v>223</v>
      </c>
      <c r="J3404" s="7" t="s">
        <v>517</v>
      </c>
      <c r="K3404" s="7" t="s">
        <v>5427</v>
      </c>
      <c r="L3404" s="7" t="s">
        <v>310</v>
      </c>
      <c r="M3404" s="5">
        <v>43917</v>
      </c>
      <c r="N3404" s="7" t="s">
        <v>5400</v>
      </c>
      <c r="O3404" s="7" t="s">
        <v>295</v>
      </c>
      <c r="P3404" s="15" t="s">
        <v>5426</v>
      </c>
      <c r="Q3404" s="5">
        <v>43917</v>
      </c>
    </row>
    <row r="3405" spans="1:17" x14ac:dyDescent="0.3">
      <c r="A3405" s="13">
        <v>2894</v>
      </c>
      <c r="B3405" s="7" t="s">
        <v>119</v>
      </c>
      <c r="C3405" s="14" t="str">
        <f>VLOOKUP(B3405,Lists!$A$2:$B$196,2,FALSE)</f>
        <v>MNG</v>
      </c>
      <c r="F3405" s="13" t="str">
        <f>VLOOKUP(B3405,Lists!$A$2:$C$196,3,FALSE)</f>
        <v>Asia</v>
      </c>
      <c r="G3405" s="7" t="s">
        <v>293</v>
      </c>
      <c r="H3405" s="13" t="str">
        <f>VLOOKUP(I3405,Lists!$D$2:$E$40,2,FALSE)</f>
        <v>Governance and socio-economic measures</v>
      </c>
      <c r="I3405" s="7" t="s">
        <v>205</v>
      </c>
      <c r="J3405" s="7" t="s">
        <v>527</v>
      </c>
      <c r="K3405" s="7" t="s">
        <v>5428</v>
      </c>
      <c r="L3405" s="7" t="s">
        <v>310</v>
      </c>
      <c r="M3405" s="5">
        <v>43917</v>
      </c>
      <c r="N3405" s="7" t="s">
        <v>5400</v>
      </c>
      <c r="O3405" s="7" t="s">
        <v>295</v>
      </c>
      <c r="P3405" s="15" t="s">
        <v>5429</v>
      </c>
      <c r="Q3405" s="5">
        <v>43917</v>
      </c>
    </row>
    <row r="3406" spans="1:17" x14ac:dyDescent="0.3">
      <c r="A3406" s="13">
        <v>573</v>
      </c>
      <c r="B3406" s="7" t="s">
        <v>120</v>
      </c>
      <c r="C3406" s="14" t="str">
        <f>VLOOKUP(B3406,Lists!$A$2:$B$196,2,FALSE)</f>
        <v>MNE</v>
      </c>
      <c r="F3406" s="13" t="str">
        <f>VLOOKUP(B3406,Lists!$A$2:$C$196,3,FALSE)</f>
        <v>Europe</v>
      </c>
      <c r="G3406" s="7" t="s">
        <v>293</v>
      </c>
      <c r="H3406" s="13" t="str">
        <f>VLOOKUP(I3406,Lists!$D$2:$E$40,2,FALSE)</f>
        <v>Movement restrictions</v>
      </c>
      <c r="I3406" s="7" t="s">
        <v>211</v>
      </c>
      <c r="J3406" s="7" t="s">
        <v>517</v>
      </c>
      <c r="M3406" s="5">
        <v>43906</v>
      </c>
      <c r="N3406" s="7" t="s">
        <v>1207</v>
      </c>
      <c r="O3406" s="7" t="s">
        <v>291</v>
      </c>
      <c r="P3406" s="15" t="s">
        <v>1423</v>
      </c>
      <c r="Q3406" s="5">
        <v>43906</v>
      </c>
    </row>
    <row r="3407" spans="1:17" x14ac:dyDescent="0.3">
      <c r="A3407" s="13">
        <v>574</v>
      </c>
      <c r="B3407" s="7" t="s">
        <v>120</v>
      </c>
      <c r="C3407" s="14" t="str">
        <f>VLOOKUP(B3407,Lists!$A$2:$B$196,2,FALSE)</f>
        <v>MNE</v>
      </c>
      <c r="F3407" s="13" t="str">
        <f>VLOOKUP(B3407,Lists!$A$2:$C$196,3,FALSE)</f>
        <v>Europe</v>
      </c>
      <c r="G3407" s="7" t="s">
        <v>293</v>
      </c>
      <c r="H3407" s="13" t="str">
        <f>VLOOKUP(I3407,Lists!$D$2:$E$40,2,FALSE)</f>
        <v>Movement restrictions</v>
      </c>
      <c r="I3407" s="7" t="s">
        <v>199</v>
      </c>
      <c r="J3407" s="7" t="s">
        <v>527</v>
      </c>
      <c r="K3407" s="7" t="s">
        <v>1424</v>
      </c>
      <c r="M3407" s="5">
        <v>43906</v>
      </c>
      <c r="N3407" s="7" t="s">
        <v>1207</v>
      </c>
      <c r="O3407" s="7" t="s">
        <v>291</v>
      </c>
      <c r="P3407" s="15" t="s">
        <v>1423</v>
      </c>
      <c r="Q3407" s="5">
        <v>43906</v>
      </c>
    </row>
    <row r="3408" spans="1:17" x14ac:dyDescent="0.3">
      <c r="A3408" s="13">
        <v>575</v>
      </c>
      <c r="B3408" s="7" t="s">
        <v>120</v>
      </c>
      <c r="C3408" s="14" t="str">
        <f>VLOOKUP(B3408,Lists!$A$2:$B$196,2,FALSE)</f>
        <v>MNE</v>
      </c>
      <c r="F3408" s="13" t="str">
        <f>VLOOKUP(B3408,Lists!$A$2:$C$196,3,FALSE)</f>
        <v>Europe</v>
      </c>
      <c r="G3408" s="7" t="s">
        <v>293</v>
      </c>
      <c r="H3408" s="13" t="str">
        <f>VLOOKUP(I3408,Lists!$D$2:$E$40,2,FALSE)</f>
        <v>Public health measures</v>
      </c>
      <c r="I3408" s="37" t="s">
        <v>305</v>
      </c>
      <c r="J3408" s="7" t="s">
        <v>527</v>
      </c>
      <c r="K3408" s="7" t="s">
        <v>1425</v>
      </c>
      <c r="M3408" s="5">
        <v>43906</v>
      </c>
      <c r="N3408" s="7" t="s">
        <v>1207</v>
      </c>
      <c r="O3408" s="7" t="s">
        <v>291</v>
      </c>
      <c r="P3408" s="15" t="s">
        <v>1423</v>
      </c>
      <c r="Q3408" s="5">
        <v>43906</v>
      </c>
    </row>
    <row r="3409" spans="1:18" x14ac:dyDescent="0.3">
      <c r="A3409" s="13">
        <v>580</v>
      </c>
      <c r="B3409" s="7" t="s">
        <v>120</v>
      </c>
      <c r="C3409" s="14" t="str">
        <f>VLOOKUP(B3409,Lists!$A$2:$B$196,2,FALSE)</f>
        <v>MNE</v>
      </c>
      <c r="F3409" s="13" t="str">
        <f>VLOOKUP(B3409,Lists!$A$2:$C$196,3,FALSE)</f>
        <v>Europe</v>
      </c>
      <c r="G3409" s="7" t="s">
        <v>293</v>
      </c>
      <c r="H3409" s="13" t="str">
        <f>VLOOKUP(I3409,Lists!$D$2:$E$40,2,FALSE)</f>
        <v>Social distancing</v>
      </c>
      <c r="I3409" s="7" t="s">
        <v>213</v>
      </c>
      <c r="J3409" s="7" t="s">
        <v>517</v>
      </c>
      <c r="K3409" s="7" t="s">
        <v>1435</v>
      </c>
      <c r="M3409" s="5">
        <v>43906</v>
      </c>
      <c r="N3409" s="7" t="s">
        <v>1207</v>
      </c>
      <c r="O3409" s="7" t="s">
        <v>291</v>
      </c>
      <c r="P3409" s="15" t="s">
        <v>1423</v>
      </c>
      <c r="Q3409" s="5">
        <v>43906</v>
      </c>
    </row>
    <row r="3410" spans="1:18" x14ac:dyDescent="0.3">
      <c r="A3410" s="13">
        <v>1271</v>
      </c>
      <c r="B3410" s="7" t="s">
        <v>120</v>
      </c>
      <c r="C3410" s="14" t="str">
        <f>VLOOKUP(B3410,Lists!$A$2:$B$196,2,FALSE)</f>
        <v>MNE</v>
      </c>
      <c r="F3410" s="13" t="str">
        <f>VLOOKUP(B3410,Lists!$A$2:$C$196,3,FALSE)</f>
        <v>Europe</v>
      </c>
      <c r="G3410" s="7" t="s">
        <v>293</v>
      </c>
      <c r="H3410" s="13" t="str">
        <f>VLOOKUP(I3410,Lists!$D$2:$E$40,2,FALSE)</f>
        <v>Social distancing</v>
      </c>
      <c r="I3410" s="7" t="s">
        <v>220</v>
      </c>
      <c r="J3410" s="7" t="s">
        <v>517</v>
      </c>
      <c r="K3410" s="7" t="s">
        <v>2659</v>
      </c>
      <c r="M3410" s="5">
        <v>43908</v>
      </c>
      <c r="N3410" s="7" t="s">
        <v>716</v>
      </c>
      <c r="O3410" s="7" t="s">
        <v>302</v>
      </c>
      <c r="P3410" s="15" t="s">
        <v>773</v>
      </c>
      <c r="Q3410" s="5">
        <v>43911</v>
      </c>
      <c r="R3410" s="15" t="s">
        <v>2660</v>
      </c>
    </row>
    <row r="3411" spans="1:18" x14ac:dyDescent="0.3">
      <c r="A3411" s="13">
        <v>1272</v>
      </c>
      <c r="B3411" s="7" t="s">
        <v>120</v>
      </c>
      <c r="C3411" s="14" t="str">
        <f>VLOOKUP(B3411,Lists!$A$2:$B$196,2,FALSE)</f>
        <v>MNE</v>
      </c>
      <c r="F3411" s="13" t="str">
        <f>VLOOKUP(B3411,Lists!$A$2:$C$196,3,FALSE)</f>
        <v>Europe</v>
      </c>
      <c r="G3411" s="7" t="s">
        <v>293</v>
      </c>
      <c r="H3411" s="13" t="str">
        <f>VLOOKUP(I3411,Lists!$D$2:$E$40,2,FALSE)</f>
        <v>Public health measures</v>
      </c>
      <c r="I3411" s="37" t="s">
        <v>305</v>
      </c>
      <c r="J3411" s="7" t="s">
        <v>517</v>
      </c>
      <c r="K3411" s="7" t="s">
        <v>2661</v>
      </c>
      <c r="L3411" s="7" t="s">
        <v>296</v>
      </c>
      <c r="M3411" s="5">
        <v>43909</v>
      </c>
      <c r="N3411" s="7" t="s">
        <v>716</v>
      </c>
      <c r="O3411" s="7" t="s">
        <v>302</v>
      </c>
      <c r="P3411" s="15" t="s">
        <v>773</v>
      </c>
      <c r="Q3411" s="5">
        <v>43911</v>
      </c>
      <c r="R3411" s="15" t="s">
        <v>2660</v>
      </c>
    </row>
    <row r="3412" spans="1:18" x14ac:dyDescent="0.3">
      <c r="A3412" s="13">
        <v>1273</v>
      </c>
      <c r="B3412" s="7" t="s">
        <v>120</v>
      </c>
      <c r="C3412" s="14" t="str">
        <f>VLOOKUP(B3412,Lists!$A$2:$B$196,2,FALSE)</f>
        <v>MNE</v>
      </c>
      <c r="F3412" s="13" t="str">
        <f>VLOOKUP(B3412,Lists!$A$2:$C$196,3,FALSE)</f>
        <v>Europe</v>
      </c>
      <c r="G3412" s="7" t="s">
        <v>293</v>
      </c>
      <c r="H3412" s="13" t="str">
        <f>VLOOKUP(I3412,Lists!$D$2:$E$40,2,FALSE)</f>
        <v>Social distancing</v>
      </c>
      <c r="I3412" s="7" t="s">
        <v>221</v>
      </c>
      <c r="J3412" s="7" t="s">
        <v>517</v>
      </c>
      <c r="K3412" s="7" t="s">
        <v>2662</v>
      </c>
      <c r="M3412" s="5">
        <v>43906</v>
      </c>
      <c r="N3412" s="7" t="s">
        <v>2663</v>
      </c>
      <c r="O3412" s="7" t="s">
        <v>291</v>
      </c>
      <c r="P3412" s="15" t="s">
        <v>2660</v>
      </c>
      <c r="Q3412" s="5">
        <v>43911</v>
      </c>
    </row>
    <row r="3413" spans="1:18" x14ac:dyDescent="0.3">
      <c r="A3413" s="13">
        <v>1274</v>
      </c>
      <c r="B3413" s="7" t="s">
        <v>120</v>
      </c>
      <c r="C3413" s="14" t="str">
        <f>VLOOKUP(B3413,Lists!$A$2:$B$196,2,FALSE)</f>
        <v>MNE</v>
      </c>
      <c r="F3413" s="13" t="str">
        <f>VLOOKUP(B3413,Lists!$A$2:$C$196,3,FALSE)</f>
        <v>Europe</v>
      </c>
      <c r="G3413" s="7" t="s">
        <v>293</v>
      </c>
      <c r="H3413" s="13" t="str">
        <f>VLOOKUP(I3413,Lists!$D$2:$E$40,2,FALSE)</f>
        <v>Movement restrictions</v>
      </c>
      <c r="I3413" s="7" t="s">
        <v>224</v>
      </c>
      <c r="J3413" s="7" t="s">
        <v>517</v>
      </c>
      <c r="K3413" s="7" t="s">
        <v>2664</v>
      </c>
      <c r="M3413" s="5">
        <v>43909</v>
      </c>
      <c r="N3413" s="7" t="s">
        <v>2663</v>
      </c>
      <c r="O3413" s="7" t="s">
        <v>291</v>
      </c>
      <c r="P3413" s="15" t="s">
        <v>2660</v>
      </c>
      <c r="Q3413" s="5">
        <v>43911</v>
      </c>
      <c r="R3413" s="15" t="s">
        <v>2665</v>
      </c>
    </row>
    <row r="3414" spans="1:18" x14ac:dyDescent="0.3">
      <c r="A3414" s="13">
        <v>2301</v>
      </c>
      <c r="B3414" s="7" t="s">
        <v>120</v>
      </c>
      <c r="C3414" s="14" t="str">
        <f>VLOOKUP(B3414,Lists!$A$2:$B$196,2,FALSE)</f>
        <v>MNE</v>
      </c>
      <c r="F3414" s="13" t="str">
        <f>VLOOKUP(B3414,Lists!$A$2:$C$196,3,FALSE)</f>
        <v>Europe</v>
      </c>
      <c r="G3414" s="7" t="s">
        <v>293</v>
      </c>
      <c r="H3414" s="13" t="str">
        <f>VLOOKUP(I3414,Lists!$D$2:$E$40,2,FALSE)</f>
        <v>Governance and socio-economic measures</v>
      </c>
      <c r="I3414" s="7" t="s">
        <v>205</v>
      </c>
      <c r="J3414" s="7" t="s">
        <v>517</v>
      </c>
      <c r="K3414" s="7" t="s">
        <v>4362</v>
      </c>
      <c r="L3414" s="7" t="s">
        <v>310</v>
      </c>
      <c r="M3414" s="5">
        <v>43915</v>
      </c>
      <c r="N3414" s="7" t="s">
        <v>693</v>
      </c>
      <c r="O3414" s="7" t="s">
        <v>291</v>
      </c>
      <c r="P3414" s="15" t="s">
        <v>4363</v>
      </c>
      <c r="Q3414" s="5">
        <v>43915</v>
      </c>
    </row>
    <row r="3415" spans="1:18" x14ac:dyDescent="0.3">
      <c r="A3415" s="13">
        <v>2302</v>
      </c>
      <c r="B3415" s="7" t="s">
        <v>120</v>
      </c>
      <c r="C3415" s="14" t="str">
        <f>VLOOKUP(B3415,Lists!$A$2:$B$196,2,FALSE)</f>
        <v>MNE</v>
      </c>
      <c r="F3415" s="13" t="str">
        <f>VLOOKUP(B3415,Lists!$A$2:$C$196,3,FALSE)</f>
        <v>Europe</v>
      </c>
      <c r="G3415" s="7" t="s">
        <v>293</v>
      </c>
      <c r="H3415" s="13" t="str">
        <f>VLOOKUP(I3415,Lists!$D$2:$E$40,2,FALSE)</f>
        <v>Public health measures</v>
      </c>
      <c r="I3415" s="7" t="s">
        <v>223</v>
      </c>
      <c r="J3415" s="7" t="s">
        <v>517</v>
      </c>
      <c r="K3415" s="7" t="s">
        <v>4364</v>
      </c>
      <c r="L3415" s="7" t="s">
        <v>310</v>
      </c>
      <c r="M3415" s="5">
        <v>43915</v>
      </c>
      <c r="N3415" s="7" t="s">
        <v>693</v>
      </c>
      <c r="O3415" s="7" t="s">
        <v>291</v>
      </c>
      <c r="P3415" s="15" t="s">
        <v>4365</v>
      </c>
      <c r="Q3415" s="5">
        <v>43915</v>
      </c>
    </row>
    <row r="3416" spans="1:18" x14ac:dyDescent="0.3">
      <c r="A3416" s="13">
        <v>2303</v>
      </c>
      <c r="B3416" s="7" t="s">
        <v>120</v>
      </c>
      <c r="C3416" s="14" t="str">
        <f>VLOOKUP(B3416,Lists!$A$2:$B$196,2,FALSE)</f>
        <v>MNE</v>
      </c>
      <c r="F3416" s="13" t="str">
        <f>VLOOKUP(B3416,Lists!$A$2:$C$196,3,FALSE)</f>
        <v>Europe</v>
      </c>
      <c r="G3416" s="7" t="s">
        <v>293</v>
      </c>
      <c r="H3416" s="13" t="str">
        <f>VLOOKUP(I3416,Lists!$D$2:$E$40,2,FALSE)</f>
        <v>Movement restrictions</v>
      </c>
      <c r="I3416" s="7" t="s">
        <v>211</v>
      </c>
      <c r="J3416" s="7" t="s">
        <v>527</v>
      </c>
      <c r="K3416" s="7" t="s">
        <v>4366</v>
      </c>
      <c r="L3416" s="7" t="s">
        <v>310</v>
      </c>
      <c r="M3416" s="5">
        <v>43915</v>
      </c>
      <c r="N3416" s="7" t="s">
        <v>2885</v>
      </c>
      <c r="O3416" s="7" t="s">
        <v>302</v>
      </c>
      <c r="P3416" s="15" t="s">
        <v>773</v>
      </c>
      <c r="Q3416" s="5">
        <v>43915</v>
      </c>
    </row>
    <row r="3417" spans="1:18" x14ac:dyDescent="0.3">
      <c r="A3417" s="13">
        <v>3110</v>
      </c>
      <c r="B3417" s="7" t="s">
        <v>120</v>
      </c>
      <c r="C3417" s="14" t="str">
        <f>VLOOKUP(B3417,Lists!$A$2:$B$196,2,FALSE)</f>
        <v>MNE</v>
      </c>
      <c r="F3417" s="13" t="str">
        <f>VLOOKUP(B3417,Lists!$A$2:$C$196,3,FALSE)</f>
        <v>Europe</v>
      </c>
      <c r="G3417" s="7" t="s">
        <v>293</v>
      </c>
      <c r="H3417" s="29" t="str">
        <f>VLOOKUP(I3417,Lists!$D$2:$E$40,2,FALSE)</f>
        <v>Social distancing</v>
      </c>
      <c r="I3417" s="7" t="s">
        <v>220</v>
      </c>
      <c r="J3417" s="7" t="s">
        <v>527</v>
      </c>
      <c r="K3417" s="7" t="s">
        <v>5817</v>
      </c>
      <c r="L3417" s="7" t="s">
        <v>317</v>
      </c>
      <c r="M3417" s="5">
        <v>43920</v>
      </c>
      <c r="N3417" s="7" t="s">
        <v>5818</v>
      </c>
      <c r="O3417" s="7" t="s">
        <v>291</v>
      </c>
      <c r="Q3417" s="5">
        <v>43921</v>
      </c>
    </row>
    <row r="3418" spans="1:18" x14ac:dyDescent="0.3">
      <c r="A3418" s="13">
        <v>3111</v>
      </c>
      <c r="B3418" s="7" t="s">
        <v>120</v>
      </c>
      <c r="C3418" s="14" t="str">
        <f>VLOOKUP(B3418,Lists!$A$2:$B$196,2,FALSE)</f>
        <v>MNE</v>
      </c>
      <c r="F3418" s="13" t="str">
        <f>VLOOKUP(B3418,Lists!$A$2:$C$196,3,FALSE)</f>
        <v>Europe</v>
      </c>
      <c r="G3418" s="7" t="s">
        <v>293</v>
      </c>
      <c r="H3418" s="29" t="str">
        <f>VLOOKUP(I3418,Lists!$D$2:$E$40,2,FALSE)</f>
        <v>Governance and socio-economic measures</v>
      </c>
      <c r="I3418" s="7" t="s">
        <v>216</v>
      </c>
      <c r="J3418" s="7" t="s">
        <v>517</v>
      </c>
      <c r="K3418" s="7" t="s">
        <v>5819</v>
      </c>
      <c r="Q3418" s="5">
        <v>43921</v>
      </c>
    </row>
    <row r="3419" spans="1:18" x14ac:dyDescent="0.3">
      <c r="A3419" s="13">
        <v>3112</v>
      </c>
      <c r="B3419" s="7" t="s">
        <v>120</v>
      </c>
      <c r="C3419" s="14" t="str">
        <f>VLOOKUP(B3419,Lists!$A$2:$B$196,2,FALSE)</f>
        <v>MNE</v>
      </c>
      <c r="F3419" s="13" t="str">
        <f>VLOOKUP(B3419,Lists!$A$2:$C$196,3,FALSE)</f>
        <v>Europe</v>
      </c>
      <c r="G3419" s="7" t="s">
        <v>293</v>
      </c>
      <c r="H3419" s="29" t="str">
        <f>VLOOKUP(I3419,Lists!$D$2:$E$40,2,FALSE)</f>
        <v>Movement restrictions</v>
      </c>
      <c r="I3419" s="7" t="s">
        <v>203</v>
      </c>
      <c r="J3419" s="7" t="s">
        <v>527</v>
      </c>
      <c r="K3419" s="7" t="s">
        <v>5820</v>
      </c>
      <c r="L3419" s="7" t="s">
        <v>317</v>
      </c>
      <c r="M3419" s="5">
        <v>43920</v>
      </c>
      <c r="N3419" s="7" t="s">
        <v>5818</v>
      </c>
      <c r="O3419" s="7" t="s">
        <v>291</v>
      </c>
      <c r="P3419" s="15" t="s">
        <v>5821</v>
      </c>
      <c r="Q3419" s="5">
        <v>43921</v>
      </c>
    </row>
    <row r="3420" spans="1:18" x14ac:dyDescent="0.3">
      <c r="A3420" s="13">
        <v>3113</v>
      </c>
      <c r="B3420" s="7" t="s">
        <v>120</v>
      </c>
      <c r="C3420" s="14" t="str">
        <f>VLOOKUP(B3420,Lists!$A$2:$B$196,2,FALSE)</f>
        <v>MNE</v>
      </c>
      <c r="F3420" s="13" t="str">
        <f>VLOOKUP(B3420,Lists!$A$2:$C$196,3,FALSE)</f>
        <v>Europe</v>
      </c>
      <c r="G3420" s="7" t="s">
        <v>293</v>
      </c>
      <c r="H3420" s="29" t="str">
        <f>VLOOKUP(I3420,Lists!$D$2:$E$40,2,FALSE)</f>
        <v>Movement restrictions</v>
      </c>
      <c r="I3420" s="7" t="s">
        <v>203</v>
      </c>
      <c r="J3420" s="7" t="s">
        <v>527</v>
      </c>
      <c r="K3420" s="7" t="s">
        <v>5822</v>
      </c>
      <c r="L3420" s="7" t="s">
        <v>317</v>
      </c>
      <c r="M3420" s="5">
        <v>43920</v>
      </c>
      <c r="N3420" s="7" t="s">
        <v>5818</v>
      </c>
      <c r="O3420" s="7" t="s">
        <v>291</v>
      </c>
      <c r="P3420" s="15" t="s">
        <v>5821</v>
      </c>
      <c r="Q3420" s="5">
        <v>43921</v>
      </c>
    </row>
    <row r="3421" spans="1:18" x14ac:dyDescent="0.3">
      <c r="A3421" s="13">
        <v>3114</v>
      </c>
      <c r="B3421" s="7" t="s">
        <v>120</v>
      </c>
      <c r="C3421" s="14" t="str">
        <f>VLOOKUP(B3421,Lists!$A$2:$B$196,2,FALSE)</f>
        <v>MNE</v>
      </c>
      <c r="F3421" s="13" t="str">
        <f>VLOOKUP(B3421,Lists!$A$2:$C$196,3,FALSE)</f>
        <v>Europe</v>
      </c>
      <c r="G3421" s="7" t="s">
        <v>293</v>
      </c>
      <c r="H3421" s="29" t="str">
        <f>VLOOKUP(I3421,Lists!$D$2:$E$40,2,FALSE)</f>
        <v>Social distancing</v>
      </c>
      <c r="I3421" s="7" t="s">
        <v>213</v>
      </c>
      <c r="J3421" s="7" t="s">
        <v>517</v>
      </c>
      <c r="K3421" s="7" t="s">
        <v>5823</v>
      </c>
      <c r="L3421" s="7" t="s">
        <v>317</v>
      </c>
      <c r="M3421" s="5">
        <v>43920</v>
      </c>
      <c r="N3421" s="7" t="s">
        <v>5818</v>
      </c>
      <c r="O3421" s="7" t="s">
        <v>291</v>
      </c>
      <c r="P3421" s="15" t="s">
        <v>5821</v>
      </c>
      <c r="Q3421" s="5">
        <v>43921</v>
      </c>
    </row>
    <row r="3422" spans="1:18" x14ac:dyDescent="0.3">
      <c r="A3422" s="13">
        <v>3115</v>
      </c>
      <c r="B3422" s="7" t="s">
        <v>120</v>
      </c>
      <c r="C3422" s="14" t="str">
        <f>VLOOKUP(B3422,Lists!$A$2:$B$196,2,FALSE)</f>
        <v>MNE</v>
      </c>
      <c r="F3422" s="13" t="str">
        <f>VLOOKUP(B3422,Lists!$A$2:$C$196,3,FALSE)</f>
        <v>Europe</v>
      </c>
      <c r="G3422" s="7" t="s">
        <v>293</v>
      </c>
      <c r="H3422" s="29" t="str">
        <f>VLOOKUP(I3422,Lists!$D$2:$E$40,2,FALSE)</f>
        <v>Movement restrictions</v>
      </c>
      <c r="I3422" s="7" t="s">
        <v>204</v>
      </c>
      <c r="J3422" s="7" t="s">
        <v>527</v>
      </c>
      <c r="K3422" s="7" t="s">
        <v>5824</v>
      </c>
      <c r="N3422" s="7" t="s">
        <v>808</v>
      </c>
      <c r="O3422" s="7" t="s">
        <v>291</v>
      </c>
      <c r="P3422" s="15" t="s">
        <v>2660</v>
      </c>
      <c r="Q3422" s="5">
        <v>43921</v>
      </c>
    </row>
    <row r="3423" spans="1:18" x14ac:dyDescent="0.3">
      <c r="A3423" s="13">
        <v>4056</v>
      </c>
      <c r="B3423" s="7" t="s">
        <v>120</v>
      </c>
      <c r="C3423" s="14" t="str">
        <f>VLOOKUP(B3423,Lists!$A$2:$B$196,2,FALSE)</f>
        <v>MNE</v>
      </c>
      <c r="F3423" s="13" t="str">
        <f>VLOOKUP(B3423,Lists!$A$2:$C$196,3,FALSE)</f>
        <v>Europe</v>
      </c>
      <c r="G3423" s="7" t="s">
        <v>293</v>
      </c>
      <c r="H3423" s="29" t="str">
        <f>VLOOKUP(I3423,Lists!$D$2:$E$40,2,FALSE)</f>
        <v>Movement restrictions</v>
      </c>
      <c r="I3423" s="7" t="s">
        <v>204</v>
      </c>
      <c r="J3423" s="7" t="s">
        <v>517</v>
      </c>
      <c r="K3423" s="7" t="s">
        <v>7483</v>
      </c>
      <c r="L3423" s="7" t="s">
        <v>310</v>
      </c>
      <c r="M3423" s="5">
        <v>43865</v>
      </c>
      <c r="N3423" s="7" t="s">
        <v>7484</v>
      </c>
      <c r="O3423" s="7" t="s">
        <v>291</v>
      </c>
      <c r="P3423" s="15" t="s">
        <v>7485</v>
      </c>
      <c r="Q3423" s="5">
        <v>43928</v>
      </c>
    </row>
    <row r="3424" spans="1:18" x14ac:dyDescent="0.3">
      <c r="A3424" s="13">
        <v>259</v>
      </c>
      <c r="B3424" s="7" t="s">
        <v>121</v>
      </c>
      <c r="C3424" s="14" t="str">
        <f>VLOOKUP(B3424,Lists!$A$2:$B$196,2,FALSE)</f>
        <v>MAR</v>
      </c>
      <c r="F3424" s="13" t="str">
        <f>VLOOKUP(B3424,Lists!$A$2:$C$196,3,FALSE)</f>
        <v>Africa</v>
      </c>
      <c r="G3424" s="7" t="s">
        <v>293</v>
      </c>
      <c r="H3424" s="13" t="str">
        <f>VLOOKUP(I3424,Lists!$D$2:$E$40,2,FALSE)</f>
        <v>Movement restrictions</v>
      </c>
      <c r="I3424" s="7" t="s">
        <v>199</v>
      </c>
      <c r="J3424" s="7" t="s">
        <v>517</v>
      </c>
      <c r="K3424" s="7" t="s">
        <v>921</v>
      </c>
      <c r="L3424" s="7" t="s">
        <v>310</v>
      </c>
      <c r="M3424" s="5">
        <v>43904</v>
      </c>
      <c r="Q3424" s="5">
        <v>43905</v>
      </c>
    </row>
    <row r="3425" spans="1:18" x14ac:dyDescent="0.3">
      <c r="A3425" s="13">
        <v>596</v>
      </c>
      <c r="B3425" s="7" t="s">
        <v>121</v>
      </c>
      <c r="C3425" s="14" t="str">
        <f>VLOOKUP(B3425,Lists!$A$2:$B$196,2,FALSE)</f>
        <v>MAR</v>
      </c>
      <c r="F3425" s="13" t="str">
        <f>VLOOKUP(B3425,Lists!$A$2:$C$196,3,FALSE)</f>
        <v>Africa</v>
      </c>
      <c r="G3425" s="7" t="s">
        <v>293</v>
      </c>
      <c r="H3425" s="13" t="str">
        <f>VLOOKUP(I3425,Lists!$D$2:$E$40,2,FALSE)</f>
        <v>Movement restrictions</v>
      </c>
      <c r="I3425" s="7" t="s">
        <v>211</v>
      </c>
      <c r="J3425" s="7" t="s">
        <v>517</v>
      </c>
      <c r="K3425" s="7" t="s">
        <v>1462</v>
      </c>
      <c r="M3425" s="5">
        <v>43905</v>
      </c>
      <c r="N3425" s="7" t="s">
        <v>1463</v>
      </c>
      <c r="O3425" s="7" t="s">
        <v>295</v>
      </c>
      <c r="P3425" s="15" t="s">
        <v>1464</v>
      </c>
      <c r="Q3425" s="5">
        <v>43906</v>
      </c>
      <c r="R3425" s="15"/>
    </row>
    <row r="3426" spans="1:18" x14ac:dyDescent="0.3">
      <c r="A3426" s="13">
        <v>617</v>
      </c>
      <c r="B3426" s="7" t="s">
        <v>121</v>
      </c>
      <c r="C3426" s="14" t="str">
        <f>VLOOKUP(B3426,Lists!$A$2:$B$196,2,FALSE)</f>
        <v>MAR</v>
      </c>
      <c r="F3426" s="13" t="str">
        <f>VLOOKUP(B3426,Lists!$A$2:$C$196,3,FALSE)</f>
        <v>Africa</v>
      </c>
      <c r="G3426" s="7" t="s">
        <v>293</v>
      </c>
      <c r="H3426" s="13" t="str">
        <f>VLOOKUP(I3426,Lists!$D$2:$E$40,2,FALSE)</f>
        <v>Public health measures</v>
      </c>
      <c r="I3426" s="7" t="s">
        <v>223</v>
      </c>
      <c r="J3426" s="7" t="s">
        <v>517</v>
      </c>
      <c r="K3426" s="7" t="s">
        <v>1496</v>
      </c>
      <c r="M3426" s="5">
        <v>43905</v>
      </c>
      <c r="N3426" s="7" t="s">
        <v>992</v>
      </c>
      <c r="O3426" s="7" t="s">
        <v>295</v>
      </c>
      <c r="Q3426" s="5">
        <v>43906</v>
      </c>
    </row>
    <row r="3427" spans="1:18" x14ac:dyDescent="0.3">
      <c r="A3427" s="13">
        <v>620</v>
      </c>
      <c r="B3427" s="7" t="s">
        <v>121</v>
      </c>
      <c r="C3427" s="14" t="str">
        <f>VLOOKUP(B3427,Lists!$A$2:$B$196,2,FALSE)</f>
        <v>MAR</v>
      </c>
      <c r="F3427" s="13" t="str">
        <f>VLOOKUP(B3427,Lists!$A$2:$C$196,3,FALSE)</f>
        <v>Africa</v>
      </c>
      <c r="G3427" s="7" t="s">
        <v>293</v>
      </c>
      <c r="H3427" s="13" t="str">
        <f>VLOOKUP(I3427,Lists!$D$2:$E$40,2,FALSE)</f>
        <v>Governance and socio-economic measures</v>
      </c>
      <c r="I3427" s="7" t="s">
        <v>205</v>
      </c>
      <c r="J3427" s="7" t="s">
        <v>517</v>
      </c>
      <c r="K3427" s="7" t="s">
        <v>1500</v>
      </c>
      <c r="M3427" s="5">
        <v>43905</v>
      </c>
      <c r="N3427" s="7" t="s">
        <v>992</v>
      </c>
      <c r="O3427" s="7" t="s">
        <v>295</v>
      </c>
      <c r="P3427" s="15" t="s">
        <v>1501</v>
      </c>
      <c r="Q3427" s="5">
        <v>43906</v>
      </c>
    </row>
    <row r="3428" spans="1:18" x14ac:dyDescent="0.3">
      <c r="A3428" s="13">
        <v>621</v>
      </c>
      <c r="B3428" s="7" t="s">
        <v>121</v>
      </c>
      <c r="C3428" s="14" t="str">
        <f>VLOOKUP(B3428,Lists!$A$2:$B$196,2,FALSE)</f>
        <v>MAR</v>
      </c>
      <c r="F3428" s="13" t="str">
        <f>VLOOKUP(B3428,Lists!$A$2:$C$196,3,FALSE)</f>
        <v>Africa</v>
      </c>
      <c r="G3428" s="7" t="s">
        <v>293</v>
      </c>
      <c r="H3428" s="13" t="str">
        <f>VLOOKUP(I3428,Lists!$D$2:$E$40,2,FALSE)</f>
        <v>Social distancing</v>
      </c>
      <c r="I3428" s="7" t="s">
        <v>213</v>
      </c>
      <c r="J3428" s="7" t="s">
        <v>517</v>
      </c>
      <c r="K3428" s="7" t="s">
        <v>1502</v>
      </c>
      <c r="M3428" s="5">
        <v>43906</v>
      </c>
      <c r="N3428" s="7" t="s">
        <v>992</v>
      </c>
      <c r="O3428" s="7" t="s">
        <v>295</v>
      </c>
      <c r="P3428" s="15" t="s">
        <v>1503</v>
      </c>
      <c r="Q3428" s="5">
        <v>43906</v>
      </c>
    </row>
    <row r="3429" spans="1:18" x14ac:dyDescent="0.3">
      <c r="A3429" s="13">
        <v>622</v>
      </c>
      <c r="B3429" s="7" t="s">
        <v>121</v>
      </c>
      <c r="C3429" s="14" t="str">
        <f>VLOOKUP(B3429,Lists!$A$2:$B$196,2,FALSE)</f>
        <v>MAR</v>
      </c>
      <c r="F3429" s="13" t="str">
        <f>VLOOKUP(B3429,Lists!$A$2:$C$196,3,FALSE)</f>
        <v>Africa</v>
      </c>
      <c r="G3429" s="7" t="s">
        <v>293</v>
      </c>
      <c r="H3429" s="13" t="str">
        <f>VLOOKUP(I3429,Lists!$D$2:$E$40,2,FALSE)</f>
        <v>Social distancing</v>
      </c>
      <c r="I3429" s="7" t="s">
        <v>213</v>
      </c>
      <c r="J3429" s="7" t="s">
        <v>517</v>
      </c>
      <c r="K3429" s="7" t="s">
        <v>1504</v>
      </c>
      <c r="M3429" s="5">
        <v>43906</v>
      </c>
      <c r="N3429" s="7" t="s">
        <v>992</v>
      </c>
      <c r="O3429" s="7" t="s">
        <v>295</v>
      </c>
      <c r="P3429" s="15" t="s">
        <v>1503</v>
      </c>
      <c r="Q3429" s="5">
        <v>43906</v>
      </c>
    </row>
    <row r="3430" spans="1:18" x14ac:dyDescent="0.3">
      <c r="A3430" s="13">
        <v>638</v>
      </c>
      <c r="B3430" s="7" t="s">
        <v>121</v>
      </c>
      <c r="C3430" s="14" t="str">
        <f>VLOOKUP(B3430,Lists!$A$2:$B$196,2,FALSE)</f>
        <v>MAR</v>
      </c>
      <c r="F3430" s="13" t="str">
        <f>VLOOKUP(B3430,Lists!$A$2:$C$196,3,FALSE)</f>
        <v>Africa</v>
      </c>
      <c r="G3430" s="7" t="s">
        <v>293</v>
      </c>
      <c r="H3430" s="13" t="str">
        <f>VLOOKUP(I3430,Lists!$D$2:$E$40,2,FALSE)</f>
        <v>Social distancing</v>
      </c>
      <c r="I3430" s="7" t="s">
        <v>221</v>
      </c>
      <c r="J3430" s="7" t="s">
        <v>517</v>
      </c>
      <c r="K3430" s="7" t="s">
        <v>1532</v>
      </c>
      <c r="M3430" s="5">
        <v>43903</v>
      </c>
      <c r="N3430" s="7" t="s">
        <v>1533</v>
      </c>
      <c r="O3430" s="7" t="s">
        <v>299</v>
      </c>
      <c r="P3430" s="15" t="s">
        <v>1534</v>
      </c>
      <c r="Q3430" s="5">
        <v>43906</v>
      </c>
    </row>
    <row r="3431" spans="1:18" x14ac:dyDescent="0.3">
      <c r="A3431" s="13">
        <v>498</v>
      </c>
      <c r="B3431" s="7" t="s">
        <v>122</v>
      </c>
      <c r="C3431" s="14" t="str">
        <f>VLOOKUP(B3431,Lists!$A$2:$B$196,2,FALSE)</f>
        <v>MOZ</v>
      </c>
      <c r="F3431" s="13" t="str">
        <f>VLOOKUP(B3431,Lists!$A$2:$C$196,3,FALSE)</f>
        <v>Africa</v>
      </c>
      <c r="G3431" s="7" t="s">
        <v>293</v>
      </c>
      <c r="H3431" s="13" t="str">
        <f>VLOOKUP(I3431,Lists!$D$2:$E$40,2,FALSE)</f>
        <v>Public health measures</v>
      </c>
      <c r="I3431" s="37" t="s">
        <v>305</v>
      </c>
      <c r="J3431" s="7" t="s">
        <v>527</v>
      </c>
      <c r="K3431" s="7" t="s">
        <v>1299</v>
      </c>
      <c r="L3431" s="7" t="s">
        <v>310</v>
      </c>
      <c r="M3431" s="5">
        <v>43903</v>
      </c>
      <c r="N3431" s="15" t="s">
        <v>529</v>
      </c>
      <c r="O3431" s="7" t="s">
        <v>291</v>
      </c>
      <c r="P3431" s="15" t="s">
        <v>1300</v>
      </c>
      <c r="Q3431" s="5">
        <v>43906</v>
      </c>
    </row>
    <row r="3432" spans="1:18" x14ac:dyDescent="0.3">
      <c r="A3432" s="13">
        <v>499</v>
      </c>
      <c r="B3432" s="7" t="s">
        <v>122</v>
      </c>
      <c r="C3432" s="14" t="str">
        <f>VLOOKUP(B3432,Lists!$A$2:$B$196,2,FALSE)</f>
        <v>MOZ</v>
      </c>
      <c r="F3432" s="13" t="str">
        <f>VLOOKUP(B3432,Lists!$A$2:$C$196,3,FALSE)</f>
        <v>Africa</v>
      </c>
      <c r="G3432" s="7" t="s">
        <v>293</v>
      </c>
      <c r="H3432" s="13" t="str">
        <f>VLOOKUP(I3432,Lists!$D$2:$E$40,2,FALSE)</f>
        <v>Movement restrictions</v>
      </c>
      <c r="I3432" s="7" t="s">
        <v>226</v>
      </c>
      <c r="J3432" s="7" t="s">
        <v>527</v>
      </c>
      <c r="K3432" s="7" t="s">
        <v>1301</v>
      </c>
      <c r="L3432" s="7" t="s">
        <v>310</v>
      </c>
      <c r="N3432" s="7" t="s">
        <v>716</v>
      </c>
      <c r="O3432" s="7" t="s">
        <v>302</v>
      </c>
      <c r="P3432" s="15" t="s">
        <v>773</v>
      </c>
      <c r="Q3432" s="5">
        <v>43906</v>
      </c>
    </row>
    <row r="3433" spans="1:18" x14ac:dyDescent="0.3">
      <c r="A3433" s="13">
        <v>1088</v>
      </c>
      <c r="B3433" s="7" t="s">
        <v>122</v>
      </c>
      <c r="C3433" s="14" t="str">
        <f>VLOOKUP(B3433,Lists!$A$2:$B$196,2,FALSE)</f>
        <v>MOZ</v>
      </c>
      <c r="F3433" s="13" t="str">
        <f>VLOOKUP(B3433,Lists!$A$2:$C$196,3,FALSE)</f>
        <v>Africa</v>
      </c>
      <c r="G3433" s="7" t="s">
        <v>293</v>
      </c>
      <c r="H3433" s="13" t="str">
        <f>VLOOKUP(I3433,Lists!$D$2:$E$40,2,FALSE)</f>
        <v>Public health measures</v>
      </c>
      <c r="I3433" s="37" t="s">
        <v>305</v>
      </c>
      <c r="J3433" s="7" t="s">
        <v>527</v>
      </c>
      <c r="K3433" s="7" t="s">
        <v>2336</v>
      </c>
      <c r="M3433" s="5">
        <v>43913</v>
      </c>
      <c r="N3433" s="7" t="s">
        <v>2337</v>
      </c>
      <c r="O3433" s="7" t="s">
        <v>295</v>
      </c>
      <c r="P3433" s="15" t="s">
        <v>2338</v>
      </c>
      <c r="Q3433" s="5">
        <v>43911</v>
      </c>
    </row>
    <row r="3434" spans="1:18" x14ac:dyDescent="0.3">
      <c r="A3434" s="13">
        <v>1089</v>
      </c>
      <c r="B3434" s="7" t="s">
        <v>122</v>
      </c>
      <c r="C3434" s="14" t="str">
        <f>VLOOKUP(B3434,Lists!$A$2:$B$196,2,FALSE)</f>
        <v>MOZ</v>
      </c>
      <c r="F3434" s="13" t="str">
        <f>VLOOKUP(B3434,Lists!$A$2:$C$196,3,FALSE)</f>
        <v>Africa</v>
      </c>
      <c r="G3434" s="7" t="s">
        <v>293</v>
      </c>
      <c r="H3434" s="13" t="str">
        <f>VLOOKUP(I3434,Lists!$D$2:$E$40,2,FALSE)</f>
        <v>Social distancing</v>
      </c>
      <c r="I3434" s="7" t="s">
        <v>221</v>
      </c>
      <c r="J3434" s="7" t="s">
        <v>527</v>
      </c>
      <c r="K3434" s="7" t="s">
        <v>2339</v>
      </c>
      <c r="M3434" s="5">
        <v>43913</v>
      </c>
      <c r="N3434" s="7" t="s">
        <v>2337</v>
      </c>
      <c r="O3434" s="7" t="s">
        <v>295</v>
      </c>
      <c r="P3434" s="15" t="s">
        <v>2338</v>
      </c>
      <c r="Q3434" s="5">
        <v>43911</v>
      </c>
    </row>
    <row r="3435" spans="1:18" x14ac:dyDescent="0.3">
      <c r="A3435" s="13">
        <v>1090</v>
      </c>
      <c r="B3435" s="7" t="s">
        <v>122</v>
      </c>
      <c r="C3435" s="14" t="str">
        <f>VLOOKUP(B3435,Lists!$A$2:$B$196,2,FALSE)</f>
        <v>MOZ</v>
      </c>
      <c r="F3435" s="13" t="str">
        <f>VLOOKUP(B3435,Lists!$A$2:$C$196,3,FALSE)</f>
        <v>Africa</v>
      </c>
      <c r="G3435" s="7" t="s">
        <v>293</v>
      </c>
      <c r="H3435" s="13" t="str">
        <f>VLOOKUP(I3435,Lists!$D$2:$E$40,2,FALSE)</f>
        <v>Movement restrictions</v>
      </c>
      <c r="I3435" s="7" t="s">
        <v>226</v>
      </c>
      <c r="J3435" s="7" t="s">
        <v>517</v>
      </c>
      <c r="K3435" s="7" t="s">
        <v>2340</v>
      </c>
      <c r="M3435" s="5">
        <v>43913</v>
      </c>
      <c r="N3435" s="7" t="s">
        <v>2337</v>
      </c>
      <c r="O3435" s="7" t="s">
        <v>295</v>
      </c>
      <c r="P3435" s="15" t="s">
        <v>2338</v>
      </c>
      <c r="Q3435" s="5">
        <v>43911</v>
      </c>
    </row>
    <row r="3436" spans="1:18" x14ac:dyDescent="0.3">
      <c r="A3436" s="13">
        <v>1091</v>
      </c>
      <c r="B3436" s="7" t="s">
        <v>122</v>
      </c>
      <c r="C3436" s="14" t="str">
        <f>VLOOKUP(B3436,Lists!$A$2:$B$196,2,FALSE)</f>
        <v>MOZ</v>
      </c>
      <c r="F3436" s="13" t="str">
        <f>VLOOKUP(B3436,Lists!$A$2:$C$196,3,FALSE)</f>
        <v>Africa</v>
      </c>
      <c r="G3436" s="7" t="s">
        <v>293</v>
      </c>
      <c r="H3436" s="13" t="str">
        <f>VLOOKUP(I3436,Lists!$D$2:$E$40,2,FALSE)</f>
        <v>Social distancing</v>
      </c>
      <c r="I3436" s="7" t="s">
        <v>213</v>
      </c>
      <c r="J3436" s="7" t="s">
        <v>517</v>
      </c>
      <c r="K3436" s="7" t="s">
        <v>2341</v>
      </c>
      <c r="M3436" s="5">
        <v>43913</v>
      </c>
      <c r="N3436" s="7" t="s">
        <v>2337</v>
      </c>
      <c r="O3436" s="7" t="s">
        <v>295</v>
      </c>
      <c r="P3436" s="15" t="s">
        <v>2338</v>
      </c>
      <c r="Q3436" s="5">
        <v>43911</v>
      </c>
    </row>
    <row r="3437" spans="1:18" x14ac:dyDescent="0.3">
      <c r="A3437" s="13">
        <v>1092</v>
      </c>
      <c r="B3437" s="7" t="s">
        <v>122</v>
      </c>
      <c r="C3437" s="14" t="str">
        <f>VLOOKUP(B3437,Lists!$A$2:$B$196,2,FALSE)</f>
        <v>MOZ</v>
      </c>
      <c r="F3437" s="13" t="str">
        <f>VLOOKUP(B3437,Lists!$A$2:$C$196,3,FALSE)</f>
        <v>Africa</v>
      </c>
      <c r="G3437" s="7" t="s">
        <v>293</v>
      </c>
      <c r="H3437" s="13" t="str">
        <f>VLOOKUP(I3437,Lists!$D$2:$E$40,2,FALSE)</f>
        <v>Governance and socio-economic measures</v>
      </c>
      <c r="I3437" s="7" t="s">
        <v>206</v>
      </c>
      <c r="J3437" s="7" t="s">
        <v>517</v>
      </c>
      <c r="K3437" s="7" t="s">
        <v>2342</v>
      </c>
      <c r="M3437" s="5">
        <v>43913</v>
      </c>
      <c r="N3437" s="7" t="s">
        <v>2337</v>
      </c>
      <c r="O3437" s="7" t="s">
        <v>295</v>
      </c>
      <c r="P3437" s="15" t="s">
        <v>2338</v>
      </c>
      <c r="Q3437" s="5">
        <v>43911</v>
      </c>
    </row>
    <row r="3438" spans="1:18" x14ac:dyDescent="0.3">
      <c r="A3438" s="13">
        <v>2100</v>
      </c>
      <c r="B3438" s="7" t="s">
        <v>122</v>
      </c>
      <c r="C3438" s="14" t="str">
        <f>VLOOKUP(B3438,Lists!$A$2:$B$196,2,FALSE)</f>
        <v>MOZ</v>
      </c>
      <c r="F3438" s="13" t="str">
        <f>VLOOKUP(B3438,Lists!$A$2:$C$196,3,FALSE)</f>
        <v>Africa</v>
      </c>
      <c r="G3438" s="7" t="s">
        <v>293</v>
      </c>
      <c r="H3438" s="13" t="str">
        <f>VLOOKUP(I3438,Lists!$D$2:$E$40,2,FALSE)</f>
        <v>Public health measures</v>
      </c>
      <c r="I3438" s="7" t="s">
        <v>209</v>
      </c>
      <c r="J3438" s="7" t="s">
        <v>517</v>
      </c>
      <c r="K3438" s="7" t="s">
        <v>4016</v>
      </c>
      <c r="L3438" s="7" t="s">
        <v>313</v>
      </c>
      <c r="M3438" s="5">
        <v>43914</v>
      </c>
      <c r="N3438" s="7" t="s">
        <v>2337</v>
      </c>
      <c r="O3438" s="7" t="s">
        <v>295</v>
      </c>
      <c r="P3438" s="15" t="s">
        <v>4017</v>
      </c>
      <c r="Q3438" s="5">
        <v>43914</v>
      </c>
    </row>
    <row r="3439" spans="1:18" x14ac:dyDescent="0.3">
      <c r="A3439" s="13">
        <v>2101</v>
      </c>
      <c r="B3439" s="7" t="s">
        <v>122</v>
      </c>
      <c r="C3439" s="14" t="str">
        <f>VLOOKUP(B3439,Lists!$A$2:$B$196,2,FALSE)</f>
        <v>MOZ</v>
      </c>
      <c r="F3439" s="13" t="str">
        <f>VLOOKUP(B3439,Lists!$A$2:$C$196,3,FALSE)</f>
        <v>Africa</v>
      </c>
      <c r="G3439" s="7" t="s">
        <v>293</v>
      </c>
      <c r="H3439" s="13" t="str">
        <f>VLOOKUP(I3439,Lists!$D$2:$E$40,2,FALSE)</f>
        <v>Governance and socio-economic measures</v>
      </c>
      <c r="I3439" s="7" t="s">
        <v>205</v>
      </c>
      <c r="J3439" s="7" t="s">
        <v>517</v>
      </c>
      <c r="K3439" s="7" t="s">
        <v>4018</v>
      </c>
      <c r="L3439" s="7" t="s">
        <v>310</v>
      </c>
      <c r="M3439" s="5">
        <v>43913</v>
      </c>
      <c r="N3439" s="7" t="s">
        <v>2337</v>
      </c>
      <c r="O3439" s="7" t="s">
        <v>295</v>
      </c>
      <c r="P3439" s="15" t="s">
        <v>4019</v>
      </c>
      <c r="Q3439" s="5">
        <v>43914</v>
      </c>
    </row>
    <row r="3440" spans="1:18" x14ac:dyDescent="0.3">
      <c r="A3440" s="13">
        <v>2141</v>
      </c>
      <c r="B3440" s="7" t="s">
        <v>122</v>
      </c>
      <c r="C3440" s="14" t="str">
        <f>VLOOKUP(B3440,Lists!$A$2:$B$196,2,FALSE)</f>
        <v>MOZ</v>
      </c>
      <c r="F3440" s="13" t="str">
        <f>VLOOKUP(B3440,Lists!$A$2:$C$196,3,FALSE)</f>
        <v>Africa</v>
      </c>
      <c r="G3440" s="7" t="s">
        <v>293</v>
      </c>
      <c r="H3440" s="13" t="str">
        <f>VLOOKUP(I3440,Lists!$D$2:$E$40,2,FALSE)</f>
        <v>Governance and socio-economic measures</v>
      </c>
      <c r="I3440" s="7" t="s">
        <v>205</v>
      </c>
      <c r="J3440" s="7" t="s">
        <v>517</v>
      </c>
      <c r="K3440" s="7" t="s">
        <v>4076</v>
      </c>
      <c r="L3440" s="7" t="s">
        <v>310</v>
      </c>
      <c r="M3440" s="5">
        <v>43915</v>
      </c>
      <c r="N3440" s="7" t="s">
        <v>2337</v>
      </c>
      <c r="O3440" s="7" t="s">
        <v>295</v>
      </c>
      <c r="P3440" s="15" t="s">
        <v>4077</v>
      </c>
      <c r="Q3440" s="5">
        <v>43914</v>
      </c>
    </row>
    <row r="3441" spans="1:18" x14ac:dyDescent="0.3">
      <c r="A3441" s="13">
        <v>3261</v>
      </c>
      <c r="B3441" s="7" t="s">
        <v>122</v>
      </c>
      <c r="C3441" s="14" t="str">
        <f>VLOOKUP(B3441,Lists!$A$2:$B$196,2,FALSE)</f>
        <v>MOZ</v>
      </c>
      <c r="F3441" s="13" t="str">
        <f>VLOOKUP(B3441,Lists!$A$2:$C$196,3,FALSE)</f>
        <v>Africa</v>
      </c>
      <c r="G3441" s="7" t="s">
        <v>293</v>
      </c>
      <c r="H3441" s="29" t="str">
        <f>VLOOKUP(I3441,Lists!$D$2:$E$40,2,FALSE)</f>
        <v>Governance and socio-economic measures</v>
      </c>
      <c r="I3441" s="7" t="s">
        <v>222</v>
      </c>
      <c r="J3441" s="7" t="s">
        <v>517</v>
      </c>
      <c r="K3441" s="7" t="s">
        <v>6060</v>
      </c>
      <c r="L3441" s="7" t="s">
        <v>310</v>
      </c>
      <c r="M3441" s="5">
        <v>43922</v>
      </c>
      <c r="N3441" s="7" t="s">
        <v>2337</v>
      </c>
      <c r="O3441" s="7" t="s">
        <v>295</v>
      </c>
      <c r="P3441" s="15" t="s">
        <v>6061</v>
      </c>
      <c r="Q3441" s="5">
        <v>43921</v>
      </c>
      <c r="R3441" s="15" t="s">
        <v>6062</v>
      </c>
    </row>
    <row r="3442" spans="1:18" x14ac:dyDescent="0.3">
      <c r="A3442" s="13">
        <v>3262</v>
      </c>
      <c r="B3442" s="7" t="s">
        <v>122</v>
      </c>
      <c r="C3442" s="14" t="str">
        <f>VLOOKUP(B3442,Lists!$A$2:$B$196,2,FALSE)</f>
        <v>MOZ</v>
      </c>
      <c r="F3442" s="13" t="str">
        <f>VLOOKUP(B3442,Lists!$A$2:$C$196,3,FALSE)</f>
        <v>Africa</v>
      </c>
      <c r="G3442" s="7" t="s">
        <v>293</v>
      </c>
      <c r="H3442" s="29" t="str">
        <f>VLOOKUP(I3442,Lists!$D$2:$E$40,2,FALSE)</f>
        <v>Public health measures</v>
      </c>
      <c r="I3442" s="37" t="s">
        <v>305</v>
      </c>
      <c r="J3442" s="7" t="s">
        <v>527</v>
      </c>
      <c r="K3442" s="7" t="s">
        <v>6063</v>
      </c>
      <c r="L3442" s="7" t="s">
        <v>313</v>
      </c>
      <c r="M3442" s="5">
        <v>43914</v>
      </c>
      <c r="N3442" s="7" t="s">
        <v>6064</v>
      </c>
      <c r="O3442" s="7" t="s">
        <v>291</v>
      </c>
      <c r="P3442" s="15" t="s">
        <v>6065</v>
      </c>
      <c r="Q3442" s="5">
        <v>43921</v>
      </c>
    </row>
    <row r="3443" spans="1:18" x14ac:dyDescent="0.3">
      <c r="A3443" s="13">
        <v>3263</v>
      </c>
      <c r="B3443" s="7" t="s">
        <v>122</v>
      </c>
      <c r="C3443" s="14" t="str">
        <f>VLOOKUP(B3443,Lists!$A$2:$B$196,2,FALSE)</f>
        <v>MOZ</v>
      </c>
      <c r="F3443" s="13" t="str">
        <f>VLOOKUP(B3443,Lists!$A$2:$C$196,3,FALSE)</f>
        <v>Africa</v>
      </c>
      <c r="G3443" s="7" t="s">
        <v>293</v>
      </c>
      <c r="H3443" s="29" t="str">
        <f>VLOOKUP(I3443,Lists!$D$2:$E$40,2,FALSE)</f>
        <v>Social distancing</v>
      </c>
      <c r="I3443" s="7" t="s">
        <v>213</v>
      </c>
      <c r="J3443" s="7" t="s">
        <v>517</v>
      </c>
      <c r="K3443" s="7" t="s">
        <v>6066</v>
      </c>
      <c r="L3443" s="7" t="s">
        <v>313</v>
      </c>
      <c r="M3443" s="5">
        <v>43917</v>
      </c>
      <c r="N3443" s="7" t="s">
        <v>2337</v>
      </c>
      <c r="O3443" s="7" t="s">
        <v>295</v>
      </c>
      <c r="P3443" s="15" t="s">
        <v>6067</v>
      </c>
      <c r="Q3443" s="5">
        <v>43921</v>
      </c>
    </row>
    <row r="3444" spans="1:18" x14ac:dyDescent="0.3">
      <c r="A3444" s="13">
        <v>3264</v>
      </c>
      <c r="B3444" s="7" t="s">
        <v>122</v>
      </c>
      <c r="C3444" s="14" t="str">
        <f>VLOOKUP(B3444,Lists!$A$2:$B$196,2,FALSE)</f>
        <v>MOZ</v>
      </c>
      <c r="F3444" s="13" t="str">
        <f>VLOOKUP(B3444,Lists!$A$2:$C$196,3,FALSE)</f>
        <v>Africa</v>
      </c>
      <c r="G3444" s="7" t="s">
        <v>293</v>
      </c>
      <c r="H3444" s="29" t="str">
        <f>VLOOKUP(I3444,Lists!$D$2:$E$40,2,FALSE)</f>
        <v>Movement restrictions</v>
      </c>
      <c r="I3444" s="7" t="s">
        <v>204</v>
      </c>
      <c r="J3444" s="7" t="s">
        <v>517</v>
      </c>
      <c r="K3444" s="7" t="s">
        <v>6068</v>
      </c>
      <c r="L3444" s="7" t="s">
        <v>313</v>
      </c>
      <c r="M3444" s="5">
        <v>43922</v>
      </c>
      <c r="N3444" s="7" t="s">
        <v>2337</v>
      </c>
      <c r="O3444" s="7" t="s">
        <v>295</v>
      </c>
      <c r="P3444" s="15" t="s">
        <v>6069</v>
      </c>
      <c r="Q3444" s="5">
        <v>43921</v>
      </c>
    </row>
    <row r="3445" spans="1:18" x14ac:dyDescent="0.3">
      <c r="A3445" s="13">
        <v>3265</v>
      </c>
      <c r="B3445" s="7" t="s">
        <v>122</v>
      </c>
      <c r="C3445" s="14" t="str">
        <f>VLOOKUP(B3445,Lists!$A$2:$B$196,2,FALSE)</f>
        <v>MOZ</v>
      </c>
      <c r="F3445" s="13" t="str">
        <f>VLOOKUP(B3445,Lists!$A$2:$C$196,3,FALSE)</f>
        <v>Africa</v>
      </c>
      <c r="G3445" s="7" t="s">
        <v>293</v>
      </c>
      <c r="H3445" s="29" t="str">
        <f>VLOOKUP(I3445,Lists!$D$2:$E$40,2,FALSE)</f>
        <v>Social distancing</v>
      </c>
      <c r="I3445" s="7" t="s">
        <v>213</v>
      </c>
      <c r="J3445" s="7" t="s">
        <v>517</v>
      </c>
      <c r="K3445" s="7" t="s">
        <v>6070</v>
      </c>
      <c r="L3445" s="7" t="s">
        <v>313</v>
      </c>
      <c r="M3445" s="5">
        <v>43922</v>
      </c>
      <c r="N3445" s="7" t="s">
        <v>2337</v>
      </c>
      <c r="O3445" s="7" t="s">
        <v>295</v>
      </c>
      <c r="P3445" s="15" t="s">
        <v>6069</v>
      </c>
      <c r="Q3445" s="5">
        <v>43921</v>
      </c>
    </row>
    <row r="3446" spans="1:18" x14ac:dyDescent="0.3">
      <c r="A3446" s="13">
        <v>3266</v>
      </c>
      <c r="B3446" s="7" t="s">
        <v>122</v>
      </c>
      <c r="C3446" s="14" t="str">
        <f>VLOOKUP(B3446,Lists!$A$2:$B$196,2,FALSE)</f>
        <v>MOZ</v>
      </c>
      <c r="F3446" s="13" t="str">
        <f>VLOOKUP(B3446,Lists!$A$2:$C$196,3,FALSE)</f>
        <v>Africa</v>
      </c>
      <c r="G3446" s="7" t="s">
        <v>293</v>
      </c>
      <c r="H3446" s="29" t="str">
        <f>VLOOKUP(I3446,Lists!$D$2:$E$40,2,FALSE)</f>
        <v>Movement restrictions</v>
      </c>
      <c r="I3446" s="7" t="s">
        <v>199</v>
      </c>
      <c r="J3446" s="7" t="s">
        <v>517</v>
      </c>
      <c r="K3446" s="7" t="s">
        <v>6071</v>
      </c>
      <c r="L3446" s="7" t="s">
        <v>313</v>
      </c>
      <c r="M3446" s="5">
        <v>43922</v>
      </c>
      <c r="N3446" s="7" t="s">
        <v>2337</v>
      </c>
      <c r="O3446" s="7" t="s">
        <v>295</v>
      </c>
      <c r="P3446" s="15" t="s">
        <v>6069</v>
      </c>
      <c r="Q3446" s="5">
        <v>43921</v>
      </c>
    </row>
    <row r="3447" spans="1:18" x14ac:dyDescent="0.3">
      <c r="A3447" s="13">
        <v>3267</v>
      </c>
      <c r="B3447" s="7" t="s">
        <v>122</v>
      </c>
      <c r="C3447" s="14" t="str">
        <f>VLOOKUP(B3447,Lists!$A$2:$B$196,2,FALSE)</f>
        <v>MOZ</v>
      </c>
      <c r="F3447" s="13" t="str">
        <f>VLOOKUP(B3447,Lists!$A$2:$C$196,3,FALSE)</f>
        <v>Africa</v>
      </c>
      <c r="G3447" s="7" t="s">
        <v>293</v>
      </c>
      <c r="H3447" s="29" t="str">
        <f>VLOOKUP(I3447,Lists!$D$2:$E$40,2,FALSE)</f>
        <v>Governance and socio-economic measures</v>
      </c>
      <c r="I3447" s="7" t="s">
        <v>205</v>
      </c>
      <c r="J3447" s="7" t="s">
        <v>517</v>
      </c>
      <c r="K3447" s="7" t="s">
        <v>6072</v>
      </c>
      <c r="L3447" s="7" t="s">
        <v>310</v>
      </c>
      <c r="M3447" s="5">
        <v>43922</v>
      </c>
      <c r="N3447" s="7" t="s">
        <v>2337</v>
      </c>
      <c r="O3447" s="7" t="s">
        <v>295</v>
      </c>
      <c r="P3447" s="15" t="s">
        <v>6069</v>
      </c>
      <c r="Q3447" s="5">
        <v>43921</v>
      </c>
    </row>
    <row r="3448" spans="1:18" x14ac:dyDescent="0.3">
      <c r="A3448" s="13">
        <v>3268</v>
      </c>
      <c r="B3448" s="7" t="s">
        <v>122</v>
      </c>
      <c r="C3448" s="14" t="str">
        <f>VLOOKUP(B3448,Lists!$A$2:$B$196,2,FALSE)</f>
        <v>MOZ</v>
      </c>
      <c r="F3448" s="13" t="str">
        <f>VLOOKUP(B3448,Lists!$A$2:$C$196,3,FALSE)</f>
        <v>Africa</v>
      </c>
      <c r="G3448" s="7" t="s">
        <v>293</v>
      </c>
      <c r="H3448" s="29" t="str">
        <f>VLOOKUP(I3448,Lists!$D$2:$E$40,2,FALSE)</f>
        <v>Public health measures</v>
      </c>
      <c r="I3448" s="7" t="s">
        <v>223</v>
      </c>
      <c r="J3448" s="7" t="s">
        <v>527</v>
      </c>
      <c r="K3448" s="7" t="s">
        <v>6073</v>
      </c>
      <c r="L3448" s="7" t="s">
        <v>310</v>
      </c>
      <c r="M3448" s="5">
        <v>43922</v>
      </c>
      <c r="N3448" s="7" t="s">
        <v>2337</v>
      </c>
      <c r="O3448" s="7" t="s">
        <v>295</v>
      </c>
      <c r="P3448" s="15" t="s">
        <v>6069</v>
      </c>
      <c r="Q3448" s="5">
        <v>43921</v>
      </c>
    </row>
    <row r="3449" spans="1:18" x14ac:dyDescent="0.3">
      <c r="A3449" s="13">
        <v>3269</v>
      </c>
      <c r="B3449" s="7" t="s">
        <v>122</v>
      </c>
      <c r="C3449" s="14" t="str">
        <f>VLOOKUP(B3449,Lists!$A$2:$B$196,2,FALSE)</f>
        <v>MOZ</v>
      </c>
      <c r="F3449" s="13" t="str">
        <f>VLOOKUP(B3449,Lists!$A$2:$C$196,3,FALSE)</f>
        <v>Africa</v>
      </c>
      <c r="G3449" s="7" t="s">
        <v>293</v>
      </c>
      <c r="H3449" s="29" t="str">
        <f>VLOOKUP(I3449,Lists!$D$2:$E$40,2,FALSE)</f>
        <v>Governance and socio-economic measures</v>
      </c>
      <c r="I3449" s="7" t="s">
        <v>205</v>
      </c>
      <c r="J3449" s="7" t="s">
        <v>527</v>
      </c>
      <c r="K3449" s="7" t="s">
        <v>6074</v>
      </c>
      <c r="L3449" s="7" t="s">
        <v>313</v>
      </c>
      <c r="M3449" s="5">
        <v>43921</v>
      </c>
      <c r="N3449" s="7" t="s">
        <v>2337</v>
      </c>
      <c r="O3449" s="7" t="s">
        <v>295</v>
      </c>
      <c r="P3449" s="15" t="s">
        <v>6075</v>
      </c>
      <c r="Q3449" s="5">
        <v>43921</v>
      </c>
      <c r="R3449" s="15" t="s">
        <v>6069</v>
      </c>
    </row>
    <row r="3450" spans="1:18" x14ac:dyDescent="0.3">
      <c r="A3450" s="13">
        <v>4163</v>
      </c>
      <c r="B3450" s="7" t="s">
        <v>122</v>
      </c>
      <c r="C3450" s="14" t="str">
        <f>VLOOKUP(B3450,Lists!$A$2:$B$196,2,FALSE)</f>
        <v>MOZ</v>
      </c>
      <c r="F3450" s="13" t="str">
        <f>VLOOKUP(B3450,Lists!$A$2:$C$196,3,FALSE)</f>
        <v>Africa</v>
      </c>
      <c r="G3450" s="7" t="s">
        <v>293</v>
      </c>
      <c r="H3450" s="29" t="str">
        <f>VLOOKUP(I3450,Lists!$D$2:$E$40,2,FALSE)</f>
        <v>Social distancing</v>
      </c>
      <c r="I3450" s="7" t="s">
        <v>200</v>
      </c>
      <c r="J3450" s="7" t="s">
        <v>527</v>
      </c>
      <c r="K3450" s="7" t="s">
        <v>7682</v>
      </c>
      <c r="L3450" s="7" t="s">
        <v>310</v>
      </c>
      <c r="M3450" s="5">
        <v>43920</v>
      </c>
      <c r="N3450" s="7" t="s">
        <v>2337</v>
      </c>
      <c r="O3450" s="7" t="s">
        <v>295</v>
      </c>
      <c r="P3450" s="15" t="s">
        <v>7683</v>
      </c>
      <c r="Q3450" s="5">
        <v>43928</v>
      </c>
    </row>
    <row r="3451" spans="1:18" x14ac:dyDescent="0.3">
      <c r="A3451" s="13">
        <v>4164</v>
      </c>
      <c r="B3451" s="7" t="s">
        <v>122</v>
      </c>
      <c r="C3451" s="14" t="str">
        <f>VLOOKUP(B3451,Lists!$A$2:$B$196,2,FALSE)</f>
        <v>MOZ</v>
      </c>
      <c r="F3451" s="13" t="str">
        <f>VLOOKUP(B3451,Lists!$A$2:$C$196,3,FALSE)</f>
        <v>Africa</v>
      </c>
      <c r="G3451" s="7" t="s">
        <v>293</v>
      </c>
      <c r="H3451" s="29" t="str">
        <f>VLOOKUP(I3451,Lists!$D$2:$E$40,2,FALSE)</f>
        <v>Governance and socio-economic measures</v>
      </c>
      <c r="I3451" s="7" t="s">
        <v>205</v>
      </c>
      <c r="J3451" s="7" t="s">
        <v>517</v>
      </c>
      <c r="K3451" s="7" t="s">
        <v>7684</v>
      </c>
      <c r="L3451" s="7" t="s">
        <v>313</v>
      </c>
      <c r="M3451" s="5">
        <v>43922</v>
      </c>
      <c r="N3451" s="7" t="s">
        <v>2337</v>
      </c>
      <c r="O3451" s="7" t="s">
        <v>295</v>
      </c>
      <c r="P3451" s="15" t="s">
        <v>7685</v>
      </c>
      <c r="Q3451" s="5">
        <v>43928</v>
      </c>
    </row>
    <row r="3452" spans="1:18" x14ac:dyDescent="0.3">
      <c r="A3452" s="13">
        <v>4165</v>
      </c>
      <c r="B3452" s="7" t="s">
        <v>122</v>
      </c>
      <c r="C3452" s="14" t="str">
        <f>VLOOKUP(B3452,Lists!$A$2:$B$196,2,FALSE)</f>
        <v>MOZ</v>
      </c>
      <c r="F3452" s="13" t="str">
        <f>VLOOKUP(B3452,Lists!$A$2:$C$196,3,FALSE)</f>
        <v>Africa</v>
      </c>
      <c r="G3452" s="7" t="s">
        <v>293</v>
      </c>
      <c r="H3452" s="29" t="str">
        <f>VLOOKUP(I3452,Lists!$D$2:$E$40,2,FALSE)</f>
        <v>Movement restrictions</v>
      </c>
      <c r="I3452" s="7" t="s">
        <v>226</v>
      </c>
      <c r="J3452" s="7" t="s">
        <v>527</v>
      </c>
      <c r="K3452" s="7" t="s">
        <v>7686</v>
      </c>
      <c r="L3452" s="7" t="s">
        <v>303</v>
      </c>
      <c r="M3452" s="5">
        <v>43922</v>
      </c>
      <c r="N3452" s="7" t="s">
        <v>2634</v>
      </c>
      <c r="O3452" s="7" t="s">
        <v>302</v>
      </c>
      <c r="P3452" s="15" t="s">
        <v>2635</v>
      </c>
      <c r="Q3452" s="5">
        <v>43928</v>
      </c>
      <c r="R3452" s="15" t="s">
        <v>7687</v>
      </c>
    </row>
    <row r="3453" spans="1:18" x14ac:dyDescent="0.3">
      <c r="A3453" s="13">
        <v>4166</v>
      </c>
      <c r="B3453" s="7" t="s">
        <v>122</v>
      </c>
      <c r="C3453" s="14" t="str">
        <f>VLOOKUP(B3453,Lists!$A$2:$B$196,2,FALSE)</f>
        <v>MOZ</v>
      </c>
      <c r="F3453" s="13" t="str">
        <f>VLOOKUP(B3453,Lists!$A$2:$C$196,3,FALSE)</f>
        <v>Africa</v>
      </c>
      <c r="G3453" s="7" t="s">
        <v>293</v>
      </c>
      <c r="H3453" s="29" t="str">
        <f>VLOOKUP(I3453,Lists!$D$2:$E$40,2,FALSE)</f>
        <v>Social distancing</v>
      </c>
      <c r="I3453" s="7" t="s">
        <v>221</v>
      </c>
      <c r="J3453" s="7" t="s">
        <v>527</v>
      </c>
      <c r="K3453" s="7" t="s">
        <v>7688</v>
      </c>
      <c r="L3453" s="7" t="s">
        <v>310</v>
      </c>
      <c r="M3453" s="5">
        <v>43922</v>
      </c>
      <c r="N3453" s="7" t="s">
        <v>2634</v>
      </c>
      <c r="O3453" s="7" t="s">
        <v>302</v>
      </c>
      <c r="P3453" s="15" t="s">
        <v>2635</v>
      </c>
      <c r="Q3453" s="5">
        <v>43928</v>
      </c>
    </row>
    <row r="3454" spans="1:18" x14ac:dyDescent="0.3">
      <c r="A3454" s="13">
        <v>4167</v>
      </c>
      <c r="B3454" s="7" t="s">
        <v>122</v>
      </c>
      <c r="C3454" s="14" t="str">
        <f>VLOOKUP(B3454,Lists!$A$2:$B$196,2,FALSE)</f>
        <v>MOZ</v>
      </c>
      <c r="F3454" s="13" t="str">
        <f>VLOOKUP(B3454,Lists!$A$2:$C$196,3,FALSE)</f>
        <v>Africa</v>
      </c>
      <c r="G3454" s="7" t="s">
        <v>293</v>
      </c>
      <c r="H3454" s="29" t="str">
        <f>VLOOKUP(I3454,Lists!$D$2:$E$40,2,FALSE)</f>
        <v>Social distancing</v>
      </c>
      <c r="I3454" s="7" t="s">
        <v>213</v>
      </c>
      <c r="J3454" s="7" t="s">
        <v>517</v>
      </c>
      <c r="K3454" s="7" t="s">
        <v>7689</v>
      </c>
      <c r="L3454" s="7" t="s">
        <v>296</v>
      </c>
      <c r="M3454" s="5">
        <v>43922</v>
      </c>
      <c r="N3454" s="7" t="s">
        <v>2634</v>
      </c>
      <c r="O3454" s="7" t="s">
        <v>302</v>
      </c>
      <c r="P3454" s="15" t="s">
        <v>2635</v>
      </c>
      <c r="Q3454" s="5">
        <v>43928</v>
      </c>
      <c r="R3454" s="15" t="s">
        <v>7690</v>
      </c>
    </row>
    <row r="3455" spans="1:18" x14ac:dyDescent="0.3">
      <c r="A3455" s="13">
        <v>4168</v>
      </c>
      <c r="B3455" s="7" t="s">
        <v>122</v>
      </c>
      <c r="C3455" s="14" t="str">
        <f>VLOOKUP(B3455,Lists!$A$2:$B$196,2,FALSE)</f>
        <v>MOZ</v>
      </c>
      <c r="F3455" s="13" t="str">
        <f>VLOOKUP(B3455,Lists!$A$2:$C$196,3,FALSE)</f>
        <v>Africa</v>
      </c>
      <c r="G3455" s="7" t="s">
        <v>293</v>
      </c>
      <c r="H3455" s="29" t="str">
        <f>VLOOKUP(I3455,Lists!$D$2:$E$40,2,FALSE)</f>
        <v>Public health measures</v>
      </c>
      <c r="I3455" s="7" t="s">
        <v>223</v>
      </c>
      <c r="J3455" s="7" t="s">
        <v>527</v>
      </c>
      <c r="K3455" s="7" t="s">
        <v>7691</v>
      </c>
      <c r="L3455" s="7" t="s">
        <v>313</v>
      </c>
      <c r="M3455" s="5">
        <v>43920</v>
      </c>
      <c r="N3455" s="7" t="s">
        <v>2337</v>
      </c>
      <c r="O3455" s="7" t="s">
        <v>302</v>
      </c>
      <c r="P3455" s="15" t="s">
        <v>7692</v>
      </c>
      <c r="Q3455" s="5">
        <v>43928</v>
      </c>
    </row>
    <row r="3456" spans="1:18" x14ac:dyDescent="0.3">
      <c r="A3456" s="13">
        <v>4169</v>
      </c>
      <c r="B3456" s="7" t="s">
        <v>122</v>
      </c>
      <c r="C3456" s="14" t="str">
        <f>VLOOKUP(B3456,Lists!$A$2:$B$196,2,FALSE)</f>
        <v>MOZ</v>
      </c>
      <c r="F3456" s="13" t="str">
        <f>VLOOKUP(B3456,Lists!$A$2:$C$196,3,FALSE)</f>
        <v>Africa</v>
      </c>
      <c r="G3456" s="7" t="s">
        <v>293</v>
      </c>
      <c r="H3456" s="29" t="str">
        <f>VLOOKUP(I3456,Lists!$D$2:$E$40,2,FALSE)</f>
        <v>Public health measures</v>
      </c>
      <c r="I3456" s="37" t="s">
        <v>305</v>
      </c>
      <c r="J3456" s="7" t="s">
        <v>527</v>
      </c>
      <c r="K3456" s="7" t="s">
        <v>7693</v>
      </c>
      <c r="L3456" s="7" t="s">
        <v>296</v>
      </c>
      <c r="M3456" s="5">
        <v>43922</v>
      </c>
      <c r="N3456" s="7" t="s">
        <v>2634</v>
      </c>
      <c r="O3456" s="7" t="s">
        <v>302</v>
      </c>
      <c r="P3456" s="15" t="s">
        <v>2635</v>
      </c>
      <c r="Q3456" s="5">
        <v>43928</v>
      </c>
    </row>
    <row r="3457" spans="1:18" x14ac:dyDescent="0.3">
      <c r="A3457" s="13">
        <v>4170</v>
      </c>
      <c r="B3457" s="7" t="s">
        <v>122</v>
      </c>
      <c r="C3457" s="14" t="str">
        <f>VLOOKUP(B3457,Lists!$A$2:$B$196,2,FALSE)</f>
        <v>MOZ</v>
      </c>
      <c r="D3457" s="7" t="s">
        <v>7694</v>
      </c>
      <c r="F3457" s="13" t="str">
        <f>VLOOKUP(B3457,Lists!$A$2:$C$196,3,FALSE)</f>
        <v>Africa</v>
      </c>
      <c r="G3457" s="7" t="s">
        <v>293</v>
      </c>
      <c r="H3457" s="29" t="str">
        <f>VLOOKUP(I3457,Lists!$D$2:$E$40,2,FALSE)</f>
        <v>Public health measures</v>
      </c>
      <c r="I3457" s="7" t="s">
        <v>223</v>
      </c>
      <c r="J3457" s="7" t="s">
        <v>527</v>
      </c>
      <c r="K3457" s="7" t="s">
        <v>7695</v>
      </c>
      <c r="L3457" s="7" t="s">
        <v>313</v>
      </c>
      <c r="M3457" s="5">
        <v>43922</v>
      </c>
      <c r="N3457" s="7" t="s">
        <v>2337</v>
      </c>
      <c r="O3457" s="7" t="s">
        <v>302</v>
      </c>
      <c r="P3457" s="15" t="s">
        <v>2635</v>
      </c>
      <c r="Q3457" s="5">
        <v>43928</v>
      </c>
    </row>
    <row r="3458" spans="1:18" x14ac:dyDescent="0.3">
      <c r="A3458" s="13">
        <v>4171</v>
      </c>
      <c r="B3458" s="7" t="s">
        <v>122</v>
      </c>
      <c r="C3458" s="14" t="str">
        <f>VLOOKUP(B3458,Lists!$A$2:$B$196,2,FALSE)</f>
        <v>MOZ</v>
      </c>
      <c r="F3458" s="13" t="str">
        <f>VLOOKUP(B3458,Lists!$A$2:$C$196,3,FALSE)</f>
        <v>Africa</v>
      </c>
      <c r="G3458" s="7" t="s">
        <v>293</v>
      </c>
      <c r="H3458" s="29" t="str">
        <f>VLOOKUP(I3458,Lists!$D$2:$E$40,2,FALSE)</f>
        <v>Movement restrictions</v>
      </c>
      <c r="I3458" s="7" t="s">
        <v>204</v>
      </c>
      <c r="J3458" s="7" t="s">
        <v>517</v>
      </c>
      <c r="K3458" s="7" t="s">
        <v>7696</v>
      </c>
      <c r="L3458" s="7" t="s">
        <v>296</v>
      </c>
      <c r="M3458" s="5">
        <v>43922</v>
      </c>
      <c r="N3458" s="7" t="s">
        <v>2337</v>
      </c>
      <c r="O3458" s="7" t="s">
        <v>302</v>
      </c>
      <c r="P3458" s="15" t="s">
        <v>7697</v>
      </c>
      <c r="Q3458" s="5">
        <v>43928</v>
      </c>
      <c r="R3458" s="15" t="s">
        <v>7687</v>
      </c>
    </row>
    <row r="3459" spans="1:18" x14ac:dyDescent="0.3">
      <c r="A3459" s="13">
        <v>4172</v>
      </c>
      <c r="B3459" s="7" t="s">
        <v>122</v>
      </c>
      <c r="C3459" s="14" t="str">
        <f>VLOOKUP(B3459,Lists!$A$2:$B$196,2,FALSE)</f>
        <v>MOZ</v>
      </c>
      <c r="F3459" s="13" t="str">
        <f>VLOOKUP(B3459,Lists!$A$2:$C$196,3,FALSE)</f>
        <v>Africa</v>
      </c>
      <c r="G3459" s="7" t="s">
        <v>293</v>
      </c>
      <c r="H3459" s="29" t="str">
        <f>VLOOKUP(I3459,Lists!$D$2:$E$40,2,FALSE)</f>
        <v>Governance and socio-economic measures</v>
      </c>
      <c r="I3459" s="7" t="s">
        <v>205</v>
      </c>
      <c r="J3459" s="7" t="s">
        <v>517</v>
      </c>
      <c r="K3459" s="7" t="s">
        <v>7698</v>
      </c>
      <c r="L3459" s="7" t="s">
        <v>313</v>
      </c>
      <c r="M3459" s="5">
        <v>43922</v>
      </c>
      <c r="N3459" s="7" t="s">
        <v>2337</v>
      </c>
      <c r="O3459" s="7" t="s">
        <v>302</v>
      </c>
      <c r="P3459" s="15" t="s">
        <v>7699</v>
      </c>
      <c r="Q3459" s="5">
        <v>43928</v>
      </c>
    </row>
    <row r="3460" spans="1:18" x14ac:dyDescent="0.3">
      <c r="A3460" s="13">
        <v>4173</v>
      </c>
      <c r="B3460" s="7" t="s">
        <v>122</v>
      </c>
      <c r="C3460" s="14" t="str">
        <f>VLOOKUP(B3460,Lists!$A$2:$B$196,2,FALSE)</f>
        <v>MOZ</v>
      </c>
      <c r="F3460" s="13" t="str">
        <f>VLOOKUP(B3460,Lists!$A$2:$C$196,3,FALSE)</f>
        <v>Africa</v>
      </c>
      <c r="G3460" s="7" t="s">
        <v>293</v>
      </c>
      <c r="H3460" s="29" t="str">
        <f>VLOOKUP(I3460,Lists!$D$2:$E$40,2,FALSE)</f>
        <v>Governance and socio-economic measures</v>
      </c>
      <c r="I3460" s="7" t="s">
        <v>206</v>
      </c>
      <c r="J3460" s="7" t="s">
        <v>527</v>
      </c>
      <c r="K3460" s="7" t="s">
        <v>7700</v>
      </c>
      <c r="L3460" s="7" t="s">
        <v>310</v>
      </c>
      <c r="M3460" s="5">
        <v>43922</v>
      </c>
      <c r="N3460" s="7" t="s">
        <v>2337</v>
      </c>
      <c r="O3460" s="7" t="s">
        <v>302</v>
      </c>
      <c r="P3460" s="15" t="s">
        <v>7701</v>
      </c>
      <c r="Q3460" s="5">
        <v>43928</v>
      </c>
    </row>
    <row r="3461" spans="1:18" x14ac:dyDescent="0.3">
      <c r="A3461" s="13">
        <v>4174</v>
      </c>
      <c r="B3461" s="7" t="s">
        <v>122</v>
      </c>
      <c r="C3461" s="14" t="str">
        <f>VLOOKUP(B3461,Lists!$A$2:$B$196,2,FALSE)</f>
        <v>MOZ</v>
      </c>
      <c r="F3461" s="13" t="str">
        <f>VLOOKUP(B3461,Lists!$A$2:$C$196,3,FALSE)</f>
        <v>Africa</v>
      </c>
      <c r="G3461" s="7" t="s">
        <v>293</v>
      </c>
      <c r="H3461" s="29" t="str">
        <f>VLOOKUP(I3461,Lists!$D$2:$E$40,2,FALSE)</f>
        <v>Public health measures</v>
      </c>
      <c r="I3461" s="7" t="s">
        <v>208</v>
      </c>
      <c r="J3461" s="7" t="s">
        <v>517</v>
      </c>
      <c r="K3461" s="7" t="s">
        <v>7702</v>
      </c>
      <c r="L3461" s="7" t="s">
        <v>310</v>
      </c>
      <c r="M3461" s="5">
        <v>43922</v>
      </c>
      <c r="N3461" s="7" t="s">
        <v>2337</v>
      </c>
      <c r="O3461" s="7" t="s">
        <v>302</v>
      </c>
      <c r="P3461" s="15" t="s">
        <v>7703</v>
      </c>
      <c r="Q3461" s="5">
        <v>43928</v>
      </c>
    </row>
    <row r="3462" spans="1:18" x14ac:dyDescent="0.3">
      <c r="A3462" s="13">
        <v>4175</v>
      </c>
      <c r="B3462" s="7" t="s">
        <v>122</v>
      </c>
      <c r="C3462" s="14" t="str">
        <f>VLOOKUP(B3462,Lists!$A$2:$B$196,2,FALSE)</f>
        <v>MOZ</v>
      </c>
      <c r="F3462" s="13" t="str">
        <f>VLOOKUP(B3462,Lists!$A$2:$C$196,3,FALSE)</f>
        <v>Africa</v>
      </c>
      <c r="G3462" s="7" t="s">
        <v>293</v>
      </c>
      <c r="H3462" s="29" t="str">
        <f>VLOOKUP(I3462,Lists!$D$2:$E$40,2,FALSE)</f>
        <v>Movement restrictions</v>
      </c>
      <c r="I3462" s="7" t="s">
        <v>203</v>
      </c>
      <c r="J3462" s="7" t="s">
        <v>527</v>
      </c>
      <c r="K3462" s="7" t="s">
        <v>7704</v>
      </c>
      <c r="L3462" s="7" t="s">
        <v>310</v>
      </c>
      <c r="M3462" s="5">
        <v>43922</v>
      </c>
      <c r="N3462" s="7" t="s">
        <v>2337</v>
      </c>
      <c r="O3462" s="7" t="s">
        <v>302</v>
      </c>
      <c r="P3462" s="15" t="s">
        <v>7705</v>
      </c>
      <c r="Q3462" s="5">
        <v>43928</v>
      </c>
      <c r="R3462" s="15" t="s">
        <v>7687</v>
      </c>
    </row>
    <row r="3463" spans="1:18" x14ac:dyDescent="0.3">
      <c r="A3463" s="13">
        <v>4176</v>
      </c>
      <c r="B3463" s="7" t="s">
        <v>122</v>
      </c>
      <c r="C3463" s="14" t="str">
        <f>VLOOKUP(B3463,Lists!$A$2:$B$196,2,FALSE)</f>
        <v>MOZ</v>
      </c>
      <c r="F3463" s="13" t="str">
        <f>VLOOKUP(B3463,Lists!$A$2:$C$196,3,FALSE)</f>
        <v>Africa</v>
      </c>
      <c r="G3463" s="7" t="s">
        <v>293</v>
      </c>
      <c r="H3463" s="29" t="str">
        <f>VLOOKUP(I3463,Lists!$D$2:$E$40,2,FALSE)</f>
        <v>Social distancing</v>
      </c>
      <c r="I3463" s="7" t="s">
        <v>213</v>
      </c>
      <c r="J3463" s="7" t="s">
        <v>527</v>
      </c>
      <c r="K3463" s="7" t="s">
        <v>7706</v>
      </c>
      <c r="L3463" s="7" t="s">
        <v>296</v>
      </c>
      <c r="M3463" s="5">
        <v>43922</v>
      </c>
      <c r="N3463" s="7" t="s">
        <v>2337</v>
      </c>
      <c r="O3463" s="7" t="s">
        <v>302</v>
      </c>
      <c r="P3463" s="15" t="s">
        <v>7705</v>
      </c>
      <c r="Q3463" s="5">
        <v>43928</v>
      </c>
      <c r="R3463" s="15" t="s">
        <v>7687</v>
      </c>
    </row>
    <row r="3464" spans="1:18" x14ac:dyDescent="0.3">
      <c r="A3464" s="13">
        <v>4177</v>
      </c>
      <c r="B3464" s="7" t="s">
        <v>122</v>
      </c>
      <c r="C3464" s="14" t="str">
        <f>VLOOKUP(B3464,Lists!$A$2:$B$196,2,FALSE)</f>
        <v>MOZ</v>
      </c>
      <c r="F3464" s="13" t="str">
        <f>VLOOKUP(B3464,Lists!$A$2:$C$196,3,FALSE)</f>
        <v>Africa</v>
      </c>
      <c r="G3464" s="7" t="s">
        <v>293</v>
      </c>
      <c r="H3464" s="29" t="str">
        <f>VLOOKUP(I3464,Lists!$D$2:$E$40,2,FALSE)</f>
        <v>Social distancing</v>
      </c>
      <c r="I3464" s="7" t="s">
        <v>213</v>
      </c>
      <c r="J3464" s="7" t="s">
        <v>517</v>
      </c>
      <c r="K3464" s="7" t="s">
        <v>7707</v>
      </c>
      <c r="L3464" s="7" t="s">
        <v>313</v>
      </c>
      <c r="M3464" s="5">
        <v>43922</v>
      </c>
      <c r="N3464" s="7" t="s">
        <v>2337</v>
      </c>
      <c r="O3464" s="7" t="s">
        <v>302</v>
      </c>
      <c r="P3464" s="15" t="s">
        <v>7705</v>
      </c>
      <c r="Q3464" s="5">
        <v>43928</v>
      </c>
      <c r="R3464" s="15" t="s">
        <v>7687</v>
      </c>
    </row>
    <row r="3465" spans="1:18" x14ac:dyDescent="0.3">
      <c r="A3465" s="13">
        <v>4178</v>
      </c>
      <c r="B3465" s="7" t="s">
        <v>122</v>
      </c>
      <c r="C3465" s="14" t="str">
        <f>VLOOKUP(B3465,Lists!$A$2:$B$196,2,FALSE)</f>
        <v>MOZ</v>
      </c>
      <c r="F3465" s="13" t="str">
        <f>VLOOKUP(B3465,Lists!$A$2:$C$196,3,FALSE)</f>
        <v>Africa</v>
      </c>
      <c r="G3465" s="7" t="s">
        <v>293</v>
      </c>
      <c r="H3465" s="29" t="str">
        <f>VLOOKUP(I3465,Lists!$D$2:$E$40,2,FALSE)</f>
        <v>Social distancing</v>
      </c>
      <c r="I3465" s="7" t="s">
        <v>213</v>
      </c>
      <c r="J3465" s="7" t="s">
        <v>517</v>
      </c>
      <c r="K3465" s="7" t="s">
        <v>7708</v>
      </c>
      <c r="L3465" s="7" t="s">
        <v>313</v>
      </c>
      <c r="M3465" s="5">
        <v>43922</v>
      </c>
      <c r="N3465" s="7" t="s">
        <v>2337</v>
      </c>
      <c r="O3465" s="7" t="s">
        <v>302</v>
      </c>
      <c r="P3465" s="15" t="s">
        <v>7705</v>
      </c>
      <c r="Q3465" s="5">
        <v>43928</v>
      </c>
      <c r="R3465" s="15" t="s">
        <v>7687</v>
      </c>
    </row>
    <row r="3466" spans="1:18" x14ac:dyDescent="0.3">
      <c r="A3466" s="13">
        <v>4179</v>
      </c>
      <c r="B3466" s="7" t="s">
        <v>122</v>
      </c>
      <c r="C3466" s="14" t="str">
        <f>VLOOKUP(B3466,Lists!$A$2:$B$196,2,FALSE)</f>
        <v>MOZ</v>
      </c>
      <c r="F3466" s="13" t="str">
        <f>VLOOKUP(B3466,Lists!$A$2:$C$196,3,FALSE)</f>
        <v>Africa</v>
      </c>
      <c r="G3466" s="7" t="s">
        <v>293</v>
      </c>
      <c r="H3466" s="29" t="str">
        <f>VLOOKUP(I3466,Lists!$D$2:$E$40,2,FALSE)</f>
        <v>Movement restrictions</v>
      </c>
      <c r="I3466" s="7" t="s">
        <v>204</v>
      </c>
      <c r="J3466" s="7" t="s">
        <v>527</v>
      </c>
      <c r="K3466" s="7" t="s">
        <v>7709</v>
      </c>
      <c r="L3466" s="7" t="s">
        <v>296</v>
      </c>
      <c r="M3466" s="5">
        <v>43922</v>
      </c>
      <c r="N3466" s="7" t="s">
        <v>2337</v>
      </c>
      <c r="O3466" s="7" t="s">
        <v>302</v>
      </c>
      <c r="P3466" s="15" t="s">
        <v>7705</v>
      </c>
      <c r="Q3466" s="5">
        <v>43928</v>
      </c>
      <c r="R3466" s="15" t="s">
        <v>7687</v>
      </c>
    </row>
    <row r="3467" spans="1:18" x14ac:dyDescent="0.3">
      <c r="A3467" s="13">
        <v>4180</v>
      </c>
      <c r="B3467" s="7" t="s">
        <v>122</v>
      </c>
      <c r="C3467" s="14" t="str">
        <f>VLOOKUP(B3467,Lists!$A$2:$B$196,2,FALSE)</f>
        <v>MOZ</v>
      </c>
      <c r="F3467" s="13" t="str">
        <f>VLOOKUP(B3467,Lists!$A$2:$C$196,3,FALSE)</f>
        <v>Africa</v>
      </c>
      <c r="G3467" s="7" t="s">
        <v>293</v>
      </c>
      <c r="H3467" s="29" t="str">
        <f>VLOOKUP(I3467,Lists!$D$2:$E$40,2,FALSE)</f>
        <v>Movement restrictions</v>
      </c>
      <c r="I3467" s="7" t="s">
        <v>226</v>
      </c>
      <c r="J3467" s="7" t="s">
        <v>517</v>
      </c>
      <c r="K3467" s="7" t="s">
        <v>7710</v>
      </c>
      <c r="L3467" s="7" t="s">
        <v>310</v>
      </c>
      <c r="M3467" s="5">
        <v>43922</v>
      </c>
      <c r="N3467" s="7" t="s">
        <v>2337</v>
      </c>
      <c r="O3467" s="7" t="s">
        <v>302</v>
      </c>
      <c r="P3467" s="15" t="s">
        <v>7705</v>
      </c>
      <c r="Q3467" s="5">
        <v>43928</v>
      </c>
      <c r="R3467" s="15" t="s">
        <v>7687</v>
      </c>
    </row>
    <row r="3468" spans="1:18" x14ac:dyDescent="0.3">
      <c r="A3468" s="13">
        <v>4204</v>
      </c>
      <c r="B3468" s="7" t="s">
        <v>122</v>
      </c>
      <c r="C3468" s="14" t="str">
        <f>VLOOKUP(B3468,Lists!$A$2:$B$196,2,FALSE)</f>
        <v>MOZ</v>
      </c>
      <c r="F3468" s="13" t="str">
        <f>VLOOKUP(B3468,Lists!$A$2:$C$196,3,FALSE)</f>
        <v>Africa</v>
      </c>
      <c r="G3468" s="7" t="s">
        <v>293</v>
      </c>
      <c r="H3468" s="29" t="str">
        <f>VLOOKUP(I3468,Lists!$D$2:$E$40,2,FALSE)</f>
        <v>Public health measures</v>
      </c>
      <c r="I3468" s="37" t="s">
        <v>305</v>
      </c>
      <c r="J3468" s="7" t="s">
        <v>527</v>
      </c>
      <c r="K3468" s="7" t="s">
        <v>7723</v>
      </c>
      <c r="L3468" s="7" t="s">
        <v>315</v>
      </c>
      <c r="M3468" s="5">
        <v>43927</v>
      </c>
      <c r="N3468" s="7" t="s">
        <v>2337</v>
      </c>
      <c r="O3468" s="7" t="s">
        <v>295</v>
      </c>
      <c r="P3468" s="15" t="s">
        <v>7724</v>
      </c>
      <c r="Q3468" s="5">
        <v>43928</v>
      </c>
    </row>
    <row r="3469" spans="1:18" x14ac:dyDescent="0.3">
      <c r="A3469" s="13">
        <v>4205</v>
      </c>
      <c r="B3469" s="7" t="s">
        <v>122</v>
      </c>
      <c r="C3469" s="14" t="str">
        <f>VLOOKUP(B3469,Lists!$A$2:$B$196,2,FALSE)</f>
        <v>MOZ</v>
      </c>
      <c r="F3469" s="13" t="str">
        <f>VLOOKUP(B3469,Lists!$A$2:$C$196,3,FALSE)</f>
        <v>Africa</v>
      </c>
      <c r="G3469" s="7" t="s">
        <v>293</v>
      </c>
      <c r="H3469" s="29" t="str">
        <f>VLOOKUP(I3469,Lists!$D$2:$E$40,2,FALSE)</f>
        <v>Social distancing</v>
      </c>
      <c r="I3469" s="7" t="s">
        <v>221</v>
      </c>
      <c r="J3469" s="7" t="s">
        <v>527</v>
      </c>
      <c r="K3469" s="7" t="s">
        <v>7725</v>
      </c>
      <c r="L3469" s="7" t="s">
        <v>310</v>
      </c>
      <c r="M3469" s="5">
        <v>43928</v>
      </c>
      <c r="N3469" s="7" t="s">
        <v>2337</v>
      </c>
      <c r="O3469" s="7" t="s">
        <v>295</v>
      </c>
      <c r="P3469" s="15" t="s">
        <v>7726</v>
      </c>
      <c r="Q3469" s="5">
        <v>43928</v>
      </c>
    </row>
    <row r="3470" spans="1:18" x14ac:dyDescent="0.3">
      <c r="A3470" s="13">
        <v>5102</v>
      </c>
      <c r="B3470" s="7" t="s">
        <v>122</v>
      </c>
      <c r="C3470" s="14" t="str">
        <f>VLOOKUP(B3470,Lists!$A$2:$B$196,2,FALSE)</f>
        <v>MOZ</v>
      </c>
      <c r="F3470" s="29" t="str">
        <f>VLOOKUP(B3470,Lists!$A$2:$C$196,3,FALSE)</f>
        <v>Africa</v>
      </c>
      <c r="G3470" s="7" t="s">
        <v>293</v>
      </c>
      <c r="H3470" s="29" t="str">
        <f>VLOOKUP(I3470,Lists!$D$2:$E$40,2,FALSE)</f>
        <v>Public health measures</v>
      </c>
      <c r="I3470" s="7" t="s">
        <v>197</v>
      </c>
      <c r="J3470" s="7" t="s">
        <v>527</v>
      </c>
      <c r="K3470" s="7" t="s">
        <v>9341</v>
      </c>
      <c r="L3470" s="7" t="s">
        <v>310</v>
      </c>
      <c r="M3470" s="5">
        <v>43930</v>
      </c>
      <c r="N3470" s="7" t="s">
        <v>9342</v>
      </c>
      <c r="O3470" s="7" t="s">
        <v>295</v>
      </c>
      <c r="P3470" s="15" t="s">
        <v>9343</v>
      </c>
      <c r="Q3470" s="5">
        <v>43935</v>
      </c>
    </row>
    <row r="3471" spans="1:18" x14ac:dyDescent="0.3">
      <c r="A3471" s="13">
        <v>5103</v>
      </c>
      <c r="B3471" s="7" t="s">
        <v>122</v>
      </c>
      <c r="C3471" s="14" t="str">
        <f>VLOOKUP(B3471,Lists!$A$2:$B$196,2,FALSE)</f>
        <v>MOZ</v>
      </c>
      <c r="F3471" s="29" t="str">
        <f>VLOOKUP(B3471,Lists!$A$2:$C$196,3,FALSE)</f>
        <v>Africa</v>
      </c>
      <c r="G3471" s="7" t="s">
        <v>293</v>
      </c>
      <c r="H3471" s="29" t="str">
        <f>VLOOKUP(I3471,Lists!$D$2:$E$40,2,FALSE)</f>
        <v>Social distancing</v>
      </c>
      <c r="I3471" s="7" t="s">
        <v>200</v>
      </c>
      <c r="J3471" s="7" t="s">
        <v>527</v>
      </c>
      <c r="K3471" s="7" t="s">
        <v>9344</v>
      </c>
      <c r="L3471" s="7" t="s">
        <v>310</v>
      </c>
      <c r="M3471" s="5">
        <v>43929</v>
      </c>
      <c r="N3471" s="7" t="s">
        <v>2337</v>
      </c>
      <c r="O3471" s="7" t="s">
        <v>295</v>
      </c>
      <c r="P3471" s="15" t="s">
        <v>9345</v>
      </c>
      <c r="Q3471" s="5">
        <v>43935</v>
      </c>
    </row>
    <row r="3472" spans="1:18" x14ac:dyDescent="0.3">
      <c r="A3472" s="13">
        <v>5104</v>
      </c>
      <c r="B3472" s="7" t="s">
        <v>122</v>
      </c>
      <c r="C3472" s="14" t="str">
        <f>VLOOKUP(B3472,Lists!$A$2:$B$196,2,FALSE)</f>
        <v>MOZ</v>
      </c>
      <c r="F3472" s="29" t="str">
        <f>VLOOKUP(B3472,Lists!$A$2:$C$196,3,FALSE)</f>
        <v>Africa</v>
      </c>
      <c r="G3472" s="7" t="s">
        <v>293</v>
      </c>
      <c r="H3472" s="29" t="str">
        <f>VLOOKUP(I3472,Lists!$D$2:$E$40,2,FALSE)</f>
        <v>Social distancing</v>
      </c>
      <c r="I3472" s="7" t="s">
        <v>200</v>
      </c>
      <c r="J3472" s="7" t="s">
        <v>527</v>
      </c>
      <c r="K3472" s="7" t="s">
        <v>9346</v>
      </c>
      <c r="L3472" s="7" t="s">
        <v>310</v>
      </c>
      <c r="M3472" s="5">
        <v>43929</v>
      </c>
      <c r="N3472" s="7" t="s">
        <v>2337</v>
      </c>
      <c r="O3472" s="7" t="s">
        <v>295</v>
      </c>
      <c r="P3472" s="15" t="s">
        <v>9345</v>
      </c>
      <c r="Q3472" s="5">
        <v>43935</v>
      </c>
    </row>
    <row r="3473" spans="1:18" x14ac:dyDescent="0.3">
      <c r="A3473" s="13">
        <v>5105</v>
      </c>
      <c r="B3473" s="7" t="s">
        <v>122</v>
      </c>
      <c r="C3473" s="14" t="str">
        <f>VLOOKUP(B3473,Lists!$A$2:$B$196,2,FALSE)</f>
        <v>MOZ</v>
      </c>
      <c r="F3473" s="29" t="str">
        <f>VLOOKUP(B3473,Lists!$A$2:$C$196,3,FALSE)</f>
        <v>Africa</v>
      </c>
      <c r="G3473" s="7" t="s">
        <v>293</v>
      </c>
      <c r="H3473" s="29" t="str">
        <f>VLOOKUP(I3473,Lists!$D$2:$E$40,2,FALSE)</f>
        <v>Governance and socio-economic measures</v>
      </c>
      <c r="I3473" s="7" t="s">
        <v>205</v>
      </c>
      <c r="J3473" s="7" t="s">
        <v>527</v>
      </c>
      <c r="K3473" s="7" t="s">
        <v>9347</v>
      </c>
      <c r="L3473" s="7" t="s">
        <v>310</v>
      </c>
      <c r="M3473" s="5">
        <v>43929</v>
      </c>
      <c r="N3473" s="7" t="s">
        <v>2337</v>
      </c>
      <c r="O3473" s="7" t="s">
        <v>295</v>
      </c>
      <c r="P3473" s="15" t="s">
        <v>9348</v>
      </c>
      <c r="Q3473" s="5">
        <v>43935</v>
      </c>
    </row>
    <row r="3474" spans="1:18" x14ac:dyDescent="0.3">
      <c r="A3474" s="13">
        <v>5106</v>
      </c>
      <c r="B3474" s="7" t="s">
        <v>122</v>
      </c>
      <c r="C3474" s="14" t="str">
        <f>VLOOKUP(B3474,Lists!$A$2:$B$196,2,FALSE)</f>
        <v>MOZ</v>
      </c>
      <c r="F3474" s="29" t="str">
        <f>VLOOKUP(B3474,Lists!$A$2:$C$196,3,FALSE)</f>
        <v>Africa</v>
      </c>
      <c r="G3474" s="7" t="s">
        <v>293</v>
      </c>
      <c r="H3474" s="29" t="str">
        <f>VLOOKUP(I3474,Lists!$D$2:$E$40,2,FALSE)</f>
        <v>Social distancing</v>
      </c>
      <c r="I3474" s="7" t="s">
        <v>213</v>
      </c>
      <c r="J3474" s="7" t="s">
        <v>517</v>
      </c>
      <c r="K3474" s="7" t="s">
        <v>9349</v>
      </c>
      <c r="L3474" s="7" t="s">
        <v>310</v>
      </c>
      <c r="M3474" s="5">
        <v>43929</v>
      </c>
      <c r="N3474" s="7" t="s">
        <v>2337</v>
      </c>
      <c r="O3474" s="7" t="s">
        <v>295</v>
      </c>
      <c r="P3474" s="15" t="s">
        <v>9350</v>
      </c>
      <c r="Q3474" s="5">
        <v>43935</v>
      </c>
    </row>
    <row r="3475" spans="1:18" x14ac:dyDescent="0.3">
      <c r="A3475" s="13">
        <v>5107</v>
      </c>
      <c r="B3475" s="7" t="s">
        <v>122</v>
      </c>
      <c r="C3475" s="14" t="str">
        <f>VLOOKUP(B3475,Lists!$A$2:$B$196,2,FALSE)</f>
        <v>MOZ</v>
      </c>
      <c r="F3475" s="29" t="str">
        <f>VLOOKUP(B3475,Lists!$A$2:$C$196,3,FALSE)</f>
        <v>Africa</v>
      </c>
      <c r="G3475" s="7" t="s">
        <v>293</v>
      </c>
      <c r="H3475" s="29" t="str">
        <f>VLOOKUP(I3475,Lists!$D$2:$E$40,2,FALSE)</f>
        <v>Public health measures</v>
      </c>
      <c r="I3475" s="7" t="s">
        <v>346</v>
      </c>
      <c r="J3475" s="7" t="s">
        <v>517</v>
      </c>
      <c r="K3475" s="7" t="s">
        <v>9351</v>
      </c>
      <c r="L3475" s="7" t="s">
        <v>310</v>
      </c>
      <c r="M3475" s="5">
        <v>43929</v>
      </c>
      <c r="N3475" s="7" t="s">
        <v>2337</v>
      </c>
      <c r="O3475" s="7" t="s">
        <v>295</v>
      </c>
      <c r="P3475" s="15" t="s">
        <v>9350</v>
      </c>
      <c r="Q3475" s="5">
        <v>43935</v>
      </c>
    </row>
    <row r="3476" spans="1:18" x14ac:dyDescent="0.3">
      <c r="A3476" s="13">
        <v>5108</v>
      </c>
      <c r="B3476" s="7" t="s">
        <v>122</v>
      </c>
      <c r="C3476" s="14" t="str">
        <f>VLOOKUP(B3476,Lists!$A$2:$B$196,2,FALSE)</f>
        <v>MOZ</v>
      </c>
      <c r="F3476" s="29" t="str">
        <f>VLOOKUP(B3476,Lists!$A$2:$C$196,3,FALSE)</f>
        <v>Africa</v>
      </c>
      <c r="G3476" s="7" t="s">
        <v>297</v>
      </c>
      <c r="H3476" s="29" t="str">
        <f>VLOOKUP(I3476,Lists!$D$2:$E$40,2,FALSE)</f>
        <v>Movement restrictions</v>
      </c>
      <c r="I3476" s="7" t="s">
        <v>204</v>
      </c>
      <c r="J3476" s="7" t="s">
        <v>527</v>
      </c>
      <c r="K3476" s="7" t="s">
        <v>9352</v>
      </c>
      <c r="L3476" s="7" t="s">
        <v>310</v>
      </c>
      <c r="M3476" s="5">
        <v>43929</v>
      </c>
      <c r="N3476" s="7" t="s">
        <v>2337</v>
      </c>
      <c r="O3476" s="7" t="s">
        <v>295</v>
      </c>
      <c r="P3476" s="15" t="s">
        <v>9350</v>
      </c>
      <c r="Q3476" s="5">
        <v>43935</v>
      </c>
    </row>
    <row r="3477" spans="1:18" x14ac:dyDescent="0.3">
      <c r="A3477" s="13">
        <v>5109</v>
      </c>
      <c r="B3477" s="7" t="s">
        <v>122</v>
      </c>
      <c r="C3477" s="14" t="str">
        <f>VLOOKUP(B3477,Lists!$A$2:$B$196,2,FALSE)</f>
        <v>MOZ</v>
      </c>
      <c r="D3477" s="7" t="s">
        <v>9353</v>
      </c>
      <c r="F3477" s="29" t="str">
        <f>VLOOKUP(B3477,Lists!$A$2:$C$196,3,FALSE)</f>
        <v>Africa</v>
      </c>
      <c r="G3477" s="7" t="s">
        <v>293</v>
      </c>
      <c r="H3477" s="29" t="str">
        <f>VLOOKUP(I3477,Lists!$D$2:$E$40,2,FALSE)</f>
        <v>Social distancing</v>
      </c>
      <c r="I3477" s="7" t="s">
        <v>213</v>
      </c>
      <c r="J3477" s="7" t="s">
        <v>527</v>
      </c>
      <c r="K3477" s="7" t="s">
        <v>9354</v>
      </c>
      <c r="L3477" s="7" t="s">
        <v>310</v>
      </c>
      <c r="M3477" s="5">
        <v>43929</v>
      </c>
      <c r="N3477" s="7" t="s">
        <v>2337</v>
      </c>
      <c r="O3477" s="7" t="s">
        <v>295</v>
      </c>
      <c r="P3477" s="15" t="s">
        <v>9355</v>
      </c>
      <c r="Q3477" s="5">
        <v>43935</v>
      </c>
    </row>
    <row r="3478" spans="1:18" x14ac:dyDescent="0.3">
      <c r="A3478" s="13">
        <v>5110</v>
      </c>
      <c r="B3478" s="7" t="s">
        <v>122</v>
      </c>
      <c r="C3478" s="14" t="str">
        <f>VLOOKUP(B3478,Lists!$A$2:$B$196,2,FALSE)</f>
        <v>MOZ</v>
      </c>
      <c r="F3478" s="29" t="str">
        <f>VLOOKUP(B3478,Lists!$A$2:$C$196,3,FALSE)</f>
        <v>Africa</v>
      </c>
      <c r="G3478" s="7" t="s">
        <v>293</v>
      </c>
      <c r="H3478" s="29" t="str">
        <f>VLOOKUP(I3478,Lists!$D$2:$E$40,2,FALSE)</f>
        <v>Public health measures</v>
      </c>
      <c r="I3478" s="7" t="s">
        <v>196</v>
      </c>
      <c r="J3478" s="7" t="s">
        <v>527</v>
      </c>
      <c r="K3478" s="7" t="s">
        <v>9356</v>
      </c>
      <c r="L3478" s="7" t="s">
        <v>310</v>
      </c>
      <c r="M3478" s="5">
        <v>43929</v>
      </c>
      <c r="N3478" s="7" t="s">
        <v>2337</v>
      </c>
      <c r="O3478" s="7" t="s">
        <v>295</v>
      </c>
      <c r="P3478" s="15" t="s">
        <v>9355</v>
      </c>
      <c r="Q3478" s="5">
        <v>43935</v>
      </c>
    </row>
    <row r="3479" spans="1:18" x14ac:dyDescent="0.3">
      <c r="A3479" s="13">
        <v>5111</v>
      </c>
      <c r="B3479" s="7" t="s">
        <v>122</v>
      </c>
      <c r="C3479" s="14" t="str">
        <f>VLOOKUP(B3479,Lists!$A$2:$B$196,2,FALSE)</f>
        <v>MOZ</v>
      </c>
      <c r="F3479" s="29" t="str">
        <f>VLOOKUP(B3479,Lists!$A$2:$C$196,3,FALSE)</f>
        <v>Africa</v>
      </c>
      <c r="G3479" s="7" t="s">
        <v>297</v>
      </c>
      <c r="H3479" s="29" t="str">
        <f>VLOOKUP(I3479,Lists!$D$2:$E$40,2,FALSE)</f>
        <v>Social distancing</v>
      </c>
      <c r="I3479" s="7" t="s">
        <v>213</v>
      </c>
      <c r="J3479" s="7" t="s">
        <v>527</v>
      </c>
      <c r="K3479" s="7" t="s">
        <v>9357</v>
      </c>
      <c r="L3479" s="7" t="s">
        <v>310</v>
      </c>
      <c r="M3479" s="5">
        <v>43929</v>
      </c>
      <c r="N3479" s="7" t="s">
        <v>2337</v>
      </c>
      <c r="O3479" s="7" t="s">
        <v>295</v>
      </c>
      <c r="P3479" s="15" t="s">
        <v>9358</v>
      </c>
      <c r="Q3479" s="5">
        <v>43935</v>
      </c>
    </row>
    <row r="3480" spans="1:18" x14ac:dyDescent="0.3">
      <c r="A3480" s="13">
        <v>5112</v>
      </c>
      <c r="B3480" s="7" t="s">
        <v>122</v>
      </c>
      <c r="C3480" s="14" t="str">
        <f>VLOOKUP(B3480,Lists!$A$2:$B$196,2,FALSE)</f>
        <v>MOZ</v>
      </c>
      <c r="F3480" s="29" t="str">
        <f>VLOOKUP(B3480,Lists!$A$2:$C$196,3,FALSE)</f>
        <v>Africa</v>
      </c>
      <c r="G3480" s="7" t="s">
        <v>293</v>
      </c>
      <c r="H3480" s="29" t="str">
        <f>VLOOKUP(I3480,Lists!$D$2:$E$40,2,FALSE)</f>
        <v>Governance and socio-economic measures</v>
      </c>
      <c r="I3480" s="7" t="s">
        <v>205</v>
      </c>
      <c r="J3480" s="7" t="s">
        <v>527</v>
      </c>
      <c r="K3480" s="7" t="s">
        <v>9359</v>
      </c>
      <c r="L3480" s="7" t="s">
        <v>310</v>
      </c>
      <c r="M3480" s="5">
        <v>43929</v>
      </c>
      <c r="N3480" s="7" t="s">
        <v>2337</v>
      </c>
      <c r="O3480" s="7" t="s">
        <v>295</v>
      </c>
      <c r="P3480" s="15" t="s">
        <v>9360</v>
      </c>
      <c r="Q3480" s="5">
        <v>43935</v>
      </c>
    </row>
    <row r="3481" spans="1:18" x14ac:dyDescent="0.3">
      <c r="A3481" s="13">
        <v>5113</v>
      </c>
      <c r="B3481" s="7" t="s">
        <v>122</v>
      </c>
      <c r="C3481" s="14" t="str">
        <f>VLOOKUP(B3481,Lists!$A$2:$B$196,2,FALSE)</f>
        <v>MOZ</v>
      </c>
      <c r="D3481" s="7" t="s">
        <v>9361</v>
      </c>
      <c r="F3481" s="29" t="str">
        <f>VLOOKUP(B3481,Lists!$A$2:$C$196,3,FALSE)</f>
        <v>Africa</v>
      </c>
      <c r="G3481" s="7" t="s">
        <v>293</v>
      </c>
      <c r="H3481" s="29" t="str">
        <f>VLOOKUP(I3481,Lists!$D$2:$E$40,2,FALSE)</f>
        <v>Public health measures</v>
      </c>
      <c r="I3481" s="7" t="s">
        <v>348</v>
      </c>
      <c r="J3481" s="7" t="s">
        <v>527</v>
      </c>
      <c r="K3481" s="7" t="s">
        <v>9362</v>
      </c>
      <c r="L3481" s="7" t="s">
        <v>310</v>
      </c>
      <c r="M3481" s="5">
        <v>43934</v>
      </c>
      <c r="N3481" s="7" t="s">
        <v>2337</v>
      </c>
      <c r="O3481" s="7" t="s">
        <v>295</v>
      </c>
      <c r="P3481" s="15" t="s">
        <v>9363</v>
      </c>
      <c r="Q3481" s="5">
        <v>43935</v>
      </c>
    </row>
    <row r="3482" spans="1:18" x14ac:dyDescent="0.3">
      <c r="A3482" s="13">
        <v>5114</v>
      </c>
      <c r="B3482" s="7" t="s">
        <v>122</v>
      </c>
      <c r="C3482" s="14" t="str">
        <f>VLOOKUP(B3482,Lists!$A$2:$B$196,2,FALSE)</f>
        <v>MOZ</v>
      </c>
      <c r="F3482" s="29" t="str">
        <f>VLOOKUP(B3482,Lists!$A$2:$C$196,3,FALSE)</f>
        <v>Africa</v>
      </c>
      <c r="G3482" s="7" t="s">
        <v>293</v>
      </c>
      <c r="H3482" s="29" t="str">
        <f>VLOOKUP(I3482,Lists!$D$2:$E$40,2,FALSE)</f>
        <v>Governance and socio-economic measures</v>
      </c>
      <c r="I3482" s="7" t="s">
        <v>205</v>
      </c>
      <c r="J3482" s="7" t="s">
        <v>527</v>
      </c>
      <c r="K3482" s="7" t="s">
        <v>9364</v>
      </c>
      <c r="L3482" s="7" t="s">
        <v>310</v>
      </c>
      <c r="M3482" s="5">
        <v>43934</v>
      </c>
      <c r="N3482" s="7" t="s">
        <v>2337</v>
      </c>
      <c r="O3482" s="7" t="s">
        <v>295</v>
      </c>
      <c r="P3482" s="15" t="s">
        <v>9365</v>
      </c>
      <c r="Q3482" s="5">
        <v>43935</v>
      </c>
    </row>
    <row r="3483" spans="1:18" x14ac:dyDescent="0.3">
      <c r="A3483" s="13">
        <v>5115</v>
      </c>
      <c r="B3483" s="7" t="s">
        <v>122</v>
      </c>
      <c r="C3483" s="14" t="str">
        <f>VLOOKUP(B3483,Lists!$A$2:$B$196,2,FALSE)</f>
        <v>MOZ</v>
      </c>
      <c r="F3483" s="29" t="str">
        <f>VLOOKUP(B3483,Lists!$A$2:$C$196,3,FALSE)</f>
        <v>Africa</v>
      </c>
      <c r="G3483" s="7" t="s">
        <v>293</v>
      </c>
      <c r="H3483" s="29" t="str">
        <f>VLOOKUP(I3483,Lists!$D$2:$E$40,2,FALSE)</f>
        <v>Public health measures</v>
      </c>
      <c r="I3483" s="7" t="s">
        <v>223</v>
      </c>
      <c r="J3483" s="7" t="s">
        <v>527</v>
      </c>
      <c r="K3483" s="7" t="s">
        <v>9366</v>
      </c>
      <c r="L3483" s="7" t="s">
        <v>310</v>
      </c>
      <c r="M3483" s="5">
        <v>43934</v>
      </c>
      <c r="N3483" s="7" t="s">
        <v>2337</v>
      </c>
      <c r="O3483" s="7" t="s">
        <v>295</v>
      </c>
      <c r="P3483" s="15" t="s">
        <v>9367</v>
      </c>
      <c r="Q3483" s="5">
        <v>43935</v>
      </c>
    </row>
    <row r="3484" spans="1:18" x14ac:dyDescent="0.3">
      <c r="A3484" s="13">
        <v>5116</v>
      </c>
      <c r="B3484" s="7" t="s">
        <v>122</v>
      </c>
      <c r="C3484" s="14" t="str">
        <f>VLOOKUP(B3484,Lists!$A$2:$B$196,2,FALSE)</f>
        <v>MOZ</v>
      </c>
      <c r="F3484" s="29" t="str">
        <f>VLOOKUP(B3484,Lists!$A$2:$C$196,3,FALSE)</f>
        <v>Africa</v>
      </c>
      <c r="G3484" s="7" t="s">
        <v>293</v>
      </c>
      <c r="H3484" s="29" t="str">
        <f>VLOOKUP(I3484,Lists!$D$2:$E$40,2,FALSE)</f>
        <v>Governance and socio-economic measures</v>
      </c>
      <c r="I3484" s="7" t="s">
        <v>205</v>
      </c>
      <c r="J3484" s="7" t="s">
        <v>527</v>
      </c>
      <c r="K3484" s="7" t="s">
        <v>9368</v>
      </c>
      <c r="L3484" s="7" t="s">
        <v>310</v>
      </c>
      <c r="M3484" s="5">
        <v>43935</v>
      </c>
      <c r="N3484" s="7" t="s">
        <v>2337</v>
      </c>
      <c r="O3484" s="7" t="s">
        <v>295</v>
      </c>
      <c r="P3484" s="15" t="s">
        <v>9369</v>
      </c>
      <c r="Q3484" s="5">
        <v>43935</v>
      </c>
    </row>
    <row r="3485" spans="1:18" x14ac:dyDescent="0.3">
      <c r="A3485" s="13">
        <v>588</v>
      </c>
      <c r="B3485" s="7" t="s">
        <v>123</v>
      </c>
      <c r="C3485" s="14" t="str">
        <f>VLOOKUP(B3485,Lists!$A$2:$B$196,2,FALSE)</f>
        <v>MMR</v>
      </c>
      <c r="F3485" s="13" t="str">
        <f>VLOOKUP(B3485,Lists!$A$2:$C$196,3,FALSE)</f>
        <v>Asia</v>
      </c>
      <c r="G3485" s="7" t="s">
        <v>293</v>
      </c>
      <c r="H3485" s="13" t="str">
        <f>VLOOKUP(I3485,Lists!$D$2:$E$40,2,FALSE)</f>
        <v>Movement restrictions</v>
      </c>
      <c r="I3485" s="7" t="s">
        <v>226</v>
      </c>
      <c r="J3485" s="7" t="s">
        <v>527</v>
      </c>
      <c r="K3485" s="7" t="s">
        <v>1445</v>
      </c>
      <c r="M3485" s="5">
        <v>43905</v>
      </c>
      <c r="N3485" s="7" t="s">
        <v>1446</v>
      </c>
      <c r="O3485" s="7" t="s">
        <v>291</v>
      </c>
      <c r="P3485" s="15" t="s">
        <v>1447</v>
      </c>
      <c r="Q3485" s="5">
        <v>43929</v>
      </c>
      <c r="R3485" s="35" t="s">
        <v>1448</v>
      </c>
    </row>
    <row r="3486" spans="1:18" x14ac:dyDescent="0.3">
      <c r="A3486" s="13">
        <v>589</v>
      </c>
      <c r="B3486" s="7" t="s">
        <v>123</v>
      </c>
      <c r="C3486" s="14" t="str">
        <f>VLOOKUP(B3486,Lists!$A$2:$B$196,2,FALSE)</f>
        <v>MMR</v>
      </c>
      <c r="F3486" s="13" t="str">
        <f>VLOOKUP(B3486,Lists!$A$2:$C$196,3,FALSE)</f>
        <v>Asia</v>
      </c>
      <c r="G3486" s="7" t="s">
        <v>293</v>
      </c>
      <c r="H3486" s="13" t="str">
        <f>VLOOKUP(I3486,Lists!$D$2:$E$40,2,FALSE)</f>
        <v>Public health measures</v>
      </c>
      <c r="I3486" s="37" t="s">
        <v>305</v>
      </c>
      <c r="J3486" s="7" t="s">
        <v>527</v>
      </c>
      <c r="K3486" s="7" t="s">
        <v>1449</v>
      </c>
      <c r="M3486" s="5">
        <v>43905</v>
      </c>
      <c r="N3486" s="7" t="s">
        <v>1446</v>
      </c>
      <c r="O3486" s="7" t="s">
        <v>291</v>
      </c>
      <c r="P3486" s="15" t="s">
        <v>1447</v>
      </c>
      <c r="Q3486" s="5">
        <v>43929</v>
      </c>
      <c r="R3486" s="35" t="s">
        <v>1448</v>
      </c>
    </row>
    <row r="3487" spans="1:18" x14ac:dyDescent="0.3">
      <c r="A3487" s="13">
        <v>590</v>
      </c>
      <c r="B3487" s="7" t="s">
        <v>123</v>
      </c>
      <c r="C3487" s="14" t="str">
        <f>VLOOKUP(B3487,Lists!$A$2:$B$196,2,FALSE)</f>
        <v>MMR</v>
      </c>
      <c r="F3487" s="13" t="str">
        <f>VLOOKUP(B3487,Lists!$A$2:$C$196,3,FALSE)</f>
        <v>Asia</v>
      </c>
      <c r="G3487" s="7" t="s">
        <v>293</v>
      </c>
      <c r="H3487" s="13" t="str">
        <f>VLOOKUP(I3487,Lists!$D$2:$E$40,2,FALSE)</f>
        <v>Social distancing</v>
      </c>
      <c r="I3487" s="7" t="s">
        <v>213</v>
      </c>
      <c r="J3487" s="7" t="s">
        <v>517</v>
      </c>
      <c r="K3487" s="7" t="s">
        <v>1450</v>
      </c>
      <c r="M3487" s="5">
        <v>43903</v>
      </c>
      <c r="N3487" s="7" t="s">
        <v>1451</v>
      </c>
      <c r="O3487" s="7" t="s">
        <v>295</v>
      </c>
      <c r="P3487" s="15" t="s">
        <v>1452</v>
      </c>
      <c r="Q3487" s="5">
        <v>43906</v>
      </c>
    </row>
    <row r="3488" spans="1:18" x14ac:dyDescent="0.3">
      <c r="A3488" s="13">
        <v>4139</v>
      </c>
      <c r="B3488" s="7" t="s">
        <v>123</v>
      </c>
      <c r="C3488" s="14" t="str">
        <f>VLOOKUP(B3488,Lists!$A$2:$B$196,2,FALSE)</f>
        <v>MMR</v>
      </c>
      <c r="F3488" s="13" t="str">
        <f>VLOOKUP(B3488,Lists!$A$2:$C$196,3,FALSE)</f>
        <v>Asia</v>
      </c>
      <c r="G3488" s="7" t="s">
        <v>293</v>
      </c>
      <c r="H3488" s="29" t="str">
        <f>VLOOKUP(I3488,Lists!$D$2:$E$40,2,FALSE)</f>
        <v>Movement restrictions</v>
      </c>
      <c r="I3488" s="7" t="s">
        <v>195</v>
      </c>
      <c r="J3488" s="7" t="s">
        <v>517</v>
      </c>
      <c r="K3488" s="7" t="s">
        <v>7645</v>
      </c>
      <c r="L3488" s="7" t="s">
        <v>313</v>
      </c>
      <c r="M3488" s="5">
        <v>43915</v>
      </c>
      <c r="N3488" s="7" t="s">
        <v>1446</v>
      </c>
      <c r="O3488" s="7" t="s">
        <v>291</v>
      </c>
      <c r="P3488" s="15" t="s">
        <v>7646</v>
      </c>
      <c r="Q3488" s="5">
        <v>43929</v>
      </c>
      <c r="R3488" s="7" t="s">
        <v>7647</v>
      </c>
    </row>
    <row r="3489" spans="1:18" x14ac:dyDescent="0.3">
      <c r="A3489" s="13">
        <v>4140</v>
      </c>
      <c r="B3489" s="7" t="s">
        <v>123</v>
      </c>
      <c r="C3489" s="14" t="str">
        <f>VLOOKUP(B3489,Lists!$A$2:$B$196,2,FALSE)</f>
        <v>MMR</v>
      </c>
      <c r="F3489" s="13" t="str">
        <f>VLOOKUP(B3489,Lists!$A$2:$C$196,3,FALSE)</f>
        <v>Asia</v>
      </c>
      <c r="G3489" s="7" t="s">
        <v>293</v>
      </c>
      <c r="H3489" s="29" t="str">
        <f>VLOOKUP(I3489,Lists!$D$2:$E$40,2,FALSE)</f>
        <v>Movement restrictions</v>
      </c>
      <c r="I3489" s="7" t="s">
        <v>199</v>
      </c>
      <c r="J3489" s="7" t="s">
        <v>517</v>
      </c>
      <c r="K3489" s="7" t="s">
        <v>7648</v>
      </c>
      <c r="L3489" s="7" t="s">
        <v>313</v>
      </c>
      <c r="M3489" s="5">
        <v>43915</v>
      </c>
      <c r="N3489" s="7" t="s">
        <v>555</v>
      </c>
      <c r="O3489" s="7" t="s">
        <v>291</v>
      </c>
      <c r="P3489" s="7" t="s">
        <v>7647</v>
      </c>
      <c r="Q3489" s="5">
        <v>43928</v>
      </c>
    </row>
    <row r="3490" spans="1:18" x14ac:dyDescent="0.3">
      <c r="A3490" s="13">
        <v>4141</v>
      </c>
      <c r="B3490" s="7" t="s">
        <v>123</v>
      </c>
      <c r="C3490" s="14" t="str">
        <f>VLOOKUP(B3490,Lists!$A$2:$B$196,2,FALSE)</f>
        <v>MMR</v>
      </c>
      <c r="F3490" s="13" t="str">
        <f>VLOOKUP(B3490,Lists!$A$2:$C$196,3,FALSE)</f>
        <v>Asia</v>
      </c>
      <c r="G3490" s="7" t="s">
        <v>293</v>
      </c>
      <c r="H3490" s="29" t="str">
        <f>VLOOKUP(I3490,Lists!$D$2:$E$40,2,FALSE)</f>
        <v>Movement restrictions</v>
      </c>
      <c r="I3490" s="7" t="s">
        <v>226</v>
      </c>
      <c r="J3490" s="7" t="s">
        <v>517</v>
      </c>
      <c r="K3490" s="7" t="s">
        <v>7649</v>
      </c>
      <c r="L3490" s="7" t="s">
        <v>313</v>
      </c>
      <c r="M3490" s="5">
        <v>43919</v>
      </c>
      <c r="N3490" s="7" t="s">
        <v>1446</v>
      </c>
      <c r="O3490" s="7" t="s">
        <v>291</v>
      </c>
      <c r="P3490" s="15" t="s">
        <v>7650</v>
      </c>
      <c r="Q3490" s="5">
        <v>43929</v>
      </c>
      <c r="R3490" s="7" t="s">
        <v>7647</v>
      </c>
    </row>
    <row r="3491" spans="1:18" x14ac:dyDescent="0.3">
      <c r="A3491" s="13">
        <v>4142</v>
      </c>
      <c r="B3491" s="7" t="s">
        <v>123</v>
      </c>
      <c r="C3491" s="14" t="str">
        <f>VLOOKUP(B3491,Lists!$A$2:$B$196,2,FALSE)</f>
        <v>MMR</v>
      </c>
      <c r="F3491" s="13" t="str">
        <f>VLOOKUP(B3491,Lists!$A$2:$C$196,3,FALSE)</f>
        <v>Asia</v>
      </c>
      <c r="G3491" s="7" t="s">
        <v>293</v>
      </c>
      <c r="H3491" s="29" t="str">
        <f>VLOOKUP(I3491,Lists!$D$2:$E$40,2,FALSE)</f>
        <v>Public health measures</v>
      </c>
      <c r="I3491" s="37" t="s">
        <v>305</v>
      </c>
      <c r="J3491" s="7" t="s">
        <v>527</v>
      </c>
      <c r="K3491" s="7" t="s">
        <v>7651</v>
      </c>
      <c r="L3491" s="7" t="s">
        <v>313</v>
      </c>
      <c r="M3491" s="5">
        <v>43915</v>
      </c>
      <c r="N3491" s="7" t="s">
        <v>1446</v>
      </c>
      <c r="O3491" s="7" t="s">
        <v>291</v>
      </c>
      <c r="P3491" s="15" t="s">
        <v>7646</v>
      </c>
      <c r="Q3491" s="5">
        <v>43929</v>
      </c>
      <c r="R3491" s="15" t="s">
        <v>7647</v>
      </c>
    </row>
    <row r="3492" spans="1:18" x14ac:dyDescent="0.3">
      <c r="A3492" s="13">
        <v>4143</v>
      </c>
      <c r="B3492" s="7" t="s">
        <v>123</v>
      </c>
      <c r="C3492" s="14" t="str">
        <f>VLOOKUP(B3492,Lists!$A$2:$B$196,2,FALSE)</f>
        <v>MMR</v>
      </c>
      <c r="F3492" s="13" t="str">
        <f>VLOOKUP(B3492,Lists!$A$2:$C$196,3,FALSE)</f>
        <v>Asia</v>
      </c>
      <c r="G3492" s="7" t="s">
        <v>293</v>
      </c>
      <c r="H3492" s="29" t="str">
        <f>VLOOKUP(I3492,Lists!$D$2:$E$40,2,FALSE)</f>
        <v>Movement restrictions</v>
      </c>
      <c r="I3492" s="7" t="s">
        <v>211</v>
      </c>
      <c r="J3492" s="7" t="s">
        <v>527</v>
      </c>
      <c r="K3492" s="7" t="s">
        <v>7652</v>
      </c>
      <c r="L3492" s="7" t="s">
        <v>313</v>
      </c>
      <c r="M3492" s="5">
        <v>43919</v>
      </c>
      <c r="N3492" s="7" t="s">
        <v>1446</v>
      </c>
      <c r="O3492" s="7" t="s">
        <v>291</v>
      </c>
      <c r="P3492" s="15" t="s">
        <v>7650</v>
      </c>
      <c r="Q3492" s="5">
        <v>43929</v>
      </c>
      <c r="R3492" s="7" t="s">
        <v>7647</v>
      </c>
    </row>
    <row r="3493" spans="1:18" x14ac:dyDescent="0.3">
      <c r="A3493" s="13">
        <v>4341</v>
      </c>
      <c r="B3493" s="7" t="s">
        <v>123</v>
      </c>
      <c r="C3493" s="14" t="str">
        <f>VLOOKUP(B3493,Lists!$A$2:$B$196,2,FALSE)</f>
        <v>MMR</v>
      </c>
      <c r="F3493" s="13" t="str">
        <f>VLOOKUP(B3493,Lists!$A$2:$C$196,3,FALSE)</f>
        <v>Asia</v>
      </c>
      <c r="G3493" s="7" t="s">
        <v>293</v>
      </c>
      <c r="H3493" s="29" t="str">
        <f>VLOOKUP(I3493,Lists!$D$2:$E$40,2,FALSE)</f>
        <v>Governance and socio-economic measures</v>
      </c>
      <c r="I3493" s="7" t="s">
        <v>205</v>
      </c>
      <c r="J3493" s="7" t="s">
        <v>527</v>
      </c>
      <c r="K3493" s="7" t="s">
        <v>7961</v>
      </c>
      <c r="N3493" s="7" t="s">
        <v>7962</v>
      </c>
      <c r="O3493" s="7" t="s">
        <v>291</v>
      </c>
      <c r="P3493" s="15" t="s">
        <v>7963</v>
      </c>
      <c r="Q3493" s="5">
        <v>43929</v>
      </c>
      <c r="R3493" s="15" t="s">
        <v>7964</v>
      </c>
    </row>
    <row r="3494" spans="1:18" x14ac:dyDescent="0.3">
      <c r="A3494" s="13">
        <v>4342</v>
      </c>
      <c r="B3494" s="7" t="s">
        <v>123</v>
      </c>
      <c r="C3494" s="14" t="str">
        <f>VLOOKUP(B3494,Lists!$A$2:$B$196,2,FALSE)</f>
        <v>MMR</v>
      </c>
      <c r="F3494" s="13" t="str">
        <f>VLOOKUP(B3494,Lists!$A$2:$C$196,3,FALSE)</f>
        <v>Asia</v>
      </c>
      <c r="G3494" s="7" t="s">
        <v>297</v>
      </c>
      <c r="H3494" s="29" t="str">
        <f>VLOOKUP(I3494,Lists!$D$2:$E$40,2,FALSE)</f>
        <v>Governance and socio-economic measures</v>
      </c>
      <c r="I3494" s="7" t="s">
        <v>205</v>
      </c>
      <c r="J3494" s="7" t="s">
        <v>517</v>
      </c>
      <c r="K3494" s="7" t="s">
        <v>7965</v>
      </c>
      <c r="M3494" s="5">
        <v>43885</v>
      </c>
      <c r="N3494" s="7" t="s">
        <v>7962</v>
      </c>
      <c r="O3494" s="7" t="s">
        <v>291</v>
      </c>
      <c r="P3494" s="15" t="s">
        <v>7966</v>
      </c>
      <c r="Q3494" s="5">
        <v>43929</v>
      </c>
    </row>
    <row r="3495" spans="1:18" x14ac:dyDescent="0.3">
      <c r="A3495" s="13">
        <v>4343</v>
      </c>
      <c r="B3495" s="7" t="s">
        <v>123</v>
      </c>
      <c r="C3495" s="14" t="str">
        <f>VLOOKUP(B3495,Lists!$A$2:$B$196,2,FALSE)</f>
        <v>MMR</v>
      </c>
      <c r="F3495" s="13" t="str">
        <f>VLOOKUP(B3495,Lists!$A$2:$C$196,3,FALSE)</f>
        <v>Asia</v>
      </c>
      <c r="G3495" s="7" t="s">
        <v>293</v>
      </c>
      <c r="H3495" s="29" t="str">
        <f>VLOOKUP(I3495,Lists!$D$2:$E$40,2,FALSE)</f>
        <v>Governance and socio-economic measures</v>
      </c>
      <c r="I3495" s="7" t="s">
        <v>206</v>
      </c>
      <c r="J3495" s="7" t="s">
        <v>517</v>
      </c>
      <c r="M3495" s="5">
        <v>43903</v>
      </c>
      <c r="N3495" s="7" t="s">
        <v>7967</v>
      </c>
      <c r="O3495" s="7" t="s">
        <v>291</v>
      </c>
      <c r="P3495" s="15" t="s">
        <v>7968</v>
      </c>
      <c r="Q3495" s="5">
        <v>43929</v>
      </c>
    </row>
    <row r="3496" spans="1:18" x14ac:dyDescent="0.3">
      <c r="A3496" s="13">
        <v>4344</v>
      </c>
      <c r="B3496" s="7" t="s">
        <v>123</v>
      </c>
      <c r="C3496" s="14" t="str">
        <f>VLOOKUP(B3496,Lists!$A$2:$B$196,2,FALSE)</f>
        <v>MMR</v>
      </c>
      <c r="F3496" s="13" t="str">
        <f>VLOOKUP(B3496,Lists!$A$2:$C$196,3,FALSE)</f>
        <v>Asia</v>
      </c>
      <c r="G3496" s="7" t="s">
        <v>293</v>
      </c>
      <c r="H3496" s="29" t="str">
        <f>VLOOKUP(I3496,Lists!$D$2:$E$40,2,FALSE)</f>
        <v>Governance and socio-economic measures</v>
      </c>
      <c r="I3496" s="7" t="s">
        <v>205</v>
      </c>
      <c r="J3496" s="7" t="s">
        <v>517</v>
      </c>
      <c r="K3496" s="7" t="s">
        <v>7969</v>
      </c>
      <c r="M3496" s="5">
        <v>43904</v>
      </c>
      <c r="N3496" s="7" t="s">
        <v>7962</v>
      </c>
      <c r="O3496" s="7" t="s">
        <v>291</v>
      </c>
      <c r="P3496" s="15" t="s">
        <v>7970</v>
      </c>
      <c r="Q3496" s="5">
        <v>43929</v>
      </c>
    </row>
    <row r="3497" spans="1:18" x14ac:dyDescent="0.3">
      <c r="A3497" s="13">
        <v>4345</v>
      </c>
      <c r="B3497" s="7" t="s">
        <v>123</v>
      </c>
      <c r="C3497" s="14" t="str">
        <f>VLOOKUP(B3497,Lists!$A$2:$B$196,2,FALSE)</f>
        <v>MMR</v>
      </c>
      <c r="F3497" s="13" t="str">
        <f>VLOOKUP(B3497,Lists!$A$2:$C$196,3,FALSE)</f>
        <v>Asia</v>
      </c>
      <c r="G3497" s="7" t="s">
        <v>293</v>
      </c>
      <c r="H3497" s="29" t="str">
        <f>VLOOKUP(I3497,Lists!$D$2:$E$40,2,FALSE)</f>
        <v>Movement restrictions</v>
      </c>
      <c r="I3497" s="7" t="s">
        <v>195</v>
      </c>
      <c r="J3497" s="7" t="s">
        <v>527</v>
      </c>
      <c r="K3497" s="7" t="s">
        <v>7971</v>
      </c>
      <c r="M3497" s="5">
        <v>43905</v>
      </c>
      <c r="N3497" s="7" t="s">
        <v>1446</v>
      </c>
      <c r="O3497" s="7" t="s">
        <v>291</v>
      </c>
      <c r="P3497" s="15" t="s">
        <v>1447</v>
      </c>
      <c r="Q3497" s="5">
        <v>43929</v>
      </c>
    </row>
    <row r="3498" spans="1:18" x14ac:dyDescent="0.3">
      <c r="A3498" s="13">
        <v>4346</v>
      </c>
      <c r="B3498" s="7" t="s">
        <v>123</v>
      </c>
      <c r="C3498" s="14" t="str">
        <f>VLOOKUP(B3498,Lists!$A$2:$B$196,2,FALSE)</f>
        <v>MMR</v>
      </c>
      <c r="F3498" s="13" t="str">
        <f>VLOOKUP(B3498,Lists!$A$2:$C$196,3,FALSE)</f>
        <v>Asia</v>
      </c>
      <c r="G3498" s="7" t="s">
        <v>293</v>
      </c>
      <c r="H3498" s="29" t="str">
        <f>VLOOKUP(I3498,Lists!$D$2:$E$40,2,FALSE)</f>
        <v>Movement restrictions</v>
      </c>
      <c r="I3498" s="7" t="s">
        <v>195</v>
      </c>
      <c r="J3498" s="7" t="s">
        <v>527</v>
      </c>
      <c r="K3498" s="7" t="s">
        <v>7972</v>
      </c>
      <c r="M3498" s="5">
        <v>43905</v>
      </c>
      <c r="N3498" s="7" t="s">
        <v>1446</v>
      </c>
      <c r="O3498" s="7" t="s">
        <v>291</v>
      </c>
      <c r="P3498" s="15" t="s">
        <v>1447</v>
      </c>
      <c r="Q3498" s="5">
        <v>43929</v>
      </c>
    </row>
    <row r="3499" spans="1:18" x14ac:dyDescent="0.3">
      <c r="A3499" s="13">
        <v>4347</v>
      </c>
      <c r="B3499" s="7" t="s">
        <v>123</v>
      </c>
      <c r="C3499" s="14" t="str">
        <f>VLOOKUP(B3499,Lists!$A$2:$B$196,2,FALSE)</f>
        <v>MMR</v>
      </c>
      <c r="F3499" s="13" t="str">
        <f>VLOOKUP(B3499,Lists!$A$2:$C$196,3,FALSE)</f>
        <v>Asia</v>
      </c>
      <c r="G3499" s="7" t="s">
        <v>293</v>
      </c>
      <c r="H3499" s="29" t="str">
        <f>VLOOKUP(I3499,Lists!$D$2:$E$40,2,FALSE)</f>
        <v>Public health measures</v>
      </c>
      <c r="I3499" s="7" t="s">
        <v>208</v>
      </c>
      <c r="J3499" s="7" t="s">
        <v>527</v>
      </c>
      <c r="K3499" s="7" t="s">
        <v>7973</v>
      </c>
      <c r="M3499" s="5">
        <v>43905</v>
      </c>
      <c r="N3499" s="7" t="s">
        <v>1446</v>
      </c>
      <c r="O3499" s="7" t="s">
        <v>291</v>
      </c>
      <c r="P3499" s="15" t="s">
        <v>1447</v>
      </c>
      <c r="Q3499" s="5">
        <v>43929</v>
      </c>
    </row>
    <row r="3500" spans="1:18" x14ac:dyDescent="0.3">
      <c r="A3500" s="13">
        <v>4348</v>
      </c>
      <c r="B3500" s="7" t="s">
        <v>123</v>
      </c>
      <c r="C3500" s="14" t="str">
        <f>VLOOKUP(B3500,Lists!$A$2:$B$196,2,FALSE)</f>
        <v>MMR</v>
      </c>
      <c r="F3500" s="13" t="str">
        <f>VLOOKUP(B3500,Lists!$A$2:$C$196,3,FALSE)</f>
        <v>Asia</v>
      </c>
      <c r="G3500" s="7" t="s">
        <v>293</v>
      </c>
      <c r="H3500" s="29" t="str">
        <f>VLOOKUP(I3500,Lists!$D$2:$E$40,2,FALSE)</f>
        <v>Governance and socio-economic measures</v>
      </c>
      <c r="I3500" s="7" t="s">
        <v>205</v>
      </c>
      <c r="J3500" s="7" t="s">
        <v>517</v>
      </c>
      <c r="K3500" s="7" t="s">
        <v>7974</v>
      </c>
      <c r="M3500" s="5">
        <v>43907</v>
      </c>
      <c r="N3500" s="7" t="s">
        <v>7967</v>
      </c>
      <c r="O3500" s="7" t="s">
        <v>291</v>
      </c>
      <c r="P3500" s="15" t="s">
        <v>7975</v>
      </c>
      <c r="Q3500" s="5">
        <v>43929</v>
      </c>
    </row>
    <row r="3501" spans="1:18" x14ac:dyDescent="0.3">
      <c r="A3501" s="13">
        <v>4349</v>
      </c>
      <c r="B3501" s="7" t="s">
        <v>123</v>
      </c>
      <c r="C3501" s="14" t="str">
        <f>VLOOKUP(B3501,Lists!$A$2:$B$196,2,FALSE)</f>
        <v>MMR</v>
      </c>
      <c r="F3501" s="13" t="str">
        <f>VLOOKUP(B3501,Lists!$A$2:$C$196,3,FALSE)</f>
        <v>Asia</v>
      </c>
      <c r="G3501" s="7" t="s">
        <v>297</v>
      </c>
      <c r="H3501" s="29" t="str">
        <f>VLOOKUP(I3501,Lists!$D$2:$E$40,2,FALSE)</f>
        <v>Governance and socio-economic measures</v>
      </c>
      <c r="I3501" s="7" t="s">
        <v>212</v>
      </c>
      <c r="J3501" s="7" t="s">
        <v>517</v>
      </c>
      <c r="K3501" s="7" t="s">
        <v>7976</v>
      </c>
      <c r="M3501" s="5">
        <v>43907</v>
      </c>
      <c r="N3501" s="7" t="s">
        <v>7962</v>
      </c>
      <c r="O3501" s="7" t="s">
        <v>291</v>
      </c>
      <c r="P3501" s="15" t="s">
        <v>7977</v>
      </c>
      <c r="Q3501" s="5">
        <v>43929</v>
      </c>
    </row>
    <row r="3502" spans="1:18" x14ac:dyDescent="0.3">
      <c r="A3502" s="13">
        <v>4350</v>
      </c>
      <c r="B3502" s="7" t="s">
        <v>123</v>
      </c>
      <c r="C3502" s="14" t="str">
        <f>VLOOKUP(B3502,Lists!$A$2:$B$196,2,FALSE)</f>
        <v>MMR</v>
      </c>
      <c r="F3502" s="13" t="str">
        <f>VLOOKUP(B3502,Lists!$A$2:$C$196,3,FALSE)</f>
        <v>Asia</v>
      </c>
      <c r="G3502" s="7" t="s">
        <v>293</v>
      </c>
      <c r="H3502" s="29" t="str">
        <f>VLOOKUP(I3502,Lists!$D$2:$E$40,2,FALSE)</f>
        <v>Governance and socio-economic measures</v>
      </c>
      <c r="I3502" s="7" t="s">
        <v>205</v>
      </c>
      <c r="J3502" s="7" t="s">
        <v>517</v>
      </c>
      <c r="K3502" s="7" t="s">
        <v>7978</v>
      </c>
      <c r="M3502" s="5">
        <v>43908</v>
      </c>
      <c r="N3502" s="7" t="s">
        <v>7979</v>
      </c>
      <c r="O3502" s="7" t="s">
        <v>291</v>
      </c>
      <c r="P3502" s="15" t="s">
        <v>7980</v>
      </c>
      <c r="Q3502" s="5">
        <v>43929</v>
      </c>
    </row>
    <row r="3503" spans="1:18" x14ac:dyDescent="0.3">
      <c r="A3503" s="13">
        <v>4351</v>
      </c>
      <c r="B3503" s="7" t="s">
        <v>123</v>
      </c>
      <c r="C3503" s="14" t="str">
        <f>VLOOKUP(B3503,Lists!$A$2:$B$196,2,FALSE)</f>
        <v>MMR</v>
      </c>
      <c r="F3503" s="13" t="str">
        <f>VLOOKUP(B3503,Lists!$A$2:$C$196,3,FALSE)</f>
        <v>Asia</v>
      </c>
      <c r="G3503" s="7" t="s">
        <v>297</v>
      </c>
      <c r="H3503" s="29" t="str">
        <f>VLOOKUP(I3503,Lists!$D$2:$E$40,2,FALSE)</f>
        <v>Governance and socio-economic measures</v>
      </c>
      <c r="I3503" s="7" t="s">
        <v>212</v>
      </c>
      <c r="J3503" s="7" t="s">
        <v>517</v>
      </c>
      <c r="K3503" s="7" t="s">
        <v>7981</v>
      </c>
      <c r="M3503" s="5">
        <v>43909</v>
      </c>
      <c r="N3503" s="7" t="s">
        <v>7962</v>
      </c>
      <c r="O3503" s="7" t="s">
        <v>291</v>
      </c>
      <c r="P3503" s="15" t="s">
        <v>7982</v>
      </c>
      <c r="Q3503" s="5">
        <v>43929</v>
      </c>
    </row>
    <row r="3504" spans="1:18" x14ac:dyDescent="0.3">
      <c r="A3504" s="13">
        <v>4352</v>
      </c>
      <c r="B3504" s="7" t="s">
        <v>123</v>
      </c>
      <c r="C3504" s="14" t="str">
        <f>VLOOKUP(B3504,Lists!$A$2:$B$196,2,FALSE)</f>
        <v>MMR</v>
      </c>
      <c r="F3504" s="13" t="str">
        <f>VLOOKUP(B3504,Lists!$A$2:$C$196,3,FALSE)</f>
        <v>Asia</v>
      </c>
      <c r="G3504" s="7" t="s">
        <v>293</v>
      </c>
      <c r="H3504" s="29" t="str">
        <f>VLOOKUP(I3504,Lists!$D$2:$E$40,2,FALSE)</f>
        <v>Governance and socio-economic measures</v>
      </c>
      <c r="I3504" s="7" t="s">
        <v>205</v>
      </c>
      <c r="J3504" s="7" t="s">
        <v>517</v>
      </c>
      <c r="K3504" s="7" t="s">
        <v>7983</v>
      </c>
      <c r="M3504" s="5">
        <v>43909</v>
      </c>
      <c r="N3504" s="7" t="s">
        <v>7979</v>
      </c>
      <c r="O3504" s="7" t="s">
        <v>291</v>
      </c>
      <c r="P3504" s="15" t="s">
        <v>7984</v>
      </c>
      <c r="Q3504" s="5">
        <v>43929</v>
      </c>
    </row>
    <row r="3505" spans="1:18" x14ac:dyDescent="0.3">
      <c r="A3505" s="13">
        <v>4353</v>
      </c>
      <c r="B3505" s="7" t="s">
        <v>123</v>
      </c>
      <c r="C3505" s="14" t="str">
        <f>VLOOKUP(B3505,Lists!$A$2:$B$196,2,FALSE)</f>
        <v>MMR</v>
      </c>
      <c r="F3505" s="13" t="str">
        <f>VLOOKUP(B3505,Lists!$A$2:$C$196,3,FALSE)</f>
        <v>Asia</v>
      </c>
      <c r="G3505" s="7" t="s">
        <v>293</v>
      </c>
      <c r="H3505" s="29" t="str">
        <f>VLOOKUP(I3505,Lists!$D$2:$E$40,2,FALSE)</f>
        <v>Movement restrictions</v>
      </c>
      <c r="I3505" s="7" t="s">
        <v>226</v>
      </c>
      <c r="J3505" s="7" t="s">
        <v>527</v>
      </c>
      <c r="K3505" s="7" t="s">
        <v>7985</v>
      </c>
      <c r="M3505" s="5">
        <v>43909</v>
      </c>
      <c r="N3505" s="7" t="s">
        <v>1446</v>
      </c>
      <c r="O3505" s="7" t="s">
        <v>291</v>
      </c>
      <c r="P3505" s="15" t="s">
        <v>7986</v>
      </c>
      <c r="Q3505" s="5">
        <v>43929</v>
      </c>
      <c r="R3505" s="15" t="s">
        <v>7987</v>
      </c>
    </row>
    <row r="3506" spans="1:18" x14ac:dyDescent="0.3">
      <c r="A3506" s="13">
        <v>4354</v>
      </c>
      <c r="B3506" s="7" t="s">
        <v>123</v>
      </c>
      <c r="C3506" s="14" t="str">
        <f>VLOOKUP(B3506,Lists!$A$2:$B$196,2,FALSE)</f>
        <v>MMR</v>
      </c>
      <c r="F3506" s="13" t="str">
        <f>VLOOKUP(B3506,Lists!$A$2:$C$196,3,FALSE)</f>
        <v>Asia</v>
      </c>
      <c r="G3506" s="7" t="s">
        <v>293</v>
      </c>
      <c r="H3506" s="29" t="str">
        <f>VLOOKUP(I3506,Lists!$D$2:$E$40,2,FALSE)</f>
        <v>Public health measures</v>
      </c>
      <c r="I3506" s="7" t="s">
        <v>209</v>
      </c>
      <c r="J3506" s="7" t="s">
        <v>527</v>
      </c>
      <c r="K3506" s="7" t="s">
        <v>7988</v>
      </c>
      <c r="M3506" s="5">
        <v>43909</v>
      </c>
      <c r="N3506" s="7" t="s">
        <v>1446</v>
      </c>
      <c r="O3506" s="7" t="s">
        <v>291</v>
      </c>
      <c r="P3506" s="15" t="s">
        <v>7986</v>
      </c>
      <c r="Q3506" s="5">
        <v>43929</v>
      </c>
      <c r="R3506" s="15" t="s">
        <v>7987</v>
      </c>
    </row>
    <row r="3507" spans="1:18" x14ac:dyDescent="0.3">
      <c r="A3507" s="13">
        <v>4355</v>
      </c>
      <c r="B3507" s="7" t="s">
        <v>123</v>
      </c>
      <c r="C3507" s="14" t="str">
        <f>VLOOKUP(B3507,Lists!$A$2:$B$196,2,FALSE)</f>
        <v>MMR</v>
      </c>
      <c r="F3507" s="13" t="str">
        <f>VLOOKUP(B3507,Lists!$A$2:$C$196,3,FALSE)</f>
        <v>Asia</v>
      </c>
      <c r="G3507" s="7" t="s">
        <v>293</v>
      </c>
      <c r="H3507" s="29" t="str">
        <f>VLOOKUP(I3507,Lists!$D$2:$E$40,2,FALSE)</f>
        <v>Governance and socio-economic measures</v>
      </c>
      <c r="I3507" s="7" t="s">
        <v>212</v>
      </c>
      <c r="J3507" s="7" t="s">
        <v>517</v>
      </c>
      <c r="K3507" s="7" t="s">
        <v>7989</v>
      </c>
      <c r="M3507" s="5">
        <v>43911</v>
      </c>
      <c r="N3507" s="7" t="s">
        <v>7962</v>
      </c>
      <c r="O3507" s="7" t="s">
        <v>291</v>
      </c>
      <c r="P3507" s="15" t="s">
        <v>7990</v>
      </c>
      <c r="Q3507" s="5">
        <v>43929</v>
      </c>
    </row>
    <row r="3508" spans="1:18" x14ac:dyDescent="0.3">
      <c r="A3508" s="13">
        <v>4356</v>
      </c>
      <c r="B3508" s="7" t="s">
        <v>123</v>
      </c>
      <c r="C3508" s="14" t="str">
        <f>VLOOKUP(B3508,Lists!$A$2:$B$196,2,FALSE)</f>
        <v>MMR</v>
      </c>
      <c r="F3508" s="13" t="str">
        <f>VLOOKUP(B3508,Lists!$A$2:$C$196,3,FALSE)</f>
        <v>Asia</v>
      </c>
      <c r="G3508" s="7" t="s">
        <v>293</v>
      </c>
      <c r="H3508" s="29" t="str">
        <f>VLOOKUP(I3508,Lists!$D$2:$E$40,2,FALSE)</f>
        <v>Public health measures</v>
      </c>
      <c r="I3508" s="37" t="s">
        <v>305</v>
      </c>
      <c r="J3508" s="7" t="s">
        <v>527</v>
      </c>
      <c r="K3508" s="7" t="s">
        <v>7991</v>
      </c>
      <c r="M3508" s="5">
        <v>43911</v>
      </c>
      <c r="N3508" s="7" t="s">
        <v>1446</v>
      </c>
      <c r="O3508" s="7" t="s">
        <v>291</v>
      </c>
      <c r="P3508" s="15" t="s">
        <v>7992</v>
      </c>
      <c r="Q3508" s="5">
        <v>43929</v>
      </c>
    </row>
    <row r="3509" spans="1:18" x14ac:dyDescent="0.3">
      <c r="A3509" s="13">
        <v>4357</v>
      </c>
      <c r="B3509" s="7" t="s">
        <v>123</v>
      </c>
      <c r="C3509" s="14" t="str">
        <f>VLOOKUP(B3509,Lists!$A$2:$B$196,2,FALSE)</f>
        <v>MMR</v>
      </c>
      <c r="F3509" s="13" t="str">
        <f>VLOOKUP(B3509,Lists!$A$2:$C$196,3,FALSE)</f>
        <v>Asia</v>
      </c>
      <c r="G3509" s="7" t="s">
        <v>293</v>
      </c>
      <c r="H3509" s="29" t="str">
        <f>VLOOKUP(I3509,Lists!$D$2:$E$40,2,FALSE)</f>
        <v>Movement restrictions</v>
      </c>
      <c r="I3509" s="7" t="s">
        <v>226</v>
      </c>
      <c r="J3509" s="7" t="s">
        <v>527</v>
      </c>
      <c r="K3509" s="7" t="s">
        <v>7993</v>
      </c>
      <c r="M3509" s="5">
        <v>43911</v>
      </c>
      <c r="N3509" s="7" t="s">
        <v>1446</v>
      </c>
      <c r="O3509" s="7" t="s">
        <v>291</v>
      </c>
      <c r="P3509" s="15" t="s">
        <v>7992</v>
      </c>
      <c r="Q3509" s="5">
        <v>43929</v>
      </c>
    </row>
    <row r="3510" spans="1:18" x14ac:dyDescent="0.3">
      <c r="A3510" s="13">
        <v>4358</v>
      </c>
      <c r="B3510" s="7" t="s">
        <v>123</v>
      </c>
      <c r="C3510" s="14" t="str">
        <f>VLOOKUP(B3510,Lists!$A$2:$B$196,2,FALSE)</f>
        <v>MMR</v>
      </c>
      <c r="F3510" s="13" t="str">
        <f>VLOOKUP(B3510,Lists!$A$2:$C$196,3,FALSE)</f>
        <v>Asia</v>
      </c>
      <c r="G3510" s="7" t="s">
        <v>293</v>
      </c>
      <c r="H3510" s="29" t="str">
        <f>VLOOKUP(I3510,Lists!$D$2:$E$40,2,FALSE)</f>
        <v>Movement restrictions</v>
      </c>
      <c r="I3510" s="7" t="s">
        <v>224</v>
      </c>
      <c r="J3510" s="7" t="s">
        <v>527</v>
      </c>
      <c r="K3510" s="7" t="s">
        <v>7994</v>
      </c>
      <c r="M3510" s="5">
        <v>43911</v>
      </c>
      <c r="N3510" s="7" t="s">
        <v>1446</v>
      </c>
      <c r="O3510" s="7" t="s">
        <v>291</v>
      </c>
      <c r="P3510" s="15" t="s">
        <v>7992</v>
      </c>
      <c r="Q3510" s="5">
        <v>43929</v>
      </c>
    </row>
    <row r="3511" spans="1:18" x14ac:dyDescent="0.3">
      <c r="A3511" s="13">
        <v>4359</v>
      </c>
      <c r="B3511" s="7" t="s">
        <v>123</v>
      </c>
      <c r="C3511" s="14" t="str">
        <f>VLOOKUP(B3511,Lists!$A$2:$B$196,2,FALSE)</f>
        <v>MMR</v>
      </c>
      <c r="F3511" s="13" t="str">
        <f>VLOOKUP(B3511,Lists!$A$2:$C$196,3,FALSE)</f>
        <v>Asia</v>
      </c>
      <c r="G3511" s="7" t="s">
        <v>293</v>
      </c>
      <c r="H3511" s="29" t="str">
        <f>VLOOKUP(I3511,Lists!$D$2:$E$40,2,FALSE)</f>
        <v>Public health measures</v>
      </c>
      <c r="I3511" s="7" t="s">
        <v>208</v>
      </c>
      <c r="J3511" s="7" t="s">
        <v>517</v>
      </c>
      <c r="K3511" s="7" t="s">
        <v>7995</v>
      </c>
      <c r="M3511" s="5">
        <v>43915</v>
      </c>
      <c r="N3511" s="7" t="s">
        <v>7967</v>
      </c>
      <c r="O3511" s="7" t="s">
        <v>291</v>
      </c>
      <c r="P3511" s="15" t="s">
        <v>7996</v>
      </c>
      <c r="Q3511" s="5">
        <v>43929</v>
      </c>
    </row>
    <row r="3512" spans="1:18" x14ac:dyDescent="0.3">
      <c r="A3512" s="13">
        <v>4360</v>
      </c>
      <c r="B3512" s="7" t="s">
        <v>123</v>
      </c>
      <c r="C3512" s="14" t="str">
        <f>VLOOKUP(B3512,Lists!$A$2:$B$196,2,FALSE)</f>
        <v>MMR</v>
      </c>
      <c r="F3512" s="13" t="str">
        <f>VLOOKUP(B3512,Lists!$A$2:$C$196,3,FALSE)</f>
        <v>Asia</v>
      </c>
      <c r="G3512" s="7" t="s">
        <v>293</v>
      </c>
      <c r="H3512" s="29" t="str">
        <f>VLOOKUP(I3512,Lists!$D$2:$E$40,2,FALSE)</f>
        <v>Public health measures</v>
      </c>
      <c r="I3512" s="37" t="s">
        <v>305</v>
      </c>
      <c r="J3512" s="7" t="s">
        <v>527</v>
      </c>
      <c r="K3512" s="7" t="s">
        <v>7997</v>
      </c>
      <c r="M3512" s="5">
        <v>43915</v>
      </c>
      <c r="N3512" s="7" t="s">
        <v>7967</v>
      </c>
      <c r="O3512" s="7" t="s">
        <v>291</v>
      </c>
      <c r="P3512" s="15" t="s">
        <v>7996</v>
      </c>
      <c r="Q3512" s="5">
        <v>43929</v>
      </c>
    </row>
    <row r="3513" spans="1:18" x14ac:dyDescent="0.3">
      <c r="A3513" s="13">
        <v>4361</v>
      </c>
      <c r="B3513" s="7" t="s">
        <v>123</v>
      </c>
      <c r="C3513" s="14" t="str">
        <f>VLOOKUP(B3513,Lists!$A$2:$B$196,2,FALSE)</f>
        <v>MMR</v>
      </c>
      <c r="F3513" s="13" t="str">
        <f>VLOOKUP(B3513,Lists!$A$2:$C$196,3,FALSE)</f>
        <v>Asia</v>
      </c>
      <c r="G3513" s="7" t="s">
        <v>293</v>
      </c>
      <c r="H3513" s="29" t="str">
        <f>VLOOKUP(I3513,Lists!$D$2:$E$40,2,FALSE)</f>
        <v>Movement restrictions</v>
      </c>
      <c r="I3513" s="7" t="s">
        <v>224</v>
      </c>
      <c r="J3513" s="7" t="s">
        <v>527</v>
      </c>
      <c r="K3513" s="7" t="s">
        <v>7998</v>
      </c>
      <c r="M3513" s="5">
        <v>43915</v>
      </c>
      <c r="N3513" s="7" t="s">
        <v>7967</v>
      </c>
      <c r="O3513" s="7" t="s">
        <v>291</v>
      </c>
      <c r="P3513" s="15" t="s">
        <v>7996</v>
      </c>
      <c r="Q3513" s="5">
        <v>43929</v>
      </c>
    </row>
    <row r="3514" spans="1:18" x14ac:dyDescent="0.3">
      <c r="A3514" s="13">
        <v>4362</v>
      </c>
      <c r="B3514" s="7" t="s">
        <v>123</v>
      </c>
      <c r="C3514" s="14" t="str">
        <f>VLOOKUP(B3514,Lists!$A$2:$B$196,2,FALSE)</f>
        <v>MMR</v>
      </c>
      <c r="F3514" s="13" t="str">
        <f>VLOOKUP(B3514,Lists!$A$2:$C$196,3,FALSE)</f>
        <v>Asia</v>
      </c>
      <c r="G3514" s="7" t="s">
        <v>293</v>
      </c>
      <c r="H3514" s="29" t="str">
        <f>VLOOKUP(I3514,Lists!$D$2:$E$40,2,FALSE)</f>
        <v>Governance and socio-economic measures</v>
      </c>
      <c r="I3514" s="7" t="s">
        <v>205</v>
      </c>
      <c r="J3514" s="7" t="s">
        <v>517</v>
      </c>
      <c r="K3514" s="7" t="s">
        <v>7999</v>
      </c>
      <c r="M3514" s="5">
        <v>43921</v>
      </c>
      <c r="N3514" s="7" t="s">
        <v>7979</v>
      </c>
      <c r="O3514" s="7" t="s">
        <v>291</v>
      </c>
      <c r="P3514" s="15" t="s">
        <v>7984</v>
      </c>
      <c r="Q3514" s="5">
        <v>43929</v>
      </c>
    </row>
    <row r="3515" spans="1:18" x14ac:dyDescent="0.3">
      <c r="A3515" s="13">
        <v>4363</v>
      </c>
      <c r="B3515" s="7" t="s">
        <v>123</v>
      </c>
      <c r="C3515" s="14" t="str">
        <f>VLOOKUP(B3515,Lists!$A$2:$B$196,2,FALSE)</f>
        <v>MMR</v>
      </c>
      <c r="F3515" s="13" t="str">
        <f>VLOOKUP(B3515,Lists!$A$2:$C$196,3,FALSE)</f>
        <v>Asia</v>
      </c>
      <c r="G3515" s="7" t="s">
        <v>293</v>
      </c>
      <c r="H3515" s="29" t="str">
        <f>VLOOKUP(I3515,Lists!$D$2:$E$40,2,FALSE)</f>
        <v>Governance and socio-economic measures</v>
      </c>
      <c r="I3515" s="7" t="s">
        <v>212</v>
      </c>
      <c r="J3515" s="7" t="s">
        <v>517</v>
      </c>
      <c r="K3515" s="7" t="s">
        <v>8000</v>
      </c>
      <c r="M3515" s="5">
        <v>43922</v>
      </c>
      <c r="N3515" s="7" t="s">
        <v>7962</v>
      </c>
      <c r="O3515" s="7" t="s">
        <v>291</v>
      </c>
      <c r="P3515" s="15" t="s">
        <v>8001</v>
      </c>
      <c r="Q3515" s="5">
        <v>43929</v>
      </c>
    </row>
    <row r="3516" spans="1:18" x14ac:dyDescent="0.3">
      <c r="A3516" s="13">
        <v>4364</v>
      </c>
      <c r="B3516" s="7" t="s">
        <v>123</v>
      </c>
      <c r="C3516" s="14" t="str">
        <f>VLOOKUP(B3516,Lists!$A$2:$B$196,2,FALSE)</f>
        <v>MMR</v>
      </c>
      <c r="F3516" s="13" t="str">
        <f>VLOOKUP(B3516,Lists!$A$2:$C$196,3,FALSE)</f>
        <v>Asia</v>
      </c>
      <c r="G3516" s="7" t="s">
        <v>293</v>
      </c>
      <c r="H3516" s="29" t="str">
        <f>VLOOKUP(I3516,Lists!$D$2:$E$40,2,FALSE)</f>
        <v>Public health measures</v>
      </c>
      <c r="I3516" s="7" t="s">
        <v>223</v>
      </c>
      <c r="J3516" s="7" t="s">
        <v>517</v>
      </c>
      <c r="K3516" s="7" t="s">
        <v>8002</v>
      </c>
      <c r="M3516" s="5">
        <v>43923</v>
      </c>
      <c r="N3516" s="7" t="s">
        <v>7979</v>
      </c>
      <c r="O3516" s="7" t="s">
        <v>291</v>
      </c>
      <c r="P3516" s="15" t="s">
        <v>8003</v>
      </c>
      <c r="Q3516" s="5">
        <v>43929</v>
      </c>
    </row>
    <row r="3517" spans="1:18" x14ac:dyDescent="0.3">
      <c r="A3517" s="13">
        <v>4365</v>
      </c>
      <c r="B3517" s="7" t="s">
        <v>123</v>
      </c>
      <c r="C3517" s="14" t="str">
        <f>VLOOKUP(B3517,Lists!$A$2:$B$196,2,FALSE)</f>
        <v>MMR</v>
      </c>
      <c r="F3517" s="13" t="str">
        <f>VLOOKUP(B3517,Lists!$A$2:$C$196,3,FALSE)</f>
        <v>Asia</v>
      </c>
      <c r="G3517" s="7" t="s">
        <v>293</v>
      </c>
      <c r="H3517" s="29" t="str">
        <f>VLOOKUP(I3517,Lists!$D$2:$E$40,2,FALSE)</f>
        <v>Public health measures</v>
      </c>
      <c r="I3517" s="7" t="s">
        <v>196</v>
      </c>
      <c r="J3517" s="7" t="s">
        <v>517</v>
      </c>
      <c r="K3517" s="7" t="s">
        <v>8004</v>
      </c>
      <c r="M3517" s="5">
        <v>43925</v>
      </c>
      <c r="N3517" s="7" t="s">
        <v>8005</v>
      </c>
      <c r="O3517" s="7" t="s">
        <v>291</v>
      </c>
      <c r="P3517" s="15" t="s">
        <v>8006</v>
      </c>
      <c r="Q3517" s="5">
        <v>43929</v>
      </c>
    </row>
    <row r="3518" spans="1:18" x14ac:dyDescent="0.3">
      <c r="A3518" s="13">
        <v>4366</v>
      </c>
      <c r="B3518" s="7" t="s">
        <v>123</v>
      </c>
      <c r="C3518" s="14" t="str">
        <f>VLOOKUP(B3518,Lists!$A$2:$B$196,2,FALSE)</f>
        <v>MMR</v>
      </c>
      <c r="F3518" s="13" t="str">
        <f>VLOOKUP(B3518,Lists!$A$2:$C$196,3,FALSE)</f>
        <v>Asia</v>
      </c>
      <c r="G3518" s="7" t="s">
        <v>293</v>
      </c>
      <c r="H3518" s="29" t="str">
        <f>VLOOKUP(I3518,Lists!$D$2:$E$40,2,FALSE)</f>
        <v>Public health measures</v>
      </c>
      <c r="I3518" s="7" t="s">
        <v>197</v>
      </c>
      <c r="J3518" s="7" t="s">
        <v>517</v>
      </c>
      <c r="K3518" s="7" t="s">
        <v>8007</v>
      </c>
      <c r="L3518" s="7" t="s">
        <v>307</v>
      </c>
      <c r="M3518" s="5">
        <v>43925</v>
      </c>
      <c r="N3518" s="7" t="s">
        <v>8005</v>
      </c>
      <c r="O3518" s="7" t="s">
        <v>291</v>
      </c>
      <c r="P3518" s="15" t="s">
        <v>8006</v>
      </c>
      <c r="Q3518" s="5">
        <v>43929</v>
      </c>
    </row>
    <row r="3519" spans="1:18" x14ac:dyDescent="0.3">
      <c r="A3519" s="13">
        <v>4367</v>
      </c>
      <c r="B3519" s="7" t="s">
        <v>123</v>
      </c>
      <c r="C3519" s="14" t="str">
        <f>VLOOKUP(B3519,Lists!$A$2:$B$196,2,FALSE)</f>
        <v>MMR</v>
      </c>
      <c r="F3519" s="13" t="str">
        <f>VLOOKUP(B3519,Lists!$A$2:$C$196,3,FALSE)</f>
        <v>Asia</v>
      </c>
      <c r="G3519" s="7" t="s">
        <v>293</v>
      </c>
      <c r="H3519" s="29" t="str">
        <f>VLOOKUP(I3519,Lists!$D$2:$E$40,2,FALSE)</f>
        <v>Public health measures</v>
      </c>
      <c r="I3519" s="7" t="s">
        <v>223</v>
      </c>
      <c r="J3519" s="7" t="s">
        <v>517</v>
      </c>
      <c r="K3519" s="7" t="s">
        <v>8008</v>
      </c>
      <c r="L3519" s="7" t="s">
        <v>307</v>
      </c>
      <c r="M3519" s="5">
        <v>43925</v>
      </c>
      <c r="N3519" s="7" t="s">
        <v>8005</v>
      </c>
      <c r="O3519" s="7" t="s">
        <v>291</v>
      </c>
      <c r="P3519" s="15" t="s">
        <v>8006</v>
      </c>
      <c r="Q3519" s="5">
        <v>43929</v>
      </c>
    </row>
    <row r="3520" spans="1:18" x14ac:dyDescent="0.3">
      <c r="A3520" s="13">
        <v>4368</v>
      </c>
      <c r="B3520" s="7" t="s">
        <v>123</v>
      </c>
      <c r="C3520" s="14" t="str">
        <f>VLOOKUP(B3520,Lists!$A$2:$B$196,2,FALSE)</f>
        <v>MMR</v>
      </c>
      <c r="F3520" s="13" t="str">
        <f>VLOOKUP(B3520,Lists!$A$2:$C$196,3,FALSE)</f>
        <v>Asia</v>
      </c>
      <c r="G3520" s="7" t="s">
        <v>293</v>
      </c>
      <c r="H3520" s="29" t="str">
        <f>VLOOKUP(I3520,Lists!$D$2:$E$40,2,FALSE)</f>
        <v>Governance and socio-economic measures</v>
      </c>
      <c r="I3520" s="7" t="s">
        <v>205</v>
      </c>
      <c r="J3520" s="7" t="s">
        <v>527</v>
      </c>
      <c r="K3520" s="7" t="s">
        <v>8009</v>
      </c>
      <c r="M3520" s="5">
        <v>43931</v>
      </c>
      <c r="N3520" s="7" t="s">
        <v>7967</v>
      </c>
      <c r="O3520" s="7" t="s">
        <v>291</v>
      </c>
      <c r="P3520" s="15" t="s">
        <v>8010</v>
      </c>
      <c r="Q3520" s="5">
        <v>43929</v>
      </c>
    </row>
    <row r="3521" spans="1:18" x14ac:dyDescent="0.3">
      <c r="A3521" s="13">
        <v>4369</v>
      </c>
      <c r="B3521" s="7" t="s">
        <v>123</v>
      </c>
      <c r="C3521" s="14" t="str">
        <f>VLOOKUP(B3521,Lists!$A$2:$B$196,2,FALSE)</f>
        <v>MMR</v>
      </c>
      <c r="F3521" s="13" t="str">
        <f>VLOOKUP(B3521,Lists!$A$2:$C$196,3,FALSE)</f>
        <v>Asia</v>
      </c>
      <c r="G3521" s="7" t="s">
        <v>293</v>
      </c>
      <c r="H3521" s="29" t="str">
        <f>VLOOKUP(I3521,Lists!$D$2:$E$40,2,FALSE)</f>
        <v>Governance and socio-economic measures</v>
      </c>
      <c r="I3521" s="7" t="s">
        <v>205</v>
      </c>
      <c r="J3521" s="7" t="s">
        <v>527</v>
      </c>
      <c r="K3521" s="7" t="s">
        <v>8011</v>
      </c>
      <c r="M3521" s="5">
        <v>43931</v>
      </c>
      <c r="N3521" s="7" t="s">
        <v>7967</v>
      </c>
      <c r="O3521" s="7" t="s">
        <v>291</v>
      </c>
      <c r="P3521" s="15" t="s">
        <v>8010</v>
      </c>
      <c r="Q3521" s="5">
        <v>43929</v>
      </c>
    </row>
    <row r="3522" spans="1:18" x14ac:dyDescent="0.3">
      <c r="A3522" s="13">
        <v>495</v>
      </c>
      <c r="B3522" s="7" t="s">
        <v>124</v>
      </c>
      <c r="C3522" s="14" t="str">
        <f>VLOOKUP(B3522,Lists!$A$2:$B$196,2,FALSE)</f>
        <v>NAM</v>
      </c>
      <c r="F3522" s="13" t="str">
        <f>VLOOKUP(B3522,Lists!$A$2:$C$196,3,FALSE)</f>
        <v>Africa</v>
      </c>
      <c r="G3522" s="7" t="s">
        <v>293</v>
      </c>
      <c r="H3522" s="13" t="str">
        <f>VLOOKUP(I3522,Lists!$D$2:$E$40,2,FALSE)</f>
        <v>Public health measures</v>
      </c>
      <c r="I3522" s="37" t="s">
        <v>305</v>
      </c>
      <c r="J3522" s="7" t="s">
        <v>527</v>
      </c>
      <c r="K3522" s="7" t="s">
        <v>1295</v>
      </c>
      <c r="L3522" s="7" t="s">
        <v>310</v>
      </c>
      <c r="N3522" s="7" t="s">
        <v>716</v>
      </c>
      <c r="O3522" s="7" t="s">
        <v>302</v>
      </c>
      <c r="P3522" s="15" t="s">
        <v>773</v>
      </c>
      <c r="Q3522" s="5">
        <v>43906</v>
      </c>
    </row>
    <row r="3523" spans="1:18" x14ac:dyDescent="0.3">
      <c r="A3523" s="13">
        <v>497</v>
      </c>
      <c r="B3523" s="7" t="s">
        <v>124</v>
      </c>
      <c r="C3523" s="14" t="str">
        <f>VLOOKUP(B3523,Lists!$A$2:$B$196,2,FALSE)</f>
        <v>NAM</v>
      </c>
      <c r="F3523" s="13" t="str">
        <f>VLOOKUP(B3523,Lists!$A$2:$C$196,3,FALSE)</f>
        <v>Africa</v>
      </c>
      <c r="G3523" s="7" t="s">
        <v>293</v>
      </c>
      <c r="H3523" s="13" t="str">
        <f>VLOOKUP(I3523,Lists!$D$2:$E$40,2,FALSE)</f>
        <v>Movement restrictions</v>
      </c>
      <c r="I3523" s="7" t="s">
        <v>211</v>
      </c>
      <c r="J3523" s="7" t="s">
        <v>527</v>
      </c>
      <c r="K3523" s="7" t="s">
        <v>1297</v>
      </c>
      <c r="L3523" s="7" t="s">
        <v>310</v>
      </c>
      <c r="M3523" s="5">
        <v>43904</v>
      </c>
      <c r="N3523" s="7" t="s">
        <v>555</v>
      </c>
      <c r="O3523" s="7" t="s">
        <v>291</v>
      </c>
      <c r="P3523" s="15" t="s">
        <v>1298</v>
      </c>
      <c r="Q3523" s="5">
        <v>43906</v>
      </c>
    </row>
    <row r="3524" spans="1:18" x14ac:dyDescent="0.3">
      <c r="A3524" s="13">
        <v>1884</v>
      </c>
      <c r="B3524" s="7" t="s">
        <v>124</v>
      </c>
      <c r="C3524" s="14" t="str">
        <f>VLOOKUP(B3524,Lists!$A$2:$B$196,2,FALSE)</f>
        <v>NAM</v>
      </c>
      <c r="F3524" s="13" t="str">
        <f>VLOOKUP(B3524,Lists!$A$2:$C$196,3,FALSE)</f>
        <v>Africa</v>
      </c>
      <c r="G3524" s="7" t="s">
        <v>293</v>
      </c>
      <c r="H3524" s="13" t="str">
        <f>VLOOKUP(I3524,Lists!$D$2:$E$40,2,FALSE)</f>
        <v>Social distancing</v>
      </c>
      <c r="I3524" s="7" t="s">
        <v>213</v>
      </c>
      <c r="J3524" s="7" t="s">
        <v>517</v>
      </c>
      <c r="K3524" s="7" t="s">
        <v>3693</v>
      </c>
      <c r="M3524" s="5">
        <v>43904</v>
      </c>
      <c r="N3524" s="7" t="s">
        <v>518</v>
      </c>
      <c r="O3524" s="7" t="s">
        <v>291</v>
      </c>
      <c r="P3524" s="15" t="s">
        <v>3694</v>
      </c>
      <c r="Q3524" s="5">
        <v>43914</v>
      </c>
      <c r="R3524" s="15" t="s">
        <v>3695</v>
      </c>
    </row>
    <row r="3525" spans="1:18" x14ac:dyDescent="0.3">
      <c r="A3525" s="13">
        <v>1885</v>
      </c>
      <c r="B3525" s="7" t="s">
        <v>124</v>
      </c>
      <c r="C3525" s="14" t="str">
        <f>VLOOKUP(B3525,Lists!$A$2:$B$196,2,FALSE)</f>
        <v>NAM</v>
      </c>
      <c r="F3525" s="13" t="str">
        <f>VLOOKUP(B3525,Lists!$A$2:$C$196,3,FALSE)</f>
        <v>Africa</v>
      </c>
      <c r="G3525" s="7" t="s">
        <v>293</v>
      </c>
      <c r="H3525" s="13" t="str">
        <f>VLOOKUP(I3525,Lists!$D$2:$E$40,2,FALSE)</f>
        <v>Social distancing</v>
      </c>
      <c r="I3525" s="7" t="s">
        <v>213</v>
      </c>
      <c r="J3525" s="7" t="s">
        <v>517</v>
      </c>
      <c r="K3525" s="7" t="s">
        <v>3696</v>
      </c>
      <c r="M3525" s="5">
        <v>43904</v>
      </c>
      <c r="N3525" s="7" t="s">
        <v>518</v>
      </c>
      <c r="O3525" s="7" t="s">
        <v>291</v>
      </c>
      <c r="Q3525" s="5">
        <v>43914</v>
      </c>
    </row>
    <row r="3526" spans="1:18" x14ac:dyDescent="0.3">
      <c r="A3526" s="13">
        <v>1886</v>
      </c>
      <c r="B3526" s="7" t="s">
        <v>124</v>
      </c>
      <c r="C3526" s="14" t="str">
        <f>VLOOKUP(B3526,Lists!$A$2:$B$196,2,FALSE)</f>
        <v>NAM</v>
      </c>
      <c r="F3526" s="13" t="str">
        <f>VLOOKUP(B3526,Lists!$A$2:$C$196,3,FALSE)</f>
        <v>Africa</v>
      </c>
      <c r="G3526" s="7" t="s">
        <v>293</v>
      </c>
      <c r="H3526" s="13" t="str">
        <f>VLOOKUP(I3526,Lists!$D$2:$E$40,2,FALSE)</f>
        <v>Movement restrictions</v>
      </c>
      <c r="I3526" s="7" t="s">
        <v>204</v>
      </c>
      <c r="J3526" s="7" t="s">
        <v>527</v>
      </c>
      <c r="K3526" s="7" t="s">
        <v>3697</v>
      </c>
      <c r="M3526" s="5">
        <v>43904</v>
      </c>
      <c r="N3526" s="7" t="s">
        <v>518</v>
      </c>
      <c r="O3526" s="7" t="s">
        <v>291</v>
      </c>
      <c r="Q3526" s="5">
        <v>43914</v>
      </c>
    </row>
    <row r="3527" spans="1:18" x14ac:dyDescent="0.3">
      <c r="A3527" s="13">
        <v>1887</v>
      </c>
      <c r="B3527" s="7" t="s">
        <v>124</v>
      </c>
      <c r="C3527" s="14" t="str">
        <f>VLOOKUP(B3527,Lists!$A$2:$B$196,2,FALSE)</f>
        <v>NAM</v>
      </c>
      <c r="F3527" s="13" t="str">
        <f>VLOOKUP(B3527,Lists!$A$2:$C$196,3,FALSE)</f>
        <v>Africa</v>
      </c>
      <c r="G3527" s="7" t="s">
        <v>293</v>
      </c>
      <c r="H3527" s="13" t="str">
        <f>VLOOKUP(I3527,Lists!$D$2:$E$40,2,FALSE)</f>
        <v>Governance and socio-economic measures</v>
      </c>
      <c r="I3527" s="7" t="s">
        <v>222</v>
      </c>
      <c r="J3527" s="7" t="s">
        <v>517</v>
      </c>
      <c r="M3527" s="5">
        <v>43907</v>
      </c>
      <c r="N3527" s="7" t="s">
        <v>602</v>
      </c>
      <c r="O3527" s="7" t="s">
        <v>295</v>
      </c>
      <c r="P3527" s="15" t="s">
        <v>3698</v>
      </c>
      <c r="Q3527" s="5">
        <v>43914</v>
      </c>
    </row>
    <row r="3528" spans="1:18" x14ac:dyDescent="0.3">
      <c r="A3528" s="13">
        <v>1888</v>
      </c>
      <c r="B3528" s="7" t="s">
        <v>124</v>
      </c>
      <c r="C3528" s="14" t="str">
        <f>VLOOKUP(B3528,Lists!$A$2:$B$196,2,FALSE)</f>
        <v>NAM</v>
      </c>
      <c r="F3528" s="13" t="str">
        <f>VLOOKUP(B3528,Lists!$A$2:$C$196,3,FALSE)</f>
        <v>Africa</v>
      </c>
      <c r="G3528" s="7" t="s">
        <v>293</v>
      </c>
      <c r="H3528" s="13" t="str">
        <f>VLOOKUP(I3528,Lists!$D$2:$E$40,2,FALSE)</f>
        <v>Movement restrictions</v>
      </c>
      <c r="I3528" s="7" t="s">
        <v>226</v>
      </c>
      <c r="J3528" s="7" t="s">
        <v>527</v>
      </c>
      <c r="K3528" s="7" t="s">
        <v>3699</v>
      </c>
      <c r="M3528" s="5">
        <v>43907</v>
      </c>
      <c r="N3528" s="7" t="s">
        <v>3700</v>
      </c>
      <c r="O3528" s="7" t="s">
        <v>295</v>
      </c>
      <c r="P3528" s="15" t="s">
        <v>3701</v>
      </c>
      <c r="Q3528" s="5">
        <v>43914</v>
      </c>
    </row>
    <row r="3529" spans="1:18" x14ac:dyDescent="0.3">
      <c r="A3529" s="13">
        <v>1889</v>
      </c>
      <c r="B3529" s="7" t="s">
        <v>124</v>
      </c>
      <c r="C3529" s="14" t="str">
        <f>VLOOKUP(B3529,Lists!$A$2:$B$196,2,FALSE)</f>
        <v>NAM</v>
      </c>
      <c r="F3529" s="13" t="str">
        <f>VLOOKUP(B3529,Lists!$A$2:$C$196,3,FALSE)</f>
        <v>Africa</v>
      </c>
      <c r="G3529" s="7" t="s">
        <v>293</v>
      </c>
      <c r="H3529" s="13" t="str">
        <f>VLOOKUP(I3529,Lists!$D$2:$E$40,2,FALSE)</f>
        <v>Movement restrictions</v>
      </c>
      <c r="I3529" s="7" t="s">
        <v>204</v>
      </c>
      <c r="J3529" s="7" t="s">
        <v>517</v>
      </c>
      <c r="K3529" s="7" t="s">
        <v>3702</v>
      </c>
      <c r="M3529" s="5">
        <v>43907</v>
      </c>
      <c r="N3529" s="7" t="s">
        <v>602</v>
      </c>
      <c r="O3529" s="7" t="s">
        <v>295</v>
      </c>
      <c r="P3529" s="15" t="s">
        <v>3698</v>
      </c>
      <c r="Q3529" s="5">
        <v>43914</v>
      </c>
    </row>
    <row r="3530" spans="1:18" x14ac:dyDescent="0.3">
      <c r="A3530" s="13">
        <v>1890</v>
      </c>
      <c r="B3530" s="7" t="s">
        <v>124</v>
      </c>
      <c r="C3530" s="14" t="str">
        <f>VLOOKUP(B3530,Lists!$A$2:$B$196,2,FALSE)</f>
        <v>NAM</v>
      </c>
      <c r="F3530" s="13" t="str">
        <f>VLOOKUP(B3530,Lists!$A$2:$C$196,3,FALSE)</f>
        <v>Africa</v>
      </c>
      <c r="G3530" s="7" t="s">
        <v>293</v>
      </c>
      <c r="H3530" s="13" t="str">
        <f>VLOOKUP(I3530,Lists!$D$2:$E$40,2,FALSE)</f>
        <v>Social distancing</v>
      </c>
      <c r="I3530" s="7" t="s">
        <v>220</v>
      </c>
      <c r="J3530" s="7" t="s">
        <v>517</v>
      </c>
      <c r="K3530" s="7" t="s">
        <v>3703</v>
      </c>
      <c r="M3530" s="5">
        <v>43907</v>
      </c>
      <c r="N3530" s="7" t="s">
        <v>602</v>
      </c>
      <c r="O3530" s="7" t="s">
        <v>295</v>
      </c>
      <c r="P3530" s="15" t="s">
        <v>3698</v>
      </c>
      <c r="Q3530" s="5">
        <v>43914</v>
      </c>
    </row>
    <row r="3531" spans="1:18" x14ac:dyDescent="0.3">
      <c r="A3531" s="13">
        <v>1891</v>
      </c>
      <c r="B3531" s="7" t="s">
        <v>124</v>
      </c>
      <c r="C3531" s="14" t="str">
        <f>VLOOKUP(B3531,Lists!$A$2:$B$196,2,FALSE)</f>
        <v>NAM</v>
      </c>
      <c r="F3531" s="13" t="str">
        <f>VLOOKUP(B3531,Lists!$A$2:$C$196,3,FALSE)</f>
        <v>Africa</v>
      </c>
      <c r="G3531" s="7" t="s">
        <v>293</v>
      </c>
      <c r="H3531" s="13" t="str">
        <f>VLOOKUP(I3531,Lists!$D$2:$E$40,2,FALSE)</f>
        <v>Movement restrictions</v>
      </c>
      <c r="I3531" s="7" t="s">
        <v>211</v>
      </c>
      <c r="J3531" s="7" t="s">
        <v>517</v>
      </c>
      <c r="K3531" s="7" t="s">
        <v>3704</v>
      </c>
      <c r="M3531" s="5">
        <v>43907</v>
      </c>
      <c r="N3531" s="7" t="s">
        <v>602</v>
      </c>
      <c r="O3531" s="7" t="s">
        <v>295</v>
      </c>
      <c r="P3531" s="15" t="s">
        <v>3698</v>
      </c>
      <c r="Q3531" s="5">
        <v>43914</v>
      </c>
    </row>
    <row r="3532" spans="1:18" x14ac:dyDescent="0.3">
      <c r="A3532" s="13">
        <v>1892</v>
      </c>
      <c r="B3532" s="7" t="s">
        <v>124</v>
      </c>
      <c r="C3532" s="14" t="str">
        <f>VLOOKUP(B3532,Lists!$A$2:$B$196,2,FALSE)</f>
        <v>NAM</v>
      </c>
      <c r="F3532" s="13" t="str">
        <f>VLOOKUP(B3532,Lists!$A$2:$C$196,3,FALSE)</f>
        <v>Africa</v>
      </c>
      <c r="G3532" s="7" t="s">
        <v>293</v>
      </c>
      <c r="H3532" s="13" t="str">
        <f>VLOOKUP(I3532,Lists!$D$2:$E$40,2,FALSE)</f>
        <v>Public health measures</v>
      </c>
      <c r="I3532" s="7" t="s">
        <v>209</v>
      </c>
      <c r="J3532" s="7" t="s">
        <v>517</v>
      </c>
      <c r="K3532" s="7" t="s">
        <v>3705</v>
      </c>
      <c r="M3532" s="5">
        <v>43907</v>
      </c>
      <c r="N3532" s="7" t="s">
        <v>602</v>
      </c>
      <c r="O3532" s="7" t="s">
        <v>295</v>
      </c>
      <c r="P3532" s="15" t="s">
        <v>3698</v>
      </c>
      <c r="Q3532" s="5">
        <v>43914</v>
      </c>
    </row>
    <row r="3533" spans="1:18" x14ac:dyDescent="0.3">
      <c r="A3533" s="13">
        <v>1893</v>
      </c>
      <c r="B3533" s="7" t="s">
        <v>124</v>
      </c>
      <c r="C3533" s="14" t="str">
        <f>VLOOKUP(B3533,Lists!$A$2:$B$196,2,FALSE)</f>
        <v>NAM</v>
      </c>
      <c r="F3533" s="13" t="str">
        <f>VLOOKUP(B3533,Lists!$A$2:$C$196,3,FALSE)</f>
        <v>Africa</v>
      </c>
      <c r="G3533" s="7" t="s">
        <v>293</v>
      </c>
      <c r="H3533" s="13" t="str">
        <f>VLOOKUP(I3533,Lists!$D$2:$E$40,2,FALSE)</f>
        <v>Public health measures</v>
      </c>
      <c r="I3533" s="37" t="s">
        <v>305</v>
      </c>
      <c r="J3533" s="7" t="s">
        <v>527</v>
      </c>
      <c r="K3533" s="7" t="s">
        <v>3706</v>
      </c>
      <c r="M3533" s="5">
        <v>43907</v>
      </c>
      <c r="N3533" s="7" t="s">
        <v>602</v>
      </c>
      <c r="O3533" s="7" t="s">
        <v>295</v>
      </c>
      <c r="P3533" s="15" t="s">
        <v>3698</v>
      </c>
      <c r="Q3533" s="5">
        <v>43914</v>
      </c>
    </row>
    <row r="3534" spans="1:18" x14ac:dyDescent="0.3">
      <c r="A3534" s="13">
        <v>1894</v>
      </c>
      <c r="B3534" s="7" t="s">
        <v>124</v>
      </c>
      <c r="C3534" s="14" t="str">
        <f>VLOOKUP(B3534,Lists!$A$2:$B$196,2,FALSE)</f>
        <v>NAM</v>
      </c>
      <c r="F3534" s="13" t="str">
        <f>VLOOKUP(B3534,Lists!$A$2:$C$196,3,FALSE)</f>
        <v>Africa</v>
      </c>
      <c r="G3534" s="7" t="s">
        <v>293</v>
      </c>
      <c r="H3534" s="13" t="str">
        <f>VLOOKUP(I3534,Lists!$D$2:$E$40,2,FALSE)</f>
        <v>Social distancing</v>
      </c>
      <c r="I3534" s="7" t="s">
        <v>213</v>
      </c>
      <c r="J3534" s="7" t="s">
        <v>517</v>
      </c>
      <c r="K3534" s="7" t="s">
        <v>3707</v>
      </c>
      <c r="M3534" s="5">
        <v>43907</v>
      </c>
      <c r="N3534" s="7" t="s">
        <v>602</v>
      </c>
      <c r="O3534" s="7" t="s">
        <v>295</v>
      </c>
      <c r="P3534" s="15" t="s">
        <v>3698</v>
      </c>
      <c r="Q3534" s="5">
        <v>43914</v>
      </c>
    </row>
    <row r="3535" spans="1:18" x14ac:dyDescent="0.3">
      <c r="A3535" s="13">
        <v>1895</v>
      </c>
      <c r="B3535" s="7" t="s">
        <v>124</v>
      </c>
      <c r="C3535" s="14" t="str">
        <f>VLOOKUP(B3535,Lists!$A$2:$B$196,2,FALSE)</f>
        <v>NAM</v>
      </c>
      <c r="F3535" s="13" t="str">
        <f>VLOOKUP(B3535,Lists!$A$2:$C$196,3,FALSE)</f>
        <v>Africa</v>
      </c>
      <c r="G3535" s="7" t="s">
        <v>293</v>
      </c>
      <c r="H3535" s="13" t="str">
        <f>VLOOKUP(I3535,Lists!$D$2:$E$40,2,FALSE)</f>
        <v>Public health measures</v>
      </c>
      <c r="I3535" s="7" t="s">
        <v>219</v>
      </c>
      <c r="J3535" s="7" t="s">
        <v>517</v>
      </c>
      <c r="K3535" s="7" t="s">
        <v>3708</v>
      </c>
      <c r="M3535" s="5">
        <v>43907</v>
      </c>
      <c r="N3535" s="7" t="s">
        <v>602</v>
      </c>
      <c r="O3535" s="7" t="s">
        <v>295</v>
      </c>
      <c r="P3535" s="15" t="s">
        <v>3698</v>
      </c>
      <c r="Q3535" s="5">
        <v>43914</v>
      </c>
    </row>
    <row r="3536" spans="1:18" x14ac:dyDescent="0.3">
      <c r="A3536" s="13">
        <v>1896</v>
      </c>
      <c r="B3536" s="7" t="s">
        <v>124</v>
      </c>
      <c r="C3536" s="14" t="str">
        <f>VLOOKUP(B3536,Lists!$A$2:$B$196,2,FALSE)</f>
        <v>NAM</v>
      </c>
      <c r="F3536" s="13" t="str">
        <f>VLOOKUP(B3536,Lists!$A$2:$C$196,3,FALSE)</f>
        <v>Africa</v>
      </c>
      <c r="G3536" s="7" t="s">
        <v>293</v>
      </c>
      <c r="H3536" s="13" t="str">
        <f>VLOOKUP(I3536,Lists!$D$2:$E$40,2,FALSE)</f>
        <v>Public health measures</v>
      </c>
      <c r="I3536" s="7" t="s">
        <v>208</v>
      </c>
      <c r="J3536" s="7" t="s">
        <v>527</v>
      </c>
      <c r="K3536" s="7" t="s">
        <v>3709</v>
      </c>
      <c r="M3536" s="5">
        <v>43907</v>
      </c>
      <c r="N3536" s="7" t="s">
        <v>602</v>
      </c>
      <c r="O3536" s="7" t="s">
        <v>295</v>
      </c>
      <c r="P3536" s="15" t="s">
        <v>3698</v>
      </c>
      <c r="Q3536" s="5">
        <v>43914</v>
      </c>
    </row>
    <row r="3537" spans="1:17" x14ac:dyDescent="0.3">
      <c r="A3537" s="13">
        <v>1897</v>
      </c>
      <c r="B3537" s="7" t="s">
        <v>124</v>
      </c>
      <c r="C3537" s="14" t="str">
        <f>VLOOKUP(B3537,Lists!$A$2:$B$196,2,FALSE)</f>
        <v>NAM</v>
      </c>
      <c r="F3537" s="13" t="str">
        <f>VLOOKUP(B3537,Lists!$A$2:$C$196,3,FALSE)</f>
        <v>Africa</v>
      </c>
      <c r="G3537" s="7" t="s">
        <v>293</v>
      </c>
      <c r="H3537" s="13" t="str">
        <f>VLOOKUP(I3537,Lists!$D$2:$E$40,2,FALSE)</f>
        <v>Social distancing</v>
      </c>
      <c r="I3537" s="7" t="s">
        <v>213</v>
      </c>
      <c r="J3537" s="7" t="s">
        <v>517</v>
      </c>
      <c r="K3537" s="7" t="s">
        <v>3710</v>
      </c>
      <c r="M3537" s="5">
        <v>43907</v>
      </c>
      <c r="N3537" s="7" t="s">
        <v>602</v>
      </c>
      <c r="O3537" s="7" t="s">
        <v>295</v>
      </c>
      <c r="P3537" s="15" t="s">
        <v>3698</v>
      </c>
      <c r="Q3537" s="5">
        <v>43914</v>
      </c>
    </row>
    <row r="3538" spans="1:17" x14ac:dyDescent="0.3">
      <c r="A3538" s="13">
        <v>1898</v>
      </c>
      <c r="B3538" s="7" t="s">
        <v>124</v>
      </c>
      <c r="C3538" s="14" t="str">
        <f>VLOOKUP(B3538,Lists!$A$2:$B$196,2,FALSE)</f>
        <v>NAM</v>
      </c>
      <c r="F3538" s="13" t="str">
        <f>VLOOKUP(B3538,Lists!$A$2:$C$196,3,FALSE)</f>
        <v>Africa</v>
      </c>
      <c r="G3538" s="7" t="s">
        <v>293</v>
      </c>
      <c r="H3538" s="13" t="str">
        <f>VLOOKUP(I3538,Lists!$D$2:$E$40,2,FALSE)</f>
        <v>Public health measures</v>
      </c>
      <c r="I3538" s="7" t="s">
        <v>223</v>
      </c>
      <c r="J3538" s="7" t="s">
        <v>517</v>
      </c>
      <c r="K3538" s="7" t="s">
        <v>3711</v>
      </c>
      <c r="M3538" s="5">
        <v>43907</v>
      </c>
      <c r="N3538" s="7" t="s">
        <v>602</v>
      </c>
      <c r="O3538" s="7" t="s">
        <v>295</v>
      </c>
      <c r="P3538" s="15" t="s">
        <v>3698</v>
      </c>
      <c r="Q3538" s="5">
        <v>43914</v>
      </c>
    </row>
    <row r="3539" spans="1:17" x14ac:dyDescent="0.3">
      <c r="A3539" s="13">
        <v>1899</v>
      </c>
      <c r="B3539" s="7" t="s">
        <v>124</v>
      </c>
      <c r="C3539" s="14" t="str">
        <f>VLOOKUP(B3539,Lists!$A$2:$B$196,2,FALSE)</f>
        <v>NAM</v>
      </c>
      <c r="F3539" s="13" t="str">
        <f>VLOOKUP(B3539,Lists!$A$2:$C$196,3,FALSE)</f>
        <v>Africa</v>
      </c>
      <c r="G3539" s="7" t="s">
        <v>293</v>
      </c>
      <c r="H3539" s="13" t="str">
        <f>VLOOKUP(I3539,Lists!$D$2:$E$40,2,FALSE)</f>
        <v>Public health measures</v>
      </c>
      <c r="I3539" s="7" t="s">
        <v>197</v>
      </c>
      <c r="J3539" s="7" t="s">
        <v>517</v>
      </c>
      <c r="K3539" s="7" t="s">
        <v>3712</v>
      </c>
      <c r="M3539" s="5">
        <v>43907</v>
      </c>
      <c r="N3539" s="7" t="s">
        <v>602</v>
      </c>
      <c r="O3539" s="7" t="s">
        <v>295</v>
      </c>
      <c r="P3539" s="15" t="s">
        <v>3698</v>
      </c>
      <c r="Q3539" s="5">
        <v>43914</v>
      </c>
    </row>
    <row r="3540" spans="1:17" x14ac:dyDescent="0.3">
      <c r="A3540" s="13">
        <v>1900</v>
      </c>
      <c r="B3540" s="7" t="s">
        <v>124</v>
      </c>
      <c r="C3540" s="14" t="str">
        <f>VLOOKUP(B3540,Lists!$A$2:$B$196,2,FALSE)</f>
        <v>NAM</v>
      </c>
      <c r="F3540" s="13" t="str">
        <f>VLOOKUP(B3540,Lists!$A$2:$C$196,3,FALSE)</f>
        <v>Africa</v>
      </c>
      <c r="G3540" s="7" t="s">
        <v>293</v>
      </c>
      <c r="H3540" s="13" t="str">
        <f>VLOOKUP(I3540,Lists!$D$2:$E$40,2,FALSE)</f>
        <v>Public health measures</v>
      </c>
      <c r="I3540" s="7" t="s">
        <v>208</v>
      </c>
      <c r="J3540" s="7" t="s">
        <v>517</v>
      </c>
      <c r="K3540" s="7" t="s">
        <v>3713</v>
      </c>
      <c r="M3540" s="5">
        <v>43907</v>
      </c>
      <c r="N3540" s="7" t="s">
        <v>602</v>
      </c>
      <c r="O3540" s="7" t="s">
        <v>295</v>
      </c>
      <c r="P3540" s="15" t="s">
        <v>3698</v>
      </c>
      <c r="Q3540" s="5">
        <v>43914</v>
      </c>
    </row>
    <row r="3541" spans="1:17" x14ac:dyDescent="0.3">
      <c r="A3541" s="13">
        <v>1901</v>
      </c>
      <c r="B3541" s="7" t="s">
        <v>124</v>
      </c>
      <c r="C3541" s="14" t="str">
        <f>VLOOKUP(B3541,Lists!$A$2:$B$196,2,FALSE)</f>
        <v>NAM</v>
      </c>
      <c r="F3541" s="13" t="str">
        <f>VLOOKUP(B3541,Lists!$A$2:$C$196,3,FALSE)</f>
        <v>Africa</v>
      </c>
      <c r="G3541" s="7" t="s">
        <v>293</v>
      </c>
      <c r="H3541" s="13" t="str">
        <f>VLOOKUP(I3541,Lists!$D$2:$E$40,2,FALSE)</f>
        <v>Public health measures</v>
      </c>
      <c r="I3541" s="7" t="s">
        <v>208</v>
      </c>
      <c r="J3541" s="7" t="s">
        <v>527</v>
      </c>
      <c r="K3541" s="7" t="s">
        <v>3714</v>
      </c>
      <c r="M3541" s="5">
        <v>43907</v>
      </c>
      <c r="N3541" s="7" t="s">
        <v>602</v>
      </c>
      <c r="O3541" s="7" t="s">
        <v>295</v>
      </c>
      <c r="P3541" s="15" t="s">
        <v>3698</v>
      </c>
      <c r="Q3541" s="5">
        <v>43914</v>
      </c>
    </row>
    <row r="3542" spans="1:17" x14ac:dyDescent="0.3">
      <c r="A3542" s="13">
        <v>1902</v>
      </c>
      <c r="B3542" s="7" t="s">
        <v>124</v>
      </c>
      <c r="C3542" s="14" t="str">
        <f>VLOOKUP(B3542,Lists!$A$2:$B$196,2,FALSE)</f>
        <v>NAM</v>
      </c>
      <c r="F3542" s="13" t="str">
        <f>VLOOKUP(B3542,Lists!$A$2:$C$196,3,FALSE)</f>
        <v>Africa</v>
      </c>
      <c r="G3542" s="7" t="s">
        <v>293</v>
      </c>
      <c r="H3542" s="13" t="str">
        <f>VLOOKUP(I3542,Lists!$D$2:$E$40,2,FALSE)</f>
        <v>Social distancing</v>
      </c>
      <c r="I3542" s="7" t="s">
        <v>221</v>
      </c>
      <c r="J3542" s="7" t="s">
        <v>517</v>
      </c>
      <c r="K3542" s="7" t="s">
        <v>3715</v>
      </c>
      <c r="M3542" s="5">
        <v>43906</v>
      </c>
      <c r="N3542" s="7" t="s">
        <v>3716</v>
      </c>
      <c r="O3542" s="7" t="s">
        <v>295</v>
      </c>
      <c r="P3542" s="15" t="s">
        <v>3717</v>
      </c>
      <c r="Q3542" s="5">
        <v>43914</v>
      </c>
    </row>
    <row r="3543" spans="1:17" x14ac:dyDescent="0.3">
      <c r="A3543" s="13">
        <v>1903</v>
      </c>
      <c r="B3543" s="7" t="s">
        <v>124</v>
      </c>
      <c r="C3543" s="14" t="str">
        <f>VLOOKUP(B3543,Lists!$A$2:$B$196,2,FALSE)</f>
        <v>NAM</v>
      </c>
      <c r="F3543" s="13" t="str">
        <f>VLOOKUP(B3543,Lists!$A$2:$C$196,3,FALSE)</f>
        <v>Africa</v>
      </c>
      <c r="G3543" s="7" t="s">
        <v>293</v>
      </c>
      <c r="H3543" s="13" t="str">
        <f>VLOOKUP(I3543,Lists!$D$2:$E$40,2,FALSE)</f>
        <v>Social distancing</v>
      </c>
      <c r="I3543" s="7" t="s">
        <v>213</v>
      </c>
      <c r="J3543" s="7" t="s">
        <v>517</v>
      </c>
      <c r="K3543" s="7" t="s">
        <v>3696</v>
      </c>
      <c r="M3543" s="5">
        <v>43904</v>
      </c>
      <c r="N3543" s="7" t="s">
        <v>3716</v>
      </c>
      <c r="O3543" s="7" t="s">
        <v>295</v>
      </c>
      <c r="P3543" s="15" t="s">
        <v>3717</v>
      </c>
      <c r="Q3543" s="5">
        <v>43914</v>
      </c>
    </row>
    <row r="3544" spans="1:17" x14ac:dyDescent="0.3">
      <c r="A3544" s="13">
        <v>1914</v>
      </c>
      <c r="B3544" s="7" t="s">
        <v>124</v>
      </c>
      <c r="C3544" s="14" t="str">
        <f>VLOOKUP(B3544,Lists!$A$2:$B$196,2,FALSE)</f>
        <v>NAM</v>
      </c>
      <c r="F3544" s="13" t="str">
        <f>VLOOKUP(B3544,Lists!$A$2:$C$196,3,FALSE)</f>
        <v>Africa</v>
      </c>
      <c r="G3544" s="7" t="s">
        <v>293</v>
      </c>
      <c r="H3544" s="13" t="str">
        <f>VLOOKUP(I3544,Lists!$D$2:$E$40,2,FALSE)</f>
        <v>Public health measures</v>
      </c>
      <c r="I3544" s="7" t="s">
        <v>196</v>
      </c>
      <c r="J3544" s="7" t="s">
        <v>517</v>
      </c>
      <c r="K3544" s="7" t="s">
        <v>3708</v>
      </c>
      <c r="M3544" s="5">
        <v>43907</v>
      </c>
      <c r="N3544" s="7" t="s">
        <v>602</v>
      </c>
      <c r="O3544" s="7" t="s">
        <v>295</v>
      </c>
      <c r="P3544" s="15" t="s">
        <v>3698</v>
      </c>
      <c r="Q3544" s="5">
        <v>43914</v>
      </c>
    </row>
    <row r="3545" spans="1:17" x14ac:dyDescent="0.3">
      <c r="A3545" s="13">
        <v>2421</v>
      </c>
      <c r="B3545" s="7" t="s">
        <v>124</v>
      </c>
      <c r="C3545" s="14" t="str">
        <f>VLOOKUP(B3545,Lists!$A$2:$B$196,2,FALSE)</f>
        <v>NAM</v>
      </c>
      <c r="F3545" s="13" t="str">
        <f>VLOOKUP(B3545,Lists!$A$2:$C$196,3,FALSE)</f>
        <v>Africa</v>
      </c>
      <c r="G3545" s="7" t="s">
        <v>293</v>
      </c>
      <c r="H3545" s="13" t="str">
        <f>VLOOKUP(I3545,Lists!$D$2:$E$40,2,FALSE)</f>
        <v>Movement restrictions</v>
      </c>
      <c r="I3545" s="7" t="s">
        <v>199</v>
      </c>
      <c r="J3545" s="7" t="s">
        <v>517</v>
      </c>
      <c r="K3545" s="7" t="s">
        <v>4581</v>
      </c>
      <c r="L3545" s="7" t="s">
        <v>310</v>
      </c>
      <c r="M3545" s="5">
        <v>43914</v>
      </c>
      <c r="N3545" s="7" t="s">
        <v>705</v>
      </c>
      <c r="O3545" s="7" t="s">
        <v>295</v>
      </c>
      <c r="P3545" s="15" t="s">
        <v>4582</v>
      </c>
      <c r="Q3545" s="5">
        <v>43916</v>
      </c>
    </row>
    <row r="3546" spans="1:17" x14ac:dyDescent="0.3">
      <c r="A3546" s="13">
        <v>2422</v>
      </c>
      <c r="B3546" s="7" t="s">
        <v>124</v>
      </c>
      <c r="C3546" s="14" t="str">
        <f>VLOOKUP(B3546,Lists!$A$2:$B$196,2,FALSE)</f>
        <v>NAM</v>
      </c>
      <c r="D3546" s="7" t="s">
        <v>4583</v>
      </c>
      <c r="F3546" s="13" t="str">
        <f>VLOOKUP(B3546,Lists!$A$2:$C$196,3,FALSE)</f>
        <v>Africa</v>
      </c>
      <c r="G3546" s="7" t="s">
        <v>293</v>
      </c>
      <c r="H3546" s="13" t="str">
        <f>VLOOKUP(I3546,Lists!$D$2:$E$40,2,FALSE)</f>
        <v>Lockdown</v>
      </c>
      <c r="I3546" s="7" t="s">
        <v>218</v>
      </c>
      <c r="J3546" s="7" t="s">
        <v>517</v>
      </c>
      <c r="K3546" s="7" t="s">
        <v>4584</v>
      </c>
      <c r="L3546" s="7" t="s">
        <v>292</v>
      </c>
      <c r="M3546" s="5">
        <v>43918</v>
      </c>
      <c r="N3546" s="7" t="s">
        <v>705</v>
      </c>
      <c r="O3546" s="7" t="s">
        <v>295</v>
      </c>
      <c r="P3546" s="15" t="s">
        <v>4582</v>
      </c>
      <c r="Q3546" s="5">
        <v>43916</v>
      </c>
    </row>
    <row r="3547" spans="1:17" x14ac:dyDescent="0.3">
      <c r="A3547" s="13">
        <v>2423</v>
      </c>
      <c r="B3547" s="7" t="s">
        <v>124</v>
      </c>
      <c r="C3547" s="14" t="str">
        <f>VLOOKUP(B3547,Lists!$A$2:$B$196,2,FALSE)</f>
        <v>NAM</v>
      </c>
      <c r="D3547" s="7" t="s">
        <v>4585</v>
      </c>
      <c r="F3547" s="13" t="str">
        <f>VLOOKUP(B3547,Lists!$A$2:$C$196,3,FALSE)</f>
        <v>Africa</v>
      </c>
      <c r="G3547" s="7" t="s">
        <v>293</v>
      </c>
      <c r="H3547" s="13" t="str">
        <f>VLOOKUP(I3547,Lists!$D$2:$E$40,2,FALSE)</f>
        <v>Lockdown</v>
      </c>
      <c r="I3547" s="7" t="s">
        <v>218</v>
      </c>
      <c r="J3547" s="7" t="s">
        <v>517</v>
      </c>
      <c r="K3547" s="7" t="s">
        <v>4584</v>
      </c>
      <c r="L3547" s="7" t="s">
        <v>292</v>
      </c>
      <c r="M3547" s="5">
        <v>43918</v>
      </c>
      <c r="N3547" s="7" t="s">
        <v>705</v>
      </c>
      <c r="O3547" s="7" t="s">
        <v>295</v>
      </c>
      <c r="P3547" s="15" t="s">
        <v>4582</v>
      </c>
      <c r="Q3547" s="5">
        <v>43916</v>
      </c>
    </row>
    <row r="3548" spans="1:17" x14ac:dyDescent="0.3">
      <c r="A3548" s="13">
        <v>2424</v>
      </c>
      <c r="B3548" s="7" t="s">
        <v>124</v>
      </c>
      <c r="C3548" s="14" t="str">
        <f>VLOOKUP(B3548,Lists!$A$2:$B$196,2,FALSE)</f>
        <v>NAM</v>
      </c>
      <c r="F3548" s="13" t="str">
        <f>VLOOKUP(B3548,Lists!$A$2:$C$196,3,FALSE)</f>
        <v>Africa</v>
      </c>
      <c r="G3548" s="7" t="s">
        <v>293</v>
      </c>
      <c r="H3548" s="13" t="str">
        <f>VLOOKUP(I3548,Lists!$D$2:$E$40,2,FALSE)</f>
        <v>Social distancing</v>
      </c>
      <c r="I3548" s="7" t="s">
        <v>220</v>
      </c>
      <c r="J3548" s="7" t="s">
        <v>517</v>
      </c>
      <c r="K3548" s="7" t="s">
        <v>4586</v>
      </c>
      <c r="L3548" s="7" t="s">
        <v>310</v>
      </c>
      <c r="M3548" s="5">
        <v>43914</v>
      </c>
      <c r="N3548" s="7" t="s">
        <v>705</v>
      </c>
      <c r="O3548" s="7" t="s">
        <v>295</v>
      </c>
      <c r="P3548" s="15" t="s">
        <v>4582</v>
      </c>
      <c r="Q3548" s="5">
        <v>43916</v>
      </c>
    </row>
    <row r="3549" spans="1:17" x14ac:dyDescent="0.3">
      <c r="A3549" s="13">
        <v>2425</v>
      </c>
      <c r="B3549" s="7" t="s">
        <v>124</v>
      </c>
      <c r="C3549" s="14" t="str">
        <f>VLOOKUP(B3549,Lists!$A$2:$B$196,2,FALSE)</f>
        <v>NAM</v>
      </c>
      <c r="F3549" s="13" t="str">
        <f>VLOOKUP(B3549,Lists!$A$2:$C$196,3,FALSE)</f>
        <v>Africa</v>
      </c>
      <c r="G3549" s="7" t="s">
        <v>293</v>
      </c>
      <c r="H3549" s="13" t="str">
        <f>VLOOKUP(I3549,Lists!$D$2:$E$40,2,FALSE)</f>
        <v>Social distancing</v>
      </c>
      <c r="I3549" s="7" t="s">
        <v>220</v>
      </c>
      <c r="J3549" s="7" t="s">
        <v>517</v>
      </c>
      <c r="K3549" s="7" t="s">
        <v>4587</v>
      </c>
      <c r="L3549" s="7" t="s">
        <v>310</v>
      </c>
      <c r="M3549" s="5">
        <v>43915</v>
      </c>
      <c r="N3549" s="7" t="s">
        <v>705</v>
      </c>
      <c r="O3549" s="7" t="s">
        <v>295</v>
      </c>
      <c r="P3549" s="15" t="s">
        <v>4582</v>
      </c>
      <c r="Q3549" s="5">
        <v>43916</v>
      </c>
    </row>
    <row r="3550" spans="1:17" x14ac:dyDescent="0.3">
      <c r="A3550" s="13">
        <v>3107</v>
      </c>
      <c r="B3550" s="7" t="s">
        <v>124</v>
      </c>
      <c r="C3550" s="14" t="str">
        <f>VLOOKUP(B3550,Lists!$A$2:$B$196,2,FALSE)</f>
        <v>NAM</v>
      </c>
      <c r="F3550" s="13" t="str">
        <f>VLOOKUP(B3550,Lists!$A$2:$C$196,3,FALSE)</f>
        <v>Africa</v>
      </c>
      <c r="G3550" s="7" t="s">
        <v>293</v>
      </c>
      <c r="H3550" s="29" t="str">
        <f>VLOOKUP(I3550,Lists!$D$2:$E$40,2,FALSE)</f>
        <v>Social distancing</v>
      </c>
      <c r="I3550" s="7" t="s">
        <v>220</v>
      </c>
      <c r="J3550" s="7" t="s">
        <v>517</v>
      </c>
      <c r="K3550" s="7" t="s">
        <v>5811</v>
      </c>
      <c r="M3550" s="5">
        <v>43918</v>
      </c>
      <c r="N3550" s="7" t="s">
        <v>3716</v>
      </c>
      <c r="O3550" s="7" t="s">
        <v>295</v>
      </c>
      <c r="P3550" s="15" t="s">
        <v>5812</v>
      </c>
      <c r="Q3550" s="5">
        <v>43920</v>
      </c>
    </row>
    <row r="3551" spans="1:17" x14ac:dyDescent="0.3">
      <c r="A3551" s="13">
        <v>3789</v>
      </c>
      <c r="B3551" s="7" t="s">
        <v>124</v>
      </c>
      <c r="C3551" s="14" t="str">
        <f>VLOOKUP(B3551,Lists!$A$2:$B$196,2,FALSE)</f>
        <v>NAM</v>
      </c>
      <c r="F3551" s="13" t="str">
        <f>VLOOKUP(B3551,Lists!$A$2:$C$196,3,FALSE)</f>
        <v>Africa</v>
      </c>
      <c r="G3551" s="7" t="s">
        <v>293</v>
      </c>
      <c r="H3551" s="29" t="str">
        <f>VLOOKUP(I3551,Lists!$D$2:$E$40,2,FALSE)</f>
        <v>Governance and socio-economic measures</v>
      </c>
      <c r="I3551" s="7" t="s">
        <v>205</v>
      </c>
      <c r="J3551" s="7" t="s">
        <v>527</v>
      </c>
      <c r="K3551" s="7" t="s">
        <v>7039</v>
      </c>
      <c r="M3551" s="5">
        <v>43923</v>
      </c>
      <c r="N3551" s="7" t="s">
        <v>7040</v>
      </c>
      <c r="O3551" s="7" t="s">
        <v>306</v>
      </c>
      <c r="P3551" s="15" t="s">
        <v>7041</v>
      </c>
      <c r="Q3551" s="5">
        <v>43924</v>
      </c>
    </row>
    <row r="3552" spans="1:17" x14ac:dyDescent="0.3">
      <c r="A3552" s="13">
        <v>3790</v>
      </c>
      <c r="B3552" s="7" t="s">
        <v>124</v>
      </c>
      <c r="C3552" s="14" t="str">
        <f>VLOOKUP(B3552,Lists!$A$2:$B$196,2,FALSE)</f>
        <v>NAM</v>
      </c>
      <c r="F3552" s="13" t="str">
        <f>VLOOKUP(B3552,Lists!$A$2:$C$196,3,FALSE)</f>
        <v>Africa</v>
      </c>
      <c r="G3552" s="7" t="s">
        <v>293</v>
      </c>
      <c r="H3552" s="29" t="str">
        <f>VLOOKUP(I3552,Lists!$D$2:$E$40,2,FALSE)</f>
        <v>Governance and socio-economic measures</v>
      </c>
      <c r="I3552" s="7" t="s">
        <v>205</v>
      </c>
      <c r="J3552" s="7" t="s">
        <v>527</v>
      </c>
      <c r="K3552" s="7" t="s">
        <v>7042</v>
      </c>
      <c r="M3552" s="5">
        <v>43923</v>
      </c>
      <c r="N3552" s="7" t="s">
        <v>7040</v>
      </c>
      <c r="O3552" s="7" t="s">
        <v>306</v>
      </c>
      <c r="P3552" s="15" t="s">
        <v>7041</v>
      </c>
      <c r="Q3552" s="5">
        <v>43924</v>
      </c>
    </row>
    <row r="3553" spans="1:17" x14ac:dyDescent="0.3">
      <c r="A3553" s="13">
        <v>3791</v>
      </c>
      <c r="B3553" s="7" t="s">
        <v>124</v>
      </c>
      <c r="C3553" s="14" t="str">
        <f>VLOOKUP(B3553,Lists!$A$2:$B$196,2,FALSE)</f>
        <v>NAM</v>
      </c>
      <c r="F3553" s="13" t="str">
        <f>VLOOKUP(B3553,Lists!$A$2:$C$196,3,FALSE)</f>
        <v>Africa</v>
      </c>
      <c r="G3553" s="7" t="s">
        <v>293</v>
      </c>
      <c r="H3553" s="29" t="str">
        <f>VLOOKUP(I3553,Lists!$D$2:$E$40,2,FALSE)</f>
        <v>Governance and socio-economic measures</v>
      </c>
      <c r="I3553" s="7" t="s">
        <v>205</v>
      </c>
      <c r="J3553" s="7" t="s">
        <v>517</v>
      </c>
      <c r="K3553" s="7" t="s">
        <v>7043</v>
      </c>
      <c r="M3553" s="5">
        <v>43923</v>
      </c>
      <c r="N3553" s="7" t="s">
        <v>7040</v>
      </c>
      <c r="O3553" s="7" t="s">
        <v>306</v>
      </c>
      <c r="P3553" s="15" t="s">
        <v>7041</v>
      </c>
      <c r="Q3553" s="5">
        <v>43924</v>
      </c>
    </row>
    <row r="3554" spans="1:17" x14ac:dyDescent="0.3">
      <c r="A3554" s="13">
        <v>3792</v>
      </c>
      <c r="B3554" s="7" t="s">
        <v>124</v>
      </c>
      <c r="C3554" s="14" t="str">
        <f>VLOOKUP(B3554,Lists!$A$2:$B$196,2,FALSE)</f>
        <v>NAM</v>
      </c>
      <c r="F3554" s="13" t="str">
        <f>VLOOKUP(B3554,Lists!$A$2:$C$196,3,FALSE)</f>
        <v>Africa</v>
      </c>
      <c r="G3554" s="7" t="s">
        <v>293</v>
      </c>
      <c r="H3554" s="29" t="str">
        <f>VLOOKUP(I3554,Lists!$D$2:$E$40,2,FALSE)</f>
        <v>Governance and socio-economic measures</v>
      </c>
      <c r="I3554" s="7" t="s">
        <v>205</v>
      </c>
      <c r="J3554" s="7" t="s">
        <v>527</v>
      </c>
      <c r="K3554" s="7" t="s">
        <v>7044</v>
      </c>
      <c r="M3554" s="5">
        <v>43923</v>
      </c>
      <c r="N3554" s="7" t="s">
        <v>7040</v>
      </c>
      <c r="O3554" s="7" t="s">
        <v>306</v>
      </c>
      <c r="P3554" s="15" t="s">
        <v>7041</v>
      </c>
      <c r="Q3554" s="5">
        <v>43924</v>
      </c>
    </row>
    <row r="3555" spans="1:17" x14ac:dyDescent="0.3">
      <c r="A3555" s="13">
        <v>3793</v>
      </c>
      <c r="B3555" s="7" t="s">
        <v>124</v>
      </c>
      <c r="C3555" s="14" t="str">
        <f>VLOOKUP(B3555,Lists!$A$2:$B$196,2,FALSE)</f>
        <v>NAM</v>
      </c>
      <c r="F3555" s="13" t="str">
        <f>VLOOKUP(B3555,Lists!$A$2:$C$196,3,FALSE)</f>
        <v>Africa</v>
      </c>
      <c r="G3555" s="7" t="s">
        <v>293</v>
      </c>
      <c r="H3555" s="29" t="str">
        <f>VLOOKUP(I3555,Lists!$D$2:$E$40,2,FALSE)</f>
        <v>Governance and socio-economic measures</v>
      </c>
      <c r="I3555" s="7" t="s">
        <v>205</v>
      </c>
      <c r="J3555" s="7" t="s">
        <v>527</v>
      </c>
      <c r="K3555" s="7" t="s">
        <v>7045</v>
      </c>
      <c r="M3555" s="5">
        <v>43923</v>
      </c>
      <c r="N3555" s="7" t="s">
        <v>7040</v>
      </c>
      <c r="O3555" s="7" t="s">
        <v>306</v>
      </c>
      <c r="P3555" s="15" t="s">
        <v>7041</v>
      </c>
      <c r="Q3555" s="5">
        <v>43924</v>
      </c>
    </row>
    <row r="3556" spans="1:17" x14ac:dyDescent="0.3">
      <c r="A3556" s="13">
        <v>3794</v>
      </c>
      <c r="B3556" s="7" t="s">
        <v>124</v>
      </c>
      <c r="C3556" s="14" t="str">
        <f>VLOOKUP(B3556,Lists!$A$2:$B$196,2,FALSE)</f>
        <v>NAM</v>
      </c>
      <c r="F3556" s="13" t="str">
        <f>VLOOKUP(B3556,Lists!$A$2:$C$196,3,FALSE)</f>
        <v>Africa</v>
      </c>
      <c r="G3556" s="7" t="s">
        <v>293</v>
      </c>
      <c r="H3556" s="29" t="str">
        <f>VLOOKUP(I3556,Lists!$D$2:$E$40,2,FALSE)</f>
        <v>Governance and socio-economic measures</v>
      </c>
      <c r="I3556" s="7" t="s">
        <v>205</v>
      </c>
      <c r="J3556" s="7" t="s">
        <v>527</v>
      </c>
      <c r="K3556" s="7" t="s">
        <v>7046</v>
      </c>
      <c r="M3556" s="5">
        <v>43923</v>
      </c>
      <c r="N3556" s="7" t="s">
        <v>7040</v>
      </c>
      <c r="O3556" s="7" t="s">
        <v>306</v>
      </c>
      <c r="P3556" s="15" t="s">
        <v>7041</v>
      </c>
      <c r="Q3556" s="5">
        <v>43924</v>
      </c>
    </row>
    <row r="3557" spans="1:17" x14ac:dyDescent="0.3">
      <c r="A3557" s="13">
        <v>146</v>
      </c>
      <c r="B3557" s="7" t="s">
        <v>125</v>
      </c>
      <c r="C3557" s="14" t="str">
        <f>VLOOKUP(B3557,Lists!$A$2:$B$196,2,FALSE)</f>
        <v>NRU</v>
      </c>
      <c r="F3557" s="13" t="str">
        <f>VLOOKUP(B3557,Lists!$A$2:$C$196,3,FALSE)</f>
        <v>Pacific</v>
      </c>
      <c r="G3557" s="7" t="s">
        <v>293</v>
      </c>
      <c r="H3557" s="13" t="str">
        <f>VLOOKUP(I3557,Lists!$D$2:$E$40,2,FALSE)</f>
        <v>Movement restrictions</v>
      </c>
      <c r="I3557" s="7" t="s">
        <v>226</v>
      </c>
      <c r="J3557" s="7" t="s">
        <v>527</v>
      </c>
      <c r="K3557" s="7" t="s">
        <v>743</v>
      </c>
      <c r="L3557" s="7" t="s">
        <v>303</v>
      </c>
      <c r="M3557" s="5">
        <v>43892</v>
      </c>
      <c r="N3557" s="7" t="s">
        <v>716</v>
      </c>
      <c r="O3557" s="7" t="s">
        <v>302</v>
      </c>
      <c r="P3557" s="15" t="s">
        <v>717</v>
      </c>
      <c r="Q3557" s="5">
        <v>43905</v>
      </c>
    </row>
    <row r="3558" spans="1:17" x14ac:dyDescent="0.3">
      <c r="A3558" s="13">
        <v>907</v>
      </c>
      <c r="B3558" s="7" t="s">
        <v>125</v>
      </c>
      <c r="C3558" s="14" t="str">
        <f>VLOOKUP(B3558,Lists!$A$2:$B$196,2,FALSE)</f>
        <v>NRU</v>
      </c>
      <c r="F3558" s="13" t="str">
        <f>VLOOKUP(B3558,Lists!$A$2:$C$196,3,FALSE)</f>
        <v>Pacific</v>
      </c>
      <c r="G3558" s="7" t="s">
        <v>293</v>
      </c>
      <c r="H3558" s="13" t="str">
        <f>VLOOKUP(I3558,Lists!$D$2:$E$40,2,FALSE)</f>
        <v>Governance and socio-economic measures</v>
      </c>
      <c r="I3558" s="7" t="s">
        <v>222</v>
      </c>
      <c r="J3558" s="7" t="s">
        <v>517</v>
      </c>
      <c r="K3558" s="7" t="s">
        <v>2003</v>
      </c>
      <c r="M3558" s="5">
        <v>43906</v>
      </c>
      <c r="N3558" s="7" t="s">
        <v>2004</v>
      </c>
      <c r="O3558" s="7" t="s">
        <v>291</v>
      </c>
      <c r="P3558" s="15" t="s">
        <v>2005</v>
      </c>
      <c r="Q3558" s="5">
        <v>43910</v>
      </c>
    </row>
    <row r="3559" spans="1:17" x14ac:dyDescent="0.3">
      <c r="A3559" s="13">
        <v>908</v>
      </c>
      <c r="B3559" s="7" t="s">
        <v>125</v>
      </c>
      <c r="C3559" s="14" t="str">
        <f>VLOOKUP(B3559,Lists!$A$2:$B$196,2,FALSE)</f>
        <v>NRU</v>
      </c>
      <c r="F3559" s="13" t="str">
        <f>VLOOKUP(B3559,Lists!$A$2:$C$196,3,FALSE)</f>
        <v>Pacific</v>
      </c>
      <c r="G3559" s="7" t="s">
        <v>293</v>
      </c>
      <c r="H3559" s="13" t="str">
        <f>VLOOKUP(I3559,Lists!$D$2:$E$40,2,FALSE)</f>
        <v>Public health measures</v>
      </c>
      <c r="I3559" s="37" t="s">
        <v>305</v>
      </c>
      <c r="J3559" s="7" t="s">
        <v>527</v>
      </c>
      <c r="K3559" s="7" t="s">
        <v>2006</v>
      </c>
      <c r="M3559" s="5">
        <v>43910</v>
      </c>
      <c r="N3559" s="7" t="s">
        <v>1950</v>
      </c>
      <c r="O3559" s="7" t="s">
        <v>295</v>
      </c>
      <c r="P3559" s="15" t="s">
        <v>1951</v>
      </c>
      <c r="Q3559" s="5">
        <v>43910</v>
      </c>
    </row>
    <row r="3560" spans="1:17" x14ac:dyDescent="0.3">
      <c r="A3560" s="13">
        <v>909</v>
      </c>
      <c r="B3560" s="7" t="s">
        <v>125</v>
      </c>
      <c r="C3560" s="14" t="str">
        <f>VLOOKUP(B3560,Lists!$A$2:$B$196,2,FALSE)</f>
        <v>NRU</v>
      </c>
      <c r="F3560" s="13" t="str">
        <f>VLOOKUP(B3560,Lists!$A$2:$C$196,3,FALSE)</f>
        <v>Pacific</v>
      </c>
      <c r="G3560" s="7" t="s">
        <v>293</v>
      </c>
      <c r="H3560" s="13" t="str">
        <f>VLOOKUP(I3560,Lists!$D$2:$E$40,2,FALSE)</f>
        <v>Public health measures</v>
      </c>
      <c r="I3560" s="37" t="s">
        <v>305</v>
      </c>
      <c r="J3560" s="7" t="s">
        <v>527</v>
      </c>
      <c r="K3560" s="7" t="s">
        <v>2007</v>
      </c>
      <c r="M3560" s="5">
        <v>43906</v>
      </c>
      <c r="N3560" s="7" t="s">
        <v>2004</v>
      </c>
      <c r="O3560" s="7" t="s">
        <v>291</v>
      </c>
      <c r="P3560" s="15" t="s">
        <v>2008</v>
      </c>
      <c r="Q3560" s="5">
        <v>43910</v>
      </c>
    </row>
    <row r="3561" spans="1:17" x14ac:dyDescent="0.3">
      <c r="A3561" s="13">
        <v>1515</v>
      </c>
      <c r="B3561" s="7" t="s">
        <v>125</v>
      </c>
      <c r="C3561" s="14" t="str">
        <f>VLOOKUP(B3561,Lists!$A$2:$B$196,2,FALSE)</f>
        <v>NRU</v>
      </c>
      <c r="F3561" s="13" t="str">
        <f>VLOOKUP(B3561,Lists!$A$2:$C$196,3,FALSE)</f>
        <v>Pacific</v>
      </c>
      <c r="G3561" s="7" t="s">
        <v>293</v>
      </c>
      <c r="H3561" s="13" t="str">
        <f>VLOOKUP(I3561,Lists!$D$2:$E$40,2,FALSE)</f>
        <v>Governance and socio-economic measures</v>
      </c>
      <c r="I3561" s="7" t="s">
        <v>206</v>
      </c>
      <c r="J3561" s="7" t="s">
        <v>527</v>
      </c>
      <c r="K3561" s="7" t="s">
        <v>3060</v>
      </c>
      <c r="L3561" s="7" t="s">
        <v>313</v>
      </c>
      <c r="M3561" s="5">
        <v>43911</v>
      </c>
      <c r="N3561" s="7" t="s">
        <v>2004</v>
      </c>
      <c r="O3561" s="7" t="s">
        <v>291</v>
      </c>
      <c r="P3561" s="15" t="s">
        <v>3061</v>
      </c>
      <c r="Q3561" s="5">
        <v>43913</v>
      </c>
    </row>
    <row r="3562" spans="1:17" x14ac:dyDescent="0.3">
      <c r="A3562" s="13">
        <v>1516</v>
      </c>
      <c r="B3562" s="7" t="s">
        <v>125</v>
      </c>
      <c r="C3562" s="14" t="str">
        <f>VLOOKUP(B3562,Lists!$A$2:$B$196,2,FALSE)</f>
        <v>NRU</v>
      </c>
      <c r="F3562" s="13" t="str">
        <f>VLOOKUP(B3562,Lists!$A$2:$C$196,3,FALSE)</f>
        <v>Pacific</v>
      </c>
      <c r="G3562" s="7" t="s">
        <v>293</v>
      </c>
      <c r="H3562" s="13" t="str">
        <f>VLOOKUP(I3562,Lists!$D$2:$E$40,2,FALSE)</f>
        <v>Public health measures</v>
      </c>
      <c r="I3562" s="7" t="s">
        <v>209</v>
      </c>
      <c r="J3562" s="7" t="s">
        <v>527</v>
      </c>
      <c r="K3562" s="7" t="s">
        <v>3062</v>
      </c>
      <c r="L3562" s="7" t="s">
        <v>303</v>
      </c>
      <c r="M3562" s="5">
        <v>43906</v>
      </c>
      <c r="N3562" s="7" t="s">
        <v>2004</v>
      </c>
      <c r="O3562" s="7" t="s">
        <v>291</v>
      </c>
      <c r="P3562" s="15" t="s">
        <v>2008</v>
      </c>
      <c r="Q3562" s="5">
        <v>43913</v>
      </c>
    </row>
    <row r="3563" spans="1:17" x14ac:dyDescent="0.3">
      <c r="A3563" s="13">
        <v>1517</v>
      </c>
      <c r="B3563" s="7" t="s">
        <v>125</v>
      </c>
      <c r="C3563" s="14" t="str">
        <f>VLOOKUP(B3563,Lists!$A$2:$B$196,2,FALSE)</f>
        <v>NRU</v>
      </c>
      <c r="F3563" s="13" t="str">
        <f>VLOOKUP(B3563,Lists!$A$2:$C$196,3,FALSE)</f>
        <v>Pacific</v>
      </c>
      <c r="G3563" s="7" t="s">
        <v>293</v>
      </c>
      <c r="H3563" s="13" t="str">
        <f>VLOOKUP(I3563,Lists!$D$2:$E$40,2,FALSE)</f>
        <v>Movement restrictions</v>
      </c>
      <c r="I3563" s="7" t="s">
        <v>226</v>
      </c>
      <c r="J3563" s="7" t="s">
        <v>527</v>
      </c>
      <c r="K3563" s="7" t="s">
        <v>3063</v>
      </c>
      <c r="L3563" s="7" t="s">
        <v>303</v>
      </c>
      <c r="M3563" s="5">
        <v>43906</v>
      </c>
      <c r="N3563" s="7" t="s">
        <v>2004</v>
      </c>
      <c r="O3563" s="7" t="s">
        <v>291</v>
      </c>
      <c r="P3563" s="15" t="s">
        <v>2008</v>
      </c>
      <c r="Q3563" s="5">
        <v>43913</v>
      </c>
    </row>
    <row r="3564" spans="1:17" x14ac:dyDescent="0.3">
      <c r="A3564" s="13">
        <v>2627</v>
      </c>
      <c r="B3564" s="7" t="s">
        <v>125</v>
      </c>
      <c r="C3564" s="14" t="str">
        <f>VLOOKUP(B3564,Lists!$A$2:$B$196,2,FALSE)</f>
        <v>NRU</v>
      </c>
      <c r="F3564" s="13" t="str">
        <f>VLOOKUP(B3564,Lists!$A$2:$C$196,3,FALSE)</f>
        <v>Pacific</v>
      </c>
      <c r="G3564" s="7" t="s">
        <v>293</v>
      </c>
      <c r="H3564" s="13" t="str">
        <f>VLOOKUP(I3564,Lists!$D$2:$E$40,2,FALSE)</f>
        <v>Public health measures</v>
      </c>
      <c r="I3564" s="7" t="s">
        <v>223</v>
      </c>
      <c r="J3564" s="7" t="s">
        <v>517</v>
      </c>
      <c r="K3564" s="7" t="s">
        <v>4962</v>
      </c>
      <c r="L3564" s="7" t="s">
        <v>310</v>
      </c>
      <c r="M3564" s="5">
        <v>43914</v>
      </c>
      <c r="N3564" s="7" t="s">
        <v>2004</v>
      </c>
      <c r="O3564" s="7" t="s">
        <v>291</v>
      </c>
      <c r="P3564" s="15" t="s">
        <v>4963</v>
      </c>
      <c r="Q3564" s="5">
        <v>43916</v>
      </c>
    </row>
    <row r="3565" spans="1:17" x14ac:dyDescent="0.3">
      <c r="A3565" s="13">
        <v>2628</v>
      </c>
      <c r="B3565" s="7" t="s">
        <v>125</v>
      </c>
      <c r="C3565" s="14" t="str">
        <f>VLOOKUP(B3565,Lists!$A$2:$B$196,2,FALSE)</f>
        <v>NRU</v>
      </c>
      <c r="F3565" s="13" t="str">
        <f>VLOOKUP(B3565,Lists!$A$2:$C$196,3,FALSE)</f>
        <v>Pacific</v>
      </c>
      <c r="G3565" s="7" t="s">
        <v>293</v>
      </c>
      <c r="H3565" s="13" t="str">
        <f>VLOOKUP(I3565,Lists!$D$2:$E$40,2,FALSE)</f>
        <v>Movement restrictions</v>
      </c>
      <c r="I3565" s="7" t="s">
        <v>226</v>
      </c>
      <c r="J3565" s="7" t="s">
        <v>527</v>
      </c>
      <c r="K3565" s="7" t="s">
        <v>4964</v>
      </c>
      <c r="L3565" s="7" t="s">
        <v>310</v>
      </c>
      <c r="M3565" s="5">
        <v>43914</v>
      </c>
      <c r="N3565" s="7" t="s">
        <v>2004</v>
      </c>
      <c r="O3565" s="7" t="s">
        <v>291</v>
      </c>
      <c r="P3565" s="15" t="s">
        <v>4963</v>
      </c>
      <c r="Q3565" s="5">
        <v>43916</v>
      </c>
    </row>
    <row r="3566" spans="1:17" x14ac:dyDescent="0.3">
      <c r="A3566" s="13">
        <v>2629</v>
      </c>
      <c r="B3566" s="7" t="s">
        <v>125</v>
      </c>
      <c r="C3566" s="14" t="str">
        <f>VLOOKUP(B3566,Lists!$A$2:$B$196,2,FALSE)</f>
        <v>NRU</v>
      </c>
      <c r="F3566" s="13" t="str">
        <f>VLOOKUP(B3566,Lists!$A$2:$C$196,3,FALSE)</f>
        <v>Pacific</v>
      </c>
      <c r="G3566" s="7" t="s">
        <v>293</v>
      </c>
      <c r="H3566" s="13" t="str">
        <f>VLOOKUP(I3566,Lists!$D$2:$E$40,2,FALSE)</f>
        <v>Public health measures</v>
      </c>
      <c r="I3566" s="7" t="s">
        <v>223</v>
      </c>
      <c r="J3566" s="7" t="s">
        <v>527</v>
      </c>
      <c r="K3566" s="7" t="s">
        <v>4965</v>
      </c>
      <c r="L3566" s="7" t="s">
        <v>310</v>
      </c>
      <c r="M3566" s="5">
        <v>43888</v>
      </c>
      <c r="N3566" s="7" t="s">
        <v>2004</v>
      </c>
      <c r="O3566" s="7" t="s">
        <v>291</v>
      </c>
      <c r="P3566" s="15" t="s">
        <v>4963</v>
      </c>
      <c r="Q3566" s="5">
        <v>43916</v>
      </c>
    </row>
    <row r="3567" spans="1:17" x14ac:dyDescent="0.3">
      <c r="A3567" s="13">
        <v>2630</v>
      </c>
      <c r="B3567" s="7" t="s">
        <v>125</v>
      </c>
      <c r="C3567" s="14" t="str">
        <f>VLOOKUP(B3567,Lists!$A$2:$B$196,2,FALSE)</f>
        <v>NRU</v>
      </c>
      <c r="F3567" s="13" t="str">
        <f>VLOOKUP(B3567,Lists!$A$2:$C$196,3,FALSE)</f>
        <v>Pacific</v>
      </c>
      <c r="G3567" s="7" t="s">
        <v>293</v>
      </c>
      <c r="H3567" s="13" t="str">
        <f>VLOOKUP(I3567,Lists!$D$2:$E$40,2,FALSE)</f>
        <v>Public health measures</v>
      </c>
      <c r="I3567" s="7" t="s">
        <v>223</v>
      </c>
      <c r="J3567" s="7" t="s">
        <v>517</v>
      </c>
      <c r="K3567" s="7" t="s">
        <v>4966</v>
      </c>
      <c r="L3567" s="7" t="s">
        <v>310</v>
      </c>
      <c r="M3567" s="5">
        <v>43910</v>
      </c>
      <c r="N3567" s="7" t="s">
        <v>2004</v>
      </c>
      <c r="O3567" s="7" t="s">
        <v>291</v>
      </c>
      <c r="P3567" s="15" t="s">
        <v>4963</v>
      </c>
      <c r="Q3567" s="5">
        <v>43916</v>
      </c>
    </row>
    <row r="3568" spans="1:17" x14ac:dyDescent="0.3">
      <c r="A3568" s="13">
        <v>3381</v>
      </c>
      <c r="B3568" s="7" t="s">
        <v>125</v>
      </c>
      <c r="C3568" s="14" t="str">
        <f>VLOOKUP(B3568,Lists!$A$2:$B$196,2,FALSE)</f>
        <v>NRU</v>
      </c>
      <c r="F3568" s="13" t="str">
        <f>VLOOKUP(B3568,Lists!$A$2:$C$196,3,FALSE)</f>
        <v>Pacific</v>
      </c>
      <c r="G3568" s="7" t="s">
        <v>293</v>
      </c>
      <c r="H3568" s="29" t="str">
        <f>VLOOKUP(I3568,Lists!$D$2:$E$40,2,FALSE)</f>
        <v>Public health measures</v>
      </c>
      <c r="I3568" s="7" t="s">
        <v>223</v>
      </c>
      <c r="J3568" s="7" t="s">
        <v>527</v>
      </c>
      <c r="K3568" s="7" t="s">
        <v>6285</v>
      </c>
      <c r="L3568" s="7" t="s">
        <v>310</v>
      </c>
      <c r="M3568" s="5">
        <v>43922</v>
      </c>
      <c r="N3568" s="7" t="s">
        <v>1950</v>
      </c>
      <c r="O3568" s="7" t="s">
        <v>295</v>
      </c>
      <c r="P3568" s="15" t="s">
        <v>6286</v>
      </c>
      <c r="Q3568" s="5">
        <v>43834</v>
      </c>
    </row>
    <row r="3569" spans="1:17" x14ac:dyDescent="0.3">
      <c r="A3569" s="13">
        <v>3382</v>
      </c>
      <c r="B3569" s="7" t="s">
        <v>125</v>
      </c>
      <c r="C3569" s="14" t="str">
        <f>VLOOKUP(B3569,Lists!$A$2:$B$196,2,FALSE)</f>
        <v>NRU</v>
      </c>
      <c r="F3569" s="13" t="str">
        <f>VLOOKUP(B3569,Lists!$A$2:$C$196,3,FALSE)</f>
        <v>Pacific</v>
      </c>
      <c r="G3569" s="7" t="s">
        <v>293</v>
      </c>
      <c r="H3569" s="29" t="str">
        <f>VLOOKUP(I3569,Lists!$D$2:$E$40,2,FALSE)</f>
        <v>Public health measures</v>
      </c>
      <c r="I3569" s="37" t="s">
        <v>305</v>
      </c>
      <c r="J3569" s="7" t="s">
        <v>527</v>
      </c>
      <c r="K3569" s="7" t="s">
        <v>6287</v>
      </c>
      <c r="L3569" s="7" t="s">
        <v>303</v>
      </c>
      <c r="M3569" s="5">
        <v>43922</v>
      </c>
      <c r="N3569" s="7" t="s">
        <v>1950</v>
      </c>
      <c r="O3569" s="7" t="s">
        <v>295</v>
      </c>
      <c r="P3569" s="15" t="s">
        <v>6286</v>
      </c>
      <c r="Q3569" s="5">
        <v>43834</v>
      </c>
    </row>
    <row r="3570" spans="1:17" x14ac:dyDescent="0.3">
      <c r="A3570" s="13">
        <v>3500</v>
      </c>
      <c r="B3570" s="7" t="s">
        <v>125</v>
      </c>
      <c r="C3570" s="14" t="str">
        <f>VLOOKUP(B3570,Lists!$A$2:$B$196,2,FALSE)</f>
        <v>NRU</v>
      </c>
      <c r="F3570" s="13" t="str">
        <f>VLOOKUP(B3570,Lists!$A$2:$C$196,3,FALSE)</f>
        <v>Pacific</v>
      </c>
      <c r="G3570" s="7" t="s">
        <v>293</v>
      </c>
      <c r="H3570" s="29" t="str">
        <f>VLOOKUP(I3570,Lists!$D$2:$E$40,2,FALSE)</f>
        <v>Governance and socio-economic measures</v>
      </c>
      <c r="I3570" s="7" t="s">
        <v>205</v>
      </c>
      <c r="J3570" s="7" t="s">
        <v>527</v>
      </c>
      <c r="K3570" s="7" t="s">
        <v>6523</v>
      </c>
      <c r="L3570" s="7" t="s">
        <v>310</v>
      </c>
      <c r="M3570" s="5">
        <v>43923</v>
      </c>
      <c r="N3570" s="7" t="s">
        <v>1950</v>
      </c>
      <c r="O3570" s="7" t="s">
        <v>295</v>
      </c>
      <c r="P3570" s="15" t="s">
        <v>6524</v>
      </c>
      <c r="Q3570" s="5">
        <v>43923</v>
      </c>
    </row>
    <row r="3571" spans="1:17" x14ac:dyDescent="0.3">
      <c r="A3571" s="13">
        <v>4310</v>
      </c>
      <c r="B3571" s="7" t="s">
        <v>125</v>
      </c>
      <c r="C3571" s="14" t="str">
        <f>VLOOKUP(B3571,Lists!$A$2:$B$196,2,FALSE)</f>
        <v>NRU</v>
      </c>
      <c r="F3571" s="13" t="str">
        <f>VLOOKUP(B3571,Lists!$A$2:$C$196,3,FALSE)</f>
        <v>Pacific</v>
      </c>
      <c r="G3571" s="7" t="s">
        <v>293</v>
      </c>
      <c r="H3571" s="29" t="str">
        <f>VLOOKUP(I3571,Lists!$D$2:$E$40,2,FALSE)</f>
        <v>Public health measures</v>
      </c>
      <c r="I3571" s="37" t="s">
        <v>305</v>
      </c>
      <c r="J3571" s="7" t="s">
        <v>517</v>
      </c>
      <c r="K3571" s="7" t="s">
        <v>7921</v>
      </c>
      <c r="L3571" s="7" t="s">
        <v>317</v>
      </c>
      <c r="M3571" s="5">
        <v>43925</v>
      </c>
      <c r="N3571" s="7" t="s">
        <v>7922</v>
      </c>
      <c r="O3571" s="7" t="s">
        <v>291</v>
      </c>
      <c r="P3571" s="15" t="s">
        <v>7923</v>
      </c>
      <c r="Q3571" s="5">
        <v>43928</v>
      </c>
    </row>
    <row r="3572" spans="1:17" x14ac:dyDescent="0.3">
      <c r="A3572" s="13">
        <v>4311</v>
      </c>
      <c r="B3572" s="7" t="s">
        <v>125</v>
      </c>
      <c r="C3572" s="14" t="str">
        <f>VLOOKUP(B3572,Lists!$A$2:$B$196,2,FALSE)</f>
        <v>NRU</v>
      </c>
      <c r="F3572" s="13" t="str">
        <f>VLOOKUP(B3572,Lists!$A$2:$C$196,3,FALSE)</f>
        <v>Pacific</v>
      </c>
      <c r="G3572" s="7" t="s">
        <v>293</v>
      </c>
      <c r="H3572" s="29" t="str">
        <f>VLOOKUP(I3572,Lists!$D$2:$E$40,2,FALSE)</f>
        <v>Public health measures</v>
      </c>
      <c r="I3572" s="37" t="s">
        <v>305</v>
      </c>
      <c r="J3572" s="7" t="s">
        <v>527</v>
      </c>
      <c r="K3572" s="7" t="s">
        <v>7924</v>
      </c>
      <c r="L3572" s="7" t="s">
        <v>317</v>
      </c>
      <c r="M3572" s="5">
        <v>43925</v>
      </c>
      <c r="N3572" s="7" t="s">
        <v>7922</v>
      </c>
      <c r="O3572" s="7" t="s">
        <v>291</v>
      </c>
      <c r="P3572" s="15" t="s">
        <v>7923</v>
      </c>
      <c r="Q3572" s="5">
        <v>43928</v>
      </c>
    </row>
    <row r="3573" spans="1:17" x14ac:dyDescent="0.3">
      <c r="A3573" s="13">
        <v>4312</v>
      </c>
      <c r="B3573" s="7" t="s">
        <v>125</v>
      </c>
      <c r="C3573" s="14" t="str">
        <f>VLOOKUP(B3573,Lists!$A$2:$B$196,2,FALSE)</f>
        <v>NRU</v>
      </c>
      <c r="F3573" s="13" t="str">
        <f>VLOOKUP(B3573,Lists!$A$2:$C$196,3,FALSE)</f>
        <v>Pacific</v>
      </c>
      <c r="G3573" s="7" t="s">
        <v>293</v>
      </c>
      <c r="H3573" s="29" t="str">
        <f>VLOOKUP(I3573,Lists!$D$2:$E$40,2,FALSE)</f>
        <v>Public health measures</v>
      </c>
      <c r="I3573" s="37" t="s">
        <v>305</v>
      </c>
      <c r="J3573" s="7" t="s">
        <v>527</v>
      </c>
      <c r="K3573" s="7" t="s">
        <v>7925</v>
      </c>
      <c r="L3573" s="7" t="s">
        <v>317</v>
      </c>
      <c r="M3573" s="5">
        <v>43925</v>
      </c>
      <c r="N3573" s="7" t="s">
        <v>7922</v>
      </c>
      <c r="O3573" s="7" t="s">
        <v>291</v>
      </c>
      <c r="P3573" s="15" t="s">
        <v>7923</v>
      </c>
      <c r="Q3573" s="5">
        <v>43928</v>
      </c>
    </row>
    <row r="3574" spans="1:17" x14ac:dyDescent="0.3">
      <c r="A3574" s="13">
        <v>4313</v>
      </c>
      <c r="B3574" s="7" t="s">
        <v>125</v>
      </c>
      <c r="C3574" s="14" t="str">
        <f>VLOOKUP(B3574,Lists!$A$2:$B$196,2,FALSE)</f>
        <v>NRU</v>
      </c>
      <c r="F3574" s="13" t="str">
        <f>VLOOKUP(B3574,Lists!$A$2:$C$196,3,FALSE)</f>
        <v>Pacific</v>
      </c>
      <c r="G3574" s="7" t="s">
        <v>293</v>
      </c>
      <c r="H3574" s="29" t="str">
        <f>VLOOKUP(I3574,Lists!$D$2:$E$40,2,FALSE)</f>
        <v>Movement restrictions</v>
      </c>
      <c r="I3574" s="7" t="s">
        <v>226</v>
      </c>
      <c r="J3574" s="7" t="s">
        <v>527</v>
      </c>
      <c r="K3574" s="7" t="s">
        <v>7926</v>
      </c>
      <c r="N3574" s="7" t="s">
        <v>2634</v>
      </c>
      <c r="O3574" s="7" t="s">
        <v>302</v>
      </c>
      <c r="P3574" s="15" t="s">
        <v>2635</v>
      </c>
      <c r="Q3574" s="5">
        <v>43929</v>
      </c>
    </row>
    <row r="3575" spans="1:17" x14ac:dyDescent="0.3">
      <c r="A3575" s="13">
        <v>4314</v>
      </c>
      <c r="B3575" s="7" t="s">
        <v>125</v>
      </c>
      <c r="C3575" s="14" t="str">
        <f>VLOOKUP(B3575,Lists!$A$2:$B$196,2,FALSE)</f>
        <v>NRU</v>
      </c>
      <c r="F3575" s="13" t="str">
        <f>VLOOKUP(B3575,Lists!$A$2:$C$196,3,FALSE)</f>
        <v>Pacific</v>
      </c>
      <c r="G3575" s="7" t="s">
        <v>293</v>
      </c>
      <c r="H3575" s="29" t="str">
        <f>VLOOKUP(I3575,Lists!$D$2:$E$40,2,FALSE)</f>
        <v>Lockdown</v>
      </c>
      <c r="I3575" s="7" t="s">
        <v>214</v>
      </c>
      <c r="J3575" s="7" t="s">
        <v>527</v>
      </c>
      <c r="K3575" s="7" t="s">
        <v>7927</v>
      </c>
      <c r="L3575" s="7" t="s">
        <v>310</v>
      </c>
      <c r="M3575" s="5">
        <v>43923</v>
      </c>
      <c r="N3575" s="7" t="s">
        <v>1950</v>
      </c>
      <c r="O3575" s="7" t="s">
        <v>295</v>
      </c>
      <c r="P3575" s="15" t="s">
        <v>7745</v>
      </c>
      <c r="Q3575" s="5">
        <v>43929</v>
      </c>
    </row>
    <row r="3576" spans="1:17" x14ac:dyDescent="0.3">
      <c r="A3576" s="13">
        <v>5366</v>
      </c>
      <c r="B3576" s="7" t="s">
        <v>125</v>
      </c>
      <c r="C3576" s="14" t="str">
        <f>VLOOKUP(B3576,Lists!$A$2:$B$196,2,FALSE)</f>
        <v>NRU</v>
      </c>
      <c r="F3576" s="29" t="str">
        <f>VLOOKUP(B3576,Lists!$A$2:$C$196,3,FALSE)</f>
        <v>Pacific</v>
      </c>
      <c r="G3576" s="7" t="s">
        <v>293</v>
      </c>
      <c r="H3576" s="29" t="str">
        <f>VLOOKUP(I3576,Lists!$D$2:$E$40,2,FALSE)</f>
        <v>Public health measures</v>
      </c>
      <c r="I3576" s="7" t="s">
        <v>197</v>
      </c>
      <c r="J3576" s="7" t="s">
        <v>517</v>
      </c>
      <c r="K3576" s="7" t="s">
        <v>9838</v>
      </c>
      <c r="L3576" s="7" t="s">
        <v>296</v>
      </c>
      <c r="M3576" s="5">
        <v>43929</v>
      </c>
      <c r="N3576" s="7" t="s">
        <v>7922</v>
      </c>
      <c r="O3576" s="7" t="s">
        <v>291</v>
      </c>
      <c r="P3576" s="15" t="s">
        <v>9839</v>
      </c>
      <c r="Q3576" s="5">
        <v>43936</v>
      </c>
    </row>
    <row r="3577" spans="1:17" x14ac:dyDescent="0.3">
      <c r="A3577" s="13">
        <v>5367</v>
      </c>
      <c r="B3577" s="7" t="s">
        <v>125</v>
      </c>
      <c r="C3577" s="14" t="str">
        <f>VLOOKUP(B3577,Lists!$A$2:$B$196,2,FALSE)</f>
        <v>NRU</v>
      </c>
      <c r="F3577" s="29" t="str">
        <f>VLOOKUP(B3577,Lists!$A$2:$C$196,3,FALSE)</f>
        <v>Pacific</v>
      </c>
      <c r="G3577" s="7" t="s">
        <v>293</v>
      </c>
      <c r="H3577" s="29" t="str">
        <f>VLOOKUP(I3577,Lists!$D$2:$E$40,2,FALSE)</f>
        <v>Public health measures</v>
      </c>
      <c r="I3577" s="7" t="s">
        <v>223</v>
      </c>
      <c r="J3577" s="7" t="s">
        <v>527</v>
      </c>
      <c r="K3577" s="7" t="s">
        <v>9842</v>
      </c>
      <c r="L3577" s="7" t="s">
        <v>310</v>
      </c>
      <c r="M3577" s="5">
        <v>43929</v>
      </c>
      <c r="N3577" s="7" t="s">
        <v>7922</v>
      </c>
      <c r="O3577" s="7" t="s">
        <v>291</v>
      </c>
      <c r="P3577" s="35" t="s">
        <v>9839</v>
      </c>
      <c r="Q3577" s="5">
        <v>43936</v>
      </c>
    </row>
    <row r="3578" spans="1:17" x14ac:dyDescent="0.3">
      <c r="A3578" s="13">
        <v>5371</v>
      </c>
      <c r="B3578" s="7" t="s">
        <v>125</v>
      </c>
      <c r="C3578" s="14" t="str">
        <f>VLOOKUP(B3578,Lists!$A$2:$B$196,2,FALSE)</f>
        <v>NRU</v>
      </c>
      <c r="F3578" s="29" t="str">
        <f>VLOOKUP(B3578,Lists!$A$2:$C$196,3,FALSE)</f>
        <v>Pacific</v>
      </c>
      <c r="G3578" s="7" t="s">
        <v>293</v>
      </c>
      <c r="H3578" s="29" t="str">
        <f>VLOOKUP(I3578,Lists!$D$2:$E$40,2,FALSE)</f>
        <v>Public health measures</v>
      </c>
      <c r="I3578" s="7" t="s">
        <v>223</v>
      </c>
      <c r="J3578" s="7" t="s">
        <v>527</v>
      </c>
      <c r="K3578" s="7" t="s">
        <v>9847</v>
      </c>
      <c r="L3578" s="7" t="s">
        <v>310</v>
      </c>
      <c r="M3578" s="5">
        <v>43930</v>
      </c>
      <c r="N3578" s="7" t="s">
        <v>7922</v>
      </c>
      <c r="O3578" s="7" t="s">
        <v>291</v>
      </c>
      <c r="P3578" s="15" t="s">
        <v>9848</v>
      </c>
      <c r="Q3578" s="5">
        <v>43936</v>
      </c>
    </row>
    <row r="3579" spans="1:17" x14ac:dyDescent="0.3">
      <c r="A3579" s="13">
        <v>33</v>
      </c>
      <c r="B3579" s="7" t="s">
        <v>126</v>
      </c>
      <c r="C3579" s="14" t="str">
        <f>VLOOKUP(B3579,Lists!$A$2:$B$196,2,FALSE)</f>
        <v>NPL</v>
      </c>
      <c r="F3579" s="13" t="str">
        <f>VLOOKUP(B3579,Lists!$A$2:$C$196,3,FALSE)</f>
        <v>Asia</v>
      </c>
      <c r="G3579" s="7" t="s">
        <v>293</v>
      </c>
      <c r="H3579" s="13" t="str">
        <f>VLOOKUP(I3579,Lists!$D$2:$E$40,2,FALSE)</f>
        <v>Movement restrictions</v>
      </c>
      <c r="I3579" s="7" t="s">
        <v>226</v>
      </c>
      <c r="J3579" s="7" t="s">
        <v>527</v>
      </c>
      <c r="K3579" s="7" t="s">
        <v>570</v>
      </c>
      <c r="L3579" s="7" t="s">
        <v>310</v>
      </c>
      <c r="M3579" s="5">
        <v>43904</v>
      </c>
      <c r="N3579" s="7" t="s">
        <v>571</v>
      </c>
      <c r="O3579" s="7" t="s">
        <v>291</v>
      </c>
      <c r="P3579" s="7" t="s">
        <v>572</v>
      </c>
      <c r="Q3579" s="5">
        <v>43904</v>
      </c>
    </row>
    <row r="3580" spans="1:17" x14ac:dyDescent="0.3">
      <c r="A3580" s="13">
        <v>43</v>
      </c>
      <c r="B3580" s="7" t="s">
        <v>126</v>
      </c>
      <c r="C3580" s="14" t="str">
        <f>VLOOKUP(B3580,Lists!$A$2:$B$196,2,FALSE)</f>
        <v>NPL</v>
      </c>
      <c r="F3580" s="13" t="str">
        <f>VLOOKUP(B3580,Lists!$A$2:$C$196,3,FALSE)</f>
        <v>Asia</v>
      </c>
      <c r="G3580" s="7" t="s">
        <v>293</v>
      </c>
      <c r="H3580" s="13" t="str">
        <f>VLOOKUP(I3580,Lists!$D$2:$E$40,2,FALSE)</f>
        <v>Social distancing</v>
      </c>
      <c r="I3580" s="7" t="s">
        <v>213</v>
      </c>
      <c r="J3580" s="7" t="s">
        <v>517</v>
      </c>
      <c r="K3580" s="7" t="s">
        <v>591</v>
      </c>
      <c r="L3580" s="7" t="s">
        <v>310</v>
      </c>
      <c r="M3580" s="5">
        <v>43900</v>
      </c>
      <c r="N3580" s="7" t="s">
        <v>592</v>
      </c>
      <c r="O3580" s="7" t="s">
        <v>295</v>
      </c>
      <c r="P3580" s="7" t="s">
        <v>593</v>
      </c>
      <c r="Q3580" s="5">
        <v>43904</v>
      </c>
    </row>
    <row r="3581" spans="1:17" x14ac:dyDescent="0.3">
      <c r="A3581" s="13">
        <v>55</v>
      </c>
      <c r="B3581" s="7" t="s">
        <v>126</v>
      </c>
      <c r="C3581" s="14" t="str">
        <f>VLOOKUP(B3581,Lists!$A$2:$B$196,2,FALSE)</f>
        <v>NPL</v>
      </c>
      <c r="F3581" s="13" t="str">
        <f>VLOOKUP(B3581,Lists!$A$2:$C$196,3,FALSE)</f>
        <v>Asia</v>
      </c>
      <c r="G3581" s="7" t="s">
        <v>293</v>
      </c>
      <c r="H3581" s="13" t="str">
        <f>VLOOKUP(I3581,Lists!$D$2:$E$40,2,FALSE)</f>
        <v>Public health measures</v>
      </c>
      <c r="I3581" s="37" t="s">
        <v>305</v>
      </c>
      <c r="J3581" s="7" t="s">
        <v>527</v>
      </c>
      <c r="K3581" s="7" t="s">
        <v>616</v>
      </c>
      <c r="L3581" s="7" t="s">
        <v>310</v>
      </c>
      <c r="M3581" s="5">
        <v>43904</v>
      </c>
      <c r="N3581" s="7" t="s">
        <v>571</v>
      </c>
      <c r="O3581" s="7" t="s">
        <v>291</v>
      </c>
      <c r="P3581" s="15" t="s">
        <v>572</v>
      </c>
      <c r="Q3581" s="5">
        <v>43904</v>
      </c>
    </row>
    <row r="3582" spans="1:17" x14ac:dyDescent="0.3">
      <c r="A3582" s="13">
        <v>56</v>
      </c>
      <c r="B3582" s="7" t="s">
        <v>126</v>
      </c>
      <c r="C3582" s="14" t="str">
        <f>VLOOKUP(B3582,Lists!$A$2:$B$196,2,FALSE)</f>
        <v>NPL</v>
      </c>
      <c r="F3582" s="13" t="str">
        <f>VLOOKUP(B3582,Lists!$A$2:$C$196,3,FALSE)</f>
        <v>Asia</v>
      </c>
      <c r="G3582" s="7" t="s">
        <v>293</v>
      </c>
      <c r="H3582" s="13" t="str">
        <f>VLOOKUP(I3582,Lists!$D$2:$E$40,2,FALSE)</f>
        <v>Movement restrictions</v>
      </c>
      <c r="I3582" s="7" t="s">
        <v>199</v>
      </c>
      <c r="J3582" s="7" t="s">
        <v>527</v>
      </c>
      <c r="K3582" s="7" t="s">
        <v>617</v>
      </c>
      <c r="L3582" s="7" t="s">
        <v>310</v>
      </c>
      <c r="M3582" s="5">
        <v>43904</v>
      </c>
      <c r="N3582" s="7" t="s">
        <v>571</v>
      </c>
      <c r="O3582" s="7" t="s">
        <v>291</v>
      </c>
      <c r="P3582" s="7" t="s">
        <v>572</v>
      </c>
      <c r="Q3582" s="5">
        <v>43904</v>
      </c>
    </row>
    <row r="3583" spans="1:17" x14ac:dyDescent="0.3">
      <c r="A3583" s="13">
        <v>219</v>
      </c>
      <c r="B3583" s="7" t="s">
        <v>126</v>
      </c>
      <c r="C3583" s="14" t="str">
        <f>VLOOKUP(B3583,Lists!$A$2:$B$196,2,FALSE)</f>
        <v>NPL</v>
      </c>
      <c r="D3583" s="7" t="s">
        <v>853</v>
      </c>
      <c r="F3583" s="13" t="str">
        <f>VLOOKUP(B3583,Lists!$A$2:$C$196,3,FALSE)</f>
        <v>Asia</v>
      </c>
      <c r="G3583" s="7" t="s">
        <v>293</v>
      </c>
      <c r="H3583" s="13" t="str">
        <f>VLOOKUP(I3583,Lists!$D$2:$E$40,2,FALSE)</f>
        <v>Public health measures</v>
      </c>
      <c r="I3583" s="7" t="s">
        <v>208</v>
      </c>
      <c r="J3583" s="7" t="s">
        <v>517</v>
      </c>
      <c r="K3583" s="7" t="s">
        <v>854</v>
      </c>
      <c r="L3583" s="7" t="s">
        <v>310</v>
      </c>
      <c r="M3583" s="5">
        <v>43895</v>
      </c>
      <c r="N3583" s="7" t="s">
        <v>855</v>
      </c>
      <c r="O3583" s="7" t="s">
        <v>291</v>
      </c>
      <c r="P3583" s="7" t="s">
        <v>856</v>
      </c>
      <c r="Q3583" s="5">
        <v>43905</v>
      </c>
    </row>
    <row r="3584" spans="1:17" x14ac:dyDescent="0.3">
      <c r="A3584" s="13">
        <v>227</v>
      </c>
      <c r="B3584" s="7" t="s">
        <v>126</v>
      </c>
      <c r="C3584" s="14" t="str">
        <f>VLOOKUP(B3584,Lists!$A$2:$B$196,2,FALSE)</f>
        <v>NPL</v>
      </c>
      <c r="F3584" s="13" t="str">
        <f>VLOOKUP(B3584,Lists!$A$2:$C$196,3,FALSE)</f>
        <v>Asia</v>
      </c>
      <c r="G3584" s="7" t="s">
        <v>293</v>
      </c>
      <c r="H3584" s="13" t="str">
        <f>VLOOKUP(I3584,Lists!$D$2:$E$40,2,FALSE)</f>
        <v>Public health measures</v>
      </c>
      <c r="I3584" s="37" t="s">
        <v>305</v>
      </c>
      <c r="J3584" s="7" t="s">
        <v>517</v>
      </c>
      <c r="K3584" s="7" t="s">
        <v>862</v>
      </c>
      <c r="L3584" s="7" t="s">
        <v>313</v>
      </c>
      <c r="M3584" s="5">
        <v>43903</v>
      </c>
      <c r="N3584" s="7" t="s">
        <v>863</v>
      </c>
      <c r="O3584" s="7" t="s">
        <v>291</v>
      </c>
      <c r="P3584" s="7" t="s">
        <v>864</v>
      </c>
      <c r="Q3584" s="5">
        <v>43905</v>
      </c>
    </row>
    <row r="3585" spans="1:18" x14ac:dyDescent="0.3">
      <c r="A3585" s="13">
        <v>1251</v>
      </c>
      <c r="B3585" s="7" t="s">
        <v>126</v>
      </c>
      <c r="C3585" s="14" t="str">
        <f>VLOOKUP(B3585,Lists!$A$2:$B$196,2,FALSE)</f>
        <v>NPL</v>
      </c>
      <c r="F3585" s="13" t="str">
        <f>VLOOKUP(B3585,Lists!$A$2:$C$196,3,FALSE)</f>
        <v>Asia</v>
      </c>
      <c r="G3585" s="7" t="s">
        <v>293</v>
      </c>
      <c r="H3585" s="13" t="str">
        <f>VLOOKUP(I3585,Lists!$D$2:$E$40,2,FALSE)</f>
        <v>Movement restrictions</v>
      </c>
      <c r="I3585" s="7" t="s">
        <v>226</v>
      </c>
      <c r="J3585" s="7" t="s">
        <v>527</v>
      </c>
      <c r="K3585" s="7" t="s">
        <v>2626</v>
      </c>
      <c r="L3585" s="7" t="s">
        <v>310</v>
      </c>
      <c r="M3585" s="5">
        <v>43905</v>
      </c>
      <c r="N3585" s="7" t="s">
        <v>2627</v>
      </c>
      <c r="O3585" s="7" t="s">
        <v>291</v>
      </c>
      <c r="P3585" s="15" t="s">
        <v>2628</v>
      </c>
      <c r="Q3585" s="5">
        <v>43911</v>
      </c>
    </row>
    <row r="3586" spans="1:18" x14ac:dyDescent="0.3">
      <c r="A3586" s="13">
        <v>1252</v>
      </c>
      <c r="B3586" s="7" t="s">
        <v>126</v>
      </c>
      <c r="C3586" s="14" t="str">
        <f>VLOOKUP(B3586,Lists!$A$2:$B$196,2,FALSE)</f>
        <v>NPL</v>
      </c>
      <c r="F3586" s="13" t="str">
        <f>VLOOKUP(B3586,Lists!$A$2:$C$196,3,FALSE)</f>
        <v>Asia</v>
      </c>
      <c r="G3586" s="7" t="s">
        <v>293</v>
      </c>
      <c r="H3586" s="13" t="str">
        <f>VLOOKUP(I3586,Lists!$D$2:$E$40,2,FALSE)</f>
        <v>Movement restrictions</v>
      </c>
      <c r="I3586" s="7" t="s">
        <v>211</v>
      </c>
      <c r="J3586" s="7" t="s">
        <v>517</v>
      </c>
      <c r="K3586" s="7" t="s">
        <v>2629</v>
      </c>
      <c r="L3586" s="7" t="s">
        <v>310</v>
      </c>
      <c r="M3586" s="5">
        <v>43912</v>
      </c>
      <c r="N3586" s="7" t="s">
        <v>2630</v>
      </c>
      <c r="O3586" s="7" t="s">
        <v>295</v>
      </c>
      <c r="P3586" s="15" t="s">
        <v>2631</v>
      </c>
      <c r="Q3586" s="5">
        <v>43911</v>
      </c>
    </row>
    <row r="3587" spans="1:18" x14ac:dyDescent="0.3">
      <c r="A3587" s="13">
        <v>1253</v>
      </c>
      <c r="B3587" s="7" t="s">
        <v>126</v>
      </c>
      <c r="C3587" s="14" t="str">
        <f>VLOOKUP(B3587,Lists!$A$2:$B$196,2,FALSE)</f>
        <v>NPL</v>
      </c>
      <c r="F3587" s="13" t="str">
        <f>VLOOKUP(B3587,Lists!$A$2:$C$196,3,FALSE)</f>
        <v>Asia</v>
      </c>
      <c r="G3587" s="7" t="s">
        <v>293</v>
      </c>
      <c r="H3587" s="13" t="str">
        <f>VLOOKUP(I3587,Lists!$D$2:$E$40,2,FALSE)</f>
        <v>Movement restrictions</v>
      </c>
      <c r="I3587" s="7" t="s">
        <v>204</v>
      </c>
      <c r="J3587" s="7" t="s">
        <v>517</v>
      </c>
      <c r="K3587" s="7" t="s">
        <v>2632</v>
      </c>
      <c r="L3587" s="7" t="s">
        <v>310</v>
      </c>
      <c r="M3587" s="5">
        <v>43913</v>
      </c>
      <c r="N3587" s="7" t="s">
        <v>2630</v>
      </c>
      <c r="O3587" s="7" t="s">
        <v>295</v>
      </c>
      <c r="P3587" s="15" t="s">
        <v>2631</v>
      </c>
      <c r="Q3587" s="5">
        <v>43911</v>
      </c>
    </row>
    <row r="3588" spans="1:18" x14ac:dyDescent="0.3">
      <c r="A3588" s="13">
        <v>1254</v>
      </c>
      <c r="B3588" s="7" t="s">
        <v>126</v>
      </c>
      <c r="C3588" s="14" t="str">
        <f>VLOOKUP(B3588,Lists!$A$2:$B$196,2,FALSE)</f>
        <v>NPL</v>
      </c>
      <c r="F3588" s="13" t="str">
        <f>VLOOKUP(B3588,Lists!$A$2:$C$196,3,FALSE)</f>
        <v>Asia</v>
      </c>
      <c r="G3588" s="7" t="s">
        <v>293</v>
      </c>
      <c r="H3588" s="13" t="str">
        <f>VLOOKUP(I3588,Lists!$D$2:$E$40,2,FALSE)</f>
        <v>Movement restrictions</v>
      </c>
      <c r="I3588" s="7" t="s">
        <v>226</v>
      </c>
      <c r="J3588" s="7" t="s">
        <v>527</v>
      </c>
      <c r="K3588" s="7" t="s">
        <v>2633</v>
      </c>
      <c r="L3588" s="7" t="s">
        <v>310</v>
      </c>
      <c r="M3588" s="5">
        <v>43910</v>
      </c>
      <c r="N3588" s="7" t="s">
        <v>2634</v>
      </c>
      <c r="O3588" s="7" t="s">
        <v>302</v>
      </c>
      <c r="P3588" s="15" t="s">
        <v>2635</v>
      </c>
      <c r="Q3588" s="5">
        <v>43911</v>
      </c>
      <c r="R3588" s="15" t="s">
        <v>2636</v>
      </c>
    </row>
    <row r="3589" spans="1:18" x14ac:dyDescent="0.3">
      <c r="A3589" s="13">
        <v>1255</v>
      </c>
      <c r="B3589" s="7" t="s">
        <v>126</v>
      </c>
      <c r="C3589" s="14" t="str">
        <f>VLOOKUP(B3589,Lists!$A$2:$B$196,2,FALSE)</f>
        <v>NPL</v>
      </c>
      <c r="F3589" s="13" t="str">
        <f>VLOOKUP(B3589,Lists!$A$2:$C$196,3,FALSE)</f>
        <v>Asia</v>
      </c>
      <c r="G3589" s="7" t="s">
        <v>293</v>
      </c>
      <c r="H3589" s="13" t="str">
        <f>VLOOKUP(I3589,Lists!$D$2:$E$40,2,FALSE)</f>
        <v>Public health measures</v>
      </c>
      <c r="I3589" s="7" t="s">
        <v>209</v>
      </c>
      <c r="J3589" s="7" t="s">
        <v>517</v>
      </c>
      <c r="K3589" s="7" t="s">
        <v>2637</v>
      </c>
      <c r="L3589" s="7" t="s">
        <v>303</v>
      </c>
      <c r="M3589" s="5">
        <v>43913</v>
      </c>
      <c r="N3589" s="7" t="s">
        <v>2630</v>
      </c>
      <c r="O3589" s="7" t="s">
        <v>295</v>
      </c>
      <c r="P3589" s="15" t="s">
        <v>2631</v>
      </c>
      <c r="Q3589" s="5">
        <v>43911</v>
      </c>
    </row>
    <row r="3590" spans="1:18" x14ac:dyDescent="0.3">
      <c r="A3590" s="13">
        <v>1256</v>
      </c>
      <c r="B3590" s="7" t="s">
        <v>126</v>
      </c>
      <c r="C3590" s="14" t="str">
        <f>VLOOKUP(B3590,Lists!$A$2:$B$196,2,FALSE)</f>
        <v>NPL</v>
      </c>
      <c r="F3590" s="13" t="str">
        <f>VLOOKUP(B3590,Lists!$A$2:$C$196,3,FALSE)</f>
        <v>Asia</v>
      </c>
      <c r="G3590" s="7" t="s">
        <v>293</v>
      </c>
      <c r="H3590" s="13" t="str">
        <f>VLOOKUP(I3590,Lists!$D$2:$E$40,2,FALSE)</f>
        <v>Public health measures</v>
      </c>
      <c r="I3590" s="7" t="s">
        <v>208</v>
      </c>
      <c r="J3590" s="7" t="s">
        <v>517</v>
      </c>
      <c r="K3590" s="7" t="s">
        <v>2638</v>
      </c>
      <c r="L3590" s="7" t="s">
        <v>313</v>
      </c>
      <c r="M3590" s="5">
        <v>43913</v>
      </c>
      <c r="N3590" s="7" t="s">
        <v>2630</v>
      </c>
      <c r="O3590" s="7" t="s">
        <v>295</v>
      </c>
      <c r="P3590" s="15" t="s">
        <v>2631</v>
      </c>
      <c r="Q3590" s="5">
        <v>43911</v>
      </c>
    </row>
    <row r="3591" spans="1:18" x14ac:dyDescent="0.3">
      <c r="A3591" s="13">
        <v>1257</v>
      </c>
      <c r="B3591" s="7" t="s">
        <v>126</v>
      </c>
      <c r="C3591" s="14" t="str">
        <f>VLOOKUP(B3591,Lists!$A$2:$B$196,2,FALSE)</f>
        <v>NPL</v>
      </c>
      <c r="F3591" s="13" t="str">
        <f>VLOOKUP(B3591,Lists!$A$2:$C$196,3,FALSE)</f>
        <v>Asia</v>
      </c>
      <c r="G3591" s="7" t="s">
        <v>293</v>
      </c>
      <c r="H3591" s="13" t="str">
        <f>VLOOKUP(I3591,Lists!$D$2:$E$40,2,FALSE)</f>
        <v>Social distancing</v>
      </c>
      <c r="I3591" s="7" t="s">
        <v>213</v>
      </c>
      <c r="J3591" s="7" t="s">
        <v>517</v>
      </c>
      <c r="K3591" s="7" t="s">
        <v>2639</v>
      </c>
      <c r="L3591" s="7" t="s">
        <v>313</v>
      </c>
      <c r="M3591" s="5">
        <v>43913</v>
      </c>
      <c r="N3591" s="7" t="s">
        <v>2630</v>
      </c>
      <c r="O3591" s="7" t="s">
        <v>295</v>
      </c>
      <c r="P3591" s="15" t="s">
        <v>2631</v>
      </c>
      <c r="Q3591" s="5">
        <v>43911</v>
      </c>
    </row>
    <row r="3592" spans="1:18" x14ac:dyDescent="0.3">
      <c r="A3592" s="13">
        <v>1258</v>
      </c>
      <c r="B3592" s="7" t="s">
        <v>126</v>
      </c>
      <c r="C3592" s="14" t="str">
        <f>VLOOKUP(B3592,Lists!$A$2:$B$196,2,FALSE)</f>
        <v>NPL</v>
      </c>
      <c r="F3592" s="13" t="str">
        <f>VLOOKUP(B3592,Lists!$A$2:$C$196,3,FALSE)</f>
        <v>Asia</v>
      </c>
      <c r="G3592" s="7" t="s">
        <v>293</v>
      </c>
      <c r="H3592" s="13" t="str">
        <f>VLOOKUP(I3592,Lists!$D$2:$E$40,2,FALSE)</f>
        <v>Movement restrictions</v>
      </c>
      <c r="I3592" s="7" t="s">
        <v>226</v>
      </c>
      <c r="J3592" s="7" t="s">
        <v>517</v>
      </c>
      <c r="K3592" s="7" t="s">
        <v>2640</v>
      </c>
      <c r="L3592" s="7" t="s">
        <v>310</v>
      </c>
      <c r="M3592" s="5">
        <v>43897</v>
      </c>
      <c r="N3592" s="7" t="s">
        <v>2630</v>
      </c>
      <c r="O3592" s="7" t="s">
        <v>295</v>
      </c>
      <c r="P3592" s="15" t="s">
        <v>2631</v>
      </c>
      <c r="Q3592" s="5">
        <v>43911</v>
      </c>
    </row>
    <row r="3593" spans="1:18" x14ac:dyDescent="0.3">
      <c r="A3593" s="13">
        <v>1259</v>
      </c>
      <c r="B3593" s="7" t="s">
        <v>126</v>
      </c>
      <c r="C3593" s="14" t="str">
        <f>VLOOKUP(B3593,Lists!$A$2:$B$196,2,FALSE)</f>
        <v>NPL</v>
      </c>
      <c r="F3593" s="13" t="str">
        <f>VLOOKUP(B3593,Lists!$A$2:$C$196,3,FALSE)</f>
        <v>Asia</v>
      </c>
      <c r="G3593" s="7" t="s">
        <v>293</v>
      </c>
      <c r="H3593" s="13" t="str">
        <f>VLOOKUP(I3593,Lists!$D$2:$E$40,2,FALSE)</f>
        <v>Public health measures</v>
      </c>
      <c r="I3593" s="7" t="s">
        <v>223</v>
      </c>
      <c r="J3593" s="7" t="s">
        <v>517</v>
      </c>
      <c r="K3593" s="7" t="s">
        <v>2641</v>
      </c>
      <c r="L3593" s="7" t="s">
        <v>310</v>
      </c>
      <c r="M3593" s="5">
        <v>43908</v>
      </c>
      <c r="N3593" s="7" t="s">
        <v>2630</v>
      </c>
      <c r="O3593" s="7" t="s">
        <v>295</v>
      </c>
      <c r="P3593" s="15" t="s">
        <v>2642</v>
      </c>
      <c r="Q3593" s="5">
        <v>43911</v>
      </c>
    </row>
    <row r="3594" spans="1:18" x14ac:dyDescent="0.3">
      <c r="A3594" s="13">
        <v>1260</v>
      </c>
      <c r="B3594" s="7" t="s">
        <v>126</v>
      </c>
      <c r="C3594" s="14" t="str">
        <f>VLOOKUP(B3594,Lists!$A$2:$B$196,2,FALSE)</f>
        <v>NPL</v>
      </c>
      <c r="F3594" s="13" t="str">
        <f>VLOOKUP(B3594,Lists!$A$2:$C$196,3,FALSE)</f>
        <v>Asia</v>
      </c>
      <c r="G3594" s="7" t="s">
        <v>293</v>
      </c>
      <c r="H3594" s="13" t="str">
        <f>VLOOKUP(I3594,Lists!$D$2:$E$40,2,FALSE)</f>
        <v>Movement restrictions</v>
      </c>
      <c r="I3594" s="7" t="s">
        <v>226</v>
      </c>
      <c r="J3594" s="7" t="s">
        <v>517</v>
      </c>
      <c r="K3594" s="7" t="s">
        <v>2643</v>
      </c>
      <c r="L3594" s="7" t="s">
        <v>303</v>
      </c>
      <c r="M3594" s="5">
        <v>43904</v>
      </c>
      <c r="N3594" s="7" t="s">
        <v>2630</v>
      </c>
      <c r="O3594" s="7" t="s">
        <v>295</v>
      </c>
      <c r="P3594" s="15" t="s">
        <v>2644</v>
      </c>
      <c r="Q3594" s="5">
        <v>43911</v>
      </c>
    </row>
    <row r="3595" spans="1:18" x14ac:dyDescent="0.3">
      <c r="A3595" s="13">
        <v>1261</v>
      </c>
      <c r="B3595" s="7" t="s">
        <v>126</v>
      </c>
      <c r="C3595" s="14" t="str">
        <f>VLOOKUP(B3595,Lists!$A$2:$B$196,2,FALSE)</f>
        <v>NPL</v>
      </c>
      <c r="F3595" s="13" t="str">
        <f>VLOOKUP(B3595,Lists!$A$2:$C$196,3,FALSE)</f>
        <v>Asia</v>
      </c>
      <c r="G3595" s="7" t="s">
        <v>293</v>
      </c>
      <c r="H3595" s="13" t="str">
        <f>VLOOKUP(I3595,Lists!$D$2:$E$40,2,FALSE)</f>
        <v>Movement restrictions</v>
      </c>
      <c r="I3595" s="7" t="s">
        <v>226</v>
      </c>
      <c r="J3595" s="7" t="s">
        <v>527</v>
      </c>
      <c r="K3595" s="7" t="s">
        <v>2645</v>
      </c>
      <c r="L3595" s="7" t="s">
        <v>303</v>
      </c>
      <c r="M3595" s="5">
        <v>43904</v>
      </c>
      <c r="N3595" s="7" t="s">
        <v>2630</v>
      </c>
      <c r="O3595" s="7" t="s">
        <v>295</v>
      </c>
      <c r="P3595" s="15" t="s">
        <v>2644</v>
      </c>
      <c r="Q3595" s="5">
        <v>43911</v>
      </c>
    </row>
    <row r="3596" spans="1:18" x14ac:dyDescent="0.3">
      <c r="A3596" s="13">
        <v>1262</v>
      </c>
      <c r="B3596" s="7" t="s">
        <v>126</v>
      </c>
      <c r="C3596" s="14" t="str">
        <f>VLOOKUP(B3596,Lists!$A$2:$B$196,2,FALSE)</f>
        <v>NPL</v>
      </c>
      <c r="F3596" s="13" t="str">
        <f>VLOOKUP(B3596,Lists!$A$2:$C$196,3,FALSE)</f>
        <v>Asia</v>
      </c>
      <c r="G3596" s="7" t="s">
        <v>293</v>
      </c>
      <c r="H3596" s="13" t="str">
        <f>VLOOKUP(I3596,Lists!$D$2:$E$40,2,FALSE)</f>
        <v>Movement restrictions</v>
      </c>
      <c r="I3596" s="7" t="s">
        <v>226</v>
      </c>
      <c r="J3596" s="7" t="s">
        <v>527</v>
      </c>
      <c r="K3596" s="7" t="s">
        <v>2646</v>
      </c>
      <c r="L3596" s="7" t="s">
        <v>313</v>
      </c>
      <c r="M3596" s="5">
        <v>43904</v>
      </c>
      <c r="N3596" s="7" t="s">
        <v>2630</v>
      </c>
      <c r="O3596" s="7" t="s">
        <v>295</v>
      </c>
      <c r="P3596" s="15" t="s">
        <v>2644</v>
      </c>
      <c r="Q3596" s="5">
        <v>43911</v>
      </c>
    </row>
    <row r="3597" spans="1:18" x14ac:dyDescent="0.3">
      <c r="A3597" s="13">
        <v>1263</v>
      </c>
      <c r="B3597" s="7" t="s">
        <v>126</v>
      </c>
      <c r="C3597" s="14" t="str">
        <f>VLOOKUP(B3597,Lists!$A$2:$B$196,2,FALSE)</f>
        <v>NPL</v>
      </c>
      <c r="F3597" s="13" t="str">
        <f>VLOOKUP(B3597,Lists!$A$2:$C$196,3,FALSE)</f>
        <v>Asia</v>
      </c>
      <c r="G3597" s="7" t="s">
        <v>293</v>
      </c>
      <c r="H3597" s="13" t="str">
        <f>VLOOKUP(I3597,Lists!$D$2:$E$40,2,FALSE)</f>
        <v>Public health measures</v>
      </c>
      <c r="I3597" s="7" t="s">
        <v>223</v>
      </c>
      <c r="J3597" s="7" t="s">
        <v>517</v>
      </c>
      <c r="K3597" s="7" t="s">
        <v>2647</v>
      </c>
      <c r="L3597" s="7" t="s">
        <v>310</v>
      </c>
      <c r="M3597" s="5">
        <v>43899</v>
      </c>
      <c r="N3597" s="7" t="s">
        <v>2648</v>
      </c>
      <c r="O3597" s="7" t="s">
        <v>295</v>
      </c>
      <c r="P3597" s="15" t="s">
        <v>2649</v>
      </c>
      <c r="Q3597" s="5">
        <v>43911</v>
      </c>
    </row>
    <row r="3598" spans="1:18" x14ac:dyDescent="0.3">
      <c r="A3598" s="13">
        <v>1264</v>
      </c>
      <c r="B3598" s="7" t="s">
        <v>126</v>
      </c>
      <c r="C3598" s="14" t="str">
        <f>VLOOKUP(B3598,Lists!$A$2:$B$196,2,FALSE)</f>
        <v>NPL</v>
      </c>
      <c r="F3598" s="13" t="str">
        <f>VLOOKUP(B3598,Lists!$A$2:$C$196,3,FALSE)</f>
        <v>Asia</v>
      </c>
      <c r="G3598" s="7" t="s">
        <v>293</v>
      </c>
      <c r="H3598" s="13" t="str">
        <f>VLOOKUP(I3598,Lists!$D$2:$E$40,2,FALSE)</f>
        <v>Movement restrictions</v>
      </c>
      <c r="I3598" s="7" t="s">
        <v>199</v>
      </c>
      <c r="J3598" s="7" t="s">
        <v>527</v>
      </c>
      <c r="K3598" s="7" t="s">
        <v>2650</v>
      </c>
      <c r="L3598" s="7" t="s">
        <v>313</v>
      </c>
      <c r="M3598" s="5">
        <v>43908</v>
      </c>
      <c r="N3598" s="7" t="s">
        <v>2627</v>
      </c>
      <c r="O3598" s="7" t="s">
        <v>291</v>
      </c>
      <c r="P3598" s="15" t="s">
        <v>2636</v>
      </c>
      <c r="Q3598" s="5">
        <v>43911</v>
      </c>
    </row>
    <row r="3599" spans="1:18" x14ac:dyDescent="0.3">
      <c r="A3599" s="13">
        <v>1265</v>
      </c>
      <c r="B3599" s="7" t="s">
        <v>126</v>
      </c>
      <c r="C3599" s="14" t="str">
        <f>VLOOKUP(B3599,Lists!$A$2:$B$196,2,FALSE)</f>
        <v>NPL</v>
      </c>
      <c r="F3599" s="13" t="str">
        <f>VLOOKUP(B3599,Lists!$A$2:$C$196,3,FALSE)</f>
        <v>Asia</v>
      </c>
      <c r="G3599" s="7" t="s">
        <v>293</v>
      </c>
      <c r="H3599" s="13" t="str">
        <f>VLOOKUP(I3599,Lists!$D$2:$E$40,2,FALSE)</f>
        <v>Movement restrictions</v>
      </c>
      <c r="I3599" s="7" t="s">
        <v>195</v>
      </c>
      <c r="J3599" s="7" t="s">
        <v>527</v>
      </c>
      <c r="K3599" s="7" t="s">
        <v>2651</v>
      </c>
      <c r="L3599" s="7" t="s">
        <v>303</v>
      </c>
      <c r="M3599" s="5">
        <v>43903</v>
      </c>
      <c r="N3599" s="7" t="s">
        <v>2627</v>
      </c>
      <c r="O3599" s="7" t="s">
        <v>291</v>
      </c>
      <c r="P3599" s="15" t="s">
        <v>2636</v>
      </c>
      <c r="Q3599" s="5">
        <v>43911</v>
      </c>
    </row>
    <row r="3600" spans="1:18" x14ac:dyDescent="0.3">
      <c r="A3600" s="13">
        <v>2598</v>
      </c>
      <c r="B3600" s="7" t="s">
        <v>126</v>
      </c>
      <c r="C3600" s="14" t="str">
        <f>VLOOKUP(B3600,Lists!$A$2:$B$196,2,FALSE)</f>
        <v>NPL</v>
      </c>
      <c r="F3600" s="13" t="str">
        <f>VLOOKUP(B3600,Lists!$A$2:$C$196,3,FALSE)</f>
        <v>Asia</v>
      </c>
      <c r="G3600" s="7" t="s">
        <v>293</v>
      </c>
      <c r="H3600" s="13" t="str">
        <f>VLOOKUP(I3600,Lists!$D$2:$E$40,2,FALSE)</f>
        <v>Movement restrictions</v>
      </c>
      <c r="I3600" s="7" t="s">
        <v>226</v>
      </c>
      <c r="J3600" s="7" t="s">
        <v>517</v>
      </c>
      <c r="K3600" s="7" t="s">
        <v>4914</v>
      </c>
      <c r="L3600" s="7" t="s">
        <v>310</v>
      </c>
      <c r="M3600" s="5">
        <v>43911</v>
      </c>
      <c r="N3600" s="7" t="s">
        <v>4915</v>
      </c>
      <c r="O3600" s="7" t="s">
        <v>291</v>
      </c>
      <c r="P3600" s="15" t="s">
        <v>2636</v>
      </c>
      <c r="Q3600" s="5">
        <v>43916</v>
      </c>
    </row>
    <row r="3601" spans="1:18" x14ac:dyDescent="0.3">
      <c r="A3601" s="13">
        <v>2599</v>
      </c>
      <c r="B3601" s="7" t="s">
        <v>126</v>
      </c>
      <c r="C3601" s="14" t="str">
        <f>VLOOKUP(B3601,Lists!$A$2:$B$196,2,FALSE)</f>
        <v>NPL</v>
      </c>
      <c r="F3601" s="13" t="str">
        <f>VLOOKUP(B3601,Lists!$A$2:$C$196,3,FALSE)</f>
        <v>Asia</v>
      </c>
      <c r="G3601" s="7" t="s">
        <v>293</v>
      </c>
      <c r="H3601" s="13" t="str">
        <f>VLOOKUP(I3601,Lists!$D$2:$E$40,2,FALSE)</f>
        <v>Lockdown</v>
      </c>
      <c r="I3601" s="7" t="s">
        <v>207</v>
      </c>
      <c r="J3601" s="7" t="s">
        <v>517</v>
      </c>
      <c r="K3601" s="7" t="s">
        <v>4916</v>
      </c>
      <c r="L3601" s="7" t="s">
        <v>296</v>
      </c>
      <c r="M3601" s="5">
        <v>43914</v>
      </c>
      <c r="N3601" s="7" t="s">
        <v>2630</v>
      </c>
      <c r="O3601" s="7" t="s">
        <v>295</v>
      </c>
      <c r="P3601" s="15" t="s">
        <v>4917</v>
      </c>
      <c r="Q3601" s="5">
        <v>43916</v>
      </c>
    </row>
    <row r="3602" spans="1:18" x14ac:dyDescent="0.3">
      <c r="A3602" s="13">
        <v>2600</v>
      </c>
      <c r="B3602" s="7" t="s">
        <v>126</v>
      </c>
      <c r="C3602" s="14" t="str">
        <f>VLOOKUP(B3602,Lists!$A$2:$B$196,2,FALSE)</f>
        <v>NPL</v>
      </c>
      <c r="F3602" s="13" t="str">
        <f>VLOOKUP(B3602,Lists!$A$2:$C$196,3,FALSE)</f>
        <v>Asia</v>
      </c>
      <c r="G3602" s="7" t="s">
        <v>293</v>
      </c>
      <c r="H3602" s="13" t="str">
        <f>VLOOKUP(I3602,Lists!$D$2:$E$40,2,FALSE)</f>
        <v>Public health measures</v>
      </c>
      <c r="I3602" s="7" t="s">
        <v>209</v>
      </c>
      <c r="J3602" s="7" t="s">
        <v>527</v>
      </c>
      <c r="K3602" s="7" t="s">
        <v>4918</v>
      </c>
      <c r="L3602" s="7" t="s">
        <v>303</v>
      </c>
      <c r="M3602" s="5">
        <v>43913</v>
      </c>
      <c r="N3602" s="7" t="s">
        <v>2630</v>
      </c>
      <c r="O3602" s="7" t="s">
        <v>295</v>
      </c>
      <c r="P3602" s="15" t="s">
        <v>4917</v>
      </c>
      <c r="Q3602" s="5">
        <v>43916</v>
      </c>
      <c r="R3602" s="15" t="s">
        <v>4919</v>
      </c>
    </row>
    <row r="3603" spans="1:18" x14ac:dyDescent="0.3">
      <c r="A3603" s="13">
        <v>2601</v>
      </c>
      <c r="B3603" s="7" t="s">
        <v>126</v>
      </c>
      <c r="C3603" s="14" t="str">
        <f>VLOOKUP(B3603,Lists!$A$2:$B$196,2,FALSE)</f>
        <v>NPL</v>
      </c>
      <c r="F3603" s="13" t="str">
        <f>VLOOKUP(B3603,Lists!$A$2:$C$196,3,FALSE)</f>
        <v>Asia</v>
      </c>
      <c r="G3603" s="7" t="s">
        <v>293</v>
      </c>
      <c r="H3603" s="13" t="str">
        <f>VLOOKUP(I3603,Lists!$D$2:$E$40,2,FALSE)</f>
        <v>Governance and socio-economic measures</v>
      </c>
      <c r="I3603" s="7" t="s">
        <v>212</v>
      </c>
      <c r="J3603" s="7" t="s">
        <v>527</v>
      </c>
      <c r="K3603" s="7" t="s">
        <v>4920</v>
      </c>
      <c r="L3603" s="7" t="s">
        <v>310</v>
      </c>
      <c r="M3603" s="5">
        <v>43914</v>
      </c>
      <c r="N3603" s="7" t="s">
        <v>2630</v>
      </c>
      <c r="O3603" s="7" t="s">
        <v>295</v>
      </c>
      <c r="P3603" s="15" t="s">
        <v>4921</v>
      </c>
      <c r="Q3603" s="5">
        <v>43916</v>
      </c>
    </row>
    <row r="3604" spans="1:18" x14ac:dyDescent="0.3">
      <c r="A3604" s="13">
        <v>2602</v>
      </c>
      <c r="B3604" s="7" t="s">
        <v>126</v>
      </c>
      <c r="C3604" s="14" t="str">
        <f>VLOOKUP(B3604,Lists!$A$2:$B$196,2,FALSE)</f>
        <v>NPL</v>
      </c>
      <c r="F3604" s="13" t="str">
        <f>VLOOKUP(B3604,Lists!$A$2:$C$196,3,FALSE)</f>
        <v>Asia</v>
      </c>
      <c r="G3604" s="7" t="s">
        <v>293</v>
      </c>
      <c r="H3604" s="13" t="str">
        <f>VLOOKUP(I3604,Lists!$D$2:$E$40,2,FALSE)</f>
        <v>Movement restrictions</v>
      </c>
      <c r="I3604" s="7" t="s">
        <v>204</v>
      </c>
      <c r="J3604" s="7" t="s">
        <v>517</v>
      </c>
      <c r="K3604" s="7" t="s">
        <v>4922</v>
      </c>
      <c r="L3604" s="7" t="s">
        <v>296</v>
      </c>
      <c r="M3604" s="5">
        <v>43914</v>
      </c>
      <c r="N3604" s="7" t="s">
        <v>2630</v>
      </c>
      <c r="O3604" s="7" t="s">
        <v>295</v>
      </c>
      <c r="P3604" s="15" t="s">
        <v>4917</v>
      </c>
      <c r="Q3604" s="5">
        <v>43916</v>
      </c>
    </row>
    <row r="3605" spans="1:18" x14ac:dyDescent="0.3">
      <c r="A3605" s="13">
        <v>2603</v>
      </c>
      <c r="B3605" s="7" t="s">
        <v>126</v>
      </c>
      <c r="C3605" s="14" t="str">
        <f>VLOOKUP(B3605,Lists!$A$2:$B$196,2,FALSE)</f>
        <v>NPL</v>
      </c>
      <c r="F3605" s="13" t="str">
        <f>VLOOKUP(B3605,Lists!$A$2:$C$196,3,FALSE)</f>
        <v>Asia</v>
      </c>
      <c r="G3605" s="7" t="s">
        <v>293</v>
      </c>
      <c r="H3605" s="13" t="str">
        <f>VLOOKUP(I3605,Lists!$D$2:$E$40,2,FALSE)</f>
        <v>Social distancing</v>
      </c>
      <c r="I3605" s="7" t="s">
        <v>220</v>
      </c>
      <c r="J3605" s="7" t="s">
        <v>527</v>
      </c>
      <c r="K3605" s="7" t="s">
        <v>4923</v>
      </c>
      <c r="L3605" s="7" t="s">
        <v>296</v>
      </c>
      <c r="M3605" s="5">
        <v>43914</v>
      </c>
      <c r="N3605" s="7" t="s">
        <v>2630</v>
      </c>
      <c r="O3605" s="7" t="s">
        <v>295</v>
      </c>
      <c r="P3605" s="15" t="s">
        <v>4917</v>
      </c>
      <c r="Q3605" s="5">
        <v>43916</v>
      </c>
    </row>
    <row r="3606" spans="1:18" x14ac:dyDescent="0.3">
      <c r="A3606" s="13">
        <v>3402</v>
      </c>
      <c r="B3606" s="7" t="s">
        <v>126</v>
      </c>
      <c r="C3606" s="14" t="str">
        <f>VLOOKUP(B3606,Lists!$A$2:$B$196,2,FALSE)</f>
        <v>NPL</v>
      </c>
      <c r="F3606" s="13" t="str">
        <f>VLOOKUP(B3606,Lists!$A$2:$C$196,3,FALSE)</f>
        <v>Asia</v>
      </c>
      <c r="G3606" s="7" t="s">
        <v>293</v>
      </c>
      <c r="H3606" s="29" t="str">
        <f>VLOOKUP(I3606,Lists!$D$2:$E$40,2,FALSE)</f>
        <v>Movement restrictions</v>
      </c>
      <c r="I3606" s="7" t="s">
        <v>211</v>
      </c>
      <c r="J3606" s="7" t="s">
        <v>517</v>
      </c>
      <c r="K3606" s="7" t="s">
        <v>6324</v>
      </c>
      <c r="L3606" s="7" t="s">
        <v>310</v>
      </c>
      <c r="M3606" s="5">
        <v>43919</v>
      </c>
      <c r="N3606" s="7" t="s">
        <v>4915</v>
      </c>
      <c r="O3606" s="7" t="s">
        <v>291</v>
      </c>
      <c r="P3606" s="15" t="s">
        <v>2636</v>
      </c>
      <c r="Q3606" s="5">
        <v>43834</v>
      </c>
    </row>
    <row r="3607" spans="1:18" x14ac:dyDescent="0.3">
      <c r="A3607" s="13">
        <v>3403</v>
      </c>
      <c r="B3607" s="7" t="s">
        <v>126</v>
      </c>
      <c r="C3607" s="14" t="str">
        <f>VLOOKUP(B3607,Lists!$A$2:$B$196,2,FALSE)</f>
        <v>NPL</v>
      </c>
      <c r="F3607" s="13" t="str">
        <f>VLOOKUP(B3607,Lists!$A$2:$C$196,3,FALSE)</f>
        <v>Asia</v>
      </c>
      <c r="G3607" s="7" t="s">
        <v>293</v>
      </c>
      <c r="H3607" s="29" t="str">
        <f>VLOOKUP(I3607,Lists!$D$2:$E$40,2,FALSE)</f>
        <v>Lockdown</v>
      </c>
      <c r="I3607" s="7" t="s">
        <v>218</v>
      </c>
      <c r="J3607" s="7" t="s">
        <v>517</v>
      </c>
      <c r="K3607" s="7" t="s">
        <v>6325</v>
      </c>
      <c r="L3607" s="7" t="s">
        <v>310</v>
      </c>
      <c r="M3607" s="5">
        <v>43919</v>
      </c>
      <c r="N3607" s="7" t="s">
        <v>2630</v>
      </c>
      <c r="O3607" s="7" t="s">
        <v>295</v>
      </c>
      <c r="P3607" s="15" t="s">
        <v>6326</v>
      </c>
      <c r="Q3607" s="5">
        <v>43834</v>
      </c>
    </row>
    <row r="3608" spans="1:18" x14ac:dyDescent="0.3">
      <c r="A3608" s="13">
        <v>3404</v>
      </c>
      <c r="B3608" s="7" t="s">
        <v>126</v>
      </c>
      <c r="C3608" s="14" t="str">
        <f>VLOOKUP(B3608,Lists!$A$2:$B$196,2,FALSE)</f>
        <v>NPL</v>
      </c>
      <c r="F3608" s="13" t="str">
        <f>VLOOKUP(B3608,Lists!$A$2:$C$196,3,FALSE)</f>
        <v>Asia</v>
      </c>
      <c r="G3608" s="7" t="s">
        <v>293</v>
      </c>
      <c r="H3608" s="29" t="str">
        <f>VLOOKUP(I3608,Lists!$D$2:$E$40,2,FALSE)</f>
        <v>Public health measures</v>
      </c>
      <c r="I3608" s="37" t="s">
        <v>305</v>
      </c>
      <c r="J3608" s="7" t="s">
        <v>527</v>
      </c>
      <c r="K3608" s="7" t="s">
        <v>6327</v>
      </c>
      <c r="L3608" s="7" t="s">
        <v>296</v>
      </c>
      <c r="M3608" s="5">
        <v>43919</v>
      </c>
      <c r="N3608" s="7" t="s">
        <v>2630</v>
      </c>
      <c r="O3608" s="7" t="s">
        <v>295</v>
      </c>
      <c r="P3608" s="15" t="s">
        <v>6328</v>
      </c>
      <c r="Q3608" s="5">
        <v>43834</v>
      </c>
    </row>
    <row r="3609" spans="1:18" x14ac:dyDescent="0.3">
      <c r="A3609" s="13">
        <v>3405</v>
      </c>
      <c r="B3609" s="7" t="s">
        <v>126</v>
      </c>
      <c r="C3609" s="14" t="str">
        <f>VLOOKUP(B3609,Lists!$A$2:$B$196,2,FALSE)</f>
        <v>NPL</v>
      </c>
      <c r="F3609" s="13" t="str">
        <f>VLOOKUP(B3609,Lists!$A$2:$C$196,3,FALSE)</f>
        <v>Asia</v>
      </c>
      <c r="G3609" s="7" t="s">
        <v>293</v>
      </c>
      <c r="H3609" s="29" t="str">
        <f>VLOOKUP(I3609,Lists!$D$2:$E$40,2,FALSE)</f>
        <v>Governance and socio-economic measures</v>
      </c>
      <c r="I3609" s="7" t="s">
        <v>205</v>
      </c>
      <c r="J3609" s="7" t="s">
        <v>517</v>
      </c>
      <c r="K3609" s="7" t="s">
        <v>6329</v>
      </c>
      <c r="L3609" s="7" t="s">
        <v>310</v>
      </c>
      <c r="M3609" s="5">
        <v>43919</v>
      </c>
      <c r="N3609" s="7" t="s">
        <v>2630</v>
      </c>
      <c r="O3609" s="7" t="s">
        <v>295</v>
      </c>
      <c r="P3609" s="15" t="s">
        <v>6328</v>
      </c>
      <c r="Q3609" s="5">
        <v>43834</v>
      </c>
    </row>
    <row r="3610" spans="1:18" x14ac:dyDescent="0.3">
      <c r="A3610" s="13">
        <v>4543</v>
      </c>
      <c r="B3610" s="7" t="s">
        <v>126</v>
      </c>
      <c r="C3610" s="14" t="str">
        <f>VLOOKUP(B3610,Lists!$A$2:$B$196,2,FALSE)</f>
        <v>NPL</v>
      </c>
      <c r="F3610" s="29" t="str">
        <f>VLOOKUP(B3610,Lists!$A$2:$C$196,3,FALSE)</f>
        <v>Asia</v>
      </c>
      <c r="G3610" s="7" t="s">
        <v>293</v>
      </c>
      <c r="H3610" s="29" t="str">
        <f>VLOOKUP(I3610,Lists!$D$2:$E$40,2,FALSE)</f>
        <v>Movement restrictions</v>
      </c>
      <c r="I3610" s="7" t="s">
        <v>211</v>
      </c>
      <c r="J3610" s="7" t="s">
        <v>527</v>
      </c>
      <c r="K3610" s="7" t="s">
        <v>8320</v>
      </c>
      <c r="L3610" s="7" t="s">
        <v>310</v>
      </c>
      <c r="M3610" s="5">
        <v>43915</v>
      </c>
      <c r="N3610" s="7" t="s">
        <v>2634</v>
      </c>
      <c r="O3610" s="7" t="s">
        <v>302</v>
      </c>
      <c r="P3610" s="15" t="s">
        <v>2635</v>
      </c>
      <c r="Q3610" s="5">
        <v>43930</v>
      </c>
    </row>
    <row r="3611" spans="1:18" x14ac:dyDescent="0.3">
      <c r="A3611" s="13">
        <v>4544</v>
      </c>
      <c r="B3611" s="7" t="s">
        <v>126</v>
      </c>
      <c r="C3611" s="14" t="str">
        <f>VLOOKUP(B3611,Lists!$A$2:$B$196,2,FALSE)</f>
        <v>NPL</v>
      </c>
      <c r="F3611" s="29" t="str">
        <f>VLOOKUP(B3611,Lists!$A$2:$C$196,3,FALSE)</f>
        <v>Asia</v>
      </c>
      <c r="G3611" s="7" t="s">
        <v>293</v>
      </c>
      <c r="H3611" s="29" t="str">
        <f>VLOOKUP(I3611,Lists!$D$2:$E$40,2,FALSE)</f>
        <v>Movement restrictions</v>
      </c>
      <c r="I3611" s="7" t="s">
        <v>211</v>
      </c>
      <c r="J3611" s="7" t="s">
        <v>517</v>
      </c>
      <c r="K3611" s="7" t="s">
        <v>8321</v>
      </c>
      <c r="L3611" s="7" t="s">
        <v>310</v>
      </c>
      <c r="M3611" s="5">
        <v>43927</v>
      </c>
      <c r="N3611" s="7" t="s">
        <v>4915</v>
      </c>
      <c r="O3611" s="7" t="s">
        <v>291</v>
      </c>
      <c r="P3611" s="15" t="s">
        <v>2636</v>
      </c>
      <c r="Q3611" s="5">
        <v>43930</v>
      </c>
    </row>
    <row r="3612" spans="1:18" x14ac:dyDescent="0.3">
      <c r="A3612" s="13">
        <v>4545</v>
      </c>
      <c r="B3612" s="7" t="s">
        <v>126</v>
      </c>
      <c r="C3612" s="14" t="str">
        <f>VLOOKUP(B3612,Lists!$A$2:$B$196,2,FALSE)</f>
        <v>NPL</v>
      </c>
      <c r="F3612" s="29" t="str">
        <f>VLOOKUP(B3612,Lists!$A$2:$C$196,3,FALSE)</f>
        <v>Asia</v>
      </c>
      <c r="G3612" s="7" t="s">
        <v>293</v>
      </c>
      <c r="H3612" s="29" t="str">
        <f>VLOOKUP(I3612,Lists!$D$2:$E$40,2,FALSE)</f>
        <v>Lockdown</v>
      </c>
      <c r="I3612" s="7" t="s">
        <v>207</v>
      </c>
      <c r="J3612" s="7" t="s">
        <v>517</v>
      </c>
      <c r="K3612" s="7" t="s">
        <v>8322</v>
      </c>
      <c r="L3612" s="7" t="s">
        <v>313</v>
      </c>
      <c r="M3612" s="5">
        <v>43927</v>
      </c>
      <c r="N3612" s="7" t="s">
        <v>4915</v>
      </c>
      <c r="O3612" s="7" t="s">
        <v>291</v>
      </c>
      <c r="P3612" s="15" t="s">
        <v>2636</v>
      </c>
      <c r="Q3612" s="5">
        <v>43930</v>
      </c>
    </row>
    <row r="3613" spans="1:18" x14ac:dyDescent="0.3">
      <c r="A3613" s="13">
        <v>4546</v>
      </c>
      <c r="B3613" s="7" t="s">
        <v>126</v>
      </c>
      <c r="C3613" s="14" t="str">
        <f>VLOOKUP(B3613,Lists!$A$2:$B$196,2,FALSE)</f>
        <v>NPL</v>
      </c>
      <c r="F3613" s="29" t="str">
        <f>VLOOKUP(B3613,Lists!$A$2:$C$196,3,FALSE)</f>
        <v>Asia</v>
      </c>
      <c r="G3613" s="7" t="s">
        <v>293</v>
      </c>
      <c r="H3613" s="29" t="str">
        <f>VLOOKUP(I3613,Lists!$D$2:$E$40,2,FALSE)</f>
        <v>Social distancing</v>
      </c>
      <c r="I3613" s="7" t="s">
        <v>220</v>
      </c>
      <c r="J3613" s="7" t="s">
        <v>527</v>
      </c>
      <c r="K3613" s="7" t="s">
        <v>8323</v>
      </c>
      <c r="L3613" s="7" t="s">
        <v>310</v>
      </c>
      <c r="M3613" s="5">
        <v>43927</v>
      </c>
      <c r="N3613" s="7" t="s">
        <v>4915</v>
      </c>
      <c r="O3613" s="7" t="s">
        <v>291</v>
      </c>
      <c r="P3613" s="15" t="s">
        <v>2636</v>
      </c>
      <c r="Q3613" s="5">
        <v>43930</v>
      </c>
    </row>
    <row r="3614" spans="1:18" x14ac:dyDescent="0.3">
      <c r="A3614" s="13">
        <v>4547</v>
      </c>
      <c r="B3614" s="7" t="s">
        <v>126</v>
      </c>
      <c r="C3614" s="14" t="str">
        <f>VLOOKUP(B3614,Lists!$A$2:$B$196,2,FALSE)</f>
        <v>NPL</v>
      </c>
      <c r="F3614" s="29" t="str">
        <f>VLOOKUP(B3614,Lists!$A$2:$C$196,3,FALSE)</f>
        <v>Asia</v>
      </c>
      <c r="G3614" s="7" t="s">
        <v>297</v>
      </c>
      <c r="H3614" s="29" t="str">
        <f>VLOOKUP(I3614,Lists!$D$2:$E$40,2,FALSE)</f>
        <v>Social distancing</v>
      </c>
      <c r="I3614" s="7" t="s">
        <v>220</v>
      </c>
      <c r="J3614" s="7" t="s">
        <v>527</v>
      </c>
      <c r="K3614" s="7" t="s">
        <v>8324</v>
      </c>
      <c r="L3614" s="7" t="s">
        <v>310</v>
      </c>
      <c r="M3614" s="5">
        <v>43930</v>
      </c>
      <c r="N3614" s="7" t="s">
        <v>2630</v>
      </c>
      <c r="O3614" s="7" t="s">
        <v>295</v>
      </c>
      <c r="P3614" s="15" t="s">
        <v>8325</v>
      </c>
      <c r="Q3614" s="5">
        <v>43930</v>
      </c>
    </row>
    <row r="3615" spans="1:18" x14ac:dyDescent="0.3">
      <c r="A3615" s="13">
        <v>5273</v>
      </c>
      <c r="B3615" s="7" t="s">
        <v>126</v>
      </c>
      <c r="C3615" s="14" t="str">
        <f>VLOOKUP(B3615,Lists!$A$2:$B$196,2,FALSE)</f>
        <v>NPL</v>
      </c>
      <c r="F3615" s="29" t="str">
        <f>VLOOKUP(B3615,Lists!$A$2:$C$196,3,FALSE)</f>
        <v>Asia</v>
      </c>
      <c r="G3615" s="7" t="s">
        <v>293</v>
      </c>
      <c r="H3615" s="29" t="str">
        <f>VLOOKUP(I3615,Lists!$D$2:$E$40,2,FALSE)</f>
        <v>Public health measures</v>
      </c>
      <c r="I3615" s="7" t="s">
        <v>225</v>
      </c>
      <c r="J3615" s="7" t="s">
        <v>527</v>
      </c>
      <c r="K3615" s="7" t="s">
        <v>9662</v>
      </c>
      <c r="L3615" s="7" t="s">
        <v>310</v>
      </c>
      <c r="M3615" s="5">
        <v>43931</v>
      </c>
      <c r="N3615" s="7" t="s">
        <v>2630</v>
      </c>
      <c r="O3615" s="7" t="s">
        <v>295</v>
      </c>
      <c r="P3615" s="15" t="s">
        <v>9663</v>
      </c>
      <c r="Q3615" s="5">
        <v>43935</v>
      </c>
    </row>
    <row r="3616" spans="1:18" x14ac:dyDescent="0.3">
      <c r="A3616" s="13">
        <v>5274</v>
      </c>
      <c r="B3616" s="7" t="s">
        <v>126</v>
      </c>
      <c r="C3616" s="14" t="str">
        <f>VLOOKUP(B3616,Lists!$A$2:$B$196,2,FALSE)</f>
        <v>NPL</v>
      </c>
      <c r="F3616" s="29" t="str">
        <f>VLOOKUP(B3616,Lists!$A$2:$C$196,3,FALSE)</f>
        <v>Asia</v>
      </c>
      <c r="G3616" s="7" t="s">
        <v>293</v>
      </c>
      <c r="H3616" s="29" t="str">
        <f>VLOOKUP(I3616,Lists!$D$2:$E$40,2,FALSE)</f>
        <v>Public health measures</v>
      </c>
      <c r="I3616" s="7" t="s">
        <v>223</v>
      </c>
      <c r="J3616" s="7" t="s">
        <v>527</v>
      </c>
      <c r="K3616" s="37" t="s">
        <v>9664</v>
      </c>
      <c r="L3616" s="7" t="s">
        <v>310</v>
      </c>
      <c r="M3616" s="5">
        <v>43933</v>
      </c>
      <c r="N3616" s="7" t="s">
        <v>2630</v>
      </c>
      <c r="O3616" s="7" t="s">
        <v>295</v>
      </c>
      <c r="P3616" s="15" t="s">
        <v>9665</v>
      </c>
      <c r="Q3616" s="5">
        <v>43935</v>
      </c>
    </row>
    <row r="3617" spans="1:18" x14ac:dyDescent="0.3">
      <c r="A3617" s="13">
        <v>5275</v>
      </c>
      <c r="B3617" s="7" t="s">
        <v>126</v>
      </c>
      <c r="C3617" s="14" t="str">
        <f>VLOOKUP(B3617,Lists!$A$2:$B$196,2,FALSE)</f>
        <v>NPL</v>
      </c>
      <c r="F3617" s="29" t="str">
        <f>VLOOKUP(B3617,Lists!$A$2:$C$196,3,FALSE)</f>
        <v>Asia</v>
      </c>
      <c r="G3617" s="7" t="s">
        <v>293</v>
      </c>
      <c r="H3617" s="29" t="str">
        <f>VLOOKUP(I3617,Lists!$D$2:$E$40,2,FALSE)</f>
        <v>Movement restrictions</v>
      </c>
      <c r="I3617" s="7" t="s">
        <v>199</v>
      </c>
      <c r="J3617" s="7" t="s">
        <v>517</v>
      </c>
      <c r="K3617" s="7" t="s">
        <v>9666</v>
      </c>
      <c r="L3617" s="7" t="s">
        <v>310</v>
      </c>
      <c r="M3617" s="5">
        <v>43935</v>
      </c>
      <c r="N3617" s="7" t="s">
        <v>2630</v>
      </c>
      <c r="O3617" s="7" t="s">
        <v>295</v>
      </c>
      <c r="P3617" s="15" t="s">
        <v>9667</v>
      </c>
      <c r="Q3617" s="5">
        <v>43935</v>
      </c>
    </row>
    <row r="3618" spans="1:18" x14ac:dyDescent="0.3">
      <c r="A3618" s="13">
        <v>5276</v>
      </c>
      <c r="B3618" s="7" t="s">
        <v>126</v>
      </c>
      <c r="C3618" s="14" t="str">
        <f>VLOOKUP(B3618,Lists!$A$2:$B$196,2,FALSE)</f>
        <v>NPL</v>
      </c>
      <c r="F3618" s="29" t="str">
        <f>VLOOKUP(B3618,Lists!$A$2:$C$196,3,FALSE)</f>
        <v>Asia</v>
      </c>
      <c r="G3618" s="7" t="s">
        <v>293</v>
      </c>
      <c r="H3618" s="29" t="str">
        <f>VLOOKUP(I3618,Lists!$D$2:$E$40,2,FALSE)</f>
        <v>Movement restrictions</v>
      </c>
      <c r="I3618" s="7" t="s">
        <v>199</v>
      </c>
      <c r="J3618" s="7" t="s">
        <v>527</v>
      </c>
      <c r="K3618" s="7" t="s">
        <v>9668</v>
      </c>
      <c r="L3618" s="7" t="s">
        <v>310</v>
      </c>
      <c r="M3618" s="5">
        <v>43931</v>
      </c>
      <c r="N3618" s="7" t="s">
        <v>9669</v>
      </c>
      <c r="O3618" s="7" t="s">
        <v>295</v>
      </c>
      <c r="P3618" s="15" t="s">
        <v>9670</v>
      </c>
      <c r="Q3618" s="5">
        <v>43935</v>
      </c>
    </row>
    <row r="3619" spans="1:18" x14ac:dyDescent="0.3">
      <c r="A3619" s="13">
        <v>5277</v>
      </c>
      <c r="B3619" s="7" t="s">
        <v>126</v>
      </c>
      <c r="C3619" s="14" t="str">
        <f>VLOOKUP(B3619,Lists!$A$2:$B$196,2,FALSE)</f>
        <v>NPL</v>
      </c>
      <c r="F3619" s="29" t="str">
        <f>VLOOKUP(B3619,Lists!$A$2:$C$196,3,FALSE)</f>
        <v>Asia</v>
      </c>
      <c r="G3619" s="7" t="s">
        <v>293</v>
      </c>
      <c r="H3619" s="29" t="str">
        <f>VLOOKUP(I3619,Lists!$D$2:$E$40,2,FALSE)</f>
        <v>Lockdown</v>
      </c>
      <c r="I3619" s="7" t="s">
        <v>207</v>
      </c>
      <c r="J3619" s="7" t="s">
        <v>517</v>
      </c>
      <c r="K3619" s="7" t="s">
        <v>9671</v>
      </c>
      <c r="L3619" s="7" t="s">
        <v>313</v>
      </c>
      <c r="M3619" s="5">
        <v>43935</v>
      </c>
      <c r="N3619" s="7" t="s">
        <v>9672</v>
      </c>
      <c r="O3619" s="7" t="s">
        <v>295</v>
      </c>
      <c r="P3619" s="15" t="s">
        <v>9673</v>
      </c>
      <c r="Q3619" s="5">
        <v>43935</v>
      </c>
    </row>
    <row r="3620" spans="1:18" x14ac:dyDescent="0.3">
      <c r="A3620" s="13">
        <v>416</v>
      </c>
      <c r="B3620" s="7" t="s">
        <v>127</v>
      </c>
      <c r="C3620" s="14" t="str">
        <f>VLOOKUP(B3620,Lists!$A$2:$B$196,2,FALSE)</f>
        <v>NLD</v>
      </c>
      <c r="D3620" s="7" t="s">
        <v>1151</v>
      </c>
      <c r="F3620" s="13" t="str">
        <f>VLOOKUP(B3620,Lists!$A$2:$C$196,3,FALSE)</f>
        <v>Europe</v>
      </c>
      <c r="G3620" s="7" t="s">
        <v>293</v>
      </c>
      <c r="H3620" s="13" t="str">
        <f>VLOOKUP(I3620,Lists!$D$2:$E$40,2,FALSE)</f>
        <v>Public health measures</v>
      </c>
      <c r="I3620" s="37" t="s">
        <v>305</v>
      </c>
      <c r="J3620" s="7" t="s">
        <v>527</v>
      </c>
      <c r="K3620" s="7" t="s">
        <v>1152</v>
      </c>
      <c r="L3620" s="7" t="s">
        <v>310</v>
      </c>
      <c r="M3620" s="5">
        <v>43896</v>
      </c>
      <c r="N3620" s="7" t="s">
        <v>291</v>
      </c>
      <c r="O3620" s="7" t="s">
        <v>291</v>
      </c>
      <c r="P3620" s="15" t="s">
        <v>1153</v>
      </c>
      <c r="Q3620" s="5">
        <v>43905</v>
      </c>
    </row>
    <row r="3621" spans="1:18" x14ac:dyDescent="0.3">
      <c r="A3621" s="13">
        <v>417</v>
      </c>
      <c r="B3621" s="7" t="s">
        <v>127</v>
      </c>
      <c r="C3621" s="14" t="str">
        <f>VLOOKUP(B3621,Lists!$A$2:$B$196,2,FALSE)</f>
        <v>NLD</v>
      </c>
      <c r="F3621" s="13" t="str">
        <f>VLOOKUP(B3621,Lists!$A$2:$C$196,3,FALSE)</f>
        <v>Europe</v>
      </c>
      <c r="G3621" s="7" t="s">
        <v>293</v>
      </c>
      <c r="H3621" s="13" t="str">
        <f>VLOOKUP(I3621,Lists!$D$2:$E$40,2,FALSE)</f>
        <v>Social distancing</v>
      </c>
      <c r="I3621" s="7" t="s">
        <v>213</v>
      </c>
      <c r="J3621" s="7" t="s">
        <v>517</v>
      </c>
      <c r="K3621" s="7" t="s">
        <v>1154</v>
      </c>
      <c r="L3621" s="7" t="s">
        <v>310</v>
      </c>
      <c r="M3621" s="5">
        <v>43902</v>
      </c>
      <c r="N3621" s="7" t="s">
        <v>291</v>
      </c>
      <c r="O3621" s="7" t="s">
        <v>291</v>
      </c>
      <c r="P3621" s="15" t="s">
        <v>1155</v>
      </c>
      <c r="Q3621" s="5">
        <v>43905</v>
      </c>
    </row>
    <row r="3622" spans="1:18" x14ac:dyDescent="0.3">
      <c r="A3622" s="13">
        <v>418</v>
      </c>
      <c r="B3622" s="7" t="s">
        <v>127</v>
      </c>
      <c r="C3622" s="14" t="str">
        <f>VLOOKUP(B3622,Lists!$A$2:$B$196,2,FALSE)</f>
        <v>NLD</v>
      </c>
      <c r="F3622" s="13" t="str">
        <f>VLOOKUP(B3622,Lists!$A$2:$C$196,3,FALSE)</f>
        <v>Europe</v>
      </c>
      <c r="G3622" s="7" t="s">
        <v>293</v>
      </c>
      <c r="H3622" s="13" t="str">
        <f>VLOOKUP(I3622,Lists!$D$2:$E$40,2,FALSE)</f>
        <v>Social distancing</v>
      </c>
      <c r="I3622" s="7" t="s">
        <v>221</v>
      </c>
      <c r="J3622" s="7" t="s">
        <v>517</v>
      </c>
      <c r="K3622" s="7" t="s">
        <v>1156</v>
      </c>
      <c r="L3622" s="7" t="s">
        <v>310</v>
      </c>
      <c r="M3622" s="5">
        <v>43906</v>
      </c>
      <c r="N3622" s="7" t="s">
        <v>291</v>
      </c>
      <c r="O3622" s="7" t="s">
        <v>291</v>
      </c>
      <c r="P3622" s="15" t="s">
        <v>1157</v>
      </c>
      <c r="Q3622" s="5">
        <v>43905</v>
      </c>
    </row>
    <row r="3623" spans="1:18" x14ac:dyDescent="0.3">
      <c r="A3623" s="13">
        <v>885</v>
      </c>
      <c r="B3623" s="7" t="s">
        <v>127</v>
      </c>
      <c r="C3623" s="14" t="str">
        <f>VLOOKUP(B3623,Lists!$A$2:$B$196,2,FALSE)</f>
        <v>NLD</v>
      </c>
      <c r="F3623" s="13" t="str">
        <f>VLOOKUP(B3623,Lists!$A$2:$C$196,3,FALSE)</f>
        <v>Europe</v>
      </c>
      <c r="G3623" s="7" t="s">
        <v>293</v>
      </c>
      <c r="H3623" s="13" t="str">
        <f>VLOOKUP(I3623,Lists!$D$2:$E$40,2,FALSE)</f>
        <v>Social distancing</v>
      </c>
      <c r="I3623" s="7" t="s">
        <v>220</v>
      </c>
      <c r="J3623" s="7" t="s">
        <v>517</v>
      </c>
      <c r="K3623" s="7" t="s">
        <v>1958</v>
      </c>
      <c r="M3623" s="5">
        <v>43905</v>
      </c>
      <c r="N3623" s="7" t="s">
        <v>1959</v>
      </c>
      <c r="O3623" s="7" t="s">
        <v>291</v>
      </c>
      <c r="P3623" s="15" t="s">
        <v>1960</v>
      </c>
      <c r="Q3623" s="5">
        <v>43910</v>
      </c>
    </row>
    <row r="3624" spans="1:18" x14ac:dyDescent="0.3">
      <c r="A3624" s="13">
        <v>886</v>
      </c>
      <c r="B3624" s="7" t="s">
        <v>127</v>
      </c>
      <c r="C3624" s="14" t="str">
        <f>VLOOKUP(B3624,Lists!$A$2:$B$196,2,FALSE)</f>
        <v>NLD</v>
      </c>
      <c r="F3624" s="13" t="str">
        <f>VLOOKUP(B3624,Lists!$A$2:$C$196,3,FALSE)</f>
        <v>Europe</v>
      </c>
      <c r="G3624" s="7" t="s">
        <v>293</v>
      </c>
      <c r="H3624" s="13" t="str">
        <f>VLOOKUP(I3624,Lists!$D$2:$E$40,2,FALSE)</f>
        <v>Public health measures</v>
      </c>
      <c r="I3624" s="7" t="s">
        <v>208</v>
      </c>
      <c r="J3624" s="7" t="s">
        <v>517</v>
      </c>
      <c r="K3624" s="7" t="s">
        <v>1961</v>
      </c>
      <c r="M3624" s="5">
        <v>43905</v>
      </c>
      <c r="N3624" s="7" t="s">
        <v>1962</v>
      </c>
      <c r="O3624" s="7" t="s">
        <v>291</v>
      </c>
      <c r="P3624" s="15" t="s">
        <v>1960</v>
      </c>
      <c r="Q3624" s="5">
        <v>43910</v>
      </c>
    </row>
    <row r="3625" spans="1:18" x14ac:dyDescent="0.3">
      <c r="A3625" s="13">
        <v>887</v>
      </c>
      <c r="B3625" s="7" t="s">
        <v>127</v>
      </c>
      <c r="C3625" s="14" t="str">
        <f>VLOOKUP(B3625,Lists!$A$2:$B$196,2,FALSE)</f>
        <v>NLD</v>
      </c>
      <c r="F3625" s="13" t="str">
        <f>VLOOKUP(B3625,Lists!$A$2:$C$196,3,FALSE)</f>
        <v>Europe</v>
      </c>
      <c r="G3625" s="7" t="s">
        <v>293</v>
      </c>
      <c r="H3625" s="13" t="str">
        <f>VLOOKUP(I3625,Lists!$D$2:$E$40,2,FALSE)</f>
        <v>Governance and socio-economic measures</v>
      </c>
      <c r="I3625" s="7" t="s">
        <v>205</v>
      </c>
      <c r="J3625" s="7" t="s">
        <v>527</v>
      </c>
      <c r="K3625" s="7" t="s">
        <v>1963</v>
      </c>
      <c r="M3625" s="5">
        <v>43906</v>
      </c>
      <c r="N3625" s="7" t="s">
        <v>1964</v>
      </c>
      <c r="O3625" s="7" t="s">
        <v>291</v>
      </c>
      <c r="P3625" s="15" t="s">
        <v>1965</v>
      </c>
      <c r="Q3625" s="5">
        <v>43910</v>
      </c>
    </row>
    <row r="3626" spans="1:18" x14ac:dyDescent="0.3">
      <c r="A3626" s="20">
        <v>890</v>
      </c>
      <c r="B3626" s="21" t="s">
        <v>127</v>
      </c>
      <c r="C3626" s="14" t="str">
        <f>VLOOKUP(B3626,Lists!$A$2:$B$196,2,FALSE)</f>
        <v>NLD</v>
      </c>
      <c r="D3626" s="21"/>
      <c r="E3626" s="20"/>
      <c r="F3626" s="13" t="str">
        <f>VLOOKUP(B3626,Lists!$A$2:$C$196,3,FALSE)</f>
        <v>Europe</v>
      </c>
      <c r="G3626" s="7" t="s">
        <v>293</v>
      </c>
      <c r="H3626" s="13" t="str">
        <f>VLOOKUP(I3626,Lists!$D$2:$E$40,2,FALSE)</f>
        <v>Governance and socio-economic measures</v>
      </c>
      <c r="I3626" s="21" t="s">
        <v>205</v>
      </c>
      <c r="J3626" s="21" t="s">
        <v>527</v>
      </c>
      <c r="K3626" s="21" t="s">
        <v>1968</v>
      </c>
      <c r="L3626" s="21"/>
      <c r="M3626" s="8"/>
      <c r="N3626" s="21" t="s">
        <v>1969</v>
      </c>
      <c r="O3626" s="21" t="s">
        <v>291</v>
      </c>
      <c r="P3626" s="22" t="s">
        <v>1970</v>
      </c>
      <c r="Q3626" s="8">
        <v>43910</v>
      </c>
      <c r="R3626" s="21"/>
    </row>
    <row r="3627" spans="1:18" x14ac:dyDescent="0.3">
      <c r="A3627" s="13">
        <v>922</v>
      </c>
      <c r="B3627" s="7" t="s">
        <v>127</v>
      </c>
      <c r="C3627" s="14" t="str">
        <f>VLOOKUP(B3627,Lists!$A$2:$B$196,2,FALSE)</f>
        <v>NLD</v>
      </c>
      <c r="F3627" s="13" t="str">
        <f>VLOOKUP(B3627,Lists!$A$2:$C$196,3,FALSE)</f>
        <v>Europe</v>
      </c>
      <c r="G3627" s="7" t="s">
        <v>293</v>
      </c>
      <c r="H3627" s="13" t="str">
        <f>VLOOKUP(I3627,Lists!$D$2:$E$40,2,FALSE)</f>
        <v>Governance and socio-economic measures</v>
      </c>
      <c r="I3627" s="7" t="s">
        <v>205</v>
      </c>
      <c r="J3627" s="7" t="s">
        <v>527</v>
      </c>
      <c r="K3627" s="7" t="s">
        <v>2029</v>
      </c>
      <c r="N3627" s="7" t="s">
        <v>1969</v>
      </c>
      <c r="O3627" s="7" t="s">
        <v>291</v>
      </c>
      <c r="P3627" s="15" t="s">
        <v>2030</v>
      </c>
      <c r="Q3627" s="5">
        <v>43910</v>
      </c>
    </row>
    <row r="3628" spans="1:18" x14ac:dyDescent="0.3">
      <c r="A3628" s="13">
        <v>2145</v>
      </c>
      <c r="B3628" s="7" t="s">
        <v>127</v>
      </c>
      <c r="C3628" s="14" t="str">
        <f>VLOOKUP(B3628,Lists!$A$2:$B$196,2,FALSE)</f>
        <v>NLD</v>
      </c>
      <c r="F3628" s="13" t="str">
        <f>VLOOKUP(B3628,Lists!$A$2:$C$196,3,FALSE)</f>
        <v>Europe</v>
      </c>
      <c r="G3628" s="7" t="s">
        <v>293</v>
      </c>
      <c r="H3628" s="13" t="str">
        <f>VLOOKUP(I3628,Lists!$D$2:$E$40,2,FALSE)</f>
        <v>Social distancing</v>
      </c>
      <c r="I3628" s="7" t="s">
        <v>213</v>
      </c>
      <c r="J3628" s="7" t="s">
        <v>517</v>
      </c>
      <c r="K3628" s="7" t="s">
        <v>4081</v>
      </c>
      <c r="L3628" s="7" t="s">
        <v>292</v>
      </c>
      <c r="M3628" s="5">
        <v>43913</v>
      </c>
      <c r="N3628" s="7" t="s">
        <v>291</v>
      </c>
      <c r="O3628" s="7" t="s">
        <v>291</v>
      </c>
      <c r="P3628" s="15" t="s">
        <v>4082</v>
      </c>
      <c r="Q3628" s="5">
        <v>43914</v>
      </c>
    </row>
    <row r="3629" spans="1:18" x14ac:dyDescent="0.3">
      <c r="A3629" s="13">
        <v>2146</v>
      </c>
      <c r="B3629" s="7" t="s">
        <v>127</v>
      </c>
      <c r="C3629" s="14" t="str">
        <f>VLOOKUP(B3629,Lists!$A$2:$B$196,2,FALSE)</f>
        <v>NLD</v>
      </c>
      <c r="F3629" s="13" t="str">
        <f>VLOOKUP(B3629,Lists!$A$2:$C$196,3,FALSE)</f>
        <v>Europe</v>
      </c>
      <c r="G3629" s="7" t="s">
        <v>293</v>
      </c>
      <c r="H3629" s="13" t="str">
        <f>VLOOKUP(I3629,Lists!$D$2:$E$40,2,FALSE)</f>
        <v>Social distancing</v>
      </c>
      <c r="I3629" s="7" t="s">
        <v>213</v>
      </c>
      <c r="J3629" s="7" t="s">
        <v>517</v>
      </c>
      <c r="K3629" s="7" t="s">
        <v>4083</v>
      </c>
      <c r="L3629" s="7" t="s">
        <v>292</v>
      </c>
      <c r="M3629" s="5">
        <v>43913</v>
      </c>
      <c r="N3629" s="7" t="s">
        <v>291</v>
      </c>
      <c r="O3629" s="7" t="s">
        <v>291</v>
      </c>
      <c r="P3629" s="15" t="s">
        <v>4082</v>
      </c>
      <c r="Q3629" s="5">
        <v>43914</v>
      </c>
    </row>
    <row r="3630" spans="1:18" x14ac:dyDescent="0.3">
      <c r="A3630" s="17">
        <v>2147</v>
      </c>
      <c r="B3630" s="16" t="s">
        <v>127</v>
      </c>
      <c r="C3630" s="14" t="str">
        <f>VLOOKUP(B3630,Lists!$A$2:$B$196,2,FALSE)</f>
        <v>NLD</v>
      </c>
      <c r="D3630" s="16"/>
      <c r="E3630" s="17"/>
      <c r="F3630" s="13" t="str">
        <f>VLOOKUP(B3630,Lists!$A$2:$C$196,3,FALSE)</f>
        <v>Europe</v>
      </c>
      <c r="G3630" s="7" t="s">
        <v>293</v>
      </c>
      <c r="H3630" s="13" t="str">
        <f>VLOOKUP(I3630,Lists!$D$2:$E$40,2,FALSE)</f>
        <v>Governance and socio-economic measures</v>
      </c>
      <c r="I3630" s="16" t="s">
        <v>206</v>
      </c>
      <c r="J3630" s="16" t="s">
        <v>527</v>
      </c>
      <c r="K3630" s="16" t="s">
        <v>4084</v>
      </c>
      <c r="L3630" s="16"/>
      <c r="M3630" s="6">
        <v>43913</v>
      </c>
      <c r="N3630" s="16" t="s">
        <v>291</v>
      </c>
      <c r="O3630" s="16" t="s">
        <v>291</v>
      </c>
      <c r="P3630" s="18" t="s">
        <v>4082</v>
      </c>
      <c r="Q3630" s="5">
        <v>43914</v>
      </c>
      <c r="R3630" s="16"/>
    </row>
    <row r="3631" spans="1:18" x14ac:dyDescent="0.3">
      <c r="A3631" s="13">
        <v>2148</v>
      </c>
      <c r="B3631" s="7" t="s">
        <v>127</v>
      </c>
      <c r="C3631" s="14" t="str">
        <f>VLOOKUP(B3631,Lists!$A$2:$B$196,2,FALSE)</f>
        <v>NLD</v>
      </c>
      <c r="F3631" s="13" t="str">
        <f>VLOOKUP(B3631,Lists!$A$2:$C$196,3,FALSE)</f>
        <v>Europe</v>
      </c>
      <c r="G3631" s="7" t="s">
        <v>293</v>
      </c>
      <c r="H3631" s="13" t="str">
        <f>VLOOKUP(I3631,Lists!$D$2:$E$40,2,FALSE)</f>
        <v>Social distancing</v>
      </c>
      <c r="I3631" s="7" t="s">
        <v>213</v>
      </c>
      <c r="J3631" s="7" t="s">
        <v>517</v>
      </c>
      <c r="K3631" s="7" t="s">
        <v>4085</v>
      </c>
      <c r="L3631" s="7" t="s">
        <v>292</v>
      </c>
      <c r="M3631" s="6">
        <v>43913</v>
      </c>
      <c r="N3631" s="16" t="s">
        <v>291</v>
      </c>
      <c r="O3631" s="16" t="s">
        <v>291</v>
      </c>
      <c r="P3631" s="18" t="s">
        <v>4082</v>
      </c>
      <c r="Q3631" s="5">
        <v>43914</v>
      </c>
    </row>
    <row r="3632" spans="1:18" x14ac:dyDescent="0.3">
      <c r="A3632" s="13">
        <v>2149</v>
      </c>
      <c r="B3632" s="7" t="s">
        <v>127</v>
      </c>
      <c r="C3632" s="14" t="str">
        <f>VLOOKUP(B3632,Lists!$A$2:$B$196,2,FALSE)</f>
        <v>NLD</v>
      </c>
      <c r="F3632" s="13" t="str">
        <f>VLOOKUP(B3632,Lists!$A$2:$C$196,3,FALSE)</f>
        <v>Europe</v>
      </c>
      <c r="G3632" s="7" t="s">
        <v>293</v>
      </c>
      <c r="H3632" s="13" t="str">
        <f>VLOOKUP(I3632,Lists!$D$2:$E$40,2,FALSE)</f>
        <v>Social distancing</v>
      </c>
      <c r="I3632" s="7" t="s">
        <v>213</v>
      </c>
      <c r="J3632" s="7" t="s">
        <v>517</v>
      </c>
      <c r="K3632" s="7" t="s">
        <v>4086</v>
      </c>
      <c r="L3632" s="7" t="s">
        <v>292</v>
      </c>
      <c r="M3632" s="5">
        <v>43913</v>
      </c>
      <c r="N3632" s="7" t="s">
        <v>291</v>
      </c>
      <c r="O3632" s="7" t="s">
        <v>291</v>
      </c>
      <c r="P3632" s="15" t="s">
        <v>4082</v>
      </c>
      <c r="Q3632" s="5">
        <v>43914</v>
      </c>
    </row>
    <row r="3633" spans="1:18" x14ac:dyDescent="0.3">
      <c r="A3633" s="13">
        <v>2151</v>
      </c>
      <c r="B3633" s="7" t="s">
        <v>127</v>
      </c>
      <c r="C3633" s="14" t="str">
        <f>VLOOKUP(B3633,Lists!$A$2:$B$196,2,FALSE)</f>
        <v>NLD</v>
      </c>
      <c r="F3633" s="13" t="str">
        <f>VLOOKUP(B3633,Lists!$A$2:$C$196,3,FALSE)</f>
        <v>Europe</v>
      </c>
      <c r="G3633" s="7" t="s">
        <v>293</v>
      </c>
      <c r="H3633" s="13" t="str">
        <f>VLOOKUP(I3633,Lists!$D$2:$E$40,2,FALSE)</f>
        <v>Social distancing</v>
      </c>
      <c r="I3633" s="7" t="s">
        <v>220</v>
      </c>
      <c r="J3633" s="7" t="s">
        <v>517</v>
      </c>
      <c r="K3633" s="7" t="s">
        <v>4087</v>
      </c>
      <c r="L3633" s="7" t="s">
        <v>292</v>
      </c>
      <c r="M3633" s="5">
        <v>43913</v>
      </c>
      <c r="N3633" s="7" t="s">
        <v>291</v>
      </c>
      <c r="O3633" s="7" t="s">
        <v>291</v>
      </c>
      <c r="P3633" s="15" t="s">
        <v>4082</v>
      </c>
      <c r="Q3633" s="5">
        <v>43914</v>
      </c>
    </row>
    <row r="3634" spans="1:18" x14ac:dyDescent="0.3">
      <c r="A3634" s="13">
        <v>2152</v>
      </c>
      <c r="B3634" s="7" t="s">
        <v>127</v>
      </c>
      <c r="C3634" s="14" t="str">
        <f>VLOOKUP(B3634,Lists!$A$2:$B$196,2,FALSE)</f>
        <v>NLD</v>
      </c>
      <c r="F3634" s="13" t="str">
        <f>VLOOKUP(B3634,Lists!$A$2:$C$196,3,FALSE)</f>
        <v>Europe</v>
      </c>
      <c r="G3634" s="7" t="s">
        <v>293</v>
      </c>
      <c r="H3634" s="13" t="str">
        <f>VLOOKUP(I3634,Lists!$D$2:$E$40,2,FALSE)</f>
        <v>Social distancing</v>
      </c>
      <c r="I3634" s="7" t="s">
        <v>220</v>
      </c>
      <c r="J3634" s="7" t="s">
        <v>517</v>
      </c>
      <c r="K3634" s="7" t="s">
        <v>4088</v>
      </c>
      <c r="L3634" s="7" t="s">
        <v>292</v>
      </c>
      <c r="M3634" s="5">
        <v>43914</v>
      </c>
      <c r="N3634" s="7" t="s">
        <v>291</v>
      </c>
      <c r="O3634" s="7" t="s">
        <v>291</v>
      </c>
      <c r="P3634" s="15" t="s">
        <v>4082</v>
      </c>
      <c r="Q3634" s="5">
        <v>43914</v>
      </c>
    </row>
    <row r="3635" spans="1:18" x14ac:dyDescent="0.3">
      <c r="A3635" s="13">
        <v>3472</v>
      </c>
      <c r="B3635" s="7" t="s">
        <v>127</v>
      </c>
      <c r="C3635" s="14" t="str">
        <f>VLOOKUP(B3635,Lists!$A$2:$B$196,2,FALSE)</f>
        <v>NLD</v>
      </c>
      <c r="F3635" s="13" t="str">
        <f>VLOOKUP(B3635,Lists!$A$2:$C$196,3,FALSE)</f>
        <v>Europe</v>
      </c>
      <c r="G3635" s="7" t="s">
        <v>293</v>
      </c>
      <c r="H3635" s="29" t="str">
        <f>VLOOKUP(I3635,Lists!$D$2:$E$40,2,FALSE)</f>
        <v>Social distancing</v>
      </c>
      <c r="I3635" s="7" t="s">
        <v>220</v>
      </c>
      <c r="J3635" s="7" t="s">
        <v>517</v>
      </c>
      <c r="K3635" s="7" t="s">
        <v>6472</v>
      </c>
      <c r="M3635" s="5">
        <v>43921</v>
      </c>
      <c r="N3635" s="7" t="s">
        <v>6473</v>
      </c>
      <c r="O3635" s="7" t="s">
        <v>295</v>
      </c>
      <c r="P3635" s="15" t="s">
        <v>6474</v>
      </c>
      <c r="Q3635" s="5">
        <v>43922</v>
      </c>
    </row>
    <row r="3636" spans="1:18" x14ac:dyDescent="0.3">
      <c r="A3636" s="13">
        <v>203</v>
      </c>
      <c r="B3636" s="7" t="s">
        <v>128</v>
      </c>
      <c r="C3636" s="14" t="str">
        <f>VLOOKUP(B3636,Lists!$A$2:$B$196,2,FALSE)</f>
        <v>NZL</v>
      </c>
      <c r="F3636" s="13" t="str">
        <f>VLOOKUP(B3636,Lists!$A$2:$C$196,3,FALSE)</f>
        <v>Pacific</v>
      </c>
      <c r="G3636" s="7" t="s">
        <v>293</v>
      </c>
      <c r="H3636" s="13" t="str">
        <f>VLOOKUP(I3636,Lists!$D$2:$E$40,2,FALSE)</f>
        <v>Public health measures</v>
      </c>
      <c r="I3636" s="37" t="s">
        <v>305</v>
      </c>
      <c r="J3636" s="7" t="s">
        <v>517</v>
      </c>
      <c r="K3636" s="7" t="s">
        <v>830</v>
      </c>
      <c r="L3636" s="7" t="s">
        <v>300</v>
      </c>
      <c r="M3636" s="5">
        <v>43904</v>
      </c>
      <c r="N3636" s="7" t="s">
        <v>518</v>
      </c>
      <c r="O3636" s="7" t="s">
        <v>291</v>
      </c>
      <c r="P3636" s="15" t="s">
        <v>831</v>
      </c>
      <c r="Q3636" s="5">
        <v>43905</v>
      </c>
    </row>
    <row r="3637" spans="1:18" x14ac:dyDescent="0.3">
      <c r="A3637" s="13">
        <v>206</v>
      </c>
      <c r="B3637" s="7" t="s">
        <v>128</v>
      </c>
      <c r="C3637" s="14" t="str">
        <f>VLOOKUP(B3637,Lists!$A$2:$B$196,2,FALSE)</f>
        <v>NZL</v>
      </c>
      <c r="F3637" s="13" t="str">
        <f>VLOOKUP(B3637,Lists!$A$2:$C$196,3,FALSE)</f>
        <v>Pacific</v>
      </c>
      <c r="G3637" s="7" t="s">
        <v>293</v>
      </c>
      <c r="H3637" s="13" t="str">
        <f>VLOOKUP(I3637,Lists!$D$2:$E$40,2,FALSE)</f>
        <v>Movement restrictions</v>
      </c>
      <c r="I3637" s="7" t="s">
        <v>226</v>
      </c>
      <c r="J3637" s="7" t="s">
        <v>527</v>
      </c>
      <c r="K3637" s="7" t="s">
        <v>835</v>
      </c>
      <c r="L3637" s="7" t="s">
        <v>303</v>
      </c>
      <c r="M3637" s="5">
        <v>43903</v>
      </c>
      <c r="N3637" s="7" t="s">
        <v>639</v>
      </c>
      <c r="O3637" s="7" t="s">
        <v>302</v>
      </c>
      <c r="P3637" s="15" t="s">
        <v>640</v>
      </c>
      <c r="Q3637" s="5">
        <v>43905</v>
      </c>
    </row>
    <row r="3638" spans="1:18" x14ac:dyDescent="0.3">
      <c r="A3638" s="13">
        <v>837</v>
      </c>
      <c r="B3638" s="7" t="s">
        <v>128</v>
      </c>
      <c r="C3638" s="14" t="str">
        <f>VLOOKUP(B3638,Lists!$A$2:$B$196,2,FALSE)</f>
        <v>NZL</v>
      </c>
      <c r="F3638" s="13" t="str">
        <f>VLOOKUP(B3638,Lists!$A$2:$C$196,3,FALSE)</f>
        <v>Pacific</v>
      </c>
      <c r="G3638" s="7" t="s">
        <v>293</v>
      </c>
      <c r="H3638" s="13" t="str">
        <f>VLOOKUP(I3638,Lists!$D$2:$E$40,2,FALSE)</f>
        <v>Governance and socio-economic measures</v>
      </c>
      <c r="I3638" s="7" t="s">
        <v>205</v>
      </c>
      <c r="J3638" s="7" t="s">
        <v>527</v>
      </c>
      <c r="K3638" s="7" t="s">
        <v>1865</v>
      </c>
      <c r="M3638" s="5">
        <v>43910</v>
      </c>
      <c r="N3638" s="7" t="s">
        <v>1866</v>
      </c>
      <c r="O3638" s="7" t="s">
        <v>291</v>
      </c>
      <c r="P3638" s="15" t="s">
        <v>1867</v>
      </c>
      <c r="Q3638" s="5">
        <v>43910</v>
      </c>
    </row>
    <row r="3639" spans="1:18" x14ac:dyDescent="0.3">
      <c r="A3639" s="13">
        <v>838</v>
      </c>
      <c r="B3639" s="7" t="s">
        <v>128</v>
      </c>
      <c r="C3639" s="14" t="str">
        <f>VLOOKUP(B3639,Lists!$A$2:$B$196,2,FALSE)</f>
        <v>NZL</v>
      </c>
      <c r="F3639" s="13" t="str">
        <f>VLOOKUP(B3639,Lists!$A$2:$C$196,3,FALSE)</f>
        <v>Pacific</v>
      </c>
      <c r="G3639" s="7" t="s">
        <v>293</v>
      </c>
      <c r="H3639" s="13" t="str">
        <f>VLOOKUP(I3639,Lists!$D$2:$E$40,2,FALSE)</f>
        <v>Governance and socio-economic measures</v>
      </c>
      <c r="I3639" s="7" t="s">
        <v>205</v>
      </c>
      <c r="J3639" s="7" t="s">
        <v>517</v>
      </c>
      <c r="K3639" s="7" t="s">
        <v>1868</v>
      </c>
      <c r="M3639" s="5">
        <v>43907</v>
      </c>
      <c r="N3639" s="7" t="s">
        <v>1869</v>
      </c>
      <c r="O3639" s="7" t="s">
        <v>291</v>
      </c>
      <c r="P3639" s="15" t="s">
        <v>1870</v>
      </c>
      <c r="Q3639" s="5">
        <v>43910</v>
      </c>
    </row>
    <row r="3640" spans="1:18" x14ac:dyDescent="0.3">
      <c r="A3640" s="13">
        <v>839</v>
      </c>
      <c r="B3640" s="7" t="s">
        <v>128</v>
      </c>
      <c r="C3640" s="14" t="str">
        <f>VLOOKUP(B3640,Lists!$A$2:$B$196,2,FALSE)</f>
        <v>NZL</v>
      </c>
      <c r="F3640" s="13" t="str">
        <f>VLOOKUP(B3640,Lists!$A$2:$C$196,3,FALSE)</f>
        <v>Pacific</v>
      </c>
      <c r="G3640" s="7" t="s">
        <v>293</v>
      </c>
      <c r="H3640" s="13" t="str">
        <f>VLOOKUP(I3640,Lists!$D$2:$E$40,2,FALSE)</f>
        <v>Public health measures</v>
      </c>
      <c r="I3640" s="7" t="s">
        <v>208</v>
      </c>
      <c r="J3640" s="7" t="s">
        <v>517</v>
      </c>
      <c r="K3640" s="7" t="s">
        <v>1871</v>
      </c>
      <c r="M3640" s="5">
        <v>43909</v>
      </c>
      <c r="N3640" s="7" t="s">
        <v>1866</v>
      </c>
      <c r="O3640" s="7" t="s">
        <v>291</v>
      </c>
      <c r="P3640" s="15" t="s">
        <v>1872</v>
      </c>
      <c r="Q3640" s="5">
        <v>43910</v>
      </c>
    </row>
    <row r="3641" spans="1:18" x14ac:dyDescent="0.3">
      <c r="A3641" s="13">
        <v>840</v>
      </c>
      <c r="B3641" s="7" t="s">
        <v>128</v>
      </c>
      <c r="C3641" s="14" t="str">
        <f>VLOOKUP(B3641,Lists!$A$2:$B$196,2,FALSE)</f>
        <v>NZL</v>
      </c>
      <c r="F3641" s="13" t="str">
        <f>VLOOKUP(B3641,Lists!$A$2:$C$196,3,FALSE)</f>
        <v>Pacific</v>
      </c>
      <c r="G3641" s="7" t="s">
        <v>293</v>
      </c>
      <c r="H3641" s="13" t="str">
        <f>VLOOKUP(I3641,Lists!$D$2:$E$40,2,FALSE)</f>
        <v>Movement restrictions</v>
      </c>
      <c r="I3641" s="7" t="s">
        <v>199</v>
      </c>
      <c r="J3641" s="7" t="s">
        <v>527</v>
      </c>
      <c r="K3641" s="7" t="s">
        <v>1873</v>
      </c>
      <c r="M3641" s="5">
        <v>43909</v>
      </c>
      <c r="N3641" s="7" t="s">
        <v>1866</v>
      </c>
      <c r="O3641" s="7" t="s">
        <v>291</v>
      </c>
      <c r="P3641" s="15" t="s">
        <v>1872</v>
      </c>
      <c r="Q3641" s="5">
        <v>43910</v>
      </c>
    </row>
    <row r="3642" spans="1:18" x14ac:dyDescent="0.3">
      <c r="A3642" s="13">
        <v>850</v>
      </c>
      <c r="B3642" s="7" t="s">
        <v>128</v>
      </c>
      <c r="C3642" s="14" t="str">
        <f>VLOOKUP(B3642,Lists!$A$2:$B$196,2,FALSE)</f>
        <v>NZL</v>
      </c>
      <c r="F3642" s="13" t="str">
        <f>VLOOKUP(B3642,Lists!$A$2:$C$196,3,FALSE)</f>
        <v>Pacific</v>
      </c>
      <c r="G3642" s="7" t="s">
        <v>293</v>
      </c>
      <c r="H3642" s="13" t="str">
        <f>VLOOKUP(I3642,Lists!$D$2:$E$40,2,FALSE)</f>
        <v>Movement restrictions</v>
      </c>
      <c r="I3642" s="7" t="s">
        <v>199</v>
      </c>
      <c r="J3642" s="7" t="s">
        <v>527</v>
      </c>
      <c r="K3642" s="7" t="s">
        <v>1890</v>
      </c>
      <c r="M3642" s="5">
        <v>43904</v>
      </c>
      <c r="N3642" s="7" t="s">
        <v>1891</v>
      </c>
      <c r="O3642" s="7" t="s">
        <v>291</v>
      </c>
      <c r="P3642" s="15" t="s">
        <v>1892</v>
      </c>
      <c r="Q3642" s="5">
        <v>43910</v>
      </c>
    </row>
    <row r="3643" spans="1:18" x14ac:dyDescent="0.3">
      <c r="A3643" s="13">
        <v>853</v>
      </c>
      <c r="B3643" s="7" t="s">
        <v>128</v>
      </c>
      <c r="C3643" s="14" t="str">
        <f>VLOOKUP(B3643,Lists!$A$2:$B$196,2,FALSE)</f>
        <v>NZL</v>
      </c>
      <c r="F3643" s="13" t="str">
        <f>VLOOKUP(B3643,Lists!$A$2:$C$196,3,FALSE)</f>
        <v>Pacific</v>
      </c>
      <c r="G3643" s="7" t="s">
        <v>293</v>
      </c>
      <c r="H3643" s="13" t="str">
        <f>VLOOKUP(I3643,Lists!$D$2:$E$40,2,FALSE)</f>
        <v>Public health measures</v>
      </c>
      <c r="I3643" s="7" t="s">
        <v>223</v>
      </c>
      <c r="J3643" s="7" t="s">
        <v>517</v>
      </c>
      <c r="K3643" s="7" t="s">
        <v>1901</v>
      </c>
      <c r="M3643" s="5">
        <v>43908</v>
      </c>
      <c r="N3643" s="7" t="s">
        <v>1902</v>
      </c>
      <c r="O3643" s="7" t="s">
        <v>291</v>
      </c>
      <c r="P3643" s="15" t="s">
        <v>1903</v>
      </c>
      <c r="Q3643" s="5">
        <v>43910</v>
      </c>
    </row>
    <row r="3644" spans="1:18" x14ac:dyDescent="0.3">
      <c r="A3644" s="13">
        <v>854</v>
      </c>
      <c r="B3644" s="7" t="s">
        <v>128</v>
      </c>
      <c r="C3644" s="14" t="str">
        <f>VLOOKUP(B3644,Lists!$A$2:$B$196,2,FALSE)</f>
        <v>NZL</v>
      </c>
      <c r="F3644" s="13" t="str">
        <f>VLOOKUP(B3644,Lists!$A$2:$C$196,3,FALSE)</f>
        <v>Pacific</v>
      </c>
      <c r="G3644" s="7" t="s">
        <v>293</v>
      </c>
      <c r="H3644" s="13" t="str">
        <f>VLOOKUP(I3644,Lists!$D$2:$E$40,2,FALSE)</f>
        <v>Social distancing</v>
      </c>
      <c r="I3644" s="7" t="s">
        <v>213</v>
      </c>
      <c r="J3644" s="7" t="s">
        <v>517</v>
      </c>
      <c r="K3644" s="7" t="s">
        <v>1904</v>
      </c>
      <c r="M3644" s="5">
        <v>43909</v>
      </c>
      <c r="N3644" s="7" t="s">
        <v>1902</v>
      </c>
      <c r="O3644" s="7" t="s">
        <v>291</v>
      </c>
      <c r="P3644" s="15" t="s">
        <v>1905</v>
      </c>
      <c r="Q3644" s="5">
        <v>43910</v>
      </c>
    </row>
    <row r="3645" spans="1:18" x14ac:dyDescent="0.3">
      <c r="A3645" s="13">
        <v>855</v>
      </c>
      <c r="B3645" s="7" t="s">
        <v>128</v>
      </c>
      <c r="C3645" s="14" t="str">
        <f>VLOOKUP(B3645,Lists!$A$2:$B$196,2,FALSE)</f>
        <v>NZL</v>
      </c>
      <c r="F3645" s="13" t="str">
        <f>VLOOKUP(B3645,Lists!$A$2:$C$196,3,FALSE)</f>
        <v>Pacific</v>
      </c>
      <c r="G3645" s="7" t="s">
        <v>293</v>
      </c>
      <c r="H3645" s="13" t="str">
        <f>VLOOKUP(I3645,Lists!$D$2:$E$40,2,FALSE)</f>
        <v>Public health measures</v>
      </c>
      <c r="I3645" s="37" t="s">
        <v>305</v>
      </c>
      <c r="J3645" s="7" t="s">
        <v>527</v>
      </c>
      <c r="K3645" s="7" t="s">
        <v>1906</v>
      </c>
      <c r="M3645" s="5">
        <v>43910</v>
      </c>
      <c r="N3645" s="7" t="s">
        <v>1891</v>
      </c>
      <c r="O3645" s="7" t="s">
        <v>291</v>
      </c>
      <c r="P3645" s="15" t="s">
        <v>1892</v>
      </c>
      <c r="Q3645" s="5">
        <v>43910</v>
      </c>
    </row>
    <row r="3646" spans="1:18" x14ac:dyDescent="0.3">
      <c r="A3646" s="13">
        <v>1409</v>
      </c>
      <c r="B3646" s="7" t="s">
        <v>128</v>
      </c>
      <c r="C3646" s="14" t="str">
        <f>VLOOKUP(B3646,Lists!$A$2:$B$196,2,FALSE)</f>
        <v>NZL</v>
      </c>
      <c r="F3646" s="13" t="str">
        <f>VLOOKUP(B3646,Lists!$A$2:$C$196,3,FALSE)</f>
        <v>Pacific</v>
      </c>
      <c r="G3646" s="7" t="s">
        <v>293</v>
      </c>
      <c r="H3646" s="13" t="str">
        <f>VLOOKUP(I3646,Lists!$D$2:$E$40,2,FALSE)</f>
        <v>Governance and socio-economic measures</v>
      </c>
      <c r="I3646" s="7" t="s">
        <v>206</v>
      </c>
      <c r="J3646" s="7" t="s">
        <v>517</v>
      </c>
      <c r="K3646" s="7" t="s">
        <v>2897</v>
      </c>
      <c r="L3646" s="7" t="s">
        <v>310</v>
      </c>
      <c r="M3646" s="5">
        <v>43911</v>
      </c>
      <c r="N3646" s="7" t="s">
        <v>1950</v>
      </c>
      <c r="O3646" s="7" t="s">
        <v>295</v>
      </c>
      <c r="P3646" s="15" t="s">
        <v>2898</v>
      </c>
      <c r="Q3646" s="5">
        <v>43912</v>
      </c>
      <c r="R3646" s="15" t="s">
        <v>2899</v>
      </c>
    </row>
    <row r="3647" spans="1:18" x14ac:dyDescent="0.3">
      <c r="A3647" s="13">
        <v>1410</v>
      </c>
      <c r="B3647" s="7" t="s">
        <v>128</v>
      </c>
      <c r="C3647" s="14" t="str">
        <f>VLOOKUP(B3647,Lists!$A$2:$B$196,2,FALSE)</f>
        <v>NZL</v>
      </c>
      <c r="F3647" s="13" t="str">
        <f>VLOOKUP(B3647,Lists!$A$2:$C$196,3,FALSE)</f>
        <v>Pacific</v>
      </c>
      <c r="G3647" s="7" t="s">
        <v>293</v>
      </c>
      <c r="H3647" s="13" t="str">
        <f>VLOOKUP(I3647,Lists!$D$2:$E$40,2,FALSE)</f>
        <v>Public health measures</v>
      </c>
      <c r="I3647" s="7" t="s">
        <v>208</v>
      </c>
      <c r="J3647" s="7" t="s">
        <v>527</v>
      </c>
      <c r="K3647" s="7" t="s">
        <v>2900</v>
      </c>
      <c r="L3647" s="7" t="s">
        <v>310</v>
      </c>
      <c r="M3647" s="5">
        <v>43911</v>
      </c>
      <c r="N3647" s="7" t="s">
        <v>1866</v>
      </c>
      <c r="O3647" s="7" t="s">
        <v>291</v>
      </c>
      <c r="P3647" s="15" t="s">
        <v>2899</v>
      </c>
      <c r="Q3647" s="5">
        <v>43912</v>
      </c>
    </row>
    <row r="3648" spans="1:18" x14ac:dyDescent="0.3">
      <c r="A3648" s="13">
        <v>1411</v>
      </c>
      <c r="B3648" s="7" t="s">
        <v>128</v>
      </c>
      <c r="C3648" s="14" t="str">
        <f>VLOOKUP(B3648,Lists!$A$2:$B$196,2,FALSE)</f>
        <v>NZL</v>
      </c>
      <c r="F3648" s="13" t="str">
        <f>VLOOKUP(B3648,Lists!$A$2:$C$196,3,FALSE)</f>
        <v>Pacific</v>
      </c>
      <c r="G3648" s="7" t="s">
        <v>293</v>
      </c>
      <c r="H3648" s="13" t="str">
        <f>VLOOKUP(I3648,Lists!$D$2:$E$40,2,FALSE)</f>
        <v>Movement restrictions</v>
      </c>
      <c r="I3648" s="7" t="s">
        <v>204</v>
      </c>
      <c r="J3648" s="7" t="s">
        <v>517</v>
      </c>
      <c r="K3648" s="7" t="s">
        <v>2901</v>
      </c>
      <c r="L3648" s="7" t="s">
        <v>310</v>
      </c>
      <c r="M3648" s="5">
        <v>43911</v>
      </c>
      <c r="N3648" s="7" t="s">
        <v>1950</v>
      </c>
      <c r="O3648" s="7" t="s">
        <v>295</v>
      </c>
      <c r="P3648" s="15" t="s">
        <v>2898</v>
      </c>
      <c r="Q3648" s="5">
        <v>43912</v>
      </c>
    </row>
    <row r="3649" spans="1:17" x14ac:dyDescent="0.3">
      <c r="A3649" s="13">
        <v>1412</v>
      </c>
      <c r="B3649" s="7" t="s">
        <v>128</v>
      </c>
      <c r="C3649" s="14" t="str">
        <f>VLOOKUP(B3649,Lists!$A$2:$B$196,2,FALSE)</f>
        <v>NZL</v>
      </c>
      <c r="F3649" s="13" t="str">
        <f>VLOOKUP(B3649,Lists!$A$2:$C$196,3,FALSE)</f>
        <v>Pacific</v>
      </c>
      <c r="G3649" s="7" t="s">
        <v>293</v>
      </c>
      <c r="H3649" s="13" t="str">
        <f>VLOOKUP(I3649,Lists!$D$2:$E$40,2,FALSE)</f>
        <v>Social distancing</v>
      </c>
      <c r="I3649" s="7" t="s">
        <v>213</v>
      </c>
      <c r="J3649" s="7" t="s">
        <v>527</v>
      </c>
      <c r="K3649" s="7" t="s">
        <v>2902</v>
      </c>
      <c r="L3649" s="7" t="s">
        <v>310</v>
      </c>
      <c r="M3649" s="5">
        <v>43911</v>
      </c>
      <c r="N3649" s="7" t="s">
        <v>1950</v>
      </c>
      <c r="O3649" s="7" t="s">
        <v>295</v>
      </c>
      <c r="P3649" s="15" t="s">
        <v>2903</v>
      </c>
      <c r="Q3649" s="5">
        <v>43912</v>
      </c>
    </row>
    <row r="3650" spans="1:17" x14ac:dyDescent="0.3">
      <c r="A3650" s="13">
        <v>1413</v>
      </c>
      <c r="B3650" s="7" t="s">
        <v>128</v>
      </c>
      <c r="C3650" s="14" t="str">
        <f>VLOOKUP(B3650,Lists!$A$2:$B$196,2,FALSE)</f>
        <v>NZL</v>
      </c>
      <c r="F3650" s="13" t="str">
        <f>VLOOKUP(B3650,Lists!$A$2:$C$196,3,FALSE)</f>
        <v>Pacific</v>
      </c>
      <c r="G3650" s="7" t="s">
        <v>293</v>
      </c>
      <c r="H3650" s="13" t="str">
        <f>VLOOKUP(I3650,Lists!$D$2:$E$40,2,FALSE)</f>
        <v>Governance and socio-economic measures</v>
      </c>
      <c r="I3650" s="7" t="s">
        <v>206</v>
      </c>
      <c r="J3650" s="7" t="s">
        <v>527</v>
      </c>
      <c r="K3650" s="7" t="s">
        <v>2904</v>
      </c>
      <c r="L3650" s="7" t="s">
        <v>313</v>
      </c>
      <c r="M3650" s="5">
        <v>43911</v>
      </c>
      <c r="N3650" s="7" t="s">
        <v>1950</v>
      </c>
      <c r="O3650" s="7" t="s">
        <v>295</v>
      </c>
      <c r="P3650" s="15" t="s">
        <v>2905</v>
      </c>
      <c r="Q3650" s="5">
        <v>43912</v>
      </c>
    </row>
    <row r="3651" spans="1:17" x14ac:dyDescent="0.3">
      <c r="A3651" s="13">
        <v>1414</v>
      </c>
      <c r="B3651" s="7" t="s">
        <v>128</v>
      </c>
      <c r="C3651" s="14" t="str">
        <f>VLOOKUP(B3651,Lists!$A$2:$B$196,2,FALSE)</f>
        <v>NZL</v>
      </c>
      <c r="F3651" s="13" t="str">
        <f>VLOOKUP(B3651,Lists!$A$2:$C$196,3,FALSE)</f>
        <v>Pacific</v>
      </c>
      <c r="G3651" s="7" t="s">
        <v>293</v>
      </c>
      <c r="H3651" s="13" t="str">
        <f>VLOOKUP(I3651,Lists!$D$2:$E$40,2,FALSE)</f>
        <v>Social distancing</v>
      </c>
      <c r="I3651" s="7" t="s">
        <v>213</v>
      </c>
      <c r="J3651" s="7" t="s">
        <v>517</v>
      </c>
      <c r="K3651" s="7" t="s">
        <v>2906</v>
      </c>
      <c r="L3651" s="7" t="s">
        <v>310</v>
      </c>
      <c r="M3651" s="5">
        <v>43911</v>
      </c>
      <c r="N3651" s="7" t="s">
        <v>1950</v>
      </c>
      <c r="O3651" s="7" t="s">
        <v>295</v>
      </c>
      <c r="P3651" s="15" t="s">
        <v>2903</v>
      </c>
      <c r="Q3651" s="5">
        <v>43912</v>
      </c>
    </row>
    <row r="3652" spans="1:17" x14ac:dyDescent="0.3">
      <c r="A3652" s="13">
        <v>1415</v>
      </c>
      <c r="B3652" s="7" t="s">
        <v>128</v>
      </c>
      <c r="C3652" s="14" t="str">
        <f>VLOOKUP(B3652,Lists!$A$2:$B$196,2,FALSE)</f>
        <v>NZL</v>
      </c>
      <c r="F3652" s="13" t="str">
        <f>VLOOKUP(B3652,Lists!$A$2:$C$196,3,FALSE)</f>
        <v>Pacific</v>
      </c>
      <c r="G3652" s="7" t="s">
        <v>293</v>
      </c>
      <c r="H3652" s="13" t="str">
        <f>VLOOKUP(I3652,Lists!$D$2:$E$40,2,FALSE)</f>
        <v>Social distancing</v>
      </c>
      <c r="I3652" s="7" t="s">
        <v>213</v>
      </c>
      <c r="J3652" s="7" t="s">
        <v>527</v>
      </c>
      <c r="K3652" s="7" t="s">
        <v>2907</v>
      </c>
      <c r="L3652" s="7" t="s">
        <v>310</v>
      </c>
      <c r="M3652" s="5">
        <v>43913</v>
      </c>
      <c r="N3652" s="7" t="s">
        <v>2908</v>
      </c>
      <c r="O3652" s="7" t="s">
        <v>295</v>
      </c>
      <c r="P3652" s="15" t="s">
        <v>2909</v>
      </c>
      <c r="Q3652" s="5">
        <v>43912</v>
      </c>
    </row>
    <row r="3653" spans="1:17" x14ac:dyDescent="0.3">
      <c r="A3653" s="13">
        <v>1416</v>
      </c>
      <c r="B3653" s="7" t="s">
        <v>128</v>
      </c>
      <c r="C3653" s="14" t="str">
        <f>VLOOKUP(B3653,Lists!$A$2:$B$196,2,FALSE)</f>
        <v>NZL</v>
      </c>
      <c r="F3653" s="13" t="str">
        <f>VLOOKUP(B3653,Lists!$A$2:$C$196,3,FALSE)</f>
        <v>Pacific</v>
      </c>
      <c r="G3653" s="7" t="s">
        <v>293</v>
      </c>
      <c r="H3653" s="13" t="str">
        <f>VLOOKUP(I3653,Lists!$D$2:$E$40,2,FALSE)</f>
        <v>Movement restrictions</v>
      </c>
      <c r="I3653" s="7" t="s">
        <v>204</v>
      </c>
      <c r="J3653" s="7" t="s">
        <v>527</v>
      </c>
      <c r="K3653" s="7" t="s">
        <v>2910</v>
      </c>
      <c r="L3653" s="7" t="s">
        <v>310</v>
      </c>
      <c r="M3653" s="5">
        <v>43912</v>
      </c>
      <c r="N3653" s="7" t="s">
        <v>1950</v>
      </c>
      <c r="O3653" s="7" t="s">
        <v>295</v>
      </c>
      <c r="P3653" s="15" t="s">
        <v>2911</v>
      </c>
      <c r="Q3653" s="5">
        <v>43912</v>
      </c>
    </row>
    <row r="3654" spans="1:17" x14ac:dyDescent="0.3">
      <c r="A3654" s="13">
        <v>1417</v>
      </c>
      <c r="B3654" s="7" t="s">
        <v>128</v>
      </c>
      <c r="C3654" s="14" t="str">
        <f>VLOOKUP(B3654,Lists!$A$2:$B$196,2,FALSE)</f>
        <v>NZL</v>
      </c>
      <c r="F3654" s="13" t="str">
        <f>VLOOKUP(B3654,Lists!$A$2:$C$196,3,FALSE)</f>
        <v>Pacific</v>
      </c>
      <c r="G3654" s="7" t="s">
        <v>293</v>
      </c>
      <c r="H3654" s="13" t="str">
        <f>VLOOKUP(I3654,Lists!$D$2:$E$40,2,FALSE)</f>
        <v>Governance and socio-economic measures</v>
      </c>
      <c r="I3654" s="7" t="s">
        <v>205</v>
      </c>
      <c r="J3654" s="7" t="s">
        <v>527</v>
      </c>
      <c r="K3654" s="7" t="s">
        <v>2912</v>
      </c>
      <c r="L3654" s="7" t="s">
        <v>310</v>
      </c>
      <c r="M3654" s="5">
        <v>43912</v>
      </c>
      <c r="N3654" s="7" t="s">
        <v>1950</v>
      </c>
      <c r="O3654" s="7" t="s">
        <v>295</v>
      </c>
      <c r="P3654" s="15" t="s">
        <v>2911</v>
      </c>
      <c r="Q3654" s="5">
        <v>43912</v>
      </c>
    </row>
    <row r="3655" spans="1:17" x14ac:dyDescent="0.3">
      <c r="A3655" s="13">
        <v>1418</v>
      </c>
      <c r="B3655" s="7" t="s">
        <v>128</v>
      </c>
      <c r="C3655" s="14" t="str">
        <f>VLOOKUP(B3655,Lists!$A$2:$B$196,2,FALSE)</f>
        <v>NZL</v>
      </c>
      <c r="F3655" s="13" t="str">
        <f>VLOOKUP(B3655,Lists!$A$2:$C$196,3,FALSE)</f>
        <v>Pacific</v>
      </c>
      <c r="G3655" s="7" t="s">
        <v>293</v>
      </c>
      <c r="H3655" s="13" t="str">
        <f>VLOOKUP(I3655,Lists!$D$2:$E$40,2,FALSE)</f>
        <v>Public health measures</v>
      </c>
      <c r="I3655" s="7" t="s">
        <v>208</v>
      </c>
      <c r="J3655" s="7" t="s">
        <v>517</v>
      </c>
      <c r="K3655" s="7" t="s">
        <v>2913</v>
      </c>
      <c r="L3655" s="7" t="s">
        <v>310</v>
      </c>
      <c r="M3655" s="5">
        <v>43911</v>
      </c>
      <c r="N3655" s="7" t="s">
        <v>1866</v>
      </c>
      <c r="O3655" s="7" t="s">
        <v>291</v>
      </c>
      <c r="P3655" s="15" t="s">
        <v>2899</v>
      </c>
      <c r="Q3655" s="5">
        <v>43912</v>
      </c>
    </row>
    <row r="3656" spans="1:17" x14ac:dyDescent="0.3">
      <c r="A3656" s="13">
        <v>1419</v>
      </c>
      <c r="B3656" s="7" t="s">
        <v>128</v>
      </c>
      <c r="C3656" s="14" t="str">
        <f>VLOOKUP(B3656,Lists!$A$2:$B$196,2,FALSE)</f>
        <v>NZL</v>
      </c>
      <c r="F3656" s="13" t="str">
        <f>VLOOKUP(B3656,Lists!$A$2:$C$196,3,FALSE)</f>
        <v>Pacific</v>
      </c>
      <c r="G3656" s="7" t="s">
        <v>293</v>
      </c>
      <c r="H3656" s="13" t="str">
        <f>VLOOKUP(I3656,Lists!$D$2:$E$40,2,FALSE)</f>
        <v>Governance and socio-economic measures</v>
      </c>
      <c r="I3656" s="7" t="s">
        <v>205</v>
      </c>
      <c r="J3656" s="7" t="s">
        <v>527</v>
      </c>
      <c r="K3656" s="7" t="s">
        <v>2914</v>
      </c>
      <c r="L3656" s="7" t="s">
        <v>310</v>
      </c>
      <c r="M3656" s="5">
        <v>43911</v>
      </c>
      <c r="N3656" s="7" t="s">
        <v>1866</v>
      </c>
      <c r="O3656" s="7" t="s">
        <v>291</v>
      </c>
      <c r="P3656" s="15" t="s">
        <v>2899</v>
      </c>
      <c r="Q3656" s="5">
        <v>43912</v>
      </c>
    </row>
    <row r="3657" spans="1:17" x14ac:dyDescent="0.3">
      <c r="A3657" s="13">
        <v>1420</v>
      </c>
      <c r="B3657" s="7" t="s">
        <v>128</v>
      </c>
      <c r="C3657" s="14" t="str">
        <f>VLOOKUP(B3657,Lists!$A$2:$B$196,2,FALSE)</f>
        <v>NZL</v>
      </c>
      <c r="F3657" s="13" t="str">
        <f>VLOOKUP(B3657,Lists!$A$2:$C$196,3,FALSE)</f>
        <v>Pacific</v>
      </c>
      <c r="G3657" s="7" t="s">
        <v>293</v>
      </c>
      <c r="H3657" s="13" t="str">
        <f>VLOOKUP(I3657,Lists!$D$2:$E$40,2,FALSE)</f>
        <v>Public health measures</v>
      </c>
      <c r="I3657" s="7" t="s">
        <v>223</v>
      </c>
      <c r="J3657" s="7" t="s">
        <v>527</v>
      </c>
      <c r="K3657" s="7" t="s">
        <v>2915</v>
      </c>
      <c r="L3657" s="7" t="s">
        <v>310</v>
      </c>
      <c r="M3657" s="5">
        <v>43911</v>
      </c>
      <c r="N3657" s="7" t="s">
        <v>2916</v>
      </c>
      <c r="O3657" s="7" t="s">
        <v>295</v>
      </c>
      <c r="P3657" s="15" t="s">
        <v>2917</v>
      </c>
      <c r="Q3657" s="5">
        <v>43912</v>
      </c>
    </row>
    <row r="3658" spans="1:17" x14ac:dyDescent="0.3">
      <c r="A3658" s="13">
        <v>1490</v>
      </c>
      <c r="B3658" s="7" t="s">
        <v>128</v>
      </c>
      <c r="C3658" s="14" t="str">
        <f>VLOOKUP(B3658,Lists!$A$2:$B$196,2,FALSE)</f>
        <v>NZL</v>
      </c>
      <c r="F3658" s="13" t="str">
        <f>VLOOKUP(B3658,Lists!$A$2:$C$196,3,FALSE)</f>
        <v>Pacific</v>
      </c>
      <c r="G3658" s="7" t="s">
        <v>293</v>
      </c>
      <c r="H3658" s="13" t="str">
        <f>VLOOKUP(I3658,Lists!$D$2:$E$40,2,FALSE)</f>
        <v>Governance and socio-economic measures</v>
      </c>
      <c r="I3658" s="7" t="s">
        <v>206</v>
      </c>
      <c r="J3658" s="7" t="s">
        <v>517</v>
      </c>
      <c r="K3658" s="7" t="s">
        <v>3023</v>
      </c>
      <c r="L3658" s="7" t="s">
        <v>310</v>
      </c>
      <c r="M3658" s="5">
        <v>43913</v>
      </c>
      <c r="N3658" s="7" t="s">
        <v>1950</v>
      </c>
      <c r="O3658" s="7" t="s">
        <v>295</v>
      </c>
      <c r="P3658" s="15" t="s">
        <v>3024</v>
      </c>
      <c r="Q3658" s="5">
        <v>43913</v>
      </c>
    </row>
    <row r="3659" spans="1:17" x14ac:dyDescent="0.3">
      <c r="A3659" s="13">
        <v>1491</v>
      </c>
      <c r="B3659" s="7" t="s">
        <v>128</v>
      </c>
      <c r="C3659" s="14" t="str">
        <f>VLOOKUP(B3659,Lists!$A$2:$B$196,2,FALSE)</f>
        <v>NZL</v>
      </c>
      <c r="F3659" s="13" t="str">
        <f>VLOOKUP(B3659,Lists!$A$2:$C$196,3,FALSE)</f>
        <v>Pacific</v>
      </c>
      <c r="G3659" s="7" t="s">
        <v>293</v>
      </c>
      <c r="H3659" s="13" t="str">
        <f>VLOOKUP(I3659,Lists!$D$2:$E$40,2,FALSE)</f>
        <v>Lockdown</v>
      </c>
      <c r="I3659" s="7" t="s">
        <v>218</v>
      </c>
      <c r="J3659" s="7" t="s">
        <v>517</v>
      </c>
      <c r="K3659" s="7" t="s">
        <v>3025</v>
      </c>
      <c r="L3659" s="7" t="s">
        <v>310</v>
      </c>
      <c r="M3659" s="5">
        <v>43913</v>
      </c>
      <c r="N3659" s="7" t="s">
        <v>3026</v>
      </c>
      <c r="O3659" s="7" t="s">
        <v>291</v>
      </c>
      <c r="P3659" s="15" t="s">
        <v>3027</v>
      </c>
      <c r="Q3659" s="5">
        <v>43913</v>
      </c>
    </row>
    <row r="3660" spans="1:17" x14ac:dyDescent="0.3">
      <c r="A3660" s="13">
        <v>1492</v>
      </c>
      <c r="B3660" s="7" t="s">
        <v>128</v>
      </c>
      <c r="C3660" s="14" t="str">
        <f>VLOOKUP(B3660,Lists!$A$2:$B$196,2,FALSE)</f>
        <v>NZL</v>
      </c>
      <c r="F3660" s="13" t="str">
        <f>VLOOKUP(B3660,Lists!$A$2:$C$196,3,FALSE)</f>
        <v>Pacific</v>
      </c>
      <c r="G3660" s="7" t="s">
        <v>293</v>
      </c>
      <c r="H3660" s="13" t="str">
        <f>VLOOKUP(I3660,Lists!$D$2:$E$40,2,FALSE)</f>
        <v>Social distancing</v>
      </c>
      <c r="I3660" s="7" t="s">
        <v>220</v>
      </c>
      <c r="J3660" s="7" t="s">
        <v>527</v>
      </c>
      <c r="K3660" s="7" t="s">
        <v>3028</v>
      </c>
      <c r="L3660" s="7" t="s">
        <v>313</v>
      </c>
      <c r="M3660" s="5">
        <v>43915</v>
      </c>
      <c r="N3660" s="7" t="s">
        <v>3026</v>
      </c>
      <c r="O3660" s="7" t="s">
        <v>291</v>
      </c>
      <c r="P3660" s="15" t="s">
        <v>3027</v>
      </c>
      <c r="Q3660" s="5">
        <v>43913</v>
      </c>
    </row>
    <row r="3661" spans="1:17" x14ac:dyDescent="0.3">
      <c r="A3661" s="13">
        <v>1493</v>
      </c>
      <c r="B3661" s="7" t="s">
        <v>128</v>
      </c>
      <c r="C3661" s="14" t="str">
        <f>VLOOKUP(B3661,Lists!$A$2:$B$196,2,FALSE)</f>
        <v>NZL</v>
      </c>
      <c r="F3661" s="13" t="str">
        <f>VLOOKUP(B3661,Lists!$A$2:$C$196,3,FALSE)</f>
        <v>Pacific</v>
      </c>
      <c r="G3661" s="7" t="s">
        <v>293</v>
      </c>
      <c r="H3661" s="13" t="str">
        <f>VLOOKUP(I3661,Lists!$D$2:$E$40,2,FALSE)</f>
        <v>Social distancing</v>
      </c>
      <c r="I3661" s="7" t="s">
        <v>213</v>
      </c>
      <c r="J3661" s="7" t="s">
        <v>517</v>
      </c>
      <c r="K3661" s="7" t="s">
        <v>3029</v>
      </c>
      <c r="L3661" s="7" t="s">
        <v>313</v>
      </c>
      <c r="M3661" s="5">
        <v>43913</v>
      </c>
      <c r="N3661" s="7" t="s">
        <v>3026</v>
      </c>
      <c r="O3661" s="7" t="s">
        <v>291</v>
      </c>
      <c r="P3661" s="15" t="s">
        <v>3027</v>
      </c>
      <c r="Q3661" s="5">
        <v>43913</v>
      </c>
    </row>
    <row r="3662" spans="1:17" x14ac:dyDescent="0.3">
      <c r="A3662" s="13">
        <v>1494</v>
      </c>
      <c r="B3662" s="7" t="s">
        <v>128</v>
      </c>
      <c r="C3662" s="14" t="str">
        <f>VLOOKUP(B3662,Lists!$A$2:$B$196,2,FALSE)</f>
        <v>NZL</v>
      </c>
      <c r="F3662" s="13" t="str">
        <f>VLOOKUP(B3662,Lists!$A$2:$C$196,3,FALSE)</f>
        <v>Pacific</v>
      </c>
      <c r="G3662" s="7" t="s">
        <v>293</v>
      </c>
      <c r="H3662" s="13" t="str">
        <f>VLOOKUP(I3662,Lists!$D$2:$E$40,2,FALSE)</f>
        <v>Social distancing</v>
      </c>
      <c r="I3662" s="7" t="s">
        <v>213</v>
      </c>
      <c r="J3662" s="7" t="s">
        <v>517</v>
      </c>
      <c r="K3662" s="7" t="s">
        <v>3030</v>
      </c>
      <c r="L3662" s="7" t="s">
        <v>313</v>
      </c>
      <c r="M3662" s="5">
        <v>43913</v>
      </c>
      <c r="N3662" s="7" t="s">
        <v>3026</v>
      </c>
      <c r="O3662" s="7" t="s">
        <v>291</v>
      </c>
      <c r="P3662" s="15" t="s">
        <v>3027</v>
      </c>
      <c r="Q3662" s="5">
        <v>43913</v>
      </c>
    </row>
    <row r="3663" spans="1:17" x14ac:dyDescent="0.3">
      <c r="A3663" s="13">
        <v>1495</v>
      </c>
      <c r="B3663" s="7" t="s">
        <v>128</v>
      </c>
      <c r="C3663" s="14" t="str">
        <f>VLOOKUP(B3663,Lists!$A$2:$B$196,2,FALSE)</f>
        <v>NZL</v>
      </c>
      <c r="F3663" s="13" t="str">
        <f>VLOOKUP(B3663,Lists!$A$2:$C$196,3,FALSE)</f>
        <v>Pacific</v>
      </c>
      <c r="G3663" s="7" t="s">
        <v>293</v>
      </c>
      <c r="H3663" s="13" t="str">
        <f>VLOOKUP(I3663,Lists!$D$2:$E$40,2,FALSE)</f>
        <v>Social distancing</v>
      </c>
      <c r="I3663" s="7" t="s">
        <v>221</v>
      </c>
      <c r="J3663" s="7" t="s">
        <v>527</v>
      </c>
      <c r="K3663" s="7" t="s">
        <v>3031</v>
      </c>
      <c r="L3663" s="7" t="s">
        <v>310</v>
      </c>
      <c r="M3663" s="5">
        <v>43915</v>
      </c>
      <c r="N3663" s="7" t="s">
        <v>3026</v>
      </c>
      <c r="O3663" s="7" t="s">
        <v>291</v>
      </c>
      <c r="P3663" s="15" t="s">
        <v>3027</v>
      </c>
      <c r="Q3663" s="5">
        <v>43913</v>
      </c>
    </row>
    <row r="3664" spans="1:17" x14ac:dyDescent="0.3">
      <c r="A3664" s="13">
        <v>1496</v>
      </c>
      <c r="B3664" s="7" t="s">
        <v>128</v>
      </c>
      <c r="C3664" s="14" t="str">
        <f>VLOOKUP(B3664,Lists!$A$2:$B$196,2,FALSE)</f>
        <v>NZL</v>
      </c>
      <c r="F3664" s="13" t="str">
        <f>VLOOKUP(B3664,Lists!$A$2:$C$196,3,FALSE)</f>
        <v>Pacific</v>
      </c>
      <c r="G3664" s="7" t="s">
        <v>293</v>
      </c>
      <c r="H3664" s="13" t="str">
        <f>VLOOKUP(I3664,Lists!$D$2:$E$40,2,FALSE)</f>
        <v>Movement restrictions</v>
      </c>
      <c r="I3664" s="7" t="s">
        <v>204</v>
      </c>
      <c r="J3664" s="7" t="s">
        <v>527</v>
      </c>
      <c r="K3664" s="7" t="s">
        <v>3032</v>
      </c>
      <c r="L3664" s="7" t="s">
        <v>313</v>
      </c>
      <c r="M3664" s="5">
        <v>43913</v>
      </c>
      <c r="N3664" s="7" t="s">
        <v>3026</v>
      </c>
      <c r="O3664" s="7" t="s">
        <v>291</v>
      </c>
      <c r="P3664" s="15" t="s">
        <v>3027</v>
      </c>
      <c r="Q3664" s="5">
        <v>43913</v>
      </c>
    </row>
    <row r="3665" spans="1:18" x14ac:dyDescent="0.3">
      <c r="A3665" s="13">
        <v>1497</v>
      </c>
      <c r="B3665" s="7" t="s">
        <v>128</v>
      </c>
      <c r="C3665" s="14" t="str">
        <f>VLOOKUP(B3665,Lists!$A$2:$B$196,2,FALSE)</f>
        <v>NZL</v>
      </c>
      <c r="F3665" s="13" t="str">
        <f>VLOOKUP(B3665,Lists!$A$2:$C$196,3,FALSE)</f>
        <v>Pacific</v>
      </c>
      <c r="G3665" s="7" t="s">
        <v>293</v>
      </c>
      <c r="H3665" s="13" t="str">
        <f>VLOOKUP(I3665,Lists!$D$2:$E$40,2,FALSE)</f>
        <v>Movement restrictions</v>
      </c>
      <c r="I3665" s="7" t="s">
        <v>204</v>
      </c>
      <c r="J3665" s="7" t="s">
        <v>527</v>
      </c>
      <c r="K3665" s="7" t="s">
        <v>3033</v>
      </c>
      <c r="L3665" s="7" t="s">
        <v>296</v>
      </c>
      <c r="M3665" s="5">
        <v>43915</v>
      </c>
      <c r="N3665" s="7" t="s">
        <v>3026</v>
      </c>
      <c r="O3665" s="7" t="s">
        <v>291</v>
      </c>
      <c r="P3665" s="15" t="s">
        <v>3027</v>
      </c>
      <c r="Q3665" s="5">
        <v>43913</v>
      </c>
      <c r="R3665" s="15" t="s">
        <v>3034</v>
      </c>
    </row>
    <row r="3666" spans="1:18" x14ac:dyDescent="0.3">
      <c r="A3666" s="13">
        <v>1498</v>
      </c>
      <c r="B3666" s="7" t="s">
        <v>128</v>
      </c>
      <c r="C3666" s="14" t="str">
        <f>VLOOKUP(B3666,Lists!$A$2:$B$196,2,FALSE)</f>
        <v>NZL</v>
      </c>
      <c r="F3666" s="13" t="str">
        <f>VLOOKUP(B3666,Lists!$A$2:$C$196,3,FALSE)</f>
        <v>Pacific</v>
      </c>
      <c r="G3666" s="7" t="s">
        <v>293</v>
      </c>
      <c r="H3666" s="13" t="str">
        <f>VLOOKUP(I3666,Lists!$D$2:$E$40,2,FALSE)</f>
        <v>Governance and socio-economic measures</v>
      </c>
      <c r="I3666" s="7" t="s">
        <v>222</v>
      </c>
      <c r="J3666" s="7" t="s">
        <v>517</v>
      </c>
      <c r="K3666" s="7" t="s">
        <v>3035</v>
      </c>
      <c r="L3666" s="7" t="s">
        <v>313</v>
      </c>
      <c r="M3666" s="5">
        <v>43915</v>
      </c>
      <c r="N3666" s="7" t="s">
        <v>1950</v>
      </c>
      <c r="O3666" s="7" t="s">
        <v>295</v>
      </c>
      <c r="P3666" s="15" t="s">
        <v>3036</v>
      </c>
      <c r="Q3666" s="5">
        <v>43913</v>
      </c>
      <c r="R3666" s="15" t="s">
        <v>3037</v>
      </c>
    </row>
    <row r="3667" spans="1:18" x14ac:dyDescent="0.3">
      <c r="A3667" s="13">
        <v>1499</v>
      </c>
      <c r="B3667" s="7" t="s">
        <v>128</v>
      </c>
      <c r="C3667" s="14" t="str">
        <f>VLOOKUP(B3667,Lists!$A$2:$B$196,2,FALSE)</f>
        <v>NZL</v>
      </c>
      <c r="F3667" s="13" t="str">
        <f>VLOOKUP(B3667,Lists!$A$2:$C$196,3,FALSE)</f>
        <v>Pacific</v>
      </c>
      <c r="G3667" s="7" t="s">
        <v>293</v>
      </c>
      <c r="H3667" s="13" t="str">
        <f>VLOOKUP(I3667,Lists!$D$2:$E$40,2,FALSE)</f>
        <v>Governance and socio-economic measures</v>
      </c>
      <c r="I3667" s="7" t="s">
        <v>206</v>
      </c>
      <c r="J3667" s="7" t="s">
        <v>527</v>
      </c>
      <c r="K3667" s="7" t="s">
        <v>3038</v>
      </c>
      <c r="L3667" s="7" t="s">
        <v>310</v>
      </c>
      <c r="M3667" s="5">
        <v>43902</v>
      </c>
      <c r="N3667" s="7" t="s">
        <v>1950</v>
      </c>
      <c r="O3667" s="7" t="s">
        <v>295</v>
      </c>
      <c r="P3667" s="15" t="s">
        <v>3036</v>
      </c>
      <c r="Q3667" s="5">
        <v>43913</v>
      </c>
    </row>
    <row r="3668" spans="1:18" x14ac:dyDescent="0.3">
      <c r="A3668" s="13">
        <v>1500</v>
      </c>
      <c r="B3668" s="7" t="s">
        <v>128</v>
      </c>
      <c r="C3668" s="14" t="str">
        <f>VLOOKUP(B3668,Lists!$A$2:$B$196,2,FALSE)</f>
        <v>NZL</v>
      </c>
      <c r="F3668" s="13" t="str">
        <f>VLOOKUP(B3668,Lists!$A$2:$C$196,3,FALSE)</f>
        <v>Pacific</v>
      </c>
      <c r="G3668" s="7" t="s">
        <v>293</v>
      </c>
      <c r="H3668" s="13" t="str">
        <f>VLOOKUP(I3668,Lists!$D$2:$E$40,2,FALSE)</f>
        <v>Governance and socio-economic measures</v>
      </c>
      <c r="I3668" s="7" t="s">
        <v>205</v>
      </c>
      <c r="J3668" s="7" t="s">
        <v>527</v>
      </c>
      <c r="K3668" s="7" t="s">
        <v>3039</v>
      </c>
      <c r="L3668" s="7" t="s">
        <v>310</v>
      </c>
      <c r="M3668" s="5">
        <v>43913</v>
      </c>
      <c r="N3668" s="7" t="s">
        <v>3026</v>
      </c>
      <c r="O3668" s="7" t="s">
        <v>291</v>
      </c>
      <c r="P3668" s="15" t="s">
        <v>3027</v>
      </c>
      <c r="Q3668" s="5">
        <v>43913</v>
      </c>
    </row>
    <row r="3669" spans="1:18" x14ac:dyDescent="0.3">
      <c r="A3669" s="13">
        <v>2858</v>
      </c>
      <c r="B3669" s="7" t="s">
        <v>128</v>
      </c>
      <c r="C3669" s="14" t="str">
        <f>VLOOKUP(B3669,Lists!$A$2:$B$196,2,FALSE)</f>
        <v>NZL</v>
      </c>
      <c r="F3669" s="13" t="str">
        <f>VLOOKUP(B3669,Lists!$A$2:$C$196,3,FALSE)</f>
        <v>Pacific</v>
      </c>
      <c r="G3669" s="7" t="s">
        <v>293</v>
      </c>
      <c r="H3669" s="13" t="str">
        <f>VLOOKUP(I3669,Lists!$D$2:$E$40,2,FALSE)</f>
        <v>Governance and socio-economic measures</v>
      </c>
      <c r="I3669" s="7" t="s">
        <v>205</v>
      </c>
      <c r="J3669" s="7" t="s">
        <v>527</v>
      </c>
      <c r="K3669" s="7" t="s">
        <v>5357</v>
      </c>
      <c r="L3669" s="7" t="s">
        <v>310</v>
      </c>
      <c r="M3669" s="5">
        <v>43916</v>
      </c>
      <c r="N3669" s="7" t="s">
        <v>5358</v>
      </c>
      <c r="O3669" s="7" t="s">
        <v>291</v>
      </c>
      <c r="P3669" s="15" t="s">
        <v>5359</v>
      </c>
      <c r="Q3669" s="5">
        <v>43917</v>
      </c>
    </row>
    <row r="3670" spans="1:18" x14ac:dyDescent="0.3">
      <c r="A3670" s="13">
        <v>2859</v>
      </c>
      <c r="B3670" s="7" t="s">
        <v>128</v>
      </c>
      <c r="C3670" s="14" t="str">
        <f>VLOOKUP(B3670,Lists!$A$2:$B$196,2,FALSE)</f>
        <v>NZL</v>
      </c>
      <c r="F3670" s="13" t="str">
        <f>VLOOKUP(B3670,Lists!$A$2:$C$196,3,FALSE)</f>
        <v>Pacific</v>
      </c>
      <c r="G3670" s="7" t="s">
        <v>293</v>
      </c>
      <c r="H3670" s="13" t="str">
        <f>VLOOKUP(I3670,Lists!$D$2:$E$40,2,FALSE)</f>
        <v>Public health measures</v>
      </c>
      <c r="I3670" s="7" t="s">
        <v>223</v>
      </c>
      <c r="J3670" s="7" t="s">
        <v>527</v>
      </c>
      <c r="K3670" s="7" t="s">
        <v>5360</v>
      </c>
      <c r="L3670" s="7" t="s">
        <v>310</v>
      </c>
      <c r="M3670" s="5">
        <v>43916</v>
      </c>
      <c r="N3670" s="7" t="s">
        <v>3026</v>
      </c>
      <c r="O3670" s="7" t="s">
        <v>291</v>
      </c>
      <c r="P3670" s="15" t="s">
        <v>5361</v>
      </c>
      <c r="Q3670" s="5">
        <v>43917</v>
      </c>
    </row>
    <row r="3671" spans="1:18" x14ac:dyDescent="0.3">
      <c r="A3671" s="13">
        <v>2860</v>
      </c>
      <c r="B3671" s="7" t="s">
        <v>128</v>
      </c>
      <c r="C3671" s="14" t="str">
        <f>VLOOKUP(B3671,Lists!$A$2:$B$196,2,FALSE)</f>
        <v>NZL</v>
      </c>
      <c r="F3671" s="13" t="str">
        <f>VLOOKUP(B3671,Lists!$A$2:$C$196,3,FALSE)</f>
        <v>Pacific</v>
      </c>
      <c r="G3671" s="7" t="s">
        <v>293</v>
      </c>
      <c r="H3671" s="13" t="str">
        <f>VLOOKUP(I3671,Lists!$D$2:$E$40,2,FALSE)</f>
        <v>Governance and socio-economic measures</v>
      </c>
      <c r="I3671" s="7" t="s">
        <v>205</v>
      </c>
      <c r="J3671" s="7" t="s">
        <v>527</v>
      </c>
      <c r="K3671" s="7" t="s">
        <v>5362</v>
      </c>
      <c r="L3671" s="7" t="s">
        <v>310</v>
      </c>
      <c r="M3671" s="5">
        <v>43917</v>
      </c>
      <c r="N3671" s="7" t="s">
        <v>3026</v>
      </c>
      <c r="O3671" s="7" t="s">
        <v>291</v>
      </c>
      <c r="P3671" s="15" t="s">
        <v>5363</v>
      </c>
      <c r="Q3671" s="5">
        <v>43917</v>
      </c>
    </row>
    <row r="3672" spans="1:18" x14ac:dyDescent="0.3">
      <c r="A3672" s="13">
        <v>2861</v>
      </c>
      <c r="B3672" s="7" t="s">
        <v>128</v>
      </c>
      <c r="C3672" s="14" t="str">
        <f>VLOOKUP(B3672,Lists!$A$2:$B$196,2,FALSE)</f>
        <v>NZL</v>
      </c>
      <c r="F3672" s="13" t="str">
        <f>VLOOKUP(B3672,Lists!$A$2:$C$196,3,FALSE)</f>
        <v>Pacific</v>
      </c>
      <c r="G3672" s="7" t="s">
        <v>293</v>
      </c>
      <c r="H3672" s="13" t="str">
        <f>VLOOKUP(I3672,Lists!$D$2:$E$40,2,FALSE)</f>
        <v>Governance and socio-economic measures</v>
      </c>
      <c r="I3672" s="7" t="s">
        <v>205</v>
      </c>
      <c r="J3672" s="7" t="s">
        <v>517</v>
      </c>
      <c r="K3672" s="7" t="s">
        <v>5364</v>
      </c>
      <c r="L3672" s="7" t="s">
        <v>310</v>
      </c>
      <c r="M3672" s="5">
        <v>43915</v>
      </c>
      <c r="N3672" s="7" t="s">
        <v>3026</v>
      </c>
      <c r="O3672" s="7" t="s">
        <v>291</v>
      </c>
      <c r="P3672" s="15" t="s">
        <v>5365</v>
      </c>
      <c r="Q3672" s="5">
        <v>43917</v>
      </c>
    </row>
    <row r="3673" spans="1:18" x14ac:dyDescent="0.3">
      <c r="A3673" s="13">
        <v>2862</v>
      </c>
      <c r="B3673" s="7" t="s">
        <v>128</v>
      </c>
      <c r="C3673" s="14" t="str">
        <f>VLOOKUP(B3673,Lists!$A$2:$B$196,2,FALSE)</f>
        <v>NZL</v>
      </c>
      <c r="F3673" s="13" t="str">
        <f>VLOOKUP(B3673,Lists!$A$2:$C$196,3,FALSE)</f>
        <v>Pacific</v>
      </c>
      <c r="G3673" s="7" t="s">
        <v>293</v>
      </c>
      <c r="H3673" s="13" t="str">
        <f>VLOOKUP(I3673,Lists!$D$2:$E$40,2,FALSE)</f>
        <v>Public health measures</v>
      </c>
      <c r="I3673" s="7" t="s">
        <v>208</v>
      </c>
      <c r="J3673" s="7" t="s">
        <v>527</v>
      </c>
      <c r="K3673" s="7" t="s">
        <v>5366</v>
      </c>
      <c r="L3673" s="7" t="s">
        <v>310</v>
      </c>
      <c r="M3673" s="5">
        <v>43915</v>
      </c>
      <c r="N3673" s="7" t="s">
        <v>3026</v>
      </c>
      <c r="O3673" s="7" t="s">
        <v>291</v>
      </c>
      <c r="P3673" s="15" t="s">
        <v>5367</v>
      </c>
      <c r="Q3673" s="5">
        <v>43917</v>
      </c>
    </row>
    <row r="3674" spans="1:18" x14ac:dyDescent="0.3">
      <c r="A3674" s="13">
        <v>2863</v>
      </c>
      <c r="B3674" s="7" t="s">
        <v>128</v>
      </c>
      <c r="C3674" s="14" t="str">
        <f>VLOOKUP(B3674,Lists!$A$2:$B$196,2,FALSE)</f>
        <v>NZL</v>
      </c>
      <c r="F3674" s="13" t="str">
        <f>VLOOKUP(B3674,Lists!$A$2:$C$196,3,FALSE)</f>
        <v>Pacific</v>
      </c>
      <c r="G3674" s="7" t="s">
        <v>293</v>
      </c>
      <c r="H3674" s="13" t="str">
        <f>VLOOKUP(I3674,Lists!$D$2:$E$40,2,FALSE)</f>
        <v>Governance and socio-economic measures</v>
      </c>
      <c r="I3674" s="7" t="s">
        <v>205</v>
      </c>
      <c r="J3674" s="7" t="s">
        <v>527</v>
      </c>
      <c r="K3674" s="7" t="s">
        <v>5368</v>
      </c>
      <c r="L3674" s="7" t="s">
        <v>310</v>
      </c>
      <c r="M3674" s="5">
        <v>43915</v>
      </c>
      <c r="N3674" s="7" t="s">
        <v>3026</v>
      </c>
      <c r="O3674" s="7" t="s">
        <v>291</v>
      </c>
      <c r="P3674" s="15" t="s">
        <v>5369</v>
      </c>
      <c r="Q3674" s="5">
        <v>43917</v>
      </c>
    </row>
    <row r="3675" spans="1:18" x14ac:dyDescent="0.3">
      <c r="A3675" s="13">
        <v>2864</v>
      </c>
      <c r="B3675" s="7" t="s">
        <v>128</v>
      </c>
      <c r="C3675" s="14" t="str">
        <f>VLOOKUP(B3675,Lists!$A$2:$B$196,2,FALSE)</f>
        <v>NZL</v>
      </c>
      <c r="F3675" s="13" t="str">
        <f>VLOOKUP(B3675,Lists!$A$2:$C$196,3,FALSE)</f>
        <v>Pacific</v>
      </c>
      <c r="G3675" s="7" t="s">
        <v>293</v>
      </c>
      <c r="H3675" s="13" t="str">
        <f>VLOOKUP(I3675,Lists!$D$2:$E$40,2,FALSE)</f>
        <v>Governance and socio-economic measures</v>
      </c>
      <c r="I3675" s="7" t="s">
        <v>205</v>
      </c>
      <c r="J3675" s="7" t="s">
        <v>527</v>
      </c>
      <c r="K3675" s="7" t="s">
        <v>5370</v>
      </c>
      <c r="L3675" s="7" t="s">
        <v>310</v>
      </c>
      <c r="M3675" s="5">
        <v>43914</v>
      </c>
      <c r="N3675" s="7" t="s">
        <v>5358</v>
      </c>
      <c r="O3675" s="7" t="s">
        <v>291</v>
      </c>
      <c r="P3675" s="15" t="s">
        <v>5371</v>
      </c>
      <c r="Q3675" s="5">
        <v>43917</v>
      </c>
    </row>
    <row r="3676" spans="1:18" x14ac:dyDescent="0.3">
      <c r="A3676" s="13">
        <v>2865</v>
      </c>
      <c r="B3676" s="7" t="s">
        <v>128</v>
      </c>
      <c r="C3676" s="14" t="str">
        <f>VLOOKUP(B3676,Lists!$A$2:$B$196,2,FALSE)</f>
        <v>NZL</v>
      </c>
      <c r="F3676" s="13" t="str">
        <f>VLOOKUP(B3676,Lists!$A$2:$C$196,3,FALSE)</f>
        <v>Pacific</v>
      </c>
      <c r="G3676" s="7" t="s">
        <v>293</v>
      </c>
      <c r="H3676" s="13" t="str">
        <f>VLOOKUP(I3676,Lists!$D$2:$E$40,2,FALSE)</f>
        <v>Public health measures</v>
      </c>
      <c r="I3676" s="37" t="s">
        <v>305</v>
      </c>
      <c r="J3676" s="7" t="s">
        <v>527</v>
      </c>
      <c r="K3676" s="7" t="s">
        <v>5372</v>
      </c>
      <c r="L3676" s="7" t="s">
        <v>315</v>
      </c>
      <c r="M3676" s="5">
        <v>43915</v>
      </c>
      <c r="N3676" s="7" t="s">
        <v>2908</v>
      </c>
      <c r="O3676" s="7" t="s">
        <v>295</v>
      </c>
      <c r="P3676" s="15" t="s">
        <v>5373</v>
      </c>
      <c r="Q3676" s="5">
        <v>43917</v>
      </c>
    </row>
    <row r="3677" spans="1:18" x14ac:dyDescent="0.3">
      <c r="A3677" s="13">
        <v>3470</v>
      </c>
      <c r="B3677" s="7" t="s">
        <v>128</v>
      </c>
      <c r="C3677" s="14" t="str">
        <f>VLOOKUP(B3677,Lists!$A$2:$B$196,2,FALSE)</f>
        <v>NZL</v>
      </c>
      <c r="F3677" s="13" t="str">
        <f>VLOOKUP(B3677,Lists!$A$2:$C$196,3,FALSE)</f>
        <v>Pacific</v>
      </c>
      <c r="G3677" s="7" t="s">
        <v>293</v>
      </c>
      <c r="H3677" s="29" t="str">
        <f>VLOOKUP(I3677,Lists!$D$2:$E$40,2,FALSE)</f>
        <v>Public health measures</v>
      </c>
      <c r="I3677" s="7" t="s">
        <v>197</v>
      </c>
      <c r="J3677" s="7" t="s">
        <v>527</v>
      </c>
      <c r="K3677" s="7" t="s">
        <v>6469</v>
      </c>
      <c r="L3677" s="7" t="s">
        <v>310</v>
      </c>
      <c r="M3677" s="5">
        <v>43914</v>
      </c>
      <c r="N3677" s="7" t="s">
        <v>3026</v>
      </c>
      <c r="O3677" s="7" t="s">
        <v>291</v>
      </c>
      <c r="P3677" s="15" t="s">
        <v>6470</v>
      </c>
      <c r="Q3677" s="5">
        <v>43922</v>
      </c>
    </row>
    <row r="3678" spans="1:18" x14ac:dyDescent="0.3">
      <c r="A3678" s="13">
        <v>3503</v>
      </c>
      <c r="B3678" s="7" t="s">
        <v>128</v>
      </c>
      <c r="C3678" s="14" t="str">
        <f>VLOOKUP(B3678,Lists!$A$2:$B$196,2,FALSE)</f>
        <v>NZL</v>
      </c>
      <c r="F3678" s="13" t="str">
        <f>VLOOKUP(B3678,Lists!$A$2:$C$196,3,FALSE)</f>
        <v>Pacific</v>
      </c>
      <c r="G3678" s="7" t="s">
        <v>293</v>
      </c>
      <c r="H3678" s="29" t="str">
        <f>VLOOKUP(I3678,Lists!$D$2:$E$40,2,FALSE)</f>
        <v>Movement restrictions</v>
      </c>
      <c r="I3678" s="7" t="s">
        <v>204</v>
      </c>
      <c r="J3678" s="7" t="s">
        <v>527</v>
      </c>
      <c r="K3678" s="7" t="s">
        <v>6525</v>
      </c>
      <c r="L3678" s="7" t="s">
        <v>310</v>
      </c>
      <c r="M3678" s="5">
        <v>43923</v>
      </c>
      <c r="N3678" s="7" t="s">
        <v>1950</v>
      </c>
      <c r="O3678" s="7" t="s">
        <v>295</v>
      </c>
      <c r="P3678" s="15" t="s">
        <v>6526</v>
      </c>
      <c r="Q3678" s="5">
        <v>43923</v>
      </c>
      <c r="R3678" s="15" t="s">
        <v>6527</v>
      </c>
    </row>
    <row r="3679" spans="1:18" x14ac:dyDescent="0.3">
      <c r="A3679" s="13">
        <v>3504</v>
      </c>
      <c r="B3679" s="7" t="s">
        <v>128</v>
      </c>
      <c r="C3679" s="14" t="str">
        <f>VLOOKUP(B3679,Lists!$A$2:$B$196,2,FALSE)</f>
        <v>NZL</v>
      </c>
      <c r="F3679" s="13" t="str">
        <f>VLOOKUP(B3679,Lists!$A$2:$C$196,3,FALSE)</f>
        <v>Pacific</v>
      </c>
      <c r="G3679" s="7" t="s">
        <v>293</v>
      </c>
      <c r="H3679" s="29" t="str">
        <f>VLOOKUP(I3679,Lists!$D$2:$E$40,2,FALSE)</f>
        <v>Movement restrictions</v>
      </c>
      <c r="I3679" s="7" t="s">
        <v>204</v>
      </c>
      <c r="J3679" s="7" t="s">
        <v>517</v>
      </c>
      <c r="K3679" s="7" t="s">
        <v>6528</v>
      </c>
      <c r="L3679" s="7" t="s">
        <v>310</v>
      </c>
      <c r="M3679" s="5">
        <v>43923</v>
      </c>
      <c r="N3679" s="7" t="s">
        <v>1950</v>
      </c>
      <c r="O3679" s="7" t="s">
        <v>295</v>
      </c>
      <c r="P3679" s="15" t="s">
        <v>6526</v>
      </c>
      <c r="Q3679" s="5">
        <v>43923</v>
      </c>
    </row>
    <row r="3680" spans="1:18" x14ac:dyDescent="0.3">
      <c r="A3680" s="13">
        <v>3505</v>
      </c>
      <c r="B3680" s="7" t="s">
        <v>128</v>
      </c>
      <c r="C3680" s="14" t="str">
        <f>VLOOKUP(B3680,Lists!$A$2:$B$196,2,FALSE)</f>
        <v>NZL</v>
      </c>
      <c r="D3680" s="7" t="s">
        <v>6529</v>
      </c>
      <c r="F3680" s="13" t="str">
        <f>VLOOKUP(B3680,Lists!$A$2:$C$196,3,FALSE)</f>
        <v>Pacific</v>
      </c>
      <c r="G3680" s="7" t="s">
        <v>293</v>
      </c>
      <c r="H3680" s="29" t="str">
        <f>VLOOKUP(I3680,Lists!$D$2:$E$40,2,FALSE)</f>
        <v>Governance and socio-economic measures</v>
      </c>
      <c r="I3680" s="7" t="s">
        <v>205</v>
      </c>
      <c r="J3680" s="7" t="s">
        <v>527</v>
      </c>
      <c r="K3680" s="7" t="s">
        <v>6530</v>
      </c>
      <c r="L3680" s="7" t="s">
        <v>310</v>
      </c>
      <c r="M3680" s="5">
        <v>43923</v>
      </c>
      <c r="N3680" s="7" t="s">
        <v>1950</v>
      </c>
      <c r="O3680" s="7" t="s">
        <v>295</v>
      </c>
      <c r="P3680" s="15" t="s">
        <v>6531</v>
      </c>
      <c r="Q3680" s="5">
        <v>43923</v>
      </c>
    </row>
    <row r="3681" spans="1:18" x14ac:dyDescent="0.3">
      <c r="A3681" s="13">
        <v>3506</v>
      </c>
      <c r="B3681" s="7" t="s">
        <v>128</v>
      </c>
      <c r="C3681" s="14" t="str">
        <f>VLOOKUP(B3681,Lists!$A$2:$B$196,2,FALSE)</f>
        <v>NZL</v>
      </c>
      <c r="F3681" s="13" t="str">
        <f>VLOOKUP(B3681,Lists!$A$2:$C$196,3,FALSE)</f>
        <v>Pacific</v>
      </c>
      <c r="G3681" s="7" t="s">
        <v>293</v>
      </c>
      <c r="H3681" s="29" t="str">
        <f>VLOOKUP(I3681,Lists!$D$2:$E$40,2,FALSE)</f>
        <v>Public health measures</v>
      </c>
      <c r="I3681" s="7" t="s">
        <v>223</v>
      </c>
      <c r="J3681" s="7" t="s">
        <v>517</v>
      </c>
      <c r="K3681" s="7" t="s">
        <v>6532</v>
      </c>
      <c r="L3681" s="7" t="s">
        <v>310</v>
      </c>
      <c r="M3681" s="5">
        <v>43923</v>
      </c>
      <c r="N3681" s="7" t="s">
        <v>1950</v>
      </c>
      <c r="O3681" s="7" t="s">
        <v>295</v>
      </c>
      <c r="P3681" s="15" t="s">
        <v>6533</v>
      </c>
      <c r="Q3681" s="5">
        <v>43923</v>
      </c>
    </row>
    <row r="3682" spans="1:18" x14ac:dyDescent="0.3">
      <c r="A3682" s="13">
        <v>3507</v>
      </c>
      <c r="B3682" s="7" t="s">
        <v>128</v>
      </c>
      <c r="C3682" s="14" t="str">
        <f>VLOOKUP(B3682,Lists!$A$2:$B$196,2,FALSE)</f>
        <v>NZL</v>
      </c>
      <c r="F3682" s="13" t="str">
        <f>VLOOKUP(B3682,Lists!$A$2:$C$196,3,FALSE)</f>
        <v>Pacific</v>
      </c>
      <c r="G3682" s="7" t="s">
        <v>293</v>
      </c>
      <c r="H3682" s="29" t="str">
        <f>VLOOKUP(I3682,Lists!$D$2:$E$40,2,FALSE)</f>
        <v>Public health measures</v>
      </c>
      <c r="I3682" s="7" t="s">
        <v>225</v>
      </c>
      <c r="J3682" s="7" t="s">
        <v>527</v>
      </c>
      <c r="K3682" s="7" t="s">
        <v>6534</v>
      </c>
      <c r="L3682" s="7" t="s">
        <v>310</v>
      </c>
      <c r="M3682" s="5">
        <v>43922</v>
      </c>
      <c r="N3682" s="7" t="s">
        <v>2941</v>
      </c>
      <c r="O3682" s="7" t="s">
        <v>291</v>
      </c>
      <c r="P3682" s="15" t="s">
        <v>6535</v>
      </c>
      <c r="Q3682" s="5">
        <v>43923</v>
      </c>
    </row>
    <row r="3683" spans="1:18" x14ac:dyDescent="0.3">
      <c r="A3683" s="13">
        <v>3508</v>
      </c>
      <c r="B3683" s="7" t="s">
        <v>128</v>
      </c>
      <c r="C3683" s="14" t="str">
        <f>VLOOKUP(B3683,Lists!$A$2:$B$196,2,FALSE)</f>
        <v>NZL</v>
      </c>
      <c r="F3683" s="13" t="str">
        <f>VLOOKUP(B3683,Lists!$A$2:$C$196,3,FALSE)</f>
        <v>Pacific</v>
      </c>
      <c r="G3683" s="7" t="s">
        <v>293</v>
      </c>
      <c r="H3683" s="29" t="str">
        <f>VLOOKUP(I3683,Lists!$D$2:$E$40,2,FALSE)</f>
        <v>Public health measures</v>
      </c>
      <c r="I3683" s="7" t="s">
        <v>197</v>
      </c>
      <c r="J3683" s="7" t="s">
        <v>517</v>
      </c>
      <c r="K3683" s="7" t="s">
        <v>6536</v>
      </c>
      <c r="L3683" s="7" t="s">
        <v>310</v>
      </c>
      <c r="M3683" s="5">
        <v>43922</v>
      </c>
      <c r="N3683" s="7" t="s">
        <v>1950</v>
      </c>
      <c r="O3683" s="7" t="s">
        <v>295</v>
      </c>
      <c r="P3683" s="15" t="s">
        <v>6537</v>
      </c>
      <c r="Q3683" s="5">
        <v>43923</v>
      </c>
    </row>
    <row r="3684" spans="1:18" x14ac:dyDescent="0.3">
      <c r="A3684" s="13">
        <v>3509</v>
      </c>
      <c r="B3684" s="7" t="s">
        <v>128</v>
      </c>
      <c r="C3684" s="14" t="str">
        <f>VLOOKUP(B3684,Lists!$A$2:$B$196,2,FALSE)</f>
        <v>NZL</v>
      </c>
      <c r="F3684" s="13" t="str">
        <f>VLOOKUP(B3684,Lists!$A$2:$C$196,3,FALSE)</f>
        <v>Pacific</v>
      </c>
      <c r="G3684" s="7" t="s">
        <v>293</v>
      </c>
      <c r="H3684" s="29" t="str">
        <f>VLOOKUP(I3684,Lists!$D$2:$E$40,2,FALSE)</f>
        <v>Governance and socio-economic measures</v>
      </c>
      <c r="I3684" s="7" t="s">
        <v>205</v>
      </c>
      <c r="J3684" s="7" t="s">
        <v>527</v>
      </c>
      <c r="K3684" s="7" t="s">
        <v>6538</v>
      </c>
      <c r="L3684" s="7" t="s">
        <v>310</v>
      </c>
      <c r="M3684" s="5">
        <v>43922</v>
      </c>
      <c r="N3684" s="7" t="s">
        <v>1950</v>
      </c>
      <c r="O3684" s="7" t="s">
        <v>295</v>
      </c>
      <c r="P3684" s="15" t="s">
        <v>6537</v>
      </c>
      <c r="Q3684" s="5">
        <v>43923</v>
      </c>
      <c r="R3684" s="15" t="s">
        <v>6539</v>
      </c>
    </row>
    <row r="3685" spans="1:18" x14ac:dyDescent="0.3">
      <c r="A3685" s="13">
        <v>3510</v>
      </c>
      <c r="B3685" s="7" t="s">
        <v>128</v>
      </c>
      <c r="C3685" s="14" t="str">
        <f>VLOOKUP(B3685,Lists!$A$2:$B$196,2,FALSE)</f>
        <v>NZL</v>
      </c>
      <c r="F3685" s="13" t="str">
        <f>VLOOKUP(B3685,Lists!$A$2:$C$196,3,FALSE)</f>
        <v>Pacific</v>
      </c>
      <c r="G3685" s="7" t="s">
        <v>293</v>
      </c>
      <c r="H3685" s="29" t="str">
        <f>VLOOKUP(I3685,Lists!$D$2:$E$40,2,FALSE)</f>
        <v>Governance and socio-economic measures</v>
      </c>
      <c r="I3685" s="7" t="s">
        <v>205</v>
      </c>
      <c r="J3685" s="7" t="s">
        <v>527</v>
      </c>
      <c r="K3685" s="7" t="s">
        <v>6540</v>
      </c>
      <c r="L3685" s="7" t="s">
        <v>310</v>
      </c>
      <c r="M3685" s="5">
        <v>43921</v>
      </c>
      <c r="N3685" s="7" t="s">
        <v>1950</v>
      </c>
      <c r="O3685" s="7" t="s">
        <v>295</v>
      </c>
      <c r="P3685" s="15" t="s">
        <v>6541</v>
      </c>
      <c r="Q3685" s="5">
        <v>43923</v>
      </c>
    </row>
    <row r="3686" spans="1:18" x14ac:dyDescent="0.3">
      <c r="A3686" s="13">
        <v>3511</v>
      </c>
      <c r="B3686" s="7" t="s">
        <v>128</v>
      </c>
      <c r="C3686" s="14" t="str">
        <f>VLOOKUP(B3686,Lists!$A$2:$B$196,2,FALSE)</f>
        <v>NZL</v>
      </c>
      <c r="F3686" s="13" t="str">
        <f>VLOOKUP(B3686,Lists!$A$2:$C$196,3,FALSE)</f>
        <v>Pacific</v>
      </c>
      <c r="G3686" s="7" t="s">
        <v>293</v>
      </c>
      <c r="H3686" s="29" t="str">
        <f>VLOOKUP(I3686,Lists!$D$2:$E$40,2,FALSE)</f>
        <v>Governance and socio-economic measures</v>
      </c>
      <c r="I3686" s="7" t="s">
        <v>222</v>
      </c>
      <c r="J3686" s="7" t="s">
        <v>517</v>
      </c>
      <c r="K3686" s="7" t="s">
        <v>6542</v>
      </c>
      <c r="L3686" s="7" t="s">
        <v>310</v>
      </c>
      <c r="M3686" s="5">
        <v>43921</v>
      </c>
      <c r="N3686" s="7" t="s">
        <v>1950</v>
      </c>
      <c r="O3686" s="7" t="s">
        <v>295</v>
      </c>
      <c r="P3686" s="15" t="s">
        <v>6543</v>
      </c>
      <c r="Q3686" s="5">
        <v>43923</v>
      </c>
    </row>
    <row r="3687" spans="1:18" x14ac:dyDescent="0.3">
      <c r="A3687" s="13">
        <v>3512</v>
      </c>
      <c r="B3687" s="7" t="s">
        <v>128</v>
      </c>
      <c r="C3687" s="14" t="str">
        <f>VLOOKUP(B3687,Lists!$A$2:$B$196,2,FALSE)</f>
        <v>NZL</v>
      </c>
      <c r="F3687" s="13" t="str">
        <f>VLOOKUP(B3687,Lists!$A$2:$C$196,3,FALSE)</f>
        <v>Pacific</v>
      </c>
      <c r="G3687" s="7" t="s">
        <v>293</v>
      </c>
      <c r="H3687" s="29" t="str">
        <f>VLOOKUP(I3687,Lists!$D$2:$E$40,2,FALSE)</f>
        <v>Governance and socio-economic measures</v>
      </c>
      <c r="I3687" s="7" t="s">
        <v>206</v>
      </c>
      <c r="J3687" s="7" t="s">
        <v>517</v>
      </c>
      <c r="K3687" s="7" t="s">
        <v>6544</v>
      </c>
      <c r="L3687" s="7" t="s">
        <v>310</v>
      </c>
      <c r="M3687" s="5">
        <v>43921</v>
      </c>
      <c r="N3687" s="7" t="s">
        <v>1950</v>
      </c>
      <c r="O3687" s="7" t="s">
        <v>295</v>
      </c>
      <c r="P3687" s="15" t="s">
        <v>6545</v>
      </c>
      <c r="Q3687" s="5">
        <v>43923</v>
      </c>
      <c r="R3687" s="15" t="s">
        <v>6546</v>
      </c>
    </row>
    <row r="3688" spans="1:18" x14ac:dyDescent="0.3">
      <c r="A3688" s="13">
        <v>3513</v>
      </c>
      <c r="B3688" s="7" t="s">
        <v>128</v>
      </c>
      <c r="C3688" s="14" t="str">
        <f>VLOOKUP(B3688,Lists!$A$2:$B$196,2,FALSE)</f>
        <v>NZL</v>
      </c>
      <c r="F3688" s="13" t="str">
        <f>VLOOKUP(B3688,Lists!$A$2:$C$196,3,FALSE)</f>
        <v>Pacific</v>
      </c>
      <c r="G3688" s="7" t="s">
        <v>293</v>
      </c>
      <c r="H3688" s="29" t="str">
        <f>VLOOKUP(I3688,Lists!$D$2:$E$40,2,FALSE)</f>
        <v>Public health measures</v>
      </c>
      <c r="I3688" s="7" t="s">
        <v>223</v>
      </c>
      <c r="J3688" s="7" t="s">
        <v>527</v>
      </c>
      <c r="K3688" s="7" t="s">
        <v>6547</v>
      </c>
      <c r="L3688" s="7" t="s">
        <v>310</v>
      </c>
      <c r="M3688" s="5">
        <v>43921</v>
      </c>
      <c r="N3688" s="7" t="s">
        <v>1950</v>
      </c>
      <c r="O3688" s="7" t="s">
        <v>295</v>
      </c>
      <c r="P3688" s="15" t="s">
        <v>6548</v>
      </c>
      <c r="Q3688" s="5">
        <v>43923</v>
      </c>
    </row>
    <row r="3689" spans="1:18" x14ac:dyDescent="0.3">
      <c r="A3689" s="13">
        <v>3514</v>
      </c>
      <c r="B3689" s="7" t="s">
        <v>128</v>
      </c>
      <c r="C3689" s="14" t="str">
        <f>VLOOKUP(B3689,Lists!$A$2:$B$196,2,FALSE)</f>
        <v>NZL</v>
      </c>
      <c r="F3689" s="13" t="str">
        <f>VLOOKUP(B3689,Lists!$A$2:$C$196,3,FALSE)</f>
        <v>Pacific</v>
      </c>
      <c r="G3689" s="7" t="s">
        <v>293</v>
      </c>
      <c r="H3689" s="29" t="str">
        <f>VLOOKUP(I3689,Lists!$D$2:$E$40,2,FALSE)</f>
        <v>Governance and socio-economic measures</v>
      </c>
      <c r="I3689" s="7" t="s">
        <v>205</v>
      </c>
      <c r="J3689" s="7" t="s">
        <v>527</v>
      </c>
      <c r="K3689" s="7" t="s">
        <v>6549</v>
      </c>
      <c r="L3689" s="7" t="s">
        <v>310</v>
      </c>
      <c r="M3689" s="5">
        <v>43922</v>
      </c>
      <c r="N3689" s="7" t="s">
        <v>1950</v>
      </c>
      <c r="O3689" s="7" t="s">
        <v>295</v>
      </c>
      <c r="P3689" s="15" t="s">
        <v>6550</v>
      </c>
      <c r="Q3689" s="5">
        <v>43923</v>
      </c>
    </row>
    <row r="3690" spans="1:18" x14ac:dyDescent="0.3">
      <c r="A3690" s="13">
        <v>4933</v>
      </c>
      <c r="B3690" s="7" t="s">
        <v>128</v>
      </c>
      <c r="C3690" s="14" t="str">
        <f>VLOOKUP(B3690,Lists!$A$2:$B$196,2,FALSE)</f>
        <v>NZL</v>
      </c>
      <c r="F3690" s="29" t="str">
        <f>VLOOKUP(B3690,Lists!$A$2:$C$196,3,FALSE)</f>
        <v>Pacific</v>
      </c>
      <c r="G3690" s="7" t="s">
        <v>293</v>
      </c>
      <c r="H3690" s="29" t="str">
        <f>VLOOKUP(I3690,Lists!$D$2:$E$40,2,FALSE)</f>
        <v>Public health measures</v>
      </c>
      <c r="I3690" s="7" t="s">
        <v>223</v>
      </c>
      <c r="J3690" s="7" t="s">
        <v>517</v>
      </c>
      <c r="K3690" s="7" t="s">
        <v>9030</v>
      </c>
      <c r="L3690" s="7" t="s">
        <v>310</v>
      </c>
      <c r="M3690" s="5">
        <v>43928</v>
      </c>
      <c r="N3690" s="7" t="s">
        <v>2944</v>
      </c>
      <c r="O3690" s="7" t="s">
        <v>291</v>
      </c>
      <c r="P3690" s="15" t="s">
        <v>9031</v>
      </c>
      <c r="Q3690" s="5">
        <v>43933</v>
      </c>
    </row>
    <row r="3691" spans="1:18" x14ac:dyDescent="0.3">
      <c r="A3691" s="13">
        <v>4934</v>
      </c>
      <c r="B3691" s="7" t="s">
        <v>128</v>
      </c>
      <c r="C3691" s="14" t="str">
        <f>VLOOKUP(B3691,Lists!$A$2:$B$196,2,FALSE)</f>
        <v>NZL</v>
      </c>
      <c r="F3691" s="29" t="str">
        <f>VLOOKUP(B3691,Lists!$A$2:$C$196,3,FALSE)</f>
        <v>Pacific</v>
      </c>
      <c r="G3691" s="7" t="s">
        <v>293</v>
      </c>
      <c r="H3691" s="29" t="str">
        <f>VLOOKUP(I3691,Lists!$D$2:$E$40,2,FALSE)</f>
        <v>Governance and socio-economic measures</v>
      </c>
      <c r="I3691" s="7" t="s">
        <v>205</v>
      </c>
      <c r="J3691" s="7" t="s">
        <v>527</v>
      </c>
      <c r="K3691" s="7" t="s">
        <v>9032</v>
      </c>
      <c r="L3691" s="7" t="s">
        <v>310</v>
      </c>
      <c r="M3691" s="5">
        <v>43928</v>
      </c>
      <c r="N3691" s="7" t="s">
        <v>9033</v>
      </c>
      <c r="O3691" s="7" t="s">
        <v>291</v>
      </c>
      <c r="P3691" s="15" t="s">
        <v>9034</v>
      </c>
      <c r="Q3691" s="5">
        <v>43933</v>
      </c>
    </row>
    <row r="3692" spans="1:18" x14ac:dyDescent="0.3">
      <c r="A3692" s="13">
        <v>4935</v>
      </c>
      <c r="B3692" s="7" t="s">
        <v>128</v>
      </c>
      <c r="C3692" s="14" t="str">
        <f>VLOOKUP(B3692,Lists!$A$2:$B$196,2,FALSE)</f>
        <v>NZL</v>
      </c>
      <c r="F3692" s="29" t="str">
        <f>VLOOKUP(B3692,Lists!$A$2:$C$196,3,FALSE)</f>
        <v>Pacific</v>
      </c>
      <c r="G3692" s="7" t="s">
        <v>293</v>
      </c>
      <c r="H3692" s="29" t="str">
        <f>VLOOKUP(I3692,Lists!$D$2:$E$40,2,FALSE)</f>
        <v>Public health measures</v>
      </c>
      <c r="I3692" s="7" t="s">
        <v>219</v>
      </c>
      <c r="J3692" s="7" t="s">
        <v>517</v>
      </c>
      <c r="K3692" s="7" t="s">
        <v>9035</v>
      </c>
      <c r="L3692" s="7" t="s">
        <v>310</v>
      </c>
      <c r="M3692" s="5">
        <v>43928</v>
      </c>
      <c r="N3692" s="7" t="s">
        <v>9033</v>
      </c>
      <c r="O3692" s="7" t="s">
        <v>291</v>
      </c>
      <c r="P3692" s="15" t="s">
        <v>9036</v>
      </c>
      <c r="Q3692" s="5">
        <v>43933</v>
      </c>
    </row>
    <row r="3693" spans="1:18" x14ac:dyDescent="0.3">
      <c r="A3693" s="13">
        <v>4936</v>
      </c>
      <c r="B3693" s="7" t="s">
        <v>128</v>
      </c>
      <c r="C3693" s="14" t="str">
        <f>VLOOKUP(B3693,Lists!$A$2:$B$196,2,FALSE)</f>
        <v>NZL</v>
      </c>
      <c r="F3693" s="29" t="str">
        <f>VLOOKUP(B3693,Lists!$A$2:$C$196,3,FALSE)</f>
        <v>Pacific</v>
      </c>
      <c r="G3693" s="7" t="s">
        <v>293</v>
      </c>
      <c r="H3693" s="29" t="str">
        <f>VLOOKUP(I3693,Lists!$D$2:$E$40,2,FALSE)</f>
        <v>Social distancing</v>
      </c>
      <c r="I3693" s="7" t="s">
        <v>221</v>
      </c>
      <c r="J3693" s="7" t="s">
        <v>527</v>
      </c>
      <c r="K3693" s="7" t="s">
        <v>9037</v>
      </c>
      <c r="L3693" s="7" t="s">
        <v>310</v>
      </c>
      <c r="M3693" s="5">
        <v>43936</v>
      </c>
      <c r="N3693" s="7" t="s">
        <v>9038</v>
      </c>
      <c r="O3693" s="7" t="s">
        <v>291</v>
      </c>
      <c r="P3693" s="15" t="s">
        <v>9039</v>
      </c>
      <c r="Q3693" s="5">
        <v>43933</v>
      </c>
    </row>
    <row r="3694" spans="1:18" x14ac:dyDescent="0.3">
      <c r="A3694" s="13">
        <v>4937</v>
      </c>
      <c r="B3694" s="7" t="s">
        <v>128</v>
      </c>
      <c r="C3694" s="14" t="str">
        <f>VLOOKUP(B3694,Lists!$A$2:$B$196,2,FALSE)</f>
        <v>NZL</v>
      </c>
      <c r="F3694" s="29" t="str">
        <f>VLOOKUP(B3694,Lists!$A$2:$C$196,3,FALSE)</f>
        <v>Pacific</v>
      </c>
      <c r="G3694" s="7" t="s">
        <v>293</v>
      </c>
      <c r="H3694" s="29" t="str">
        <f>VLOOKUP(I3694,Lists!$D$2:$E$40,2,FALSE)</f>
        <v>Governance and socio-economic measures</v>
      </c>
      <c r="I3694" s="7" t="s">
        <v>205</v>
      </c>
      <c r="J3694" s="7" t="s">
        <v>527</v>
      </c>
      <c r="K3694" s="7" t="s">
        <v>9040</v>
      </c>
      <c r="L3694" s="7" t="s">
        <v>310</v>
      </c>
      <c r="M3694" s="5">
        <v>43929</v>
      </c>
      <c r="N3694" s="7" t="s">
        <v>9033</v>
      </c>
      <c r="O3694" s="7" t="s">
        <v>291</v>
      </c>
      <c r="P3694" s="15" t="s">
        <v>9041</v>
      </c>
      <c r="Q3694" s="5">
        <v>43933</v>
      </c>
    </row>
    <row r="3695" spans="1:18" x14ac:dyDescent="0.3">
      <c r="A3695" s="13">
        <v>4938</v>
      </c>
      <c r="B3695" s="7" t="s">
        <v>128</v>
      </c>
      <c r="C3695" s="14" t="str">
        <f>VLOOKUP(B3695,Lists!$A$2:$B$196,2,FALSE)</f>
        <v>NZL</v>
      </c>
      <c r="F3695" s="29" t="str">
        <f>VLOOKUP(B3695,Lists!$A$2:$C$196,3,FALSE)</f>
        <v>Pacific</v>
      </c>
      <c r="G3695" s="7" t="s">
        <v>293</v>
      </c>
      <c r="H3695" s="29" t="str">
        <f>VLOOKUP(I3695,Lists!$D$2:$E$40,2,FALSE)</f>
        <v>Public health measures</v>
      </c>
      <c r="I3695" s="7" t="s">
        <v>197</v>
      </c>
      <c r="J3695" s="7" t="s">
        <v>517</v>
      </c>
      <c r="K3695" s="7" t="s">
        <v>9042</v>
      </c>
      <c r="L3695" s="7" t="s">
        <v>310</v>
      </c>
      <c r="M3695" s="5">
        <v>43929</v>
      </c>
      <c r="N3695" s="7" t="s">
        <v>3026</v>
      </c>
      <c r="O3695" s="7" t="s">
        <v>291</v>
      </c>
      <c r="P3695" s="15" t="s">
        <v>9043</v>
      </c>
      <c r="Q3695" s="5">
        <v>43933</v>
      </c>
    </row>
    <row r="3696" spans="1:18" x14ac:dyDescent="0.3">
      <c r="A3696" s="13">
        <v>4939</v>
      </c>
      <c r="B3696" s="7" t="s">
        <v>128</v>
      </c>
      <c r="C3696" s="14" t="str">
        <f>VLOOKUP(B3696,Lists!$A$2:$B$196,2,FALSE)</f>
        <v>NZL</v>
      </c>
      <c r="F3696" s="29" t="str">
        <f>VLOOKUP(B3696,Lists!$A$2:$C$196,3,FALSE)</f>
        <v>Pacific</v>
      </c>
      <c r="G3696" s="7" t="s">
        <v>293</v>
      </c>
      <c r="H3696" s="29" t="str">
        <f>VLOOKUP(I3696,Lists!$D$2:$E$40,2,FALSE)</f>
        <v>Public health measures</v>
      </c>
      <c r="I3696" s="7" t="s">
        <v>305</v>
      </c>
      <c r="J3696" s="7" t="s">
        <v>527</v>
      </c>
      <c r="K3696" s="7" t="s">
        <v>9044</v>
      </c>
      <c r="L3696" s="7" t="s">
        <v>313</v>
      </c>
      <c r="M3696" s="5">
        <v>43931</v>
      </c>
      <c r="N3696" s="7" t="s">
        <v>3026</v>
      </c>
      <c r="O3696" s="7" t="s">
        <v>291</v>
      </c>
      <c r="P3696" s="15" t="s">
        <v>9045</v>
      </c>
      <c r="Q3696" s="5">
        <v>43933</v>
      </c>
    </row>
    <row r="3697" spans="1:18" x14ac:dyDescent="0.3">
      <c r="A3697" s="13">
        <v>4940</v>
      </c>
      <c r="B3697" s="7" t="s">
        <v>128</v>
      </c>
      <c r="C3697" s="14" t="str">
        <f>VLOOKUP(B3697,Lists!$A$2:$B$196,2,FALSE)</f>
        <v>NZL</v>
      </c>
      <c r="F3697" s="29" t="str">
        <f>VLOOKUP(B3697,Lists!$A$2:$C$196,3,FALSE)</f>
        <v>Pacific</v>
      </c>
      <c r="G3697" s="7" t="s">
        <v>293</v>
      </c>
      <c r="H3697" s="29" t="str">
        <f>VLOOKUP(I3697,Lists!$D$2:$E$40,2,FALSE)</f>
        <v>Public health measures</v>
      </c>
      <c r="I3697" s="7" t="s">
        <v>209</v>
      </c>
      <c r="J3697" s="7" t="s">
        <v>527</v>
      </c>
      <c r="K3697" s="7" t="s">
        <v>9046</v>
      </c>
      <c r="L3697" s="7" t="s">
        <v>313</v>
      </c>
      <c r="M3697" s="5">
        <v>43931</v>
      </c>
      <c r="N3697" s="7" t="s">
        <v>3026</v>
      </c>
      <c r="O3697" s="7" t="s">
        <v>291</v>
      </c>
      <c r="P3697" s="15" t="s">
        <v>9045</v>
      </c>
      <c r="Q3697" s="5">
        <v>43933</v>
      </c>
    </row>
    <row r="3698" spans="1:18" x14ac:dyDescent="0.3">
      <c r="A3698" s="13">
        <v>4941</v>
      </c>
      <c r="B3698" s="7" t="s">
        <v>128</v>
      </c>
      <c r="C3698" s="14" t="str">
        <f>VLOOKUP(B3698,Lists!$A$2:$B$196,2,FALSE)</f>
        <v>NZL</v>
      </c>
      <c r="F3698" s="29" t="str">
        <f>VLOOKUP(B3698,Lists!$A$2:$C$196,3,FALSE)</f>
        <v>Pacific</v>
      </c>
      <c r="G3698" s="7" t="s">
        <v>293</v>
      </c>
      <c r="H3698" s="29" t="str">
        <f>VLOOKUP(I3698,Lists!$D$2:$E$40,2,FALSE)</f>
        <v>Public health measures</v>
      </c>
      <c r="I3698" s="7" t="s">
        <v>197</v>
      </c>
      <c r="J3698" s="7" t="s">
        <v>517</v>
      </c>
      <c r="K3698" s="7" t="s">
        <v>9047</v>
      </c>
      <c r="L3698" s="7" t="s">
        <v>310</v>
      </c>
      <c r="M3698" s="5">
        <v>43931</v>
      </c>
      <c r="N3698" s="7" t="s">
        <v>3026</v>
      </c>
      <c r="O3698" s="7" t="s">
        <v>291</v>
      </c>
      <c r="P3698" s="15" t="s">
        <v>9048</v>
      </c>
      <c r="Q3698" s="5">
        <v>43933</v>
      </c>
    </row>
    <row r="3699" spans="1:18" x14ac:dyDescent="0.3">
      <c r="A3699" s="13">
        <v>4942</v>
      </c>
      <c r="B3699" s="7" t="s">
        <v>128</v>
      </c>
      <c r="C3699" s="14" t="str">
        <f>VLOOKUP(B3699,Lists!$A$2:$B$196,2,FALSE)</f>
        <v>NZL</v>
      </c>
      <c r="F3699" s="29" t="str">
        <f>VLOOKUP(B3699,Lists!$A$2:$C$196,3,FALSE)</f>
        <v>Pacific</v>
      </c>
      <c r="G3699" s="7" t="s">
        <v>293</v>
      </c>
      <c r="H3699" s="29" t="str">
        <f>VLOOKUP(I3699,Lists!$D$2:$E$40,2,FALSE)</f>
        <v>Governance and socio-economic measures</v>
      </c>
      <c r="I3699" s="7" t="s">
        <v>205</v>
      </c>
      <c r="J3699" s="7" t="s">
        <v>517</v>
      </c>
      <c r="K3699" s="7" t="s">
        <v>9049</v>
      </c>
      <c r="L3699" s="7" t="s">
        <v>310</v>
      </c>
      <c r="M3699" s="5">
        <v>43935</v>
      </c>
      <c r="N3699" s="7" t="s">
        <v>1950</v>
      </c>
      <c r="O3699" s="7" t="s">
        <v>295</v>
      </c>
      <c r="P3699" s="15" t="s">
        <v>9050</v>
      </c>
      <c r="Q3699" s="5">
        <v>43933</v>
      </c>
    </row>
    <row r="3700" spans="1:18" x14ac:dyDescent="0.3">
      <c r="A3700" s="13">
        <v>4976</v>
      </c>
      <c r="B3700" s="7" t="s">
        <v>128</v>
      </c>
      <c r="C3700" s="14" t="str">
        <f>VLOOKUP(B3700,Lists!$A$2:$B$196,2,FALSE)</f>
        <v>NZL</v>
      </c>
      <c r="F3700" s="29" t="str">
        <f>VLOOKUP(B3700,Lists!$A$2:$C$196,3,FALSE)</f>
        <v>Pacific</v>
      </c>
      <c r="G3700" s="7" t="s">
        <v>293</v>
      </c>
      <c r="H3700" s="29" t="str">
        <f>VLOOKUP(I3700,Lists!$D$2:$E$40,2,FALSE)</f>
        <v>Movement restrictions</v>
      </c>
      <c r="I3700" s="7" t="s">
        <v>226</v>
      </c>
      <c r="J3700" s="7" t="s">
        <v>527</v>
      </c>
      <c r="K3700" s="7" t="s">
        <v>9113</v>
      </c>
      <c r="L3700" s="7" t="s">
        <v>310</v>
      </c>
      <c r="M3700" s="5">
        <v>43922</v>
      </c>
      <c r="N3700" s="7" t="s">
        <v>2634</v>
      </c>
      <c r="O3700" s="7" t="s">
        <v>302</v>
      </c>
      <c r="P3700" s="15" t="s">
        <v>2635</v>
      </c>
      <c r="Q3700" s="5">
        <v>43933</v>
      </c>
    </row>
    <row r="3701" spans="1:18" x14ac:dyDescent="0.3">
      <c r="A3701" s="13">
        <v>4977</v>
      </c>
      <c r="B3701" s="7" t="s">
        <v>128</v>
      </c>
      <c r="C3701" s="14" t="str">
        <f>VLOOKUP(B3701,Lists!$A$2:$B$196,2,FALSE)</f>
        <v>NZL</v>
      </c>
      <c r="F3701" s="29" t="str">
        <f>VLOOKUP(B3701,Lists!$A$2:$C$196,3,FALSE)</f>
        <v>Pacific</v>
      </c>
      <c r="G3701" s="7" t="s">
        <v>293</v>
      </c>
      <c r="H3701" s="29" t="str">
        <f>VLOOKUP(I3701,Lists!$D$2:$E$40,2,FALSE)</f>
        <v>Movement restrictions</v>
      </c>
      <c r="I3701" s="7" t="s">
        <v>211</v>
      </c>
      <c r="J3701" s="7" t="s">
        <v>527</v>
      </c>
      <c r="K3701" s="7" t="s">
        <v>9114</v>
      </c>
      <c r="L3701" s="7" t="s">
        <v>310</v>
      </c>
      <c r="M3701" s="5">
        <v>43928</v>
      </c>
      <c r="N3701" s="7" t="s">
        <v>2634</v>
      </c>
      <c r="O3701" s="7" t="s">
        <v>302</v>
      </c>
      <c r="P3701" s="15" t="s">
        <v>2635</v>
      </c>
      <c r="Q3701" s="5">
        <v>43933</v>
      </c>
    </row>
    <row r="3702" spans="1:18" x14ac:dyDescent="0.3">
      <c r="A3702" s="13">
        <v>100</v>
      </c>
      <c r="B3702" s="7" t="s">
        <v>129</v>
      </c>
      <c r="C3702" s="14" t="str">
        <f>VLOOKUP(B3702,Lists!$A$2:$B$196,2,FALSE)</f>
        <v>NIC</v>
      </c>
      <c r="F3702" s="13" t="str">
        <f>VLOOKUP(B3702,Lists!$A$2:$C$196,3,FALSE)</f>
        <v>Americas</v>
      </c>
      <c r="G3702" s="7" t="s">
        <v>293</v>
      </c>
      <c r="H3702" s="13" t="str">
        <f>VLOOKUP(I3702,Lists!$D$2:$E$40,2,FALSE)</f>
        <v>Public health measures</v>
      </c>
      <c r="I3702" s="7" t="s">
        <v>209</v>
      </c>
      <c r="J3702" s="7" t="s">
        <v>517</v>
      </c>
      <c r="K3702" s="7" t="s">
        <v>680</v>
      </c>
      <c r="L3702" s="7" t="s">
        <v>310</v>
      </c>
      <c r="M3702" s="5">
        <v>43901</v>
      </c>
      <c r="N3702" s="7" t="s">
        <v>555</v>
      </c>
      <c r="O3702" s="7" t="s">
        <v>291</v>
      </c>
      <c r="P3702" s="15" t="s">
        <v>681</v>
      </c>
      <c r="Q3702" s="5">
        <v>43904</v>
      </c>
    </row>
    <row r="3703" spans="1:18" x14ac:dyDescent="0.3">
      <c r="A3703" s="13">
        <v>2604</v>
      </c>
      <c r="B3703" s="7" t="s">
        <v>129</v>
      </c>
      <c r="C3703" s="14" t="str">
        <f>VLOOKUP(B3703,Lists!$A$2:$B$196,2,FALSE)</f>
        <v>NIC</v>
      </c>
      <c r="F3703" s="13" t="str">
        <f>VLOOKUP(B3703,Lists!$A$2:$C$196,3,FALSE)</f>
        <v>Americas</v>
      </c>
      <c r="G3703" s="7" t="s">
        <v>293</v>
      </c>
      <c r="H3703" s="13" t="str">
        <f>VLOOKUP(I3703,Lists!$D$2:$E$40,2,FALSE)</f>
        <v>Public health measures</v>
      </c>
      <c r="I3703" s="7" t="s">
        <v>208</v>
      </c>
      <c r="J3703" s="7" t="s">
        <v>517</v>
      </c>
      <c r="K3703" s="7" t="s">
        <v>4924</v>
      </c>
      <c r="L3703" s="7" t="s">
        <v>310</v>
      </c>
      <c r="M3703" s="5">
        <v>43915</v>
      </c>
      <c r="N3703" s="7" t="s">
        <v>4925</v>
      </c>
      <c r="O3703" s="7" t="s">
        <v>295</v>
      </c>
      <c r="P3703" s="15" t="s">
        <v>4926</v>
      </c>
      <c r="Q3703" s="5">
        <v>43916</v>
      </c>
    </row>
    <row r="3704" spans="1:18" x14ac:dyDescent="0.3">
      <c r="A3704" s="13">
        <v>3305</v>
      </c>
      <c r="B3704" s="7" t="s">
        <v>129</v>
      </c>
      <c r="C3704" s="14" t="str">
        <f>VLOOKUP(B3704,Lists!$A$2:$B$196,2,FALSE)</f>
        <v>NIC</v>
      </c>
      <c r="F3704" s="13" t="str">
        <f>VLOOKUP(B3704,Lists!$A$2:$C$196,3,FALSE)</f>
        <v>Americas</v>
      </c>
      <c r="G3704" s="7" t="s">
        <v>293</v>
      </c>
      <c r="H3704" s="29" t="str">
        <f>VLOOKUP(I3704,Lists!$D$2:$E$40,2,FALSE)</f>
        <v>Public health measures</v>
      </c>
      <c r="I3704" s="7" t="s">
        <v>197</v>
      </c>
      <c r="J3704" s="7" t="s">
        <v>517</v>
      </c>
      <c r="K3704" s="7" t="s">
        <v>6154</v>
      </c>
      <c r="L3704" s="7" t="s">
        <v>313</v>
      </c>
      <c r="M3704" s="5">
        <v>43920</v>
      </c>
      <c r="N3704" s="7" t="s">
        <v>6155</v>
      </c>
      <c r="O3704" s="7" t="s">
        <v>295</v>
      </c>
      <c r="P3704" s="15" t="s">
        <v>6156</v>
      </c>
      <c r="Q3704" s="5">
        <v>43921</v>
      </c>
    </row>
    <row r="3705" spans="1:18" x14ac:dyDescent="0.3">
      <c r="A3705" s="13">
        <v>3306</v>
      </c>
      <c r="B3705" s="7" t="s">
        <v>129</v>
      </c>
      <c r="C3705" s="14" t="str">
        <f>VLOOKUP(B3705,Lists!$A$2:$B$196,2,FALSE)</f>
        <v>NIC</v>
      </c>
      <c r="F3705" s="13" t="str">
        <f>VLOOKUP(B3705,Lists!$A$2:$C$196,3,FALSE)</f>
        <v>Americas</v>
      </c>
      <c r="G3705" s="7" t="s">
        <v>293</v>
      </c>
      <c r="H3705" s="29" t="str">
        <f>VLOOKUP(I3705,Lists!$D$2:$E$40,2,FALSE)</f>
        <v>Movement restrictions</v>
      </c>
      <c r="I3705" s="7" t="s">
        <v>199</v>
      </c>
      <c r="J3705" s="7" t="s">
        <v>527</v>
      </c>
      <c r="K3705" s="7" t="s">
        <v>6157</v>
      </c>
      <c r="L3705" s="7" t="s">
        <v>313</v>
      </c>
      <c r="M3705" s="5">
        <v>43921</v>
      </c>
      <c r="N3705" s="7" t="s">
        <v>6158</v>
      </c>
      <c r="O3705" s="7" t="s">
        <v>295</v>
      </c>
      <c r="P3705" s="15" t="s">
        <v>6159</v>
      </c>
      <c r="Q3705" s="5">
        <v>43921</v>
      </c>
      <c r="R3705" s="15" t="s">
        <v>6160</v>
      </c>
    </row>
    <row r="3706" spans="1:18" x14ac:dyDescent="0.3">
      <c r="A3706" s="13">
        <v>3307</v>
      </c>
      <c r="B3706" s="7" t="s">
        <v>129</v>
      </c>
      <c r="C3706" s="14" t="str">
        <f>VLOOKUP(B3706,Lists!$A$2:$B$196,2,FALSE)</f>
        <v>NIC</v>
      </c>
      <c r="F3706" s="13" t="str">
        <f>VLOOKUP(B3706,Lists!$A$2:$C$196,3,FALSE)</f>
        <v>Americas</v>
      </c>
      <c r="G3706" s="7" t="s">
        <v>293</v>
      </c>
      <c r="H3706" s="29" t="str">
        <f>VLOOKUP(I3706,Lists!$D$2:$E$40,2,FALSE)</f>
        <v>Governance and socio-economic measures</v>
      </c>
      <c r="I3706" s="7" t="s">
        <v>205</v>
      </c>
      <c r="J3706" s="7" t="s">
        <v>527</v>
      </c>
      <c r="K3706" s="7" t="s">
        <v>6161</v>
      </c>
      <c r="L3706" s="7" t="s">
        <v>310</v>
      </c>
      <c r="M3706" s="5">
        <v>43917</v>
      </c>
      <c r="N3706" s="7" t="s">
        <v>4925</v>
      </c>
      <c r="O3706" s="7" t="s">
        <v>295</v>
      </c>
      <c r="P3706" s="15" t="s">
        <v>6162</v>
      </c>
      <c r="Q3706" s="5">
        <v>43921</v>
      </c>
    </row>
    <row r="3707" spans="1:18" x14ac:dyDescent="0.3">
      <c r="A3707" s="13">
        <v>4214</v>
      </c>
      <c r="B3707" s="7" t="s">
        <v>129</v>
      </c>
      <c r="C3707" s="14" t="str">
        <f>VLOOKUP(B3707,Lists!$A$2:$B$196,2,FALSE)</f>
        <v>NIC</v>
      </c>
      <c r="F3707" s="13" t="str">
        <f>VLOOKUP(B3707,Lists!$A$2:$C$196,3,FALSE)</f>
        <v>Americas</v>
      </c>
      <c r="G3707" s="7" t="s">
        <v>293</v>
      </c>
      <c r="H3707" s="29" t="str">
        <f>VLOOKUP(I3707,Lists!$D$2:$E$40,2,FALSE)</f>
        <v>Movement restrictions</v>
      </c>
      <c r="I3707" s="7" t="s">
        <v>211</v>
      </c>
      <c r="J3707" s="7" t="s">
        <v>517</v>
      </c>
      <c r="K3707" s="7" t="s">
        <v>7739</v>
      </c>
      <c r="L3707" s="7" t="s">
        <v>313</v>
      </c>
      <c r="N3707" s="7" t="s">
        <v>2634</v>
      </c>
      <c r="O3707" s="7" t="s">
        <v>302</v>
      </c>
      <c r="P3707" s="15" t="s">
        <v>2635</v>
      </c>
      <c r="Q3707" s="5">
        <v>43928</v>
      </c>
    </row>
    <row r="3708" spans="1:18" x14ac:dyDescent="0.3">
      <c r="A3708" s="13">
        <v>5124</v>
      </c>
      <c r="B3708" s="7" t="s">
        <v>129</v>
      </c>
      <c r="C3708" s="14" t="str">
        <f>VLOOKUP(B3708,Lists!$A$2:$B$196,2,FALSE)</f>
        <v>NIC</v>
      </c>
      <c r="F3708" s="29" t="str">
        <f>VLOOKUP(B3708,Lists!$A$2:$C$196,3,FALSE)</f>
        <v>Americas</v>
      </c>
      <c r="G3708" s="7" t="s">
        <v>293</v>
      </c>
      <c r="H3708" s="29" t="str">
        <f>VLOOKUP(I3708,Lists!$D$2:$E$40,2,FALSE)</f>
        <v>Movement restrictions</v>
      </c>
      <c r="I3708" s="7" t="s">
        <v>211</v>
      </c>
      <c r="J3708" s="7" t="s">
        <v>527</v>
      </c>
      <c r="K3708" s="7" t="s">
        <v>9382</v>
      </c>
      <c r="L3708" s="7" t="s">
        <v>310</v>
      </c>
      <c r="M3708" s="5">
        <v>43930</v>
      </c>
      <c r="N3708" s="7" t="s">
        <v>9383</v>
      </c>
      <c r="O3708" s="7" t="s">
        <v>291</v>
      </c>
      <c r="P3708" s="15" t="s">
        <v>9384</v>
      </c>
      <c r="Q3708" s="5">
        <v>43935</v>
      </c>
    </row>
    <row r="3709" spans="1:18" x14ac:dyDescent="0.3">
      <c r="A3709" s="13">
        <v>5125</v>
      </c>
      <c r="B3709" s="7" t="s">
        <v>129</v>
      </c>
      <c r="C3709" s="14" t="str">
        <f>VLOOKUP(B3709,Lists!$A$2:$B$196,2,FALSE)</f>
        <v>NIC</v>
      </c>
      <c r="F3709" s="29" t="str">
        <f>VLOOKUP(B3709,Lists!$A$2:$C$196,3,FALSE)</f>
        <v>Americas</v>
      </c>
      <c r="G3709" s="7" t="s">
        <v>293</v>
      </c>
      <c r="H3709" s="29" t="str">
        <f>VLOOKUP(I3709,Lists!$D$2:$E$40,2,FALSE)</f>
        <v>Public health measures</v>
      </c>
      <c r="I3709" s="7" t="s">
        <v>208</v>
      </c>
      <c r="J3709" s="7" t="s">
        <v>517</v>
      </c>
      <c r="K3709" s="7" t="s">
        <v>9385</v>
      </c>
      <c r="L3709" s="7" t="s">
        <v>310</v>
      </c>
      <c r="M3709" s="5">
        <v>43935</v>
      </c>
      <c r="N3709" s="7" t="s">
        <v>9386</v>
      </c>
      <c r="O3709" s="7" t="s">
        <v>295</v>
      </c>
      <c r="P3709" s="15" t="s">
        <v>9387</v>
      </c>
      <c r="Q3709" s="5">
        <v>43935</v>
      </c>
    </row>
    <row r="3710" spans="1:18" x14ac:dyDescent="0.3">
      <c r="A3710" s="13">
        <v>648</v>
      </c>
      <c r="B3710" s="7" t="s">
        <v>130</v>
      </c>
      <c r="C3710" s="14" t="str">
        <f>VLOOKUP(B3710,Lists!$A$2:$B$196,2,FALSE)</f>
        <v>NER</v>
      </c>
      <c r="F3710" s="13" t="str">
        <f>VLOOKUP(B3710,Lists!$A$2:$C$196,3,FALSE)</f>
        <v>Africa</v>
      </c>
      <c r="G3710" s="7" t="s">
        <v>293</v>
      </c>
      <c r="H3710" s="13" t="str">
        <f>VLOOKUP(I3710,Lists!$D$2:$E$40,2,FALSE)</f>
        <v>Public health measures</v>
      </c>
      <c r="I3710" s="37" t="s">
        <v>305</v>
      </c>
      <c r="J3710" s="7" t="s">
        <v>527</v>
      </c>
      <c r="K3710" s="7" t="s">
        <v>1550</v>
      </c>
      <c r="L3710" s="7" t="s">
        <v>310</v>
      </c>
      <c r="M3710" s="5">
        <v>43905</v>
      </c>
      <c r="N3710" s="7" t="s">
        <v>1207</v>
      </c>
      <c r="O3710" s="7" t="s">
        <v>291</v>
      </c>
      <c r="P3710" s="15" t="s">
        <v>1551</v>
      </c>
      <c r="Q3710" s="5">
        <v>43906</v>
      </c>
    </row>
    <row r="3711" spans="1:18" x14ac:dyDescent="0.3">
      <c r="A3711" s="17">
        <v>649</v>
      </c>
      <c r="B3711" s="16" t="s">
        <v>130</v>
      </c>
      <c r="C3711" s="14" t="str">
        <f>VLOOKUP(B3711,Lists!$A$2:$B$196,2,FALSE)</f>
        <v>NER</v>
      </c>
      <c r="D3711" s="16"/>
      <c r="E3711" s="17"/>
      <c r="F3711" s="13" t="str">
        <f>VLOOKUP(B3711,Lists!$A$2:$C$196,3,FALSE)</f>
        <v>Africa</v>
      </c>
      <c r="G3711" s="7" t="s">
        <v>293</v>
      </c>
      <c r="H3711" s="13" t="str">
        <f>VLOOKUP(I3711,Lists!$D$2:$E$40,2,FALSE)</f>
        <v>Public health measures</v>
      </c>
      <c r="I3711" s="16" t="s">
        <v>209</v>
      </c>
      <c r="J3711" s="16" t="s">
        <v>527</v>
      </c>
      <c r="K3711" s="16" t="s">
        <v>1552</v>
      </c>
      <c r="L3711" s="16" t="s">
        <v>310</v>
      </c>
      <c r="M3711" s="6">
        <v>43903</v>
      </c>
      <c r="N3711" s="16" t="s">
        <v>1207</v>
      </c>
      <c r="O3711" s="16" t="s">
        <v>291</v>
      </c>
      <c r="P3711" s="18" t="s">
        <v>1553</v>
      </c>
      <c r="Q3711" s="6">
        <v>43906</v>
      </c>
      <c r="R3711" s="16"/>
    </row>
    <row r="3712" spans="1:18" x14ac:dyDescent="0.3">
      <c r="A3712" s="13">
        <v>650</v>
      </c>
      <c r="B3712" s="7" t="s">
        <v>130</v>
      </c>
      <c r="C3712" s="14" t="str">
        <f>VLOOKUP(B3712,Lists!$A$2:$B$196,2,FALSE)</f>
        <v>NER</v>
      </c>
      <c r="F3712" s="13" t="str">
        <f>VLOOKUP(B3712,Lists!$A$2:$C$196,3,FALSE)</f>
        <v>Africa</v>
      </c>
      <c r="G3712" s="7" t="s">
        <v>293</v>
      </c>
      <c r="H3712" s="13" t="str">
        <f>VLOOKUP(I3712,Lists!$D$2:$E$40,2,FALSE)</f>
        <v>Public health measures</v>
      </c>
      <c r="I3712" s="7" t="s">
        <v>208</v>
      </c>
      <c r="J3712" s="7" t="s">
        <v>527</v>
      </c>
      <c r="K3712" s="7" t="s">
        <v>1554</v>
      </c>
      <c r="L3712" s="7" t="s">
        <v>310</v>
      </c>
      <c r="M3712" s="5">
        <v>43905</v>
      </c>
      <c r="N3712" s="7" t="s">
        <v>1207</v>
      </c>
      <c r="O3712" s="7" t="s">
        <v>291</v>
      </c>
      <c r="P3712" s="15" t="s">
        <v>1551</v>
      </c>
      <c r="Q3712" s="5">
        <v>43906</v>
      </c>
    </row>
    <row r="3713" spans="1:17" x14ac:dyDescent="0.3">
      <c r="A3713" s="13">
        <v>1965</v>
      </c>
      <c r="B3713" s="7" t="s">
        <v>130</v>
      </c>
      <c r="C3713" s="14" t="str">
        <f>VLOOKUP(B3713,Lists!$A$2:$B$196,2,FALSE)</f>
        <v>NER</v>
      </c>
      <c r="F3713" s="13" t="str">
        <f>VLOOKUP(B3713,Lists!$A$2:$C$196,3,FALSE)</f>
        <v>Africa</v>
      </c>
      <c r="G3713" s="7" t="s">
        <v>293</v>
      </c>
      <c r="H3713" s="13" t="str">
        <f>VLOOKUP(I3713,Lists!$D$2:$E$40,2,FALSE)</f>
        <v>Social distancing</v>
      </c>
      <c r="I3713" s="7" t="s">
        <v>221</v>
      </c>
      <c r="J3713" s="7" t="s">
        <v>517</v>
      </c>
      <c r="K3713" s="7" t="s">
        <v>3822</v>
      </c>
      <c r="L3713" s="7" t="s">
        <v>310</v>
      </c>
      <c r="M3713" s="5">
        <v>43910</v>
      </c>
      <c r="N3713" s="7" t="s">
        <v>808</v>
      </c>
      <c r="O3713" s="7" t="s">
        <v>291</v>
      </c>
      <c r="P3713" s="15" t="s">
        <v>3823</v>
      </c>
      <c r="Q3713" s="5">
        <v>43914</v>
      </c>
    </row>
    <row r="3714" spans="1:17" x14ac:dyDescent="0.3">
      <c r="A3714" s="13">
        <v>1966</v>
      </c>
      <c r="B3714" s="7" t="s">
        <v>130</v>
      </c>
      <c r="C3714" s="14" t="str">
        <f>VLOOKUP(B3714,Lists!$A$2:$B$196,2,FALSE)</f>
        <v>NER</v>
      </c>
      <c r="D3714" s="7" t="s">
        <v>3155</v>
      </c>
      <c r="F3714" s="13" t="str">
        <f>VLOOKUP(B3714,Lists!$A$2:$C$196,3,FALSE)</f>
        <v>Africa</v>
      </c>
      <c r="G3714" s="7" t="s">
        <v>293</v>
      </c>
      <c r="H3714" s="13" t="str">
        <f>VLOOKUP(I3714,Lists!$D$2:$E$40,2,FALSE)</f>
        <v>Social distancing</v>
      </c>
      <c r="I3714" s="7" t="s">
        <v>213</v>
      </c>
      <c r="J3714" s="7" t="s">
        <v>517</v>
      </c>
      <c r="K3714" s="7" t="s">
        <v>3824</v>
      </c>
      <c r="L3714" s="7" t="s">
        <v>313</v>
      </c>
      <c r="M3714" s="5">
        <v>43907</v>
      </c>
      <c r="N3714" s="7" t="s">
        <v>808</v>
      </c>
      <c r="O3714" s="7" t="s">
        <v>291</v>
      </c>
      <c r="P3714" s="15" t="s">
        <v>3823</v>
      </c>
      <c r="Q3714" s="5">
        <v>43914</v>
      </c>
    </row>
    <row r="3715" spans="1:17" x14ac:dyDescent="0.3">
      <c r="A3715" s="13">
        <v>1967</v>
      </c>
      <c r="B3715" s="7" t="s">
        <v>130</v>
      </c>
      <c r="C3715" s="14" t="str">
        <f>VLOOKUP(B3715,Lists!$A$2:$B$196,2,FALSE)</f>
        <v>NER</v>
      </c>
      <c r="F3715" s="13" t="str">
        <f>VLOOKUP(B3715,Lists!$A$2:$C$196,3,FALSE)</f>
        <v>Africa</v>
      </c>
      <c r="G3715" s="7" t="s">
        <v>293</v>
      </c>
      <c r="H3715" s="13" t="str">
        <f>VLOOKUP(I3715,Lists!$D$2:$E$40,2,FALSE)</f>
        <v>Movement restrictions</v>
      </c>
      <c r="I3715" s="7" t="s">
        <v>211</v>
      </c>
      <c r="J3715" s="7" t="s">
        <v>517</v>
      </c>
      <c r="K3715" s="7" t="s">
        <v>3825</v>
      </c>
      <c r="L3715" s="7" t="s">
        <v>310</v>
      </c>
      <c r="M3715" s="5">
        <v>43910</v>
      </c>
      <c r="N3715" s="7" t="s">
        <v>3826</v>
      </c>
      <c r="O3715" s="7" t="s">
        <v>291</v>
      </c>
      <c r="P3715" s="15" t="s">
        <v>3827</v>
      </c>
      <c r="Q3715" s="5">
        <v>43914</v>
      </c>
    </row>
    <row r="3716" spans="1:17" x14ac:dyDescent="0.3">
      <c r="A3716" s="13">
        <v>1968</v>
      </c>
      <c r="B3716" s="7" t="s">
        <v>130</v>
      </c>
      <c r="C3716" s="14" t="str">
        <f>VLOOKUP(B3716,Lists!$A$2:$B$196,2,FALSE)</f>
        <v>NER</v>
      </c>
      <c r="F3716" s="13" t="str">
        <f>VLOOKUP(B3716,Lists!$A$2:$C$196,3,FALSE)</f>
        <v>Africa</v>
      </c>
      <c r="G3716" s="7" t="s">
        <v>293</v>
      </c>
      <c r="H3716" s="13" t="str">
        <f>VLOOKUP(I3716,Lists!$D$2:$E$40,2,FALSE)</f>
        <v>Movement restrictions</v>
      </c>
      <c r="I3716" s="7" t="s">
        <v>199</v>
      </c>
      <c r="J3716" s="7" t="s">
        <v>517</v>
      </c>
      <c r="K3716" s="7" t="s">
        <v>3828</v>
      </c>
      <c r="L3716" s="7" t="s">
        <v>310</v>
      </c>
      <c r="M3716" s="5">
        <v>43910</v>
      </c>
      <c r="N3716" s="7" t="s">
        <v>3826</v>
      </c>
      <c r="O3716" s="7" t="s">
        <v>291</v>
      </c>
      <c r="P3716" s="15" t="s">
        <v>3827</v>
      </c>
      <c r="Q3716" s="5">
        <v>43914</v>
      </c>
    </row>
    <row r="3717" spans="1:17" x14ac:dyDescent="0.3">
      <c r="A3717" s="13">
        <v>1969</v>
      </c>
      <c r="B3717" s="7" t="s">
        <v>130</v>
      </c>
      <c r="C3717" s="14" t="str">
        <f>VLOOKUP(B3717,Lists!$A$2:$B$196,2,FALSE)</f>
        <v>NER</v>
      </c>
      <c r="F3717" s="13" t="str">
        <f>VLOOKUP(B3717,Lists!$A$2:$C$196,3,FALSE)</f>
        <v>Africa</v>
      </c>
      <c r="G3717" s="7" t="s">
        <v>293</v>
      </c>
      <c r="H3717" s="13" t="str">
        <f>VLOOKUP(I3717,Lists!$D$2:$E$40,2,FALSE)</f>
        <v>Social distancing</v>
      </c>
      <c r="I3717" s="7" t="s">
        <v>213</v>
      </c>
      <c r="J3717" s="7" t="s">
        <v>517</v>
      </c>
      <c r="K3717" s="7" t="s">
        <v>3829</v>
      </c>
      <c r="L3717" s="7" t="s">
        <v>310</v>
      </c>
      <c r="M3717" s="5">
        <v>43908</v>
      </c>
      <c r="N3717" s="7" t="s">
        <v>3826</v>
      </c>
      <c r="O3717" s="7" t="s">
        <v>291</v>
      </c>
      <c r="P3717" s="15" t="s">
        <v>3827</v>
      </c>
      <c r="Q3717" s="5">
        <v>43914</v>
      </c>
    </row>
    <row r="3718" spans="1:17" x14ac:dyDescent="0.3">
      <c r="A3718" s="13">
        <v>1970</v>
      </c>
      <c r="B3718" s="7" t="s">
        <v>130</v>
      </c>
      <c r="C3718" s="14" t="str">
        <f>VLOOKUP(B3718,Lists!$A$2:$B$196,2,FALSE)</f>
        <v>NER</v>
      </c>
      <c r="F3718" s="13" t="str">
        <f>VLOOKUP(B3718,Lists!$A$2:$C$196,3,FALSE)</f>
        <v>Africa</v>
      </c>
      <c r="G3718" s="7" t="s">
        <v>293</v>
      </c>
      <c r="H3718" s="13" t="str">
        <f>VLOOKUP(I3718,Lists!$D$2:$E$40,2,FALSE)</f>
        <v>Governance and socio-economic measures</v>
      </c>
      <c r="I3718" s="7" t="s">
        <v>205</v>
      </c>
      <c r="J3718" s="7" t="s">
        <v>517</v>
      </c>
      <c r="K3718" s="7" t="s">
        <v>3830</v>
      </c>
      <c r="L3718" s="7" t="s">
        <v>310</v>
      </c>
      <c r="M3718" s="5">
        <v>43908</v>
      </c>
      <c r="N3718" s="7" t="s">
        <v>3826</v>
      </c>
      <c r="O3718" s="7" t="s">
        <v>291</v>
      </c>
      <c r="P3718" s="15" t="s">
        <v>3827</v>
      </c>
      <c r="Q3718" s="5">
        <v>43914</v>
      </c>
    </row>
    <row r="3719" spans="1:17" x14ac:dyDescent="0.3">
      <c r="A3719" s="13">
        <v>3229</v>
      </c>
      <c r="B3719" s="7" t="s">
        <v>130</v>
      </c>
      <c r="C3719" s="14" t="str">
        <f>VLOOKUP(B3719,Lists!$A$2:$B$196,2,FALSE)</f>
        <v>NER</v>
      </c>
      <c r="F3719" s="13" t="str">
        <f>VLOOKUP(B3719,Lists!$A$2:$C$196,3,FALSE)</f>
        <v>Africa</v>
      </c>
      <c r="G3719" s="7" t="s">
        <v>293</v>
      </c>
      <c r="H3719" s="29" t="str">
        <f>VLOOKUP(I3719,Lists!$D$2:$E$40,2,FALSE)</f>
        <v>Governance and socio-economic measures</v>
      </c>
      <c r="I3719" s="7" t="s">
        <v>205</v>
      </c>
      <c r="J3719" s="7" t="s">
        <v>517</v>
      </c>
      <c r="K3719" s="7" t="s">
        <v>6014</v>
      </c>
      <c r="L3719" s="7" t="s">
        <v>310</v>
      </c>
      <c r="M3719" s="5">
        <v>43917</v>
      </c>
      <c r="N3719" s="7" t="s">
        <v>6015</v>
      </c>
      <c r="O3719" s="7" t="s">
        <v>291</v>
      </c>
      <c r="P3719" s="15" t="s">
        <v>6016</v>
      </c>
      <c r="Q3719" s="5">
        <v>43921</v>
      </c>
    </row>
    <row r="3720" spans="1:17" x14ac:dyDescent="0.3">
      <c r="A3720" s="13">
        <v>3230</v>
      </c>
      <c r="B3720" s="7" t="s">
        <v>130</v>
      </c>
      <c r="C3720" s="14" t="str">
        <f>VLOOKUP(B3720,Lists!$A$2:$B$196,2,FALSE)</f>
        <v>NER</v>
      </c>
      <c r="D3720" s="7" t="s">
        <v>6017</v>
      </c>
      <c r="F3720" s="13" t="str">
        <f>VLOOKUP(B3720,Lists!$A$2:$C$196,3,FALSE)</f>
        <v>Africa</v>
      </c>
      <c r="G3720" s="7" t="s">
        <v>293</v>
      </c>
      <c r="H3720" s="29" t="str">
        <f>VLOOKUP(I3720,Lists!$D$2:$E$40,2,FALSE)</f>
        <v>Movement restrictions</v>
      </c>
      <c r="I3720" s="7" t="s">
        <v>203</v>
      </c>
      <c r="J3720" s="7" t="s">
        <v>517</v>
      </c>
      <c r="K3720" s="7" t="s">
        <v>6018</v>
      </c>
      <c r="L3720" s="7" t="s">
        <v>313</v>
      </c>
      <c r="M3720" s="5">
        <v>43918</v>
      </c>
      <c r="N3720" s="7" t="s">
        <v>808</v>
      </c>
      <c r="O3720" s="7" t="s">
        <v>291</v>
      </c>
      <c r="P3720" s="15" t="s">
        <v>3823</v>
      </c>
      <c r="Q3720" s="5">
        <v>43921</v>
      </c>
    </row>
    <row r="3721" spans="1:17" x14ac:dyDescent="0.3">
      <c r="A3721" s="13">
        <v>3231</v>
      </c>
      <c r="B3721" s="7" t="s">
        <v>130</v>
      </c>
      <c r="C3721" s="14" t="str">
        <f>VLOOKUP(B3721,Lists!$A$2:$B$196,2,FALSE)</f>
        <v>NER</v>
      </c>
      <c r="D3721" s="7" t="s">
        <v>6017</v>
      </c>
      <c r="F3721" s="13" t="str">
        <f>VLOOKUP(B3721,Lists!$A$2:$C$196,3,FALSE)</f>
        <v>Africa</v>
      </c>
      <c r="G3721" s="7" t="s">
        <v>293</v>
      </c>
      <c r="H3721" s="29" t="str">
        <f>VLOOKUP(I3721,Lists!$D$2:$E$40,2,FALSE)</f>
        <v>Public health measures</v>
      </c>
      <c r="I3721" s="37" t="s">
        <v>305</v>
      </c>
      <c r="J3721" s="7" t="s">
        <v>517</v>
      </c>
      <c r="K3721" s="7" t="s">
        <v>6019</v>
      </c>
      <c r="L3721" s="7" t="s">
        <v>313</v>
      </c>
      <c r="M3721" s="5">
        <v>43919</v>
      </c>
      <c r="N3721" s="7" t="s">
        <v>808</v>
      </c>
      <c r="O3721" s="7" t="s">
        <v>291</v>
      </c>
      <c r="P3721" s="15" t="s">
        <v>3823</v>
      </c>
      <c r="Q3721" s="5">
        <v>43921</v>
      </c>
    </row>
    <row r="3722" spans="1:17" x14ac:dyDescent="0.3">
      <c r="A3722" s="13">
        <v>3232</v>
      </c>
      <c r="B3722" s="7" t="s">
        <v>130</v>
      </c>
      <c r="C3722" s="14" t="str">
        <f>VLOOKUP(B3722,Lists!$A$2:$B$196,2,FALSE)</f>
        <v>NER</v>
      </c>
      <c r="F3722" s="13" t="str">
        <f>VLOOKUP(B3722,Lists!$A$2:$C$196,3,FALSE)</f>
        <v>Africa</v>
      </c>
      <c r="G3722" s="7" t="s">
        <v>293</v>
      </c>
      <c r="H3722" s="29" t="str">
        <f>VLOOKUP(I3722,Lists!$D$2:$E$40,2,FALSE)</f>
        <v>Governance and socio-economic measures</v>
      </c>
      <c r="I3722" s="7" t="s">
        <v>222</v>
      </c>
      <c r="J3722" s="7" t="s">
        <v>517</v>
      </c>
      <c r="K3722" s="7" t="s">
        <v>6020</v>
      </c>
      <c r="L3722" s="7" t="s">
        <v>310</v>
      </c>
      <c r="M3722" s="5">
        <v>43917</v>
      </c>
      <c r="N3722" s="7" t="s">
        <v>6015</v>
      </c>
      <c r="O3722" s="7" t="s">
        <v>291</v>
      </c>
      <c r="P3722" s="15" t="s">
        <v>6016</v>
      </c>
      <c r="Q3722" s="5">
        <v>43921</v>
      </c>
    </row>
    <row r="3723" spans="1:17" x14ac:dyDescent="0.3">
      <c r="A3723" s="13">
        <v>3233</v>
      </c>
      <c r="B3723" s="7" t="s">
        <v>130</v>
      </c>
      <c r="C3723" s="14" t="str">
        <f>VLOOKUP(B3723,Lists!$A$2:$B$196,2,FALSE)</f>
        <v>NER</v>
      </c>
      <c r="F3723" s="13" t="str">
        <f>VLOOKUP(B3723,Lists!$A$2:$C$196,3,FALSE)</f>
        <v>Africa</v>
      </c>
      <c r="G3723" s="7" t="s">
        <v>293</v>
      </c>
      <c r="H3723" s="29" t="str">
        <f>VLOOKUP(I3723,Lists!$D$2:$E$40,2,FALSE)</f>
        <v>Public health measures</v>
      </c>
      <c r="I3723" s="7" t="s">
        <v>223</v>
      </c>
      <c r="J3723" s="7" t="s">
        <v>517</v>
      </c>
      <c r="K3723" s="7" t="s">
        <v>6021</v>
      </c>
      <c r="L3723" s="7" t="s">
        <v>310</v>
      </c>
      <c r="M3723" s="5">
        <v>43917</v>
      </c>
      <c r="N3723" s="7" t="s">
        <v>6015</v>
      </c>
      <c r="O3723" s="7" t="s">
        <v>291</v>
      </c>
      <c r="P3723" s="15" t="s">
        <v>6016</v>
      </c>
      <c r="Q3723" s="5">
        <v>43921</v>
      </c>
    </row>
    <row r="3724" spans="1:17" x14ac:dyDescent="0.3">
      <c r="A3724" s="13">
        <v>3234</v>
      </c>
      <c r="B3724" s="7" t="s">
        <v>130</v>
      </c>
      <c r="C3724" s="14" t="str">
        <f>VLOOKUP(B3724,Lists!$A$2:$B$196,2,FALSE)</f>
        <v>NER</v>
      </c>
      <c r="F3724" s="13" t="str">
        <f>VLOOKUP(B3724,Lists!$A$2:$C$196,3,FALSE)</f>
        <v>Africa</v>
      </c>
      <c r="G3724" s="7" t="s">
        <v>293</v>
      </c>
      <c r="H3724" s="29" t="str">
        <f>VLOOKUP(I3724,Lists!$D$2:$E$40,2,FALSE)</f>
        <v>Social distancing</v>
      </c>
      <c r="I3724" s="7" t="s">
        <v>200</v>
      </c>
      <c r="J3724" s="7" t="s">
        <v>517</v>
      </c>
      <c r="K3724" s="7" t="s">
        <v>6022</v>
      </c>
      <c r="L3724" s="7" t="s">
        <v>310</v>
      </c>
      <c r="M3724" s="5">
        <v>43917</v>
      </c>
      <c r="N3724" s="7" t="s">
        <v>6015</v>
      </c>
      <c r="O3724" s="7" t="s">
        <v>291</v>
      </c>
      <c r="P3724" s="15" t="s">
        <v>6016</v>
      </c>
      <c r="Q3724" s="5">
        <v>43921</v>
      </c>
    </row>
    <row r="3725" spans="1:17" x14ac:dyDescent="0.3">
      <c r="A3725" s="13">
        <v>3235</v>
      </c>
      <c r="B3725" s="7" t="s">
        <v>130</v>
      </c>
      <c r="C3725" s="14" t="str">
        <f>VLOOKUP(B3725,Lists!$A$2:$B$196,2,FALSE)</f>
        <v>NER</v>
      </c>
      <c r="F3725" s="13" t="str">
        <f>VLOOKUP(B3725,Lists!$A$2:$C$196,3,FALSE)</f>
        <v>Africa</v>
      </c>
      <c r="G3725" s="7" t="s">
        <v>293</v>
      </c>
      <c r="H3725" s="29" t="str">
        <f>VLOOKUP(I3725,Lists!$D$2:$E$40,2,FALSE)</f>
        <v>Governance and socio-economic measures</v>
      </c>
      <c r="I3725" s="7" t="s">
        <v>205</v>
      </c>
      <c r="J3725" s="7" t="s">
        <v>517</v>
      </c>
      <c r="K3725" s="7" t="s">
        <v>6023</v>
      </c>
      <c r="L3725" s="7" t="s">
        <v>310</v>
      </c>
      <c r="M3725" s="5">
        <v>43917</v>
      </c>
      <c r="N3725" s="7" t="s">
        <v>6015</v>
      </c>
      <c r="O3725" s="7" t="s">
        <v>291</v>
      </c>
      <c r="P3725" s="15" t="s">
        <v>6016</v>
      </c>
      <c r="Q3725" s="5">
        <v>43921</v>
      </c>
    </row>
    <row r="3726" spans="1:17" x14ac:dyDescent="0.3">
      <c r="A3726" s="13">
        <v>3236</v>
      </c>
      <c r="B3726" s="7" t="s">
        <v>130</v>
      </c>
      <c r="C3726" s="14" t="str">
        <f>VLOOKUP(B3726,Lists!$A$2:$B$196,2,FALSE)</f>
        <v>NER</v>
      </c>
      <c r="F3726" s="13" t="str">
        <f>VLOOKUP(B3726,Lists!$A$2:$C$196,3,FALSE)</f>
        <v>Africa</v>
      </c>
      <c r="G3726" s="7" t="s">
        <v>293</v>
      </c>
      <c r="H3726" s="29" t="str">
        <f>VLOOKUP(I3726,Lists!$D$2:$E$40,2,FALSE)</f>
        <v>Governance and socio-economic measures</v>
      </c>
      <c r="I3726" s="7" t="s">
        <v>205</v>
      </c>
      <c r="J3726" s="7" t="s">
        <v>517</v>
      </c>
      <c r="K3726" s="7" t="s">
        <v>6024</v>
      </c>
      <c r="L3726" s="7" t="s">
        <v>310</v>
      </c>
      <c r="M3726" s="5">
        <v>43917</v>
      </c>
      <c r="N3726" s="7" t="s">
        <v>6015</v>
      </c>
      <c r="O3726" s="7" t="s">
        <v>291</v>
      </c>
      <c r="P3726" s="15" t="s">
        <v>6016</v>
      </c>
      <c r="Q3726" s="5">
        <v>43921</v>
      </c>
    </row>
    <row r="3727" spans="1:17" x14ac:dyDescent="0.3">
      <c r="A3727" s="13">
        <v>5342</v>
      </c>
      <c r="B3727" s="7" t="s">
        <v>130</v>
      </c>
      <c r="C3727" s="14" t="str">
        <f>VLOOKUP(B3727,Lists!$A$2:$B$196,2,FALSE)</f>
        <v>NER</v>
      </c>
      <c r="D3727" s="7" t="s">
        <v>3997</v>
      </c>
      <c r="F3727" s="29" t="str">
        <f>VLOOKUP(B3727,Lists!$A$2:$C$196,3,FALSE)</f>
        <v>Africa</v>
      </c>
      <c r="G3727" s="7" t="s">
        <v>293</v>
      </c>
      <c r="H3727" s="29" t="str">
        <f>VLOOKUP(I3727,Lists!$D$2:$E$40,2,FALSE)</f>
        <v>Public health measures</v>
      </c>
      <c r="I3727" s="7" t="s">
        <v>223</v>
      </c>
      <c r="J3727" s="7" t="s">
        <v>517</v>
      </c>
      <c r="K3727" s="7" t="s">
        <v>9792</v>
      </c>
      <c r="L3727" s="7" t="s">
        <v>310</v>
      </c>
      <c r="M3727" s="5">
        <v>43931</v>
      </c>
      <c r="N3727" s="7" t="s">
        <v>3138</v>
      </c>
      <c r="O3727" s="7" t="s">
        <v>295</v>
      </c>
      <c r="P3727" s="15" t="s">
        <v>9791</v>
      </c>
      <c r="Q3727" s="5">
        <v>43935</v>
      </c>
    </row>
    <row r="3728" spans="1:17" x14ac:dyDescent="0.3">
      <c r="A3728" s="13">
        <v>5564</v>
      </c>
      <c r="B3728" s="7" t="s">
        <v>130</v>
      </c>
      <c r="C3728" s="14" t="str">
        <f>VLOOKUP(B3728,Lists!$A$2:$B$196,2,FALSE)</f>
        <v>NER</v>
      </c>
      <c r="F3728" s="29" t="str">
        <f>VLOOKUP(B3728,Lists!$A$2:$C$196,3,FALSE)</f>
        <v>Africa</v>
      </c>
      <c r="G3728" s="7" t="s">
        <v>293</v>
      </c>
      <c r="H3728" s="29" t="str">
        <f>VLOOKUP(I3728,Lists!$D$2:$E$40,2,FALSE)</f>
        <v>Public health measures</v>
      </c>
      <c r="I3728" s="7" t="s">
        <v>346</v>
      </c>
      <c r="J3728" s="7" t="s">
        <v>517</v>
      </c>
      <c r="K3728" s="7" t="s">
        <v>10170</v>
      </c>
      <c r="L3728" s="7" t="s">
        <v>310</v>
      </c>
      <c r="M3728" s="5">
        <v>43931</v>
      </c>
      <c r="N3728" s="7" t="s">
        <v>808</v>
      </c>
      <c r="O3728" s="7" t="s">
        <v>291</v>
      </c>
      <c r="P3728" s="15" t="s">
        <v>3823</v>
      </c>
      <c r="Q3728" s="5">
        <v>43937</v>
      </c>
    </row>
    <row r="3729" spans="1:17" x14ac:dyDescent="0.3">
      <c r="A3729" s="13">
        <v>5565</v>
      </c>
      <c r="B3729" s="7" t="s">
        <v>130</v>
      </c>
      <c r="C3729" s="14" t="str">
        <f>VLOOKUP(B3729,Lists!$A$2:$B$196,2,FALSE)</f>
        <v>NER</v>
      </c>
      <c r="F3729" s="29" t="str">
        <f>VLOOKUP(B3729,Lists!$A$2:$C$196,3,FALSE)</f>
        <v>Africa</v>
      </c>
      <c r="G3729" s="7" t="s">
        <v>293</v>
      </c>
      <c r="H3729" s="29" t="str">
        <f>VLOOKUP(I3729,Lists!$D$2:$E$40,2,FALSE)</f>
        <v>Governance and socio-economic measures</v>
      </c>
      <c r="I3729" s="7" t="s">
        <v>205</v>
      </c>
      <c r="J3729" s="7" t="s">
        <v>527</v>
      </c>
      <c r="K3729" s="7" t="s">
        <v>10171</v>
      </c>
      <c r="L3729" s="7" t="s">
        <v>310</v>
      </c>
      <c r="M3729" s="5">
        <v>43917</v>
      </c>
      <c r="N3729" s="7" t="s">
        <v>3826</v>
      </c>
      <c r="O3729" s="7" t="s">
        <v>291</v>
      </c>
      <c r="P3729" s="15" t="s">
        <v>10172</v>
      </c>
      <c r="Q3729" s="5">
        <v>43937</v>
      </c>
    </row>
    <row r="3730" spans="1:17" x14ac:dyDescent="0.3">
      <c r="A3730" s="13">
        <v>5566</v>
      </c>
      <c r="B3730" s="7" t="s">
        <v>130</v>
      </c>
      <c r="C3730" s="14" t="str">
        <f>VLOOKUP(B3730,Lists!$A$2:$B$196,2,FALSE)</f>
        <v>NER</v>
      </c>
      <c r="F3730" s="29" t="str">
        <f>VLOOKUP(B3730,Lists!$A$2:$C$196,3,FALSE)</f>
        <v>Africa</v>
      </c>
      <c r="G3730" s="7" t="s">
        <v>293</v>
      </c>
      <c r="H3730" s="29" t="str">
        <f>VLOOKUP(I3730,Lists!$D$2:$E$40,2,FALSE)</f>
        <v>Movement restrictions</v>
      </c>
      <c r="I3730" s="7" t="s">
        <v>211</v>
      </c>
      <c r="J3730" s="7" t="s">
        <v>517</v>
      </c>
      <c r="K3730" s="7" t="s">
        <v>10173</v>
      </c>
      <c r="L3730" s="7" t="s">
        <v>310</v>
      </c>
      <c r="M3730" s="5">
        <v>43925</v>
      </c>
      <c r="N3730" s="7" t="s">
        <v>808</v>
      </c>
      <c r="O3730" s="7" t="s">
        <v>291</v>
      </c>
      <c r="P3730" s="15" t="s">
        <v>3823</v>
      </c>
      <c r="Q3730" s="5">
        <v>43937</v>
      </c>
    </row>
    <row r="3731" spans="1:17" x14ac:dyDescent="0.3">
      <c r="A3731" s="13">
        <v>661</v>
      </c>
      <c r="B3731" s="7" t="s">
        <v>131</v>
      </c>
      <c r="C3731" s="14" t="str">
        <f>VLOOKUP(B3731,Lists!$A$2:$B$196,2,FALSE)</f>
        <v>NGA</v>
      </c>
      <c r="F3731" s="13" t="str">
        <f>VLOOKUP(B3731,Lists!$A$2:$C$196,3,FALSE)</f>
        <v>Africa</v>
      </c>
      <c r="G3731" s="7" t="s">
        <v>293</v>
      </c>
      <c r="H3731" s="13" t="str">
        <f>VLOOKUP(I3731,Lists!$D$2:$E$40,2,FALSE)</f>
        <v>Public health measures</v>
      </c>
      <c r="I3731" s="7" t="s">
        <v>209</v>
      </c>
      <c r="J3731" s="7" t="s">
        <v>517</v>
      </c>
      <c r="K3731" s="7" t="s">
        <v>1569</v>
      </c>
      <c r="M3731" s="5">
        <v>43903</v>
      </c>
      <c r="N3731" s="7" t="s">
        <v>1570</v>
      </c>
      <c r="O3731" s="7" t="s">
        <v>291</v>
      </c>
      <c r="P3731" s="15" t="s">
        <v>1571</v>
      </c>
      <c r="Q3731" s="5">
        <v>43906</v>
      </c>
    </row>
    <row r="3732" spans="1:17" x14ac:dyDescent="0.3">
      <c r="A3732" s="13">
        <v>662</v>
      </c>
      <c r="B3732" s="7" t="s">
        <v>131</v>
      </c>
      <c r="C3732" s="14" t="str">
        <f>VLOOKUP(B3732,Lists!$A$2:$B$196,2,FALSE)</f>
        <v>NGA</v>
      </c>
      <c r="F3732" s="13" t="str">
        <f>VLOOKUP(B3732,Lists!$A$2:$C$196,3,FALSE)</f>
        <v>Africa</v>
      </c>
      <c r="G3732" s="7" t="s">
        <v>293</v>
      </c>
      <c r="H3732" s="13" t="str">
        <f>VLOOKUP(I3732,Lists!$D$2:$E$40,2,FALSE)</f>
        <v>Public health measures</v>
      </c>
      <c r="I3732" s="37" t="s">
        <v>305</v>
      </c>
      <c r="J3732" s="7" t="s">
        <v>527</v>
      </c>
      <c r="K3732" s="7" t="s">
        <v>1572</v>
      </c>
      <c r="M3732" s="5">
        <v>43903</v>
      </c>
      <c r="N3732" s="7" t="s">
        <v>1573</v>
      </c>
      <c r="O3732" s="7" t="s">
        <v>291</v>
      </c>
      <c r="P3732" s="15" t="s">
        <v>1571</v>
      </c>
      <c r="Q3732" s="5">
        <v>43906</v>
      </c>
    </row>
    <row r="3733" spans="1:17" x14ac:dyDescent="0.3">
      <c r="A3733" s="13">
        <v>1303</v>
      </c>
      <c r="B3733" s="7" t="s">
        <v>131</v>
      </c>
      <c r="C3733" s="14" t="str">
        <f>VLOOKUP(B3733,Lists!$A$2:$B$196,2,FALSE)</f>
        <v>NGA</v>
      </c>
      <c r="F3733" s="13" t="str">
        <f>VLOOKUP(B3733,Lists!$A$2:$C$196,3,FALSE)</f>
        <v>Africa</v>
      </c>
      <c r="G3733" s="7" t="s">
        <v>293</v>
      </c>
      <c r="H3733" s="13" t="str">
        <f>VLOOKUP(I3733,Lists!$D$2:$E$40,2,FALSE)</f>
        <v>Movement restrictions</v>
      </c>
      <c r="I3733" s="7" t="s">
        <v>226</v>
      </c>
      <c r="J3733" s="7" t="s">
        <v>527</v>
      </c>
      <c r="K3733" s="7" t="s">
        <v>2717</v>
      </c>
      <c r="M3733" s="5">
        <v>43908</v>
      </c>
      <c r="N3733" s="7" t="s">
        <v>1304</v>
      </c>
      <c r="O3733" s="7" t="s">
        <v>295</v>
      </c>
      <c r="P3733" s="15" t="s">
        <v>2718</v>
      </c>
      <c r="Q3733" s="5">
        <v>43911</v>
      </c>
    </row>
    <row r="3734" spans="1:17" x14ac:dyDescent="0.3">
      <c r="A3734" s="13">
        <v>2087</v>
      </c>
      <c r="B3734" s="7" t="s">
        <v>131</v>
      </c>
      <c r="C3734" s="14" t="str">
        <f>VLOOKUP(B3734,Lists!$A$2:$B$196,2,FALSE)</f>
        <v>NGA</v>
      </c>
      <c r="D3734" s="7" t="s">
        <v>3997</v>
      </c>
      <c r="F3734" s="13" t="str">
        <f>VLOOKUP(B3734,Lists!$A$2:$C$196,3,FALSE)</f>
        <v>Africa</v>
      </c>
      <c r="G3734" s="7" t="s">
        <v>293</v>
      </c>
      <c r="H3734" s="13" t="str">
        <f>VLOOKUP(I3734,Lists!$D$2:$E$40,2,FALSE)</f>
        <v>Social distancing</v>
      </c>
      <c r="I3734" s="7" t="s">
        <v>221</v>
      </c>
      <c r="J3734" s="7" t="s">
        <v>517</v>
      </c>
      <c r="K3734" s="7" t="s">
        <v>3998</v>
      </c>
      <c r="M3734" s="5">
        <v>43913</v>
      </c>
      <c r="N3734" s="7" t="s">
        <v>3138</v>
      </c>
      <c r="O3734" s="7" t="s">
        <v>295</v>
      </c>
      <c r="P3734" s="15" t="s">
        <v>3999</v>
      </c>
      <c r="Q3734" s="5">
        <v>43914</v>
      </c>
    </row>
    <row r="3735" spans="1:17" x14ac:dyDescent="0.3">
      <c r="A3735" s="13">
        <v>2102</v>
      </c>
      <c r="B3735" s="7" t="s">
        <v>131</v>
      </c>
      <c r="C3735" s="14" t="str">
        <f>VLOOKUP(B3735,Lists!$A$2:$B$196,2,FALSE)</f>
        <v>NGA</v>
      </c>
      <c r="F3735" s="13" t="str">
        <f>VLOOKUP(B3735,Lists!$A$2:$C$196,3,FALSE)</f>
        <v>Africa</v>
      </c>
      <c r="G3735" s="7" t="s">
        <v>293</v>
      </c>
      <c r="H3735" s="13" t="str">
        <f>VLOOKUP(I3735,Lists!$D$2:$E$40,2,FALSE)</f>
        <v>Movement restrictions</v>
      </c>
      <c r="I3735" s="7" t="s">
        <v>226</v>
      </c>
      <c r="J3735" s="7" t="s">
        <v>527</v>
      </c>
      <c r="K3735" s="7" t="s">
        <v>4020</v>
      </c>
      <c r="L3735" s="7" t="s">
        <v>310</v>
      </c>
      <c r="M3735" s="5">
        <v>43908</v>
      </c>
      <c r="N3735" s="7" t="s">
        <v>522</v>
      </c>
      <c r="O3735" s="7" t="s">
        <v>295</v>
      </c>
      <c r="P3735" s="15" t="s">
        <v>4021</v>
      </c>
      <c r="Q3735" s="5">
        <v>43914</v>
      </c>
    </row>
    <row r="3736" spans="1:17" x14ac:dyDescent="0.3">
      <c r="A3736" s="13">
        <v>2103</v>
      </c>
      <c r="B3736" s="7" t="s">
        <v>131</v>
      </c>
      <c r="C3736" s="14" t="str">
        <f>VLOOKUP(B3736,Lists!$A$2:$B$196,2,FALSE)</f>
        <v>NGA</v>
      </c>
      <c r="F3736" s="13" t="str">
        <f>VLOOKUP(B3736,Lists!$A$2:$C$196,3,FALSE)</f>
        <v>Africa</v>
      </c>
      <c r="G3736" s="7" t="s">
        <v>293</v>
      </c>
      <c r="H3736" s="13" t="str">
        <f>VLOOKUP(I3736,Lists!$D$2:$E$40,2,FALSE)</f>
        <v>Movement restrictions</v>
      </c>
      <c r="I3736" s="7" t="s">
        <v>211</v>
      </c>
      <c r="J3736" s="7" t="s">
        <v>517</v>
      </c>
      <c r="K3736" s="7" t="s">
        <v>4022</v>
      </c>
      <c r="M3736" s="5">
        <v>43910</v>
      </c>
      <c r="N3736" s="7" t="s">
        <v>4023</v>
      </c>
      <c r="O3736" s="7" t="s">
        <v>306</v>
      </c>
      <c r="P3736" s="15" t="s">
        <v>4024</v>
      </c>
      <c r="Q3736" s="5">
        <v>43914</v>
      </c>
    </row>
    <row r="3737" spans="1:17" x14ac:dyDescent="0.3">
      <c r="A3737" s="13">
        <v>2104</v>
      </c>
      <c r="B3737" s="7" t="s">
        <v>131</v>
      </c>
      <c r="C3737" s="14" t="str">
        <f>VLOOKUP(B3737,Lists!$A$2:$B$196,2,FALSE)</f>
        <v>NGA</v>
      </c>
      <c r="F3737" s="13" t="str">
        <f>VLOOKUP(B3737,Lists!$A$2:$C$196,3,FALSE)</f>
        <v>Africa</v>
      </c>
      <c r="G3737" s="7" t="s">
        <v>293</v>
      </c>
      <c r="H3737" s="13" t="str">
        <f>VLOOKUP(I3737,Lists!$D$2:$E$40,2,FALSE)</f>
        <v>Public health measures</v>
      </c>
      <c r="I3737" s="7" t="s">
        <v>208</v>
      </c>
      <c r="J3737" s="7" t="s">
        <v>517</v>
      </c>
      <c r="K3737" s="7" t="s">
        <v>4025</v>
      </c>
      <c r="M3737" s="5">
        <v>43908</v>
      </c>
      <c r="N3737" s="7" t="s">
        <v>522</v>
      </c>
      <c r="O3737" s="7" t="s">
        <v>295</v>
      </c>
      <c r="P3737" s="15" t="s">
        <v>4021</v>
      </c>
      <c r="Q3737" s="5">
        <v>43914</v>
      </c>
    </row>
    <row r="3738" spans="1:17" x14ac:dyDescent="0.3">
      <c r="A3738" s="13">
        <v>2105</v>
      </c>
      <c r="B3738" s="7" t="s">
        <v>131</v>
      </c>
      <c r="C3738" s="14" t="str">
        <f>VLOOKUP(B3738,Lists!$A$2:$B$196,2,FALSE)</f>
        <v>NGA</v>
      </c>
      <c r="F3738" s="13" t="str">
        <f>VLOOKUP(B3738,Lists!$A$2:$C$196,3,FALSE)</f>
        <v>Africa</v>
      </c>
      <c r="G3738" s="7" t="s">
        <v>293</v>
      </c>
      <c r="H3738" s="13" t="str">
        <f>VLOOKUP(I3738,Lists!$D$2:$E$40,2,FALSE)</f>
        <v>Public health measures</v>
      </c>
      <c r="I3738" s="37" t="s">
        <v>305</v>
      </c>
      <c r="J3738" s="7" t="s">
        <v>527</v>
      </c>
      <c r="K3738" s="7" t="s">
        <v>4026</v>
      </c>
      <c r="M3738" s="5">
        <v>43908</v>
      </c>
      <c r="N3738" s="7" t="s">
        <v>522</v>
      </c>
      <c r="O3738" s="7" t="s">
        <v>295</v>
      </c>
      <c r="P3738" s="15" t="s">
        <v>4027</v>
      </c>
      <c r="Q3738" s="5">
        <v>43914</v>
      </c>
    </row>
    <row r="3739" spans="1:17" x14ac:dyDescent="0.3">
      <c r="A3739" s="13">
        <v>2106</v>
      </c>
      <c r="B3739" s="7" t="s">
        <v>131</v>
      </c>
      <c r="C3739" s="14" t="str">
        <f>VLOOKUP(B3739,Lists!$A$2:$B$196,2,FALSE)</f>
        <v>NGA</v>
      </c>
      <c r="F3739" s="13" t="str">
        <f>VLOOKUP(B3739,Lists!$A$2:$C$196,3,FALSE)</f>
        <v>Africa</v>
      </c>
      <c r="G3739" s="7" t="s">
        <v>293</v>
      </c>
      <c r="H3739" s="13" t="str">
        <f>VLOOKUP(I3739,Lists!$D$2:$E$40,2,FALSE)</f>
        <v>Social distancing</v>
      </c>
      <c r="I3739" s="7" t="s">
        <v>213</v>
      </c>
      <c r="J3739" s="7" t="s">
        <v>517</v>
      </c>
      <c r="K3739" s="7" t="s">
        <v>4028</v>
      </c>
      <c r="M3739" s="5">
        <v>43908</v>
      </c>
      <c r="N3739" s="7" t="s">
        <v>522</v>
      </c>
      <c r="O3739" s="7" t="s">
        <v>295</v>
      </c>
      <c r="P3739" s="15" t="s">
        <v>4027</v>
      </c>
      <c r="Q3739" s="5">
        <v>43914</v>
      </c>
    </row>
    <row r="3740" spans="1:17" x14ac:dyDescent="0.3">
      <c r="A3740" s="13">
        <v>3116</v>
      </c>
      <c r="B3740" s="7" t="s">
        <v>131</v>
      </c>
      <c r="C3740" s="14" t="str">
        <f>VLOOKUP(B3740,Lists!$A$2:$B$196,2,FALSE)</f>
        <v>NGA</v>
      </c>
      <c r="D3740" s="7" t="s">
        <v>3997</v>
      </c>
      <c r="F3740" s="13" t="str">
        <f>VLOOKUP(B3740,Lists!$A$2:$C$196,3,FALSE)</f>
        <v>Africa</v>
      </c>
      <c r="G3740" s="7" t="s">
        <v>293</v>
      </c>
      <c r="H3740" s="29" t="str">
        <f>VLOOKUP(I3740,Lists!$D$2:$E$40,2,FALSE)</f>
        <v>Lockdown</v>
      </c>
      <c r="I3740" s="7" t="s">
        <v>218</v>
      </c>
      <c r="J3740" s="7" t="s">
        <v>517</v>
      </c>
      <c r="K3740" s="7" t="s">
        <v>5825</v>
      </c>
      <c r="M3740" s="5">
        <v>43920</v>
      </c>
      <c r="N3740" s="7" t="s">
        <v>989</v>
      </c>
      <c r="O3740" s="7" t="s">
        <v>295</v>
      </c>
      <c r="P3740" s="15" t="s">
        <v>5826</v>
      </c>
      <c r="Q3740" s="5">
        <v>43921</v>
      </c>
    </row>
    <row r="3741" spans="1:17" x14ac:dyDescent="0.3">
      <c r="A3741" s="13">
        <v>3117</v>
      </c>
      <c r="B3741" s="7" t="s">
        <v>131</v>
      </c>
      <c r="C3741" s="14" t="str">
        <f>VLOOKUP(B3741,Lists!$A$2:$B$196,2,FALSE)</f>
        <v>NGA</v>
      </c>
      <c r="D3741" s="7" t="s">
        <v>5827</v>
      </c>
      <c r="F3741" s="13" t="str">
        <f>VLOOKUP(B3741,Lists!$A$2:$C$196,3,FALSE)</f>
        <v>Africa</v>
      </c>
      <c r="G3741" s="7" t="s">
        <v>293</v>
      </c>
      <c r="H3741" s="29" t="str">
        <f>VLOOKUP(I3741,Lists!$D$2:$E$40,2,FALSE)</f>
        <v>Lockdown</v>
      </c>
      <c r="I3741" s="7" t="s">
        <v>218</v>
      </c>
      <c r="J3741" s="7" t="s">
        <v>517</v>
      </c>
      <c r="K3741" s="7" t="s">
        <v>5825</v>
      </c>
      <c r="M3741" s="5">
        <v>43920</v>
      </c>
      <c r="N3741" s="7" t="s">
        <v>989</v>
      </c>
      <c r="O3741" s="7" t="s">
        <v>295</v>
      </c>
      <c r="P3741" s="15" t="s">
        <v>5826</v>
      </c>
      <c r="Q3741" s="5">
        <v>43921</v>
      </c>
    </row>
    <row r="3742" spans="1:17" x14ac:dyDescent="0.3">
      <c r="A3742" s="13">
        <v>3118</v>
      </c>
      <c r="B3742" s="7" t="s">
        <v>131</v>
      </c>
      <c r="C3742" s="14" t="str">
        <f>VLOOKUP(B3742,Lists!$A$2:$B$196,2,FALSE)</f>
        <v>NGA</v>
      </c>
      <c r="D3742" s="7" t="s">
        <v>5828</v>
      </c>
      <c r="F3742" s="13" t="str">
        <f>VLOOKUP(B3742,Lists!$A$2:$C$196,3,FALSE)</f>
        <v>Africa</v>
      </c>
      <c r="G3742" s="7" t="s">
        <v>293</v>
      </c>
      <c r="H3742" s="29" t="str">
        <f>VLOOKUP(I3742,Lists!$D$2:$E$40,2,FALSE)</f>
        <v>Lockdown</v>
      </c>
      <c r="I3742" s="7" t="s">
        <v>218</v>
      </c>
      <c r="J3742" s="7" t="s">
        <v>517</v>
      </c>
      <c r="K3742" s="7" t="s">
        <v>5825</v>
      </c>
      <c r="M3742" s="5">
        <v>43920</v>
      </c>
      <c r="N3742" s="7" t="s">
        <v>989</v>
      </c>
      <c r="O3742" s="7" t="s">
        <v>295</v>
      </c>
      <c r="P3742" s="15" t="s">
        <v>5826</v>
      </c>
      <c r="Q3742" s="5">
        <v>43921</v>
      </c>
    </row>
    <row r="3743" spans="1:17" x14ac:dyDescent="0.3">
      <c r="A3743" s="13">
        <v>3119</v>
      </c>
      <c r="B3743" s="7" t="s">
        <v>131</v>
      </c>
      <c r="C3743" s="14" t="str">
        <f>VLOOKUP(B3743,Lists!$A$2:$B$196,2,FALSE)</f>
        <v>NGA</v>
      </c>
      <c r="F3743" s="13" t="str">
        <f>VLOOKUP(B3743,Lists!$A$2:$C$196,3,FALSE)</f>
        <v>Africa</v>
      </c>
      <c r="G3743" s="7" t="s">
        <v>293</v>
      </c>
      <c r="H3743" s="29" t="str">
        <f>VLOOKUP(I3743,Lists!$D$2:$E$40,2,FALSE)</f>
        <v>Movement restrictions</v>
      </c>
      <c r="I3743" s="7" t="s">
        <v>204</v>
      </c>
      <c r="J3743" s="7" t="s">
        <v>517</v>
      </c>
      <c r="K3743" s="7" t="s">
        <v>5829</v>
      </c>
      <c r="M3743" s="5">
        <v>43920</v>
      </c>
      <c r="N3743" s="7" t="s">
        <v>5830</v>
      </c>
      <c r="O3743" s="7" t="s">
        <v>295</v>
      </c>
      <c r="P3743" s="15" t="s">
        <v>5831</v>
      </c>
      <c r="Q3743" s="5">
        <v>43921</v>
      </c>
    </row>
    <row r="3744" spans="1:17" x14ac:dyDescent="0.3">
      <c r="A3744" s="13">
        <v>4305</v>
      </c>
      <c r="B3744" s="7" t="s">
        <v>131</v>
      </c>
      <c r="C3744" s="14" t="str">
        <f>VLOOKUP(B3744,Lists!$A$2:$B$196,2,FALSE)</f>
        <v>NGA</v>
      </c>
      <c r="F3744" s="13" t="str">
        <f>VLOOKUP(B3744,Lists!$A$2:$C$196,3,FALSE)</f>
        <v>Africa</v>
      </c>
      <c r="G3744" s="7" t="s">
        <v>293</v>
      </c>
      <c r="H3744" s="29" t="str">
        <f>VLOOKUP(I3744,Lists!$D$2:$E$40,2,FALSE)</f>
        <v>Governance and socio-economic measures</v>
      </c>
      <c r="I3744" s="7" t="s">
        <v>206</v>
      </c>
      <c r="J3744" s="7" t="s">
        <v>517</v>
      </c>
      <c r="K3744" s="7" t="s">
        <v>7909</v>
      </c>
      <c r="L3744" s="7" t="s">
        <v>310</v>
      </c>
      <c r="M3744" s="5">
        <v>43925</v>
      </c>
      <c r="N3744" s="7" t="s">
        <v>7910</v>
      </c>
      <c r="O3744" s="7" t="s">
        <v>306</v>
      </c>
      <c r="P3744" s="15" t="s">
        <v>7911</v>
      </c>
      <c r="Q3744" s="5">
        <v>43928</v>
      </c>
    </row>
    <row r="3745" spans="1:18" x14ac:dyDescent="0.3">
      <c r="A3745" s="13">
        <v>4648</v>
      </c>
      <c r="B3745" s="7" t="s">
        <v>131</v>
      </c>
      <c r="C3745" s="14" t="str">
        <f>VLOOKUP(B3745,Lists!$A$2:$B$196,2,FALSE)</f>
        <v>NGA</v>
      </c>
      <c r="F3745" s="29" t="str">
        <f>VLOOKUP(B3745,Lists!$A$2:$C$196,3,FALSE)</f>
        <v>Africa</v>
      </c>
      <c r="G3745" s="7" t="s">
        <v>293</v>
      </c>
      <c r="H3745" s="29" t="str">
        <f>VLOOKUP(I3745,Lists!$D$2:$E$40,2,FALSE)</f>
        <v>Social distancing</v>
      </c>
      <c r="I3745" s="7" t="s">
        <v>200</v>
      </c>
      <c r="J3745" s="7" t="s">
        <v>527</v>
      </c>
      <c r="K3745" s="7" t="s">
        <v>8497</v>
      </c>
      <c r="L3745" s="7" t="s">
        <v>310</v>
      </c>
      <c r="M3745" s="5">
        <v>43930</v>
      </c>
      <c r="N3745" s="7" t="s">
        <v>992</v>
      </c>
      <c r="O3745" s="7" t="s">
        <v>295</v>
      </c>
      <c r="P3745" s="15" t="s">
        <v>8498</v>
      </c>
      <c r="Q3745" s="5">
        <v>43931</v>
      </c>
    </row>
    <row r="3746" spans="1:18" x14ac:dyDescent="0.3">
      <c r="A3746" s="13">
        <v>5339</v>
      </c>
      <c r="B3746" s="7" t="s">
        <v>131</v>
      </c>
      <c r="C3746" s="14" t="str">
        <f>VLOOKUP(B3746,Lists!$A$2:$B$196,2,FALSE)</f>
        <v>NGA</v>
      </c>
      <c r="D3746" s="7" t="s">
        <v>5827</v>
      </c>
      <c r="F3746" s="29" t="str">
        <f>VLOOKUP(B3746,Lists!$A$2:$C$196,3,FALSE)</f>
        <v>Africa</v>
      </c>
      <c r="G3746" s="7" t="s">
        <v>293</v>
      </c>
      <c r="H3746" s="29" t="str">
        <f>VLOOKUP(I3746,Lists!$D$2:$E$40,2,FALSE)</f>
        <v>Lockdown</v>
      </c>
      <c r="I3746" s="7" t="s">
        <v>218</v>
      </c>
      <c r="J3746" s="7" t="s">
        <v>517</v>
      </c>
      <c r="K3746" s="7" t="s">
        <v>9790</v>
      </c>
      <c r="M3746" s="5">
        <v>43935</v>
      </c>
      <c r="N3746" s="7" t="s">
        <v>3138</v>
      </c>
      <c r="O3746" s="7" t="s">
        <v>295</v>
      </c>
      <c r="P3746" s="15" t="s">
        <v>9791</v>
      </c>
      <c r="Q3746" s="5">
        <v>43935</v>
      </c>
    </row>
    <row r="3747" spans="1:18" x14ac:dyDescent="0.3">
      <c r="A3747" s="13">
        <v>5340</v>
      </c>
      <c r="B3747" s="7" t="s">
        <v>131</v>
      </c>
      <c r="C3747" s="14" t="str">
        <f>VLOOKUP(B3747,Lists!$A$2:$B$196,2,FALSE)</f>
        <v>NGA</v>
      </c>
      <c r="D3747" s="7" t="s">
        <v>3997</v>
      </c>
      <c r="F3747" s="29" t="str">
        <f>VLOOKUP(B3747,Lists!$A$2:$C$196,3,FALSE)</f>
        <v>Africa</v>
      </c>
      <c r="G3747" s="7" t="s">
        <v>293</v>
      </c>
      <c r="H3747" s="29" t="str">
        <f>VLOOKUP(I3747,Lists!$D$2:$E$40,2,FALSE)</f>
        <v>Lockdown</v>
      </c>
      <c r="I3747" s="7" t="s">
        <v>218</v>
      </c>
      <c r="J3747" s="7" t="s">
        <v>517</v>
      </c>
      <c r="K3747" s="7" t="s">
        <v>9790</v>
      </c>
      <c r="M3747" s="5">
        <v>43935</v>
      </c>
      <c r="N3747" s="7" t="s">
        <v>3138</v>
      </c>
      <c r="O3747" s="7" t="s">
        <v>295</v>
      </c>
      <c r="P3747" s="15" t="s">
        <v>9791</v>
      </c>
      <c r="Q3747" s="5">
        <v>43935</v>
      </c>
    </row>
    <row r="3748" spans="1:18" x14ac:dyDescent="0.3">
      <c r="A3748" s="13">
        <v>5341</v>
      </c>
      <c r="B3748" s="7" t="s">
        <v>131</v>
      </c>
      <c r="C3748" s="14" t="str">
        <f>VLOOKUP(B3748,Lists!$A$2:$B$196,2,FALSE)</f>
        <v>NGA</v>
      </c>
      <c r="D3748" s="7" t="s">
        <v>5828</v>
      </c>
      <c r="F3748" s="29" t="str">
        <f>VLOOKUP(B3748,Lists!$A$2:$C$196,3,FALSE)</f>
        <v>Africa</v>
      </c>
      <c r="G3748" s="7" t="s">
        <v>293</v>
      </c>
      <c r="H3748" s="29" t="str">
        <f>VLOOKUP(I3748,Lists!$D$2:$E$40,2,FALSE)</f>
        <v>Lockdown</v>
      </c>
      <c r="I3748" s="7" t="s">
        <v>218</v>
      </c>
      <c r="J3748" s="7" t="s">
        <v>517</v>
      </c>
      <c r="K3748" s="7" t="s">
        <v>9790</v>
      </c>
      <c r="M3748" s="5">
        <v>43935</v>
      </c>
      <c r="N3748" s="7" t="s">
        <v>3138</v>
      </c>
      <c r="O3748" s="7" t="s">
        <v>295</v>
      </c>
      <c r="P3748" s="15" t="s">
        <v>9791</v>
      </c>
      <c r="Q3748" s="5">
        <v>43935</v>
      </c>
    </row>
    <row r="3749" spans="1:18" x14ac:dyDescent="0.3">
      <c r="A3749" s="13">
        <v>612</v>
      </c>
      <c r="B3749" s="7" t="s">
        <v>132</v>
      </c>
      <c r="C3749" s="14" t="str">
        <f>VLOOKUP(B3749,Lists!$A$2:$B$196,2,FALSE)</f>
        <v>MKD</v>
      </c>
      <c r="F3749" s="13" t="str">
        <f>VLOOKUP(B3749,Lists!$A$2:$C$196,3,FALSE)</f>
        <v>Europe</v>
      </c>
      <c r="G3749" s="7" t="s">
        <v>293</v>
      </c>
      <c r="H3749" s="13" t="str">
        <f>VLOOKUP(I3749,Lists!$D$2:$E$40,2,FALSE)</f>
        <v>Movement restrictions</v>
      </c>
      <c r="I3749" s="7" t="s">
        <v>226</v>
      </c>
      <c r="J3749" s="7" t="s">
        <v>527</v>
      </c>
      <c r="K3749" s="7" t="s">
        <v>1487</v>
      </c>
      <c r="M3749" s="5">
        <v>43903</v>
      </c>
      <c r="N3749" s="7" t="s">
        <v>1488</v>
      </c>
      <c r="O3749" s="7" t="s">
        <v>295</v>
      </c>
      <c r="P3749" s="15" t="s">
        <v>1489</v>
      </c>
      <c r="Q3749" s="5">
        <v>43906</v>
      </c>
    </row>
    <row r="3750" spans="1:18" x14ac:dyDescent="0.3">
      <c r="A3750" s="13">
        <v>613</v>
      </c>
      <c r="B3750" s="7" t="s">
        <v>132</v>
      </c>
      <c r="C3750" s="14" t="str">
        <f>VLOOKUP(B3750,Lists!$A$2:$B$196,2,FALSE)</f>
        <v>MKD</v>
      </c>
      <c r="F3750" s="13" t="str">
        <f>VLOOKUP(B3750,Lists!$A$2:$C$196,3,FALSE)</f>
        <v>Europe</v>
      </c>
      <c r="G3750" s="7" t="s">
        <v>293</v>
      </c>
      <c r="H3750" s="13" t="str">
        <f>VLOOKUP(I3750,Lists!$D$2:$E$40,2,FALSE)</f>
        <v>Social distancing</v>
      </c>
      <c r="I3750" s="7" t="s">
        <v>221</v>
      </c>
      <c r="J3750" s="7" t="s">
        <v>517</v>
      </c>
      <c r="K3750" s="7" t="s">
        <v>1490</v>
      </c>
      <c r="M3750" s="5">
        <v>43900</v>
      </c>
      <c r="N3750" s="7" t="s">
        <v>1488</v>
      </c>
      <c r="O3750" s="7" t="s">
        <v>295</v>
      </c>
      <c r="P3750" s="15" t="s">
        <v>1491</v>
      </c>
      <c r="Q3750" s="5">
        <v>43906</v>
      </c>
    </row>
    <row r="3751" spans="1:18" x14ac:dyDescent="0.3">
      <c r="A3751" s="13">
        <v>614</v>
      </c>
      <c r="B3751" s="7" t="s">
        <v>132</v>
      </c>
      <c r="C3751" s="14" t="str">
        <f>VLOOKUP(B3751,Lists!$A$2:$B$196,2,FALSE)</f>
        <v>MKD</v>
      </c>
      <c r="F3751" s="13" t="str">
        <f>VLOOKUP(B3751,Lists!$A$2:$C$196,3,FALSE)</f>
        <v>Europe</v>
      </c>
      <c r="G3751" s="7" t="s">
        <v>293</v>
      </c>
      <c r="H3751" s="13" t="str">
        <f>VLOOKUP(I3751,Lists!$D$2:$E$40,2,FALSE)</f>
        <v>Movement restrictions</v>
      </c>
      <c r="I3751" s="7" t="s">
        <v>199</v>
      </c>
      <c r="J3751" s="7" t="s">
        <v>517</v>
      </c>
      <c r="K3751" s="7" t="s">
        <v>1492</v>
      </c>
      <c r="M3751" s="5">
        <v>43903</v>
      </c>
      <c r="N3751" s="7" t="s">
        <v>992</v>
      </c>
      <c r="O3751" s="7" t="s">
        <v>295</v>
      </c>
      <c r="P3751" s="15" t="s">
        <v>1493</v>
      </c>
      <c r="Q3751" s="5">
        <v>43906</v>
      </c>
    </row>
    <row r="3752" spans="1:18" x14ac:dyDescent="0.3">
      <c r="A3752" s="13">
        <v>615</v>
      </c>
      <c r="B3752" s="7" t="s">
        <v>132</v>
      </c>
      <c r="C3752" s="14" t="str">
        <f>VLOOKUP(B3752,Lists!$A$2:$B$196,2,FALSE)</f>
        <v>MKD</v>
      </c>
      <c r="F3752" s="13" t="str">
        <f>VLOOKUP(B3752,Lists!$A$2:$C$196,3,FALSE)</f>
        <v>Europe</v>
      </c>
      <c r="G3752" s="7" t="s">
        <v>293</v>
      </c>
      <c r="H3752" s="13" t="str">
        <f>VLOOKUP(I3752,Lists!$D$2:$E$40,2,FALSE)</f>
        <v>Social distancing</v>
      </c>
      <c r="I3752" s="7" t="s">
        <v>213</v>
      </c>
      <c r="J3752" s="7" t="s">
        <v>517</v>
      </c>
      <c r="K3752" s="7" t="s">
        <v>1494</v>
      </c>
      <c r="M3752" s="5">
        <v>43903</v>
      </c>
      <c r="N3752" s="7" t="s">
        <v>992</v>
      </c>
      <c r="O3752" s="7" t="s">
        <v>295</v>
      </c>
      <c r="P3752" s="15" t="s">
        <v>1493</v>
      </c>
      <c r="Q3752" s="5">
        <v>43906</v>
      </c>
    </row>
    <row r="3753" spans="1:18" x14ac:dyDescent="0.3">
      <c r="A3753" s="13">
        <v>616</v>
      </c>
      <c r="B3753" s="7" t="s">
        <v>132</v>
      </c>
      <c r="C3753" s="14" t="str">
        <f>VLOOKUP(B3753,Lists!$A$2:$B$196,2,FALSE)</f>
        <v>MKD</v>
      </c>
      <c r="F3753" s="13" t="str">
        <f>VLOOKUP(B3753,Lists!$A$2:$C$196,3,FALSE)</f>
        <v>Europe</v>
      </c>
      <c r="G3753" s="7" t="s">
        <v>293</v>
      </c>
      <c r="H3753" s="13" t="str">
        <f>VLOOKUP(I3753,Lists!$D$2:$E$40,2,FALSE)</f>
        <v>Public health measures</v>
      </c>
      <c r="I3753" s="7" t="s">
        <v>223</v>
      </c>
      <c r="J3753" s="7" t="s">
        <v>517</v>
      </c>
      <c r="K3753" s="7" t="s">
        <v>1495</v>
      </c>
      <c r="M3753" s="5">
        <v>43903</v>
      </c>
      <c r="N3753" s="7" t="s">
        <v>992</v>
      </c>
      <c r="O3753" s="7" t="s">
        <v>295</v>
      </c>
      <c r="P3753" s="15" t="s">
        <v>1493</v>
      </c>
      <c r="Q3753" s="5">
        <v>43906</v>
      </c>
    </row>
    <row r="3754" spans="1:18" x14ac:dyDescent="0.3">
      <c r="A3754" s="13">
        <v>618</v>
      </c>
      <c r="B3754" s="7" t="s">
        <v>132</v>
      </c>
      <c r="C3754" s="14" t="str">
        <f>VLOOKUP(B3754,Lists!$A$2:$B$196,2,FALSE)</f>
        <v>MKD</v>
      </c>
      <c r="F3754" s="13" t="str">
        <f>VLOOKUP(B3754,Lists!$A$2:$C$196,3,FALSE)</f>
        <v>Europe</v>
      </c>
      <c r="G3754" s="7" t="s">
        <v>293</v>
      </c>
      <c r="H3754" s="13" t="str">
        <f>VLOOKUP(I3754,Lists!$D$2:$E$40,2,FALSE)</f>
        <v>Public health measures</v>
      </c>
      <c r="I3754" s="37" t="s">
        <v>305</v>
      </c>
      <c r="J3754" s="7" t="s">
        <v>517</v>
      </c>
      <c r="K3754" s="7" t="s">
        <v>1497</v>
      </c>
      <c r="M3754" s="5">
        <v>43906</v>
      </c>
      <c r="N3754" s="7" t="s">
        <v>518</v>
      </c>
      <c r="O3754" s="7" t="s">
        <v>291</v>
      </c>
      <c r="P3754" s="15" t="s">
        <v>1498</v>
      </c>
      <c r="Q3754" s="5">
        <v>43906</v>
      </c>
    </row>
    <row r="3755" spans="1:18" x14ac:dyDescent="0.3">
      <c r="A3755" s="13">
        <v>1275</v>
      </c>
      <c r="B3755" s="7" t="s">
        <v>132</v>
      </c>
      <c r="C3755" s="14" t="str">
        <f>VLOOKUP(B3755,Lists!$A$2:$B$196,2,FALSE)</f>
        <v>MKD</v>
      </c>
      <c r="F3755" s="13" t="str">
        <f>VLOOKUP(B3755,Lists!$A$2:$C$196,3,FALSE)</f>
        <v>Europe</v>
      </c>
      <c r="G3755" s="7" t="s">
        <v>293</v>
      </c>
      <c r="H3755" s="13" t="str">
        <f>VLOOKUP(I3755,Lists!$D$2:$E$40,2,FALSE)</f>
        <v>Governance and socio-economic measures</v>
      </c>
      <c r="I3755" s="7" t="s">
        <v>222</v>
      </c>
      <c r="J3755" s="7" t="s">
        <v>517</v>
      </c>
      <c r="K3755" s="7" t="s">
        <v>2666</v>
      </c>
      <c r="M3755" s="5">
        <v>43908</v>
      </c>
      <c r="N3755" s="7" t="s">
        <v>716</v>
      </c>
      <c r="O3755" s="7" t="s">
        <v>302</v>
      </c>
      <c r="P3755" s="15" t="s">
        <v>773</v>
      </c>
      <c r="Q3755" s="5">
        <v>43911</v>
      </c>
      <c r="R3755" s="15" t="s">
        <v>2667</v>
      </c>
    </row>
    <row r="3756" spans="1:18" x14ac:dyDescent="0.3">
      <c r="A3756" s="13">
        <v>1276</v>
      </c>
      <c r="B3756" s="7" t="s">
        <v>132</v>
      </c>
      <c r="C3756" s="14" t="str">
        <f>VLOOKUP(B3756,Lists!$A$2:$B$196,2,FALSE)</f>
        <v>MKD</v>
      </c>
      <c r="F3756" s="13" t="str">
        <f>VLOOKUP(B3756,Lists!$A$2:$C$196,3,FALSE)</f>
        <v>Europe</v>
      </c>
      <c r="G3756" s="7" t="s">
        <v>293</v>
      </c>
      <c r="H3756" s="13" t="str">
        <f>VLOOKUP(I3756,Lists!$D$2:$E$40,2,FALSE)</f>
        <v>Movement restrictions</v>
      </c>
      <c r="I3756" s="7" t="s">
        <v>199</v>
      </c>
      <c r="J3756" s="7" t="s">
        <v>517</v>
      </c>
      <c r="K3756" s="7" t="s">
        <v>2668</v>
      </c>
      <c r="M3756" s="5">
        <v>43908</v>
      </c>
      <c r="N3756" s="7" t="s">
        <v>716</v>
      </c>
      <c r="O3756" s="7" t="s">
        <v>302</v>
      </c>
      <c r="P3756" s="15" t="s">
        <v>773</v>
      </c>
      <c r="Q3756" s="5">
        <v>43911</v>
      </c>
    </row>
    <row r="3757" spans="1:18" x14ac:dyDescent="0.3">
      <c r="A3757" s="13">
        <v>1277</v>
      </c>
      <c r="B3757" s="7" t="s">
        <v>132</v>
      </c>
      <c r="C3757" s="14" t="str">
        <f>VLOOKUP(B3757,Lists!$A$2:$B$196,2,FALSE)</f>
        <v>MKD</v>
      </c>
      <c r="F3757" s="13" t="str">
        <f>VLOOKUP(B3757,Lists!$A$2:$C$196,3,FALSE)</f>
        <v>Europe</v>
      </c>
      <c r="G3757" s="7" t="s">
        <v>293</v>
      </c>
      <c r="H3757" s="13" t="str">
        <f>VLOOKUP(I3757,Lists!$D$2:$E$40,2,FALSE)</f>
        <v>Movement restrictions</v>
      </c>
      <c r="I3757" s="7" t="s">
        <v>199</v>
      </c>
      <c r="J3757" s="7" t="s">
        <v>527</v>
      </c>
      <c r="K3757" s="7" t="s">
        <v>2669</v>
      </c>
      <c r="M3757" s="5">
        <v>43908</v>
      </c>
      <c r="N3757" s="7" t="s">
        <v>716</v>
      </c>
      <c r="O3757" s="7" t="s">
        <v>302</v>
      </c>
      <c r="P3757" s="15" t="s">
        <v>773</v>
      </c>
      <c r="Q3757" s="5">
        <v>43911</v>
      </c>
    </row>
    <row r="3758" spans="1:18" x14ac:dyDescent="0.3">
      <c r="A3758" s="13">
        <v>2304</v>
      </c>
      <c r="B3758" s="7" t="s">
        <v>132</v>
      </c>
      <c r="C3758" s="14" t="str">
        <f>VLOOKUP(B3758,Lists!$A$2:$B$196,2,FALSE)</f>
        <v>MKD</v>
      </c>
      <c r="F3758" s="13" t="str">
        <f>VLOOKUP(B3758,Lists!$A$2:$C$196,3,FALSE)</f>
        <v>Europe</v>
      </c>
      <c r="G3758" s="7" t="s">
        <v>293</v>
      </c>
      <c r="H3758" s="13" t="str">
        <f>VLOOKUP(I3758,Lists!$D$2:$E$40,2,FALSE)</f>
        <v>Movement restrictions</v>
      </c>
      <c r="I3758" s="7" t="s">
        <v>203</v>
      </c>
      <c r="J3758" s="7" t="s">
        <v>527</v>
      </c>
      <c r="K3758" s="7" t="s">
        <v>4367</v>
      </c>
      <c r="L3758" s="7" t="s">
        <v>313</v>
      </c>
      <c r="M3758" s="5">
        <v>43914</v>
      </c>
      <c r="N3758" s="7" t="s">
        <v>2885</v>
      </c>
      <c r="O3758" s="7" t="s">
        <v>302</v>
      </c>
      <c r="P3758" s="15" t="s">
        <v>773</v>
      </c>
      <c r="Q3758" s="5">
        <v>43915</v>
      </c>
    </row>
    <row r="3759" spans="1:18" x14ac:dyDescent="0.3">
      <c r="A3759" s="13">
        <v>2316</v>
      </c>
      <c r="B3759" s="7" t="s">
        <v>132</v>
      </c>
      <c r="C3759" s="14" t="str">
        <f>VLOOKUP(B3759,Lists!$A$2:$B$196,2,FALSE)</f>
        <v>MKD</v>
      </c>
      <c r="F3759" s="13" t="str">
        <f>VLOOKUP(B3759,Lists!$A$2:$C$196,3,FALSE)</f>
        <v>Europe</v>
      </c>
      <c r="G3759" s="7" t="s">
        <v>293</v>
      </c>
      <c r="H3759" s="13" t="str">
        <f>VLOOKUP(I3759,Lists!$D$2:$E$40,2,FALSE)</f>
        <v>Movement restrictions</v>
      </c>
      <c r="I3759" s="7" t="s">
        <v>203</v>
      </c>
      <c r="J3759" s="7" t="s">
        <v>517</v>
      </c>
      <c r="K3759" s="7" t="s">
        <v>4390</v>
      </c>
      <c r="L3759" s="7" t="s">
        <v>313</v>
      </c>
      <c r="M3759" s="5">
        <v>43912</v>
      </c>
      <c r="N3759" s="7" t="s">
        <v>716</v>
      </c>
      <c r="O3759" s="7" t="s">
        <v>291</v>
      </c>
      <c r="P3759" s="15" t="s">
        <v>773</v>
      </c>
      <c r="Q3759" s="5">
        <v>43915</v>
      </c>
    </row>
    <row r="3760" spans="1:18" x14ac:dyDescent="0.3">
      <c r="A3760" s="13">
        <v>2317</v>
      </c>
      <c r="B3760" s="7" t="s">
        <v>132</v>
      </c>
      <c r="C3760" s="14" t="str">
        <f>VLOOKUP(B3760,Lists!$A$2:$B$196,2,FALSE)</f>
        <v>MKD</v>
      </c>
      <c r="F3760" s="13" t="str">
        <f>VLOOKUP(B3760,Lists!$A$2:$C$196,3,FALSE)</f>
        <v>Europe</v>
      </c>
      <c r="G3760" s="7" t="s">
        <v>293</v>
      </c>
      <c r="H3760" s="13" t="str">
        <f>VLOOKUP(I3760,Lists!$D$2:$E$40,2,FALSE)</f>
        <v>Movement restrictions</v>
      </c>
      <c r="I3760" s="7" t="s">
        <v>204</v>
      </c>
      <c r="J3760" s="7" t="s">
        <v>517</v>
      </c>
      <c r="K3760" s="7" t="s">
        <v>4391</v>
      </c>
      <c r="L3760" s="7" t="s">
        <v>310</v>
      </c>
      <c r="M3760" s="5">
        <v>43912</v>
      </c>
      <c r="N3760" s="7" t="s">
        <v>716</v>
      </c>
      <c r="O3760" s="7" t="s">
        <v>291</v>
      </c>
      <c r="P3760" s="15" t="s">
        <v>773</v>
      </c>
      <c r="Q3760" s="5">
        <v>43915</v>
      </c>
    </row>
    <row r="3761" spans="1:18" x14ac:dyDescent="0.3">
      <c r="A3761" s="13">
        <v>2318</v>
      </c>
      <c r="B3761" s="7" t="s">
        <v>132</v>
      </c>
      <c r="C3761" s="14" t="str">
        <f>VLOOKUP(B3761,Lists!$A$2:$B$196,2,FALSE)</f>
        <v>MKD</v>
      </c>
      <c r="F3761" s="13" t="str">
        <f>VLOOKUP(B3761,Lists!$A$2:$C$196,3,FALSE)</f>
        <v>Europe</v>
      </c>
      <c r="G3761" s="7" t="s">
        <v>293</v>
      </c>
      <c r="H3761" s="13" t="str">
        <f>VLOOKUP(I3761,Lists!$D$2:$E$40,2,FALSE)</f>
        <v>Public health measures</v>
      </c>
      <c r="I3761" s="37" t="s">
        <v>305</v>
      </c>
      <c r="J3761" s="7" t="s">
        <v>527</v>
      </c>
      <c r="K3761" s="7" t="s">
        <v>4392</v>
      </c>
      <c r="L3761" s="7" t="s">
        <v>313</v>
      </c>
      <c r="M3761" s="5">
        <v>43902</v>
      </c>
      <c r="N3761" s="7" t="s">
        <v>549</v>
      </c>
      <c r="O3761" s="7" t="s">
        <v>291</v>
      </c>
      <c r="P3761" s="15" t="s">
        <v>2667</v>
      </c>
      <c r="Q3761" s="5">
        <v>43915</v>
      </c>
      <c r="R3761" s="15" t="s">
        <v>4393</v>
      </c>
    </row>
    <row r="3762" spans="1:18" x14ac:dyDescent="0.3">
      <c r="A3762" s="13">
        <v>3120</v>
      </c>
      <c r="B3762" s="7" t="s">
        <v>132</v>
      </c>
      <c r="C3762" s="14" t="str">
        <f>VLOOKUP(B3762,Lists!$A$2:$B$196,2,FALSE)</f>
        <v>MKD</v>
      </c>
      <c r="F3762" s="13" t="str">
        <f>VLOOKUP(B3762,Lists!$A$2:$C$196,3,FALSE)</f>
        <v>Europe</v>
      </c>
      <c r="G3762" s="7" t="s">
        <v>293</v>
      </c>
      <c r="H3762" s="29" t="str">
        <f>VLOOKUP(I3762,Lists!$D$2:$E$40,2,FALSE)</f>
        <v>Movement restrictions</v>
      </c>
      <c r="I3762" s="7" t="s">
        <v>204</v>
      </c>
      <c r="J3762" s="7" t="s">
        <v>527</v>
      </c>
      <c r="K3762" s="7" t="s">
        <v>5832</v>
      </c>
      <c r="M3762" s="5">
        <v>43915</v>
      </c>
      <c r="N3762" s="7" t="s">
        <v>716</v>
      </c>
      <c r="O3762" s="7" t="s">
        <v>302</v>
      </c>
      <c r="P3762" s="15" t="s">
        <v>773</v>
      </c>
      <c r="Q3762" s="5">
        <v>43921</v>
      </c>
    </row>
    <row r="3763" spans="1:18" x14ac:dyDescent="0.3">
      <c r="A3763" s="13">
        <v>4055</v>
      </c>
      <c r="B3763" s="7" t="s">
        <v>132</v>
      </c>
      <c r="C3763" s="14" t="str">
        <f>VLOOKUP(B3763,Lists!$A$2:$B$196,2,FALSE)</f>
        <v>MKD</v>
      </c>
      <c r="F3763" s="13" t="str">
        <f>VLOOKUP(B3763,Lists!$A$2:$C$196,3,FALSE)</f>
        <v>Europe</v>
      </c>
      <c r="G3763" s="7" t="s">
        <v>293</v>
      </c>
      <c r="H3763" s="29" t="str">
        <f>VLOOKUP(I3763,Lists!$D$2:$E$40,2,FALSE)</f>
        <v>Movement restrictions</v>
      </c>
      <c r="I3763" s="7" t="s">
        <v>203</v>
      </c>
      <c r="J3763" s="7" t="s">
        <v>527</v>
      </c>
      <c r="K3763" s="7" t="s">
        <v>4367</v>
      </c>
      <c r="L3763" s="7" t="s">
        <v>313</v>
      </c>
      <c r="M3763" s="5">
        <v>43914</v>
      </c>
      <c r="N3763" s="7" t="s">
        <v>716</v>
      </c>
      <c r="O3763" s="7" t="s">
        <v>302</v>
      </c>
      <c r="P3763" s="15" t="s">
        <v>773</v>
      </c>
      <c r="Q3763" s="5">
        <v>43928</v>
      </c>
    </row>
    <row r="3764" spans="1:18" x14ac:dyDescent="0.3">
      <c r="A3764" s="13">
        <v>473</v>
      </c>
      <c r="B3764" s="7" t="s">
        <v>133</v>
      </c>
      <c r="C3764" s="14" t="str">
        <f>VLOOKUP(B3764,Lists!$A$2:$B$196,2,FALSE)</f>
        <v>NOR</v>
      </c>
      <c r="F3764" s="13" t="str">
        <f>VLOOKUP(B3764,Lists!$A$2:$C$196,3,FALSE)</f>
        <v>Europe</v>
      </c>
      <c r="G3764" s="7" t="s">
        <v>293</v>
      </c>
      <c r="H3764" s="13" t="str">
        <f>VLOOKUP(I3764,Lists!$D$2:$E$40,2,FALSE)</f>
        <v>Movement restrictions</v>
      </c>
      <c r="I3764" s="7" t="s">
        <v>198</v>
      </c>
      <c r="J3764" s="7" t="s">
        <v>517</v>
      </c>
      <c r="K3764" s="7" t="s">
        <v>1260</v>
      </c>
      <c r="L3764" s="7" t="s">
        <v>310</v>
      </c>
      <c r="M3764" s="5">
        <v>43905</v>
      </c>
      <c r="N3764" s="7" t="s">
        <v>291</v>
      </c>
      <c r="O3764" s="7" t="s">
        <v>291</v>
      </c>
      <c r="P3764" s="15" t="s">
        <v>1261</v>
      </c>
      <c r="Q3764" s="5">
        <v>43906</v>
      </c>
    </row>
    <row r="3765" spans="1:18" x14ac:dyDescent="0.3">
      <c r="A3765" s="13">
        <v>474</v>
      </c>
      <c r="B3765" s="7" t="s">
        <v>133</v>
      </c>
      <c r="C3765" s="14" t="str">
        <f>VLOOKUP(B3765,Lists!$A$2:$B$196,2,FALSE)</f>
        <v>NOR</v>
      </c>
      <c r="F3765" s="13" t="str">
        <f>VLOOKUP(B3765,Lists!$A$2:$C$196,3,FALSE)</f>
        <v>Europe</v>
      </c>
      <c r="G3765" s="7" t="s">
        <v>293</v>
      </c>
      <c r="H3765" s="13" t="str">
        <f>VLOOKUP(I3765,Lists!$D$2:$E$40,2,FALSE)</f>
        <v>Movement restrictions</v>
      </c>
      <c r="I3765" s="7" t="s">
        <v>199</v>
      </c>
      <c r="J3765" s="7" t="s">
        <v>527</v>
      </c>
      <c r="K3765" s="7" t="s">
        <v>1262</v>
      </c>
      <c r="L3765" s="7" t="s">
        <v>310</v>
      </c>
      <c r="M3765" s="5">
        <v>43905</v>
      </c>
      <c r="N3765" s="7" t="s">
        <v>291</v>
      </c>
      <c r="O3765" s="7" t="s">
        <v>291</v>
      </c>
      <c r="P3765" s="15" t="s">
        <v>1261</v>
      </c>
      <c r="Q3765" s="5">
        <v>43906</v>
      </c>
      <c r="R3765" s="19" t="s">
        <v>1263</v>
      </c>
    </row>
    <row r="3766" spans="1:18" x14ac:dyDescent="0.3">
      <c r="A3766" s="13">
        <v>475</v>
      </c>
      <c r="B3766" s="7" t="s">
        <v>133</v>
      </c>
      <c r="C3766" s="14" t="str">
        <f>VLOOKUP(B3766,Lists!$A$2:$B$196,2,FALSE)</f>
        <v>NOR</v>
      </c>
      <c r="F3766" s="13" t="str">
        <f>VLOOKUP(B3766,Lists!$A$2:$C$196,3,FALSE)</f>
        <v>Europe</v>
      </c>
      <c r="G3766" s="7" t="s">
        <v>293</v>
      </c>
      <c r="H3766" s="13" t="str">
        <f>VLOOKUP(I3766,Lists!$D$2:$E$40,2,FALSE)</f>
        <v>Public health measures</v>
      </c>
      <c r="I3766" s="37" t="s">
        <v>305</v>
      </c>
      <c r="J3766" s="7" t="s">
        <v>527</v>
      </c>
      <c r="K3766" s="7" t="s">
        <v>1264</v>
      </c>
      <c r="L3766" s="7" t="s">
        <v>292</v>
      </c>
      <c r="M3766" s="5">
        <v>43903</v>
      </c>
      <c r="N3766" s="7" t="s">
        <v>291</v>
      </c>
      <c r="O3766" s="7" t="s">
        <v>291</v>
      </c>
      <c r="P3766" s="15" t="s">
        <v>1265</v>
      </c>
      <c r="Q3766" s="5">
        <v>43906</v>
      </c>
    </row>
    <row r="3767" spans="1:18" x14ac:dyDescent="0.3">
      <c r="A3767" s="13">
        <v>476</v>
      </c>
      <c r="B3767" s="7" t="s">
        <v>133</v>
      </c>
      <c r="C3767" s="14" t="str">
        <f>VLOOKUP(B3767,Lists!$A$2:$B$196,2,FALSE)</f>
        <v>NOR</v>
      </c>
      <c r="F3767" s="13" t="str">
        <f>VLOOKUP(B3767,Lists!$A$2:$C$196,3,FALSE)</f>
        <v>Europe</v>
      </c>
      <c r="G3767" s="7" t="s">
        <v>293</v>
      </c>
      <c r="H3767" s="13" t="str">
        <f>VLOOKUP(I3767,Lists!$D$2:$E$40,2,FALSE)</f>
        <v>Social distancing</v>
      </c>
      <c r="I3767" s="7" t="s">
        <v>221</v>
      </c>
      <c r="J3767" s="7" t="s">
        <v>517</v>
      </c>
      <c r="K3767" s="7" t="s">
        <v>1266</v>
      </c>
      <c r="L3767" s="7" t="s">
        <v>310</v>
      </c>
      <c r="M3767" s="5">
        <v>43902</v>
      </c>
      <c r="N3767" s="7" t="s">
        <v>1267</v>
      </c>
      <c r="O3767" s="7" t="s">
        <v>291</v>
      </c>
      <c r="P3767" s="15" t="s">
        <v>1268</v>
      </c>
      <c r="Q3767" s="5">
        <v>43906</v>
      </c>
    </row>
    <row r="3768" spans="1:18" x14ac:dyDescent="0.3">
      <c r="A3768" s="13">
        <v>478</v>
      </c>
      <c r="B3768" s="7" t="s">
        <v>133</v>
      </c>
      <c r="C3768" s="14" t="str">
        <f>VLOOKUP(B3768,Lists!$A$2:$B$196,2,FALSE)</f>
        <v>NOR</v>
      </c>
      <c r="F3768" s="13" t="str">
        <f>VLOOKUP(B3768,Lists!$A$2:$C$196,3,FALSE)</f>
        <v>Europe</v>
      </c>
      <c r="G3768" s="7" t="s">
        <v>293</v>
      </c>
      <c r="H3768" s="13" t="str">
        <f>VLOOKUP(I3768,Lists!$D$2:$E$40,2,FALSE)</f>
        <v>Social distancing</v>
      </c>
      <c r="I3768" s="7" t="s">
        <v>213</v>
      </c>
      <c r="J3768" s="7" t="s">
        <v>517</v>
      </c>
      <c r="K3768" s="7" t="s">
        <v>1270</v>
      </c>
      <c r="L3768" s="7" t="s">
        <v>310</v>
      </c>
      <c r="M3768" s="5">
        <v>43902</v>
      </c>
      <c r="N3768" s="7" t="s">
        <v>1267</v>
      </c>
      <c r="O3768" s="7" t="s">
        <v>291</v>
      </c>
      <c r="P3768" s="15" t="s">
        <v>1268</v>
      </c>
      <c r="Q3768" s="5">
        <v>43906</v>
      </c>
    </row>
    <row r="3769" spans="1:18" x14ac:dyDescent="0.3">
      <c r="A3769" s="13">
        <v>2162</v>
      </c>
      <c r="B3769" s="7" t="s">
        <v>133</v>
      </c>
      <c r="C3769" s="14" t="str">
        <f>VLOOKUP(B3769,Lists!$A$2:$B$196,2,FALSE)</f>
        <v>NOR</v>
      </c>
      <c r="F3769" s="13" t="str">
        <f>VLOOKUP(B3769,Lists!$A$2:$C$196,3,FALSE)</f>
        <v>Europe</v>
      </c>
      <c r="G3769" s="7" t="s">
        <v>293</v>
      </c>
      <c r="H3769" s="13" t="str">
        <f>VLOOKUP(I3769,Lists!$D$2:$E$40,2,FALSE)</f>
        <v>Public health measures</v>
      </c>
      <c r="I3769" s="7" t="s">
        <v>208</v>
      </c>
      <c r="J3769" s="7" t="s">
        <v>517</v>
      </c>
      <c r="K3769" s="7" t="s">
        <v>4102</v>
      </c>
      <c r="L3769" s="7" t="s">
        <v>310</v>
      </c>
      <c r="M3769" s="5">
        <v>43904</v>
      </c>
      <c r="N3769" s="7" t="s">
        <v>291</v>
      </c>
      <c r="O3769" s="7" t="s">
        <v>291</v>
      </c>
      <c r="P3769" s="15" t="s">
        <v>4103</v>
      </c>
      <c r="Q3769" s="5">
        <v>43914</v>
      </c>
    </row>
    <row r="3770" spans="1:18" x14ac:dyDescent="0.3">
      <c r="A3770" s="13">
        <v>2163</v>
      </c>
      <c r="B3770" s="7" t="s">
        <v>133</v>
      </c>
      <c r="C3770" s="14" t="str">
        <f>VLOOKUP(B3770,Lists!$A$2:$B$196,2,FALSE)</f>
        <v>NOR</v>
      </c>
      <c r="F3770" s="13" t="str">
        <f>VLOOKUP(B3770,Lists!$A$2:$C$196,3,FALSE)</f>
        <v>Europe</v>
      </c>
      <c r="G3770" s="7" t="s">
        <v>293</v>
      </c>
      <c r="H3770" s="13" t="str">
        <f>VLOOKUP(I3770,Lists!$D$2:$E$40,2,FALSE)</f>
        <v>Public health measures</v>
      </c>
      <c r="I3770" s="7" t="s">
        <v>223</v>
      </c>
      <c r="J3770" s="7" t="s">
        <v>527</v>
      </c>
      <c r="K3770" s="7" t="s">
        <v>4104</v>
      </c>
      <c r="L3770" s="7" t="s">
        <v>310</v>
      </c>
      <c r="M3770" s="5">
        <v>43904</v>
      </c>
      <c r="N3770" s="7" t="s">
        <v>291</v>
      </c>
      <c r="O3770" s="7" t="s">
        <v>291</v>
      </c>
      <c r="P3770" s="15" t="s">
        <v>4105</v>
      </c>
      <c r="Q3770" s="5">
        <v>43914</v>
      </c>
    </row>
    <row r="3771" spans="1:18" x14ac:dyDescent="0.3">
      <c r="A3771" s="13">
        <v>2164</v>
      </c>
      <c r="B3771" s="7" t="s">
        <v>133</v>
      </c>
      <c r="C3771" s="14" t="str">
        <f>VLOOKUP(B3771,Lists!$A$2:$B$196,2,FALSE)</f>
        <v>NOR</v>
      </c>
      <c r="F3771" s="13" t="str">
        <f>VLOOKUP(B3771,Lists!$A$2:$C$196,3,FALSE)</f>
        <v>Europe</v>
      </c>
      <c r="G3771" s="7" t="s">
        <v>293</v>
      </c>
      <c r="H3771" s="13" t="str">
        <f>VLOOKUP(I3771,Lists!$D$2:$E$40,2,FALSE)</f>
        <v>Public health measures</v>
      </c>
      <c r="I3771" s="37" t="s">
        <v>305</v>
      </c>
      <c r="J3771" s="7" t="s">
        <v>517</v>
      </c>
      <c r="K3771" s="7" t="s">
        <v>4106</v>
      </c>
      <c r="L3771" s="7" t="s">
        <v>292</v>
      </c>
      <c r="M3771" s="5">
        <v>43907</v>
      </c>
      <c r="N3771" s="7" t="s">
        <v>291</v>
      </c>
      <c r="O3771" s="7" t="s">
        <v>291</v>
      </c>
      <c r="P3771" s="15" t="s">
        <v>4107</v>
      </c>
      <c r="Q3771" s="5">
        <v>43914</v>
      </c>
    </row>
    <row r="3772" spans="1:18" x14ac:dyDescent="0.3">
      <c r="A3772" s="13">
        <v>2165</v>
      </c>
      <c r="B3772" s="7" t="s">
        <v>133</v>
      </c>
      <c r="C3772" s="14" t="str">
        <f>VLOOKUP(B3772,Lists!$A$2:$B$196,2,FALSE)</f>
        <v>NOR</v>
      </c>
      <c r="F3772" s="13" t="str">
        <f>VLOOKUP(B3772,Lists!$A$2:$C$196,3,FALSE)</f>
        <v>Europe</v>
      </c>
      <c r="G3772" s="7" t="s">
        <v>293</v>
      </c>
      <c r="H3772" s="13" t="str">
        <f>VLOOKUP(I3772,Lists!$D$2:$E$40,2,FALSE)</f>
        <v>Public health measures</v>
      </c>
      <c r="I3772" s="37" t="s">
        <v>305</v>
      </c>
      <c r="J3772" s="7" t="s">
        <v>517</v>
      </c>
      <c r="K3772" s="7" t="s">
        <v>4108</v>
      </c>
      <c r="L3772" s="7" t="s">
        <v>292</v>
      </c>
      <c r="M3772" s="5">
        <v>43907</v>
      </c>
      <c r="N3772" s="7" t="s">
        <v>291</v>
      </c>
      <c r="O3772" s="7" t="s">
        <v>291</v>
      </c>
      <c r="P3772" s="15" t="s">
        <v>4107</v>
      </c>
      <c r="Q3772" s="5">
        <v>43914</v>
      </c>
    </row>
    <row r="3773" spans="1:18" x14ac:dyDescent="0.3">
      <c r="A3773" s="13">
        <v>2166</v>
      </c>
      <c r="B3773" s="7" t="s">
        <v>133</v>
      </c>
      <c r="C3773" s="14" t="str">
        <f>VLOOKUP(B3773,Lists!$A$2:$B$196,2,FALSE)</f>
        <v>NOR</v>
      </c>
      <c r="F3773" s="13" t="str">
        <f>VLOOKUP(B3773,Lists!$A$2:$C$196,3,FALSE)</f>
        <v>Europe</v>
      </c>
      <c r="G3773" s="7" t="s">
        <v>293</v>
      </c>
      <c r="H3773" s="13" t="str">
        <f>VLOOKUP(I3773,Lists!$D$2:$E$40,2,FALSE)</f>
        <v>Governance and socio-economic measures</v>
      </c>
      <c r="I3773" s="7" t="s">
        <v>205</v>
      </c>
      <c r="J3773" s="7" t="s">
        <v>517</v>
      </c>
      <c r="K3773" s="7" t="s">
        <v>4109</v>
      </c>
      <c r="L3773" s="7" t="s">
        <v>310</v>
      </c>
      <c r="M3773" s="5">
        <v>43906</v>
      </c>
      <c r="N3773" s="7" t="s">
        <v>291</v>
      </c>
      <c r="O3773" s="7" t="s">
        <v>291</v>
      </c>
      <c r="P3773" s="15" t="s">
        <v>4110</v>
      </c>
      <c r="Q3773" s="5">
        <v>43914</v>
      </c>
      <c r="R3773" s="15" t="s">
        <v>4111</v>
      </c>
    </row>
    <row r="3774" spans="1:18" x14ac:dyDescent="0.3">
      <c r="A3774" s="13">
        <v>2167</v>
      </c>
      <c r="B3774" s="7" t="s">
        <v>133</v>
      </c>
      <c r="C3774" s="14" t="str">
        <f>VLOOKUP(B3774,Lists!$A$2:$B$196,2,FALSE)</f>
        <v>NOR</v>
      </c>
      <c r="F3774" s="13" t="str">
        <f>VLOOKUP(B3774,Lists!$A$2:$C$196,3,FALSE)</f>
        <v>Europe</v>
      </c>
      <c r="G3774" s="7" t="s">
        <v>293</v>
      </c>
      <c r="H3774" s="13" t="str">
        <f>VLOOKUP(I3774,Lists!$D$2:$E$40,2,FALSE)</f>
        <v>Governance and socio-economic measures</v>
      </c>
      <c r="I3774" s="7" t="s">
        <v>205</v>
      </c>
      <c r="J3774" s="7" t="s">
        <v>517</v>
      </c>
      <c r="K3774" s="7" t="s">
        <v>4112</v>
      </c>
      <c r="L3774" s="7" t="s">
        <v>310</v>
      </c>
      <c r="M3774" s="5">
        <v>43910</v>
      </c>
      <c r="N3774" s="7" t="s">
        <v>291</v>
      </c>
      <c r="O3774" s="7" t="s">
        <v>291</v>
      </c>
      <c r="P3774" s="15" t="s">
        <v>4113</v>
      </c>
      <c r="Q3774" s="5">
        <v>43914</v>
      </c>
    </row>
    <row r="3775" spans="1:18" x14ac:dyDescent="0.3">
      <c r="A3775" s="13">
        <v>2168</v>
      </c>
      <c r="B3775" s="7" t="s">
        <v>133</v>
      </c>
      <c r="C3775" s="14" t="str">
        <f>VLOOKUP(B3775,Lists!$A$2:$B$196,2,FALSE)</f>
        <v>NOR</v>
      </c>
      <c r="F3775" s="13" t="str">
        <f>VLOOKUP(B3775,Lists!$A$2:$C$196,3,FALSE)</f>
        <v>Europe</v>
      </c>
      <c r="G3775" s="7" t="s">
        <v>293</v>
      </c>
      <c r="H3775" s="13" t="str">
        <f>VLOOKUP(I3775,Lists!$D$2:$E$40,2,FALSE)</f>
        <v>Governance and socio-economic measures</v>
      </c>
      <c r="I3775" s="7" t="s">
        <v>206</v>
      </c>
      <c r="J3775" s="7" t="s">
        <v>517</v>
      </c>
      <c r="K3775" s="7" t="s">
        <v>4114</v>
      </c>
      <c r="L3775" s="7" t="s">
        <v>310</v>
      </c>
      <c r="M3775" s="5">
        <v>43911</v>
      </c>
      <c r="N3775" s="7" t="s">
        <v>291</v>
      </c>
      <c r="O3775" s="7" t="s">
        <v>291</v>
      </c>
      <c r="P3775" s="15" t="s">
        <v>4115</v>
      </c>
      <c r="Q3775" s="5">
        <v>43914</v>
      </c>
    </row>
    <row r="3776" spans="1:18" x14ac:dyDescent="0.3">
      <c r="A3776" s="13">
        <v>2169</v>
      </c>
      <c r="B3776" s="7" t="s">
        <v>133</v>
      </c>
      <c r="C3776" s="14" t="str">
        <f>VLOOKUP(B3776,Lists!$A$2:$B$196,2,FALSE)</f>
        <v>NOR</v>
      </c>
      <c r="F3776" s="13" t="str">
        <f>VLOOKUP(B3776,Lists!$A$2:$C$196,3,FALSE)</f>
        <v>Europe</v>
      </c>
      <c r="G3776" s="7" t="s">
        <v>293</v>
      </c>
      <c r="H3776" s="13" t="str">
        <f>VLOOKUP(I3776,Lists!$D$2:$E$40,2,FALSE)</f>
        <v>Governance and socio-economic measures</v>
      </c>
      <c r="I3776" s="7" t="s">
        <v>205</v>
      </c>
      <c r="J3776" s="7" t="s">
        <v>527</v>
      </c>
      <c r="K3776" s="7" t="s">
        <v>4116</v>
      </c>
      <c r="L3776" s="7" t="s">
        <v>310</v>
      </c>
      <c r="M3776" s="5">
        <v>43912</v>
      </c>
      <c r="N3776" s="7" t="s">
        <v>291</v>
      </c>
      <c r="O3776" s="7" t="s">
        <v>291</v>
      </c>
      <c r="P3776" s="15" t="s">
        <v>4117</v>
      </c>
      <c r="Q3776" s="5">
        <v>43914</v>
      </c>
    </row>
    <row r="3777" spans="1:18" x14ac:dyDescent="0.3">
      <c r="A3777" s="13">
        <v>2170</v>
      </c>
      <c r="B3777" s="7" t="s">
        <v>133</v>
      </c>
      <c r="C3777" s="14" t="str">
        <f>VLOOKUP(B3777,Lists!$A$2:$B$196,2,FALSE)</f>
        <v>NOR</v>
      </c>
      <c r="F3777" s="13" t="str">
        <f>VLOOKUP(B3777,Lists!$A$2:$C$196,3,FALSE)</f>
        <v>Europe</v>
      </c>
      <c r="G3777" s="7" t="s">
        <v>293</v>
      </c>
      <c r="H3777" s="13" t="str">
        <f>VLOOKUP(I3777,Lists!$D$2:$E$40,2,FALSE)</f>
        <v>Movement restrictions</v>
      </c>
      <c r="I3777" s="7" t="s">
        <v>204</v>
      </c>
      <c r="J3777" s="7" t="s">
        <v>517</v>
      </c>
      <c r="K3777" s="7" t="s">
        <v>4118</v>
      </c>
      <c r="L3777" s="7" t="s">
        <v>292</v>
      </c>
      <c r="M3777" s="5">
        <v>43909</v>
      </c>
      <c r="N3777" s="7" t="s">
        <v>291</v>
      </c>
      <c r="O3777" s="7" t="s">
        <v>291</v>
      </c>
      <c r="P3777" s="15" t="s">
        <v>4119</v>
      </c>
      <c r="Q3777" s="5">
        <v>43914</v>
      </c>
    </row>
    <row r="3778" spans="1:18" x14ac:dyDescent="0.3">
      <c r="A3778" s="13">
        <v>3449</v>
      </c>
      <c r="B3778" s="7" t="s">
        <v>133</v>
      </c>
      <c r="C3778" s="14" t="str">
        <f>VLOOKUP(B3778,Lists!$A$2:$B$196,2,FALSE)</f>
        <v>NOR</v>
      </c>
      <c r="F3778" s="13" t="str">
        <f>VLOOKUP(B3778,Lists!$A$2:$C$196,3,FALSE)</f>
        <v>Europe</v>
      </c>
      <c r="G3778" s="7" t="s">
        <v>293</v>
      </c>
      <c r="H3778" s="29" t="str">
        <f>VLOOKUP(I3778,Lists!$D$2:$E$40,2,FALSE)</f>
        <v>Public health measures</v>
      </c>
      <c r="I3778" s="7" t="s">
        <v>6353</v>
      </c>
      <c r="J3778" s="7" t="s">
        <v>517</v>
      </c>
      <c r="K3778" s="7" t="s">
        <v>6429</v>
      </c>
      <c r="L3778" s="7" t="s">
        <v>310</v>
      </c>
      <c r="M3778" s="5">
        <v>43920</v>
      </c>
      <c r="N3778" s="7" t="s">
        <v>291</v>
      </c>
      <c r="O3778" s="7" t="s">
        <v>291</v>
      </c>
      <c r="P3778" s="15" t="s">
        <v>6430</v>
      </c>
      <c r="Q3778" s="5">
        <v>43922</v>
      </c>
    </row>
    <row r="3779" spans="1:18" x14ac:dyDescent="0.3">
      <c r="A3779" s="13">
        <v>3450</v>
      </c>
      <c r="B3779" s="7" t="s">
        <v>133</v>
      </c>
      <c r="C3779" s="14" t="str">
        <f>VLOOKUP(B3779,Lists!$A$2:$B$196,2,FALSE)</f>
        <v>NOR</v>
      </c>
      <c r="F3779" s="13" t="str">
        <f>VLOOKUP(B3779,Lists!$A$2:$C$196,3,FALSE)</f>
        <v>Europe</v>
      </c>
      <c r="G3779" s="7" t="s">
        <v>293</v>
      </c>
      <c r="H3779" s="29" t="str">
        <f>VLOOKUP(I3779,Lists!$D$2:$E$40,2,FALSE)</f>
        <v>Governance and socio-economic measures</v>
      </c>
      <c r="I3779" s="7" t="s">
        <v>205</v>
      </c>
      <c r="J3779" s="7" t="s">
        <v>517</v>
      </c>
      <c r="K3779" s="7" t="s">
        <v>6431</v>
      </c>
      <c r="L3779" s="7" t="s">
        <v>310</v>
      </c>
      <c r="M3779" s="5">
        <v>43917</v>
      </c>
      <c r="N3779" s="7" t="s">
        <v>291</v>
      </c>
      <c r="O3779" s="7" t="s">
        <v>291</v>
      </c>
      <c r="P3779" s="15" t="s">
        <v>6432</v>
      </c>
      <c r="Q3779" s="5">
        <v>43922</v>
      </c>
    </row>
    <row r="3780" spans="1:18" x14ac:dyDescent="0.3">
      <c r="A3780" s="13">
        <v>3451</v>
      </c>
      <c r="B3780" s="7" t="s">
        <v>133</v>
      </c>
      <c r="C3780" s="14" t="str">
        <f>VLOOKUP(B3780,Lists!$A$2:$B$196,2,FALSE)</f>
        <v>NOR</v>
      </c>
      <c r="F3780" s="13" t="str">
        <f>VLOOKUP(B3780,Lists!$A$2:$C$196,3,FALSE)</f>
        <v>Europe</v>
      </c>
      <c r="G3780" s="7" t="s">
        <v>293</v>
      </c>
      <c r="H3780" s="29" t="str">
        <f>VLOOKUP(I3780,Lists!$D$2:$E$40,2,FALSE)</f>
        <v>Governance and socio-economic measures</v>
      </c>
      <c r="I3780" s="7" t="s">
        <v>205</v>
      </c>
      <c r="J3780" s="7" t="s">
        <v>517</v>
      </c>
      <c r="K3780" s="7" t="s">
        <v>6433</v>
      </c>
      <c r="L3780" s="7" t="s">
        <v>310</v>
      </c>
      <c r="M3780" s="5">
        <v>43917</v>
      </c>
      <c r="N3780" s="7" t="s">
        <v>291</v>
      </c>
      <c r="O3780" s="7" t="s">
        <v>291</v>
      </c>
      <c r="P3780" s="15" t="s">
        <v>6432</v>
      </c>
      <c r="Q3780" s="5">
        <v>43922</v>
      </c>
    </row>
    <row r="3781" spans="1:18" x14ac:dyDescent="0.3">
      <c r="A3781" s="13">
        <v>3452</v>
      </c>
      <c r="B3781" s="7" t="s">
        <v>133</v>
      </c>
      <c r="C3781" s="14" t="str">
        <f>VLOOKUP(B3781,Lists!$A$2:$B$196,2,FALSE)</f>
        <v>NOR</v>
      </c>
      <c r="F3781" s="13" t="str">
        <f>VLOOKUP(B3781,Lists!$A$2:$C$196,3,FALSE)</f>
        <v>Europe</v>
      </c>
      <c r="G3781" s="7" t="s">
        <v>293</v>
      </c>
      <c r="H3781" s="29" t="str">
        <f>VLOOKUP(I3781,Lists!$D$2:$E$40,2,FALSE)</f>
        <v>Governance and socio-economic measures</v>
      </c>
      <c r="I3781" s="7" t="s">
        <v>205</v>
      </c>
      <c r="J3781" s="7" t="s">
        <v>517</v>
      </c>
      <c r="K3781" s="7" t="s">
        <v>6434</v>
      </c>
      <c r="L3781" s="7" t="s">
        <v>310</v>
      </c>
      <c r="M3781" s="5">
        <v>43922</v>
      </c>
      <c r="N3781" s="7" t="s">
        <v>291</v>
      </c>
      <c r="O3781" s="7" t="s">
        <v>291</v>
      </c>
      <c r="P3781" s="15" t="s">
        <v>6432</v>
      </c>
      <c r="Q3781" s="5">
        <v>43922</v>
      </c>
    </row>
    <row r="3782" spans="1:18" x14ac:dyDescent="0.3">
      <c r="A3782" s="13">
        <v>3453</v>
      </c>
      <c r="B3782" s="7" t="s">
        <v>133</v>
      </c>
      <c r="C3782" s="14" t="str">
        <f>VLOOKUP(B3782,Lists!$A$2:$B$196,2,FALSE)</f>
        <v>NOR</v>
      </c>
      <c r="F3782" s="13" t="str">
        <f>VLOOKUP(B3782,Lists!$A$2:$C$196,3,FALSE)</f>
        <v>Europe</v>
      </c>
      <c r="G3782" s="7" t="s">
        <v>293</v>
      </c>
      <c r="H3782" s="29" t="str">
        <f>VLOOKUP(I3782,Lists!$D$2:$E$40,2,FALSE)</f>
        <v>Governance and socio-economic measures</v>
      </c>
      <c r="I3782" s="7" t="s">
        <v>205</v>
      </c>
      <c r="J3782" s="7" t="s">
        <v>517</v>
      </c>
      <c r="K3782" s="7" t="s">
        <v>6435</v>
      </c>
      <c r="L3782" s="7" t="s">
        <v>310</v>
      </c>
      <c r="M3782" s="5">
        <v>43917</v>
      </c>
      <c r="N3782" s="7" t="s">
        <v>291</v>
      </c>
      <c r="O3782" s="7" t="s">
        <v>291</v>
      </c>
      <c r="P3782" s="15" t="s">
        <v>6432</v>
      </c>
      <c r="Q3782" s="5">
        <v>43922</v>
      </c>
    </row>
    <row r="3783" spans="1:18" x14ac:dyDescent="0.3">
      <c r="A3783" s="13">
        <v>3454</v>
      </c>
      <c r="B3783" s="7" t="s">
        <v>133</v>
      </c>
      <c r="C3783" s="14" t="str">
        <f>VLOOKUP(B3783,Lists!$A$2:$B$196,2,FALSE)</f>
        <v>NOR</v>
      </c>
      <c r="F3783" s="13" t="str">
        <f>VLOOKUP(B3783,Lists!$A$2:$C$196,3,FALSE)</f>
        <v>Europe</v>
      </c>
      <c r="G3783" s="7" t="s">
        <v>293</v>
      </c>
      <c r="H3783" s="29" t="str">
        <f>VLOOKUP(I3783,Lists!$D$2:$E$40,2,FALSE)</f>
        <v>Governance and socio-economic measures</v>
      </c>
      <c r="I3783" s="7" t="s">
        <v>205</v>
      </c>
      <c r="J3783" s="7" t="s">
        <v>517</v>
      </c>
      <c r="K3783" s="7" t="s">
        <v>6436</v>
      </c>
      <c r="L3783" s="7" t="s">
        <v>310</v>
      </c>
      <c r="M3783" s="5">
        <v>43917</v>
      </c>
      <c r="N3783" s="7" t="s">
        <v>291</v>
      </c>
      <c r="O3783" s="7" t="s">
        <v>291</v>
      </c>
      <c r="P3783" s="15" t="s">
        <v>6432</v>
      </c>
      <c r="Q3783" s="5">
        <v>43922</v>
      </c>
    </row>
    <row r="3784" spans="1:18" x14ac:dyDescent="0.3">
      <c r="A3784" s="13">
        <v>3455</v>
      </c>
      <c r="B3784" s="7" t="s">
        <v>133</v>
      </c>
      <c r="C3784" s="14" t="str">
        <f>VLOOKUP(B3784,Lists!$A$2:$B$196,2,FALSE)</f>
        <v>NOR</v>
      </c>
      <c r="F3784" s="13" t="str">
        <f>VLOOKUP(B3784,Lists!$A$2:$C$196,3,FALSE)</f>
        <v>Europe</v>
      </c>
      <c r="G3784" s="7" t="s">
        <v>293</v>
      </c>
      <c r="H3784" s="29" t="str">
        <f>VLOOKUP(I3784,Lists!$D$2:$E$40,2,FALSE)</f>
        <v>Governance and socio-economic measures</v>
      </c>
      <c r="I3784" s="7" t="s">
        <v>205</v>
      </c>
      <c r="J3784" s="7" t="s">
        <v>517</v>
      </c>
      <c r="K3784" s="7" t="s">
        <v>6437</v>
      </c>
      <c r="L3784" s="7" t="s">
        <v>310</v>
      </c>
      <c r="M3784" s="5">
        <v>43922</v>
      </c>
      <c r="N3784" s="7" t="s">
        <v>291</v>
      </c>
      <c r="O3784" s="7" t="s">
        <v>291</v>
      </c>
      <c r="P3784" s="15" t="s">
        <v>6438</v>
      </c>
      <c r="Q3784" s="5">
        <v>43922</v>
      </c>
    </row>
    <row r="3785" spans="1:18" x14ac:dyDescent="0.3">
      <c r="A3785" s="13">
        <v>3456</v>
      </c>
      <c r="B3785" s="7" t="s">
        <v>133</v>
      </c>
      <c r="C3785" s="14" t="str">
        <f>VLOOKUP(B3785,Lists!$A$2:$B$196,2,FALSE)</f>
        <v>NOR</v>
      </c>
      <c r="F3785" s="13" t="str">
        <f>VLOOKUP(B3785,Lists!$A$2:$C$196,3,FALSE)</f>
        <v>Europe</v>
      </c>
      <c r="G3785" s="7" t="s">
        <v>293</v>
      </c>
      <c r="H3785" s="29" t="str">
        <f>VLOOKUP(I3785,Lists!$D$2:$E$40,2,FALSE)</f>
        <v>Public health measures</v>
      </c>
      <c r="I3785" s="7" t="s">
        <v>197</v>
      </c>
      <c r="J3785" s="7" t="s">
        <v>527</v>
      </c>
      <c r="K3785" s="7" t="s">
        <v>6439</v>
      </c>
      <c r="L3785" s="7" t="s">
        <v>310</v>
      </c>
      <c r="M3785" s="5">
        <v>43895</v>
      </c>
      <c r="N3785" s="7" t="s">
        <v>6440</v>
      </c>
      <c r="O3785" s="7" t="s">
        <v>291</v>
      </c>
      <c r="P3785" s="15" t="s">
        <v>6441</v>
      </c>
      <c r="Q3785" s="5">
        <v>43922</v>
      </c>
      <c r="R3785" s="19" t="s">
        <v>6442</v>
      </c>
    </row>
    <row r="3786" spans="1:18" x14ac:dyDescent="0.3">
      <c r="A3786" s="13">
        <v>3457</v>
      </c>
      <c r="B3786" s="7" t="s">
        <v>133</v>
      </c>
      <c r="C3786" s="14" t="str">
        <f>VLOOKUP(B3786,Lists!$A$2:$B$196,2,FALSE)</f>
        <v>NOR</v>
      </c>
      <c r="F3786" s="13" t="str">
        <f>VLOOKUP(B3786,Lists!$A$2:$C$196,3,FALSE)</f>
        <v>Europe</v>
      </c>
      <c r="G3786" s="7" t="s">
        <v>293</v>
      </c>
      <c r="H3786" s="29" t="str">
        <f>VLOOKUP(I3786,Lists!$D$2:$E$40,2,FALSE)</f>
        <v>Public health measures</v>
      </c>
      <c r="I3786" s="7" t="s">
        <v>223</v>
      </c>
      <c r="J3786" s="7" t="s">
        <v>517</v>
      </c>
      <c r="K3786" s="7" t="s">
        <v>6443</v>
      </c>
      <c r="L3786" s="7" t="s">
        <v>310</v>
      </c>
      <c r="M3786" s="5">
        <v>43917</v>
      </c>
      <c r="N3786" s="7" t="s">
        <v>291</v>
      </c>
      <c r="O3786" s="7" t="s">
        <v>291</v>
      </c>
      <c r="P3786" s="15" t="s">
        <v>6444</v>
      </c>
      <c r="Q3786" s="5">
        <v>43922</v>
      </c>
    </row>
    <row r="3787" spans="1:18" x14ac:dyDescent="0.3">
      <c r="A3787" s="13">
        <v>3458</v>
      </c>
      <c r="B3787" s="7" t="s">
        <v>133</v>
      </c>
      <c r="C3787" s="14" t="str">
        <f>VLOOKUP(B3787,Lists!$A$2:$B$196,2,FALSE)</f>
        <v>NOR</v>
      </c>
      <c r="F3787" s="13" t="str">
        <f>VLOOKUP(B3787,Lists!$A$2:$C$196,3,FALSE)</f>
        <v>Europe</v>
      </c>
      <c r="G3787" s="7" t="s">
        <v>293</v>
      </c>
      <c r="H3787" s="29" t="str">
        <f>VLOOKUP(I3787,Lists!$D$2:$E$40,2,FALSE)</f>
        <v>Public health measures</v>
      </c>
      <c r="I3787" s="7" t="s">
        <v>223</v>
      </c>
      <c r="J3787" s="7" t="s">
        <v>517</v>
      </c>
      <c r="K3787" s="7" t="s">
        <v>6445</v>
      </c>
      <c r="L3787" s="7" t="s">
        <v>310</v>
      </c>
      <c r="M3787" s="5">
        <v>43917</v>
      </c>
      <c r="N3787" s="7" t="s">
        <v>291</v>
      </c>
      <c r="O3787" s="7" t="s">
        <v>291</v>
      </c>
      <c r="P3787" s="15" t="s">
        <v>6446</v>
      </c>
      <c r="Q3787" s="5">
        <v>43922</v>
      </c>
    </row>
    <row r="3788" spans="1:18" x14ac:dyDescent="0.3">
      <c r="A3788" s="13">
        <v>4424</v>
      </c>
      <c r="B3788" s="7" t="s">
        <v>133</v>
      </c>
      <c r="C3788" s="14" t="str">
        <f>VLOOKUP(B3788,Lists!$A$2:$B$196,2,FALSE)</f>
        <v>NOR</v>
      </c>
      <c r="F3788" s="13" t="str">
        <f>VLOOKUP(B3788,Lists!$A$2:$C$196,3,FALSE)</f>
        <v>Europe</v>
      </c>
      <c r="G3788" s="7" t="s">
        <v>293</v>
      </c>
      <c r="H3788" s="29" t="str">
        <f>VLOOKUP(I3788,Lists!$D$2:$E$40,2,FALSE)</f>
        <v>Public health measures</v>
      </c>
      <c r="I3788" s="7" t="s">
        <v>223</v>
      </c>
      <c r="J3788" s="7" t="s">
        <v>517</v>
      </c>
      <c r="K3788" s="7" t="s">
        <v>8112</v>
      </c>
      <c r="L3788" s="7" t="s">
        <v>310</v>
      </c>
      <c r="M3788" s="5">
        <v>43929</v>
      </c>
      <c r="N3788" s="7" t="s">
        <v>1267</v>
      </c>
      <c r="O3788" s="7" t="s">
        <v>291</v>
      </c>
      <c r="P3788" s="38" t="s">
        <v>8113</v>
      </c>
      <c r="Q3788" s="5">
        <v>43930</v>
      </c>
    </row>
    <row r="3789" spans="1:18" x14ac:dyDescent="0.3">
      <c r="A3789" s="13">
        <v>4425</v>
      </c>
      <c r="B3789" s="7" t="s">
        <v>133</v>
      </c>
      <c r="C3789" s="14" t="str">
        <f>VLOOKUP(B3789,Lists!$A$2:$B$196,2,FALSE)</f>
        <v>NOR</v>
      </c>
      <c r="F3789" s="13" t="str">
        <f>VLOOKUP(B3789,Lists!$A$2:$C$196,3,FALSE)</f>
        <v>Europe</v>
      </c>
      <c r="G3789" s="7" t="s">
        <v>293</v>
      </c>
      <c r="H3789" s="29" t="str">
        <f>VLOOKUP(I3789,Lists!$D$2:$E$40,2,FALSE)</f>
        <v>Social distancing</v>
      </c>
      <c r="I3789" s="7" t="s">
        <v>221</v>
      </c>
      <c r="J3789" s="7" t="s">
        <v>517</v>
      </c>
      <c r="K3789" s="7" t="s">
        <v>8114</v>
      </c>
      <c r="L3789" s="7" t="s">
        <v>310</v>
      </c>
      <c r="M3789" s="5">
        <v>43928</v>
      </c>
      <c r="N3789" s="7" t="s">
        <v>1267</v>
      </c>
      <c r="O3789" s="7" t="s">
        <v>291</v>
      </c>
      <c r="P3789" s="38" t="s">
        <v>8115</v>
      </c>
      <c r="Q3789" s="5">
        <v>43930</v>
      </c>
    </row>
    <row r="3790" spans="1:18" x14ac:dyDescent="0.3">
      <c r="A3790" s="13">
        <v>4426</v>
      </c>
      <c r="B3790" s="7" t="s">
        <v>133</v>
      </c>
      <c r="C3790" s="14" t="str">
        <f>VLOOKUP(B3790,Lists!$A$2:$B$196,2,FALSE)</f>
        <v>NOR</v>
      </c>
      <c r="F3790" s="13" t="str">
        <f>VLOOKUP(B3790,Lists!$A$2:$C$196,3,FALSE)</f>
        <v>Europe</v>
      </c>
      <c r="G3790" s="7" t="s">
        <v>293</v>
      </c>
      <c r="H3790" s="29" t="str">
        <f>VLOOKUP(I3790,Lists!$D$2:$E$40,2,FALSE)</f>
        <v>Social distancing</v>
      </c>
      <c r="I3790" s="7" t="s">
        <v>220</v>
      </c>
      <c r="J3790" s="7" t="s">
        <v>517</v>
      </c>
      <c r="K3790" s="7" t="s">
        <v>8116</v>
      </c>
      <c r="L3790" s="7" t="s">
        <v>310</v>
      </c>
      <c r="M3790" s="5">
        <v>43928</v>
      </c>
      <c r="N3790" s="7" t="s">
        <v>1267</v>
      </c>
      <c r="O3790" s="7" t="s">
        <v>291</v>
      </c>
      <c r="P3790" s="38" t="s">
        <v>8115</v>
      </c>
      <c r="Q3790" s="5">
        <v>43930</v>
      </c>
    </row>
    <row r="3791" spans="1:18" x14ac:dyDescent="0.3">
      <c r="A3791" s="13">
        <v>4427</v>
      </c>
      <c r="B3791" s="7" t="s">
        <v>133</v>
      </c>
      <c r="C3791" s="14" t="str">
        <f>VLOOKUP(B3791,Lists!$A$2:$B$196,2,FALSE)</f>
        <v>NOR</v>
      </c>
      <c r="F3791" s="13" t="str">
        <f>VLOOKUP(B3791,Lists!$A$2:$C$196,3,FALSE)</f>
        <v>Europe</v>
      </c>
      <c r="G3791" s="7" t="s">
        <v>297</v>
      </c>
      <c r="H3791" s="29" t="str">
        <f>VLOOKUP(I3791,Lists!$D$2:$E$40,2,FALSE)</f>
        <v>Movement restrictions</v>
      </c>
      <c r="I3791" s="7" t="s">
        <v>204</v>
      </c>
      <c r="J3791" s="7" t="s">
        <v>527</v>
      </c>
      <c r="K3791" s="7" t="s">
        <v>8117</v>
      </c>
      <c r="L3791" s="7" t="s">
        <v>310</v>
      </c>
      <c r="M3791" s="5">
        <v>43928</v>
      </c>
      <c r="N3791" s="7" t="s">
        <v>1267</v>
      </c>
      <c r="O3791" s="7" t="s">
        <v>291</v>
      </c>
      <c r="P3791" s="38" t="s">
        <v>8115</v>
      </c>
      <c r="Q3791" s="5">
        <v>43930</v>
      </c>
    </row>
    <row r="3792" spans="1:18" x14ac:dyDescent="0.3">
      <c r="A3792" s="13">
        <v>4428</v>
      </c>
      <c r="B3792" s="7" t="s">
        <v>133</v>
      </c>
      <c r="C3792" s="14" t="str">
        <f>VLOOKUP(B3792,Lists!$A$2:$B$196,2,FALSE)</f>
        <v>NOR</v>
      </c>
      <c r="F3792" s="13" t="str">
        <f>VLOOKUP(B3792,Lists!$A$2:$C$196,3,FALSE)</f>
        <v>Europe</v>
      </c>
      <c r="G3792" s="7" t="s">
        <v>297</v>
      </c>
      <c r="H3792" s="29" t="str">
        <f>VLOOKUP(I3792,Lists!$D$2:$E$40,2,FALSE)</f>
        <v>Social distancing</v>
      </c>
      <c r="I3792" s="7" t="s">
        <v>221</v>
      </c>
      <c r="J3792" s="7" t="s">
        <v>527</v>
      </c>
      <c r="K3792" s="7" t="s">
        <v>8118</v>
      </c>
      <c r="L3792" s="7" t="s">
        <v>310</v>
      </c>
      <c r="M3792" s="5">
        <v>43928</v>
      </c>
      <c r="N3792" s="7" t="s">
        <v>1267</v>
      </c>
      <c r="O3792" s="7" t="s">
        <v>291</v>
      </c>
      <c r="P3792" s="38" t="s">
        <v>8115</v>
      </c>
      <c r="Q3792" s="5">
        <v>43930</v>
      </c>
    </row>
    <row r="3793" spans="1:17" x14ac:dyDescent="0.3">
      <c r="A3793" s="13">
        <v>4429</v>
      </c>
      <c r="B3793" s="7" t="s">
        <v>133</v>
      </c>
      <c r="C3793" s="14" t="str">
        <f>VLOOKUP(B3793,Lists!$A$2:$B$196,2,FALSE)</f>
        <v>NOR</v>
      </c>
      <c r="F3793" s="13" t="str">
        <f>VLOOKUP(B3793,Lists!$A$2:$C$196,3,FALSE)</f>
        <v>Europe</v>
      </c>
      <c r="G3793" s="7" t="s">
        <v>297</v>
      </c>
      <c r="H3793" s="29" t="str">
        <f>VLOOKUP(I3793,Lists!$D$2:$E$40,2,FALSE)</f>
        <v>Social distancing</v>
      </c>
      <c r="I3793" s="7" t="s">
        <v>220</v>
      </c>
      <c r="J3793" s="7" t="s">
        <v>527</v>
      </c>
      <c r="K3793" s="7" t="s">
        <v>8119</v>
      </c>
      <c r="L3793" s="7" t="s">
        <v>310</v>
      </c>
      <c r="M3793" s="5">
        <v>43928</v>
      </c>
      <c r="N3793" s="7" t="s">
        <v>1267</v>
      </c>
      <c r="O3793" s="7" t="s">
        <v>291</v>
      </c>
      <c r="P3793" s="35" t="s">
        <v>8115</v>
      </c>
      <c r="Q3793" s="5">
        <v>43930</v>
      </c>
    </row>
    <row r="3794" spans="1:17" x14ac:dyDescent="0.3">
      <c r="A3794" s="13">
        <v>4430</v>
      </c>
      <c r="B3794" s="7" t="s">
        <v>133</v>
      </c>
      <c r="C3794" s="14" t="str">
        <f>VLOOKUP(B3794,Lists!$A$2:$B$196,2,FALSE)</f>
        <v>NOR</v>
      </c>
      <c r="F3794" s="13" t="str">
        <f>VLOOKUP(B3794,Lists!$A$2:$C$196,3,FALSE)</f>
        <v>Europe</v>
      </c>
      <c r="G3794" s="7" t="s">
        <v>297</v>
      </c>
      <c r="H3794" s="29" t="str">
        <f>VLOOKUP(I3794,Lists!$D$2:$E$40,2,FALSE)</f>
        <v>Social distancing</v>
      </c>
      <c r="I3794" s="7" t="s">
        <v>221</v>
      </c>
      <c r="J3794" s="7" t="s">
        <v>527</v>
      </c>
      <c r="K3794" s="7" t="s">
        <v>8120</v>
      </c>
      <c r="L3794" s="7" t="s">
        <v>310</v>
      </c>
      <c r="M3794" s="5">
        <v>43928</v>
      </c>
      <c r="N3794" s="7" t="s">
        <v>1267</v>
      </c>
      <c r="O3794" s="7" t="s">
        <v>291</v>
      </c>
      <c r="P3794" s="35" t="s">
        <v>8115</v>
      </c>
      <c r="Q3794" s="5">
        <v>43930</v>
      </c>
    </row>
    <row r="3795" spans="1:17" x14ac:dyDescent="0.3">
      <c r="A3795" s="13">
        <v>4431</v>
      </c>
      <c r="B3795" s="7" t="s">
        <v>133</v>
      </c>
      <c r="C3795" s="14" t="str">
        <f>VLOOKUP(B3795,Lists!$A$2:$B$196,2,FALSE)</f>
        <v>NOR</v>
      </c>
      <c r="F3795" s="13" t="str">
        <f>VLOOKUP(B3795,Lists!$A$2:$C$196,3,FALSE)</f>
        <v>Europe</v>
      </c>
      <c r="G3795" s="7" t="s">
        <v>293</v>
      </c>
      <c r="H3795" s="29" t="str">
        <f>VLOOKUP(I3795,Lists!$D$2:$E$40,2,FALSE)</f>
        <v>Social distancing</v>
      </c>
      <c r="I3795" s="7" t="s">
        <v>213</v>
      </c>
      <c r="J3795" s="7" t="s">
        <v>517</v>
      </c>
      <c r="K3795" s="7" t="s">
        <v>8121</v>
      </c>
      <c r="L3795" s="7" t="s">
        <v>310</v>
      </c>
      <c r="M3795" s="5">
        <v>43928</v>
      </c>
      <c r="N3795" s="7" t="s">
        <v>1267</v>
      </c>
      <c r="O3795" s="7" t="s">
        <v>291</v>
      </c>
      <c r="P3795" s="35" t="s">
        <v>8115</v>
      </c>
      <c r="Q3795" s="5">
        <v>43930</v>
      </c>
    </row>
    <row r="3796" spans="1:17" x14ac:dyDescent="0.3">
      <c r="A3796" s="13">
        <v>4432</v>
      </c>
      <c r="B3796" s="7" t="s">
        <v>133</v>
      </c>
      <c r="C3796" s="14" t="str">
        <f>VLOOKUP(B3796,Lists!$A$2:$B$196,2,FALSE)</f>
        <v>NOR</v>
      </c>
      <c r="F3796" s="13" t="str">
        <f>VLOOKUP(B3796,Lists!$A$2:$C$196,3,FALSE)</f>
        <v>Europe</v>
      </c>
      <c r="G3796" s="7" t="s">
        <v>297</v>
      </c>
      <c r="H3796" s="29" t="str">
        <f>VLOOKUP(I3796,Lists!$D$2:$E$40,2,FALSE)</f>
        <v>Public health measures</v>
      </c>
      <c r="I3796" s="7" t="s">
        <v>223</v>
      </c>
      <c r="J3796" s="7" t="s">
        <v>517</v>
      </c>
      <c r="K3796" s="7" t="s">
        <v>8122</v>
      </c>
      <c r="L3796" s="7" t="s">
        <v>310</v>
      </c>
      <c r="M3796" s="5">
        <v>43928</v>
      </c>
      <c r="N3796" s="7" t="s">
        <v>1267</v>
      </c>
      <c r="O3796" s="7" t="s">
        <v>291</v>
      </c>
      <c r="P3796" s="35" t="s">
        <v>8115</v>
      </c>
      <c r="Q3796" s="5">
        <v>43930</v>
      </c>
    </row>
    <row r="3797" spans="1:17" x14ac:dyDescent="0.3">
      <c r="A3797" s="13">
        <v>4433</v>
      </c>
      <c r="B3797" s="7" t="s">
        <v>133</v>
      </c>
      <c r="C3797" s="14" t="str">
        <f>VLOOKUP(B3797,Lists!$A$2:$B$196,2,FALSE)</f>
        <v>NOR</v>
      </c>
      <c r="F3797" s="13" t="str">
        <f>VLOOKUP(B3797,Lists!$A$2:$C$196,3,FALSE)</f>
        <v>Europe</v>
      </c>
      <c r="G3797" s="7" t="s">
        <v>293</v>
      </c>
      <c r="H3797" s="29" t="str">
        <f>VLOOKUP(I3797,Lists!$D$2:$E$40,2,FALSE)</f>
        <v>Public health measures</v>
      </c>
      <c r="I3797" s="7" t="s">
        <v>223</v>
      </c>
      <c r="J3797" s="7" t="s">
        <v>517</v>
      </c>
      <c r="K3797" s="7" t="s">
        <v>8123</v>
      </c>
      <c r="L3797" s="7" t="s">
        <v>310</v>
      </c>
      <c r="M3797" s="5">
        <v>43916</v>
      </c>
      <c r="N3797" s="7" t="s">
        <v>1267</v>
      </c>
      <c r="O3797" s="7" t="s">
        <v>291</v>
      </c>
      <c r="P3797" s="38" t="s">
        <v>8124</v>
      </c>
      <c r="Q3797" s="5">
        <v>43930</v>
      </c>
    </row>
    <row r="3798" spans="1:17" x14ac:dyDescent="0.3">
      <c r="A3798" s="13">
        <v>4434</v>
      </c>
      <c r="B3798" s="7" t="s">
        <v>133</v>
      </c>
      <c r="C3798" s="14" t="str">
        <f>VLOOKUP(B3798,Lists!$A$2:$B$196,2,FALSE)</f>
        <v>NOR</v>
      </c>
      <c r="F3798" s="13" t="str">
        <f>VLOOKUP(B3798,Lists!$A$2:$C$196,3,FALSE)</f>
        <v>Europe</v>
      </c>
      <c r="G3798" s="7" t="s">
        <v>293</v>
      </c>
      <c r="H3798" s="29" t="str">
        <f>VLOOKUP(I3798,Lists!$D$2:$E$40,2,FALSE)</f>
        <v>Public health measures</v>
      </c>
      <c r="I3798" s="7" t="s">
        <v>223</v>
      </c>
      <c r="J3798" s="7" t="s">
        <v>517</v>
      </c>
      <c r="K3798" s="7" t="s">
        <v>8125</v>
      </c>
      <c r="L3798" s="7" t="s">
        <v>310</v>
      </c>
      <c r="M3798" s="5">
        <v>43921</v>
      </c>
      <c r="N3798" s="7" t="s">
        <v>1267</v>
      </c>
      <c r="O3798" s="7" t="s">
        <v>291</v>
      </c>
      <c r="P3798" s="38" t="s">
        <v>8126</v>
      </c>
      <c r="Q3798" s="5">
        <v>43930</v>
      </c>
    </row>
    <row r="3799" spans="1:17" x14ac:dyDescent="0.3">
      <c r="A3799" s="13">
        <v>4435</v>
      </c>
      <c r="B3799" s="7" t="s">
        <v>133</v>
      </c>
      <c r="C3799" s="14" t="str">
        <f>VLOOKUP(B3799,Lists!$A$2:$B$196,2,FALSE)</f>
        <v>NOR</v>
      </c>
      <c r="F3799" s="13" t="str">
        <f>VLOOKUP(B3799,Lists!$A$2:$C$196,3,FALSE)</f>
        <v>Europe</v>
      </c>
      <c r="G3799" s="7" t="s">
        <v>293</v>
      </c>
      <c r="H3799" s="29" t="str">
        <f>VLOOKUP(I3799,Lists!$D$2:$E$40,2,FALSE)</f>
        <v>Public health measures</v>
      </c>
      <c r="I3799" s="7" t="s">
        <v>223</v>
      </c>
      <c r="J3799" s="7" t="s">
        <v>517</v>
      </c>
      <c r="K3799" s="7" t="s">
        <v>8127</v>
      </c>
      <c r="L3799" s="7" t="s">
        <v>310</v>
      </c>
      <c r="M3799" s="5">
        <v>43917</v>
      </c>
      <c r="N3799" s="7" t="s">
        <v>1267</v>
      </c>
      <c r="O3799" s="7" t="s">
        <v>291</v>
      </c>
      <c r="P3799" s="38" t="s">
        <v>8128</v>
      </c>
      <c r="Q3799" s="5">
        <v>43930</v>
      </c>
    </row>
    <row r="3800" spans="1:17" x14ac:dyDescent="0.3">
      <c r="A3800" s="13">
        <v>4436</v>
      </c>
      <c r="B3800" s="7" t="s">
        <v>133</v>
      </c>
      <c r="C3800" s="14" t="str">
        <f>VLOOKUP(B3800,Lists!$A$2:$B$196,2,FALSE)</f>
        <v>NOR</v>
      </c>
      <c r="F3800" s="13" t="str">
        <f>VLOOKUP(B3800,Lists!$A$2:$C$196,3,FALSE)</f>
        <v>Europe</v>
      </c>
      <c r="G3800" s="7" t="s">
        <v>293</v>
      </c>
      <c r="H3800" s="29" t="str">
        <f>VLOOKUP(I3800,Lists!$D$2:$E$40,2,FALSE)</f>
        <v>Public health measures</v>
      </c>
      <c r="I3800" s="7" t="s">
        <v>208</v>
      </c>
      <c r="J3800" s="7" t="s">
        <v>517</v>
      </c>
      <c r="K3800" s="7" t="s">
        <v>8129</v>
      </c>
      <c r="L3800" s="7" t="s">
        <v>310</v>
      </c>
      <c r="M3800" s="5">
        <v>43924</v>
      </c>
      <c r="N3800" s="7" t="s">
        <v>291</v>
      </c>
      <c r="O3800" s="7" t="s">
        <v>291</v>
      </c>
      <c r="P3800" s="38" t="s">
        <v>8130</v>
      </c>
      <c r="Q3800" s="5">
        <v>43930</v>
      </c>
    </row>
    <row r="3801" spans="1:17" x14ac:dyDescent="0.3">
      <c r="A3801" s="13">
        <v>4437</v>
      </c>
      <c r="B3801" s="7" t="s">
        <v>133</v>
      </c>
      <c r="C3801" s="14" t="str">
        <f>VLOOKUP(B3801,Lists!$A$2:$B$196,2,FALSE)</f>
        <v>NOR</v>
      </c>
      <c r="F3801" s="13" t="str">
        <f>VLOOKUP(B3801,Lists!$A$2:$C$196,3,FALSE)</f>
        <v>Europe</v>
      </c>
      <c r="G3801" s="7" t="s">
        <v>293</v>
      </c>
      <c r="H3801" s="29" t="str">
        <f>VLOOKUP(I3801,Lists!$D$2:$E$40,2,FALSE)</f>
        <v>Governance and socio-economic measures</v>
      </c>
      <c r="I3801" s="7" t="s">
        <v>205</v>
      </c>
      <c r="J3801" s="7" t="s">
        <v>517</v>
      </c>
      <c r="K3801" s="7" t="s">
        <v>8131</v>
      </c>
      <c r="L3801" s="7" t="s">
        <v>310</v>
      </c>
      <c r="M3801" s="5">
        <v>43924</v>
      </c>
      <c r="N3801" s="7" t="s">
        <v>291</v>
      </c>
      <c r="O3801" s="7" t="s">
        <v>291</v>
      </c>
      <c r="P3801" s="38" t="s">
        <v>8132</v>
      </c>
      <c r="Q3801" s="5">
        <v>43930</v>
      </c>
    </row>
    <row r="3802" spans="1:17" x14ac:dyDescent="0.3">
      <c r="A3802" s="13">
        <v>4438</v>
      </c>
      <c r="B3802" s="7" t="s">
        <v>133</v>
      </c>
      <c r="C3802" s="14" t="str">
        <f>VLOOKUP(B3802,Lists!$A$2:$B$196,2,FALSE)</f>
        <v>NOR</v>
      </c>
      <c r="F3802" s="13" t="str">
        <f>VLOOKUP(B3802,Lists!$A$2:$C$196,3,FALSE)</f>
        <v>Europe</v>
      </c>
      <c r="G3802" s="7" t="s">
        <v>297</v>
      </c>
      <c r="H3802" s="29" t="str">
        <f>VLOOKUP(I3802,Lists!$D$2:$E$40,2,FALSE)</f>
        <v>Movement restrictions</v>
      </c>
      <c r="I3802" s="7" t="s">
        <v>199</v>
      </c>
      <c r="J3802" s="7" t="s">
        <v>517</v>
      </c>
      <c r="K3802" s="7" t="s">
        <v>8133</v>
      </c>
      <c r="L3802" s="7" t="s">
        <v>310</v>
      </c>
      <c r="M3802" s="5">
        <v>43922</v>
      </c>
      <c r="N3802" s="7" t="s">
        <v>291</v>
      </c>
      <c r="O3802" s="7" t="s">
        <v>291</v>
      </c>
      <c r="P3802" s="38" t="s">
        <v>1263</v>
      </c>
      <c r="Q3802" s="5">
        <v>43930</v>
      </c>
    </row>
    <row r="3803" spans="1:17" x14ac:dyDescent="0.3">
      <c r="A3803" s="13">
        <v>5579</v>
      </c>
      <c r="B3803" s="7" t="s">
        <v>133</v>
      </c>
      <c r="C3803" s="14" t="str">
        <f>VLOOKUP(B3803,Lists!$A$2:$B$196,2,FALSE)</f>
        <v>NOR</v>
      </c>
      <c r="F3803" s="29" t="str">
        <f>VLOOKUP(B3803,Lists!$A$2:$C$196,3,FALSE)</f>
        <v>Europe</v>
      </c>
      <c r="G3803" s="7" t="s">
        <v>293</v>
      </c>
      <c r="H3803" s="29" t="str">
        <f>VLOOKUP(I3803,Lists!$D$2:$E$40,2,FALSE)</f>
        <v>Social distancing</v>
      </c>
      <c r="I3803" s="7" t="s">
        <v>200</v>
      </c>
      <c r="J3803" s="7" t="s">
        <v>517</v>
      </c>
      <c r="K3803" s="7" t="s">
        <v>10195</v>
      </c>
      <c r="L3803" s="7" t="s">
        <v>310</v>
      </c>
      <c r="M3803" s="5">
        <v>43927</v>
      </c>
      <c r="N3803" s="7" t="s">
        <v>10197</v>
      </c>
      <c r="O3803" s="7" t="s">
        <v>302</v>
      </c>
      <c r="P3803" s="38" t="s">
        <v>10196</v>
      </c>
      <c r="Q3803" s="5">
        <v>43937</v>
      </c>
    </row>
    <row r="3804" spans="1:17" x14ac:dyDescent="0.3">
      <c r="A3804" s="13">
        <v>366</v>
      </c>
      <c r="B3804" s="7" t="s">
        <v>134</v>
      </c>
      <c r="C3804" s="14" t="str">
        <f>VLOOKUP(B3804,Lists!$A$2:$B$196,2,FALSE)</f>
        <v>OMN</v>
      </c>
      <c r="F3804" s="13" t="str">
        <f>VLOOKUP(B3804,Lists!$A$2:$C$196,3,FALSE)</f>
        <v>Middle East</v>
      </c>
      <c r="G3804" s="7" t="s">
        <v>293</v>
      </c>
      <c r="H3804" s="13" t="str">
        <f>VLOOKUP(I3804,Lists!$D$2:$E$40,2,FALSE)</f>
        <v>Social distancing</v>
      </c>
      <c r="I3804" s="7" t="s">
        <v>221</v>
      </c>
      <c r="J3804" s="7" t="s">
        <v>517</v>
      </c>
      <c r="K3804" s="7" t="s">
        <v>1074</v>
      </c>
      <c r="L3804" s="7" t="s">
        <v>310</v>
      </c>
      <c r="M3804" s="5">
        <v>43905</v>
      </c>
      <c r="N3804" s="7" t="s">
        <v>808</v>
      </c>
      <c r="O3804" s="7" t="s">
        <v>291</v>
      </c>
      <c r="P3804" s="15" t="s">
        <v>1075</v>
      </c>
      <c r="Q3804" s="5">
        <v>43905</v>
      </c>
    </row>
    <row r="3805" spans="1:17" x14ac:dyDescent="0.3">
      <c r="A3805" s="13">
        <v>369</v>
      </c>
      <c r="B3805" s="7" t="s">
        <v>134</v>
      </c>
      <c r="C3805" s="14" t="str">
        <f>VLOOKUP(B3805,Lists!$A$2:$B$196,2,FALSE)</f>
        <v>OMN</v>
      </c>
      <c r="F3805" s="13" t="str">
        <f>VLOOKUP(B3805,Lists!$A$2:$C$196,3,FALSE)</f>
        <v>Middle East</v>
      </c>
      <c r="G3805" s="7" t="s">
        <v>293</v>
      </c>
      <c r="H3805" s="13" t="str">
        <f>VLOOKUP(I3805,Lists!$D$2:$E$40,2,FALSE)</f>
        <v>Social distancing</v>
      </c>
      <c r="I3805" s="7" t="s">
        <v>213</v>
      </c>
      <c r="J3805" s="7" t="s">
        <v>517</v>
      </c>
      <c r="K3805" s="7" t="s">
        <v>1080</v>
      </c>
      <c r="L3805" s="7" t="s">
        <v>292</v>
      </c>
      <c r="M3805" s="5">
        <v>43905</v>
      </c>
      <c r="N3805" s="7" t="s">
        <v>808</v>
      </c>
      <c r="O3805" s="7" t="s">
        <v>291</v>
      </c>
      <c r="P3805" s="15" t="s">
        <v>1075</v>
      </c>
      <c r="Q3805" s="5">
        <v>43905</v>
      </c>
    </row>
    <row r="3806" spans="1:17" x14ac:dyDescent="0.3">
      <c r="A3806" s="13">
        <v>370</v>
      </c>
      <c r="B3806" s="7" t="s">
        <v>134</v>
      </c>
      <c r="C3806" s="14" t="str">
        <f>VLOOKUP(B3806,Lists!$A$2:$B$196,2,FALSE)</f>
        <v>OMN</v>
      </c>
      <c r="F3806" s="13" t="str">
        <f>VLOOKUP(B3806,Lists!$A$2:$C$196,3,FALSE)</f>
        <v>Middle East</v>
      </c>
      <c r="G3806" s="7" t="s">
        <v>293</v>
      </c>
      <c r="H3806" s="13" t="str">
        <f>VLOOKUP(I3806,Lists!$D$2:$E$40,2,FALSE)</f>
        <v>Movement restrictions</v>
      </c>
      <c r="I3806" s="7" t="s">
        <v>226</v>
      </c>
      <c r="J3806" s="7" t="s">
        <v>527</v>
      </c>
      <c r="K3806" s="7" t="s">
        <v>1081</v>
      </c>
      <c r="L3806" s="7" t="s">
        <v>310</v>
      </c>
      <c r="M3806" s="5">
        <v>43905</v>
      </c>
      <c r="N3806" s="7" t="s">
        <v>808</v>
      </c>
      <c r="O3806" s="7" t="s">
        <v>291</v>
      </c>
      <c r="P3806" s="15" t="s">
        <v>1075</v>
      </c>
      <c r="Q3806" s="5">
        <v>43905</v>
      </c>
    </row>
    <row r="3807" spans="1:17" x14ac:dyDescent="0.3">
      <c r="A3807" s="13">
        <v>377</v>
      </c>
      <c r="B3807" s="7" t="s">
        <v>134</v>
      </c>
      <c r="C3807" s="14" t="str">
        <f>VLOOKUP(B3807,Lists!$A$2:$B$196,2,FALSE)</f>
        <v>OMN</v>
      </c>
      <c r="F3807" s="13" t="str">
        <f>VLOOKUP(B3807,Lists!$A$2:$C$196,3,FALSE)</f>
        <v>Middle East</v>
      </c>
      <c r="G3807" s="7" t="s">
        <v>293</v>
      </c>
      <c r="H3807" s="13" t="str">
        <f>VLOOKUP(I3807,Lists!$D$2:$E$40,2,FALSE)</f>
        <v>Movement restrictions</v>
      </c>
      <c r="I3807" s="7" t="s">
        <v>199</v>
      </c>
      <c r="J3807" s="7" t="s">
        <v>527</v>
      </c>
      <c r="K3807" s="7" t="s">
        <v>1091</v>
      </c>
      <c r="L3807" s="7" t="s">
        <v>310</v>
      </c>
      <c r="M3807" s="5">
        <v>43905</v>
      </c>
      <c r="N3807" s="7" t="s">
        <v>808</v>
      </c>
      <c r="O3807" s="7" t="s">
        <v>291</v>
      </c>
      <c r="P3807" s="15" t="s">
        <v>1075</v>
      </c>
      <c r="Q3807" s="5">
        <v>43905</v>
      </c>
    </row>
    <row r="3808" spans="1:17" x14ac:dyDescent="0.3">
      <c r="A3808" s="13">
        <v>380</v>
      </c>
      <c r="B3808" s="7" t="s">
        <v>134</v>
      </c>
      <c r="C3808" s="14" t="str">
        <f>VLOOKUP(B3808,Lists!$A$2:$B$196,2,FALSE)</f>
        <v>OMN</v>
      </c>
      <c r="F3808" s="13" t="str">
        <f>VLOOKUP(B3808,Lists!$A$2:$C$196,3,FALSE)</f>
        <v>Middle East</v>
      </c>
      <c r="G3808" s="7" t="s">
        <v>293</v>
      </c>
      <c r="H3808" s="13" t="str">
        <f>VLOOKUP(I3808,Lists!$D$2:$E$40,2,FALSE)</f>
        <v>Public health measures</v>
      </c>
      <c r="I3808" s="37" t="s">
        <v>305</v>
      </c>
      <c r="J3808" s="7" t="s">
        <v>527</v>
      </c>
      <c r="K3808" s="7" t="s">
        <v>1094</v>
      </c>
      <c r="L3808" s="7" t="s">
        <v>310</v>
      </c>
      <c r="M3808" s="5">
        <v>43899</v>
      </c>
      <c r="N3808" s="7" t="s">
        <v>808</v>
      </c>
      <c r="O3808" s="7" t="s">
        <v>291</v>
      </c>
      <c r="P3808" s="15" t="s">
        <v>1075</v>
      </c>
      <c r="Q3808" s="5">
        <v>43905</v>
      </c>
    </row>
    <row r="3809" spans="1:18" x14ac:dyDescent="0.3">
      <c r="A3809" s="13">
        <v>381</v>
      </c>
      <c r="B3809" s="7" t="s">
        <v>134</v>
      </c>
      <c r="C3809" s="14" t="str">
        <f>VLOOKUP(B3809,Lists!$A$2:$B$196,2,FALSE)</f>
        <v>OMN</v>
      </c>
      <c r="F3809" s="13" t="str">
        <f>VLOOKUP(B3809,Lists!$A$2:$C$196,3,FALSE)</f>
        <v>Middle East</v>
      </c>
      <c r="G3809" s="7" t="s">
        <v>293</v>
      </c>
      <c r="H3809" s="13" t="str">
        <f>VLOOKUP(I3809,Lists!$D$2:$E$40,2,FALSE)</f>
        <v>Movement restrictions</v>
      </c>
      <c r="I3809" s="7" t="s">
        <v>211</v>
      </c>
      <c r="J3809" s="7" t="s">
        <v>517</v>
      </c>
      <c r="L3809" s="7" t="s">
        <v>310</v>
      </c>
      <c r="M3809" s="5">
        <v>43902</v>
      </c>
      <c r="N3809" s="7" t="s">
        <v>808</v>
      </c>
      <c r="O3809" s="7" t="s">
        <v>291</v>
      </c>
      <c r="P3809" s="15" t="s">
        <v>1075</v>
      </c>
      <c r="Q3809" s="5">
        <v>43905</v>
      </c>
    </row>
    <row r="3810" spans="1:18" x14ac:dyDescent="0.3">
      <c r="A3810" s="13">
        <v>382</v>
      </c>
      <c r="B3810" s="7" t="s">
        <v>134</v>
      </c>
      <c r="C3810" s="14" t="str">
        <f>VLOOKUP(B3810,Lists!$A$2:$B$196,2,FALSE)</f>
        <v>OMN</v>
      </c>
      <c r="F3810" s="13" t="str">
        <f>VLOOKUP(B3810,Lists!$A$2:$C$196,3,FALSE)</f>
        <v>Middle East</v>
      </c>
      <c r="G3810" s="7" t="s">
        <v>293</v>
      </c>
      <c r="H3810" s="13" t="str">
        <f>VLOOKUP(I3810,Lists!$D$2:$E$40,2,FALSE)</f>
        <v>Movement restrictions</v>
      </c>
      <c r="I3810" s="7" t="s">
        <v>199</v>
      </c>
      <c r="J3810" s="7" t="s">
        <v>527</v>
      </c>
      <c r="K3810" s="7" t="s">
        <v>1095</v>
      </c>
      <c r="L3810" s="7" t="s">
        <v>310</v>
      </c>
      <c r="M3810" s="5">
        <v>43894</v>
      </c>
      <c r="N3810" s="7" t="s">
        <v>808</v>
      </c>
      <c r="O3810" s="7" t="s">
        <v>291</v>
      </c>
      <c r="P3810" s="15" t="s">
        <v>1075</v>
      </c>
      <c r="Q3810" s="5">
        <v>43905</v>
      </c>
    </row>
    <row r="3811" spans="1:18" x14ac:dyDescent="0.3">
      <c r="A3811" s="13">
        <v>791</v>
      </c>
      <c r="B3811" s="7" t="s">
        <v>134</v>
      </c>
      <c r="C3811" s="14" t="str">
        <f>VLOOKUP(B3811,Lists!$A$2:$B$196,2,FALSE)</f>
        <v>OMN</v>
      </c>
      <c r="F3811" s="13" t="str">
        <f>VLOOKUP(B3811,Lists!$A$2:$C$196,3,FALSE)</f>
        <v>Middle East</v>
      </c>
      <c r="G3811" s="7" t="s">
        <v>293</v>
      </c>
      <c r="H3811" s="13" t="str">
        <f>VLOOKUP(I3811,Lists!$D$2:$E$40,2,FALSE)</f>
        <v>Movement restrictions</v>
      </c>
      <c r="I3811" s="7" t="s">
        <v>199</v>
      </c>
      <c r="J3811" s="7" t="s">
        <v>517</v>
      </c>
      <c r="K3811" s="7" t="s">
        <v>1788</v>
      </c>
      <c r="M3811" s="5">
        <v>43908</v>
      </c>
      <c r="N3811" s="7" t="s">
        <v>529</v>
      </c>
      <c r="O3811" s="7" t="s">
        <v>291</v>
      </c>
      <c r="P3811" s="15" t="s">
        <v>1729</v>
      </c>
      <c r="Q3811" s="5">
        <v>43907</v>
      </c>
    </row>
    <row r="3812" spans="1:18" x14ac:dyDescent="0.3">
      <c r="A3812" s="13">
        <v>1352</v>
      </c>
      <c r="B3812" s="7" t="s">
        <v>134</v>
      </c>
      <c r="C3812" s="14" t="str">
        <f>VLOOKUP(B3812,Lists!$A$2:$B$196,2,FALSE)</f>
        <v>OMN</v>
      </c>
      <c r="F3812" s="13" t="str">
        <f>VLOOKUP(B3812,Lists!$A$2:$C$196,3,FALSE)</f>
        <v>Middle East</v>
      </c>
      <c r="G3812" s="7" t="s">
        <v>293</v>
      </c>
      <c r="H3812" s="13" t="str">
        <f>VLOOKUP(I3812,Lists!$D$2:$E$40,2,FALSE)</f>
        <v>Movement restrictions</v>
      </c>
      <c r="I3812" s="7" t="s">
        <v>226</v>
      </c>
      <c r="J3812" s="7" t="s">
        <v>517</v>
      </c>
      <c r="K3812" s="7" t="s">
        <v>2807</v>
      </c>
      <c r="M3812" s="5">
        <v>43910</v>
      </c>
      <c r="N3812" s="7" t="s">
        <v>2808</v>
      </c>
      <c r="O3812" s="7" t="s">
        <v>291</v>
      </c>
      <c r="P3812" s="15" t="s">
        <v>1075</v>
      </c>
      <c r="Q3812" s="5">
        <v>43911</v>
      </c>
    </row>
    <row r="3813" spans="1:18" x14ac:dyDescent="0.3">
      <c r="A3813" s="13">
        <v>1353</v>
      </c>
      <c r="B3813" s="7" t="s">
        <v>134</v>
      </c>
      <c r="C3813" s="14" t="str">
        <f>VLOOKUP(B3813,Lists!$A$2:$B$196,2,FALSE)</f>
        <v>OMN</v>
      </c>
      <c r="F3813" s="13" t="str">
        <f>VLOOKUP(B3813,Lists!$A$2:$C$196,3,FALSE)</f>
        <v>Middle East</v>
      </c>
      <c r="G3813" s="7" t="s">
        <v>293</v>
      </c>
      <c r="H3813" s="13" t="str">
        <f>VLOOKUP(I3813,Lists!$D$2:$E$40,2,FALSE)</f>
        <v>Movement restrictions</v>
      </c>
      <c r="I3813" s="7" t="s">
        <v>204</v>
      </c>
      <c r="J3813" s="7" t="s">
        <v>517</v>
      </c>
      <c r="K3813" s="7" t="s">
        <v>2809</v>
      </c>
      <c r="M3813" s="5">
        <v>43910</v>
      </c>
      <c r="N3813" s="7" t="s">
        <v>2808</v>
      </c>
      <c r="O3813" s="7" t="s">
        <v>291</v>
      </c>
      <c r="P3813" s="15" t="s">
        <v>1075</v>
      </c>
      <c r="Q3813" s="5">
        <v>43911</v>
      </c>
    </row>
    <row r="3814" spans="1:18" x14ac:dyDescent="0.3">
      <c r="A3814" s="13">
        <v>1354</v>
      </c>
      <c r="B3814" s="7" t="s">
        <v>134</v>
      </c>
      <c r="C3814" s="14" t="str">
        <f>VLOOKUP(B3814,Lists!$A$2:$B$196,2,FALSE)</f>
        <v>OMN</v>
      </c>
      <c r="F3814" s="13" t="str">
        <f>VLOOKUP(B3814,Lists!$A$2:$C$196,3,FALSE)</f>
        <v>Middle East</v>
      </c>
      <c r="G3814" s="7" t="s">
        <v>293</v>
      </c>
      <c r="H3814" s="13" t="str">
        <f>VLOOKUP(I3814,Lists!$D$2:$E$40,2,FALSE)</f>
        <v>Social distancing</v>
      </c>
      <c r="I3814" s="7" t="s">
        <v>220</v>
      </c>
      <c r="J3814" s="7" t="s">
        <v>517</v>
      </c>
      <c r="K3814" s="7" t="s">
        <v>2810</v>
      </c>
      <c r="M3814" s="5">
        <v>43910</v>
      </c>
      <c r="N3814" s="7" t="s">
        <v>2808</v>
      </c>
      <c r="O3814" s="7" t="s">
        <v>291</v>
      </c>
      <c r="P3814" s="15" t="s">
        <v>1075</v>
      </c>
      <c r="Q3814" s="5">
        <v>43911</v>
      </c>
    </row>
    <row r="3815" spans="1:18" x14ac:dyDescent="0.3">
      <c r="A3815" s="13">
        <v>1355</v>
      </c>
      <c r="B3815" s="7" t="s">
        <v>134</v>
      </c>
      <c r="C3815" s="14" t="str">
        <f>VLOOKUP(B3815,Lists!$A$2:$B$196,2,FALSE)</f>
        <v>OMN</v>
      </c>
      <c r="F3815" s="13" t="str">
        <f>VLOOKUP(B3815,Lists!$A$2:$C$196,3,FALSE)</f>
        <v>Middle East</v>
      </c>
      <c r="G3815" s="7" t="s">
        <v>293</v>
      </c>
      <c r="H3815" s="13" t="str">
        <f>VLOOKUP(I3815,Lists!$D$2:$E$40,2,FALSE)</f>
        <v>Movement restrictions</v>
      </c>
      <c r="I3815" s="7" t="s">
        <v>211</v>
      </c>
      <c r="J3815" s="7" t="s">
        <v>527</v>
      </c>
      <c r="K3815" s="24" t="s">
        <v>2811</v>
      </c>
      <c r="L3815" s="24"/>
      <c r="M3815" s="5">
        <v>43910</v>
      </c>
      <c r="N3815" s="7" t="s">
        <v>2808</v>
      </c>
      <c r="O3815" s="7" t="s">
        <v>291</v>
      </c>
      <c r="P3815" s="15" t="s">
        <v>1075</v>
      </c>
      <c r="Q3815" s="5">
        <v>43911</v>
      </c>
    </row>
    <row r="3816" spans="1:18" x14ac:dyDescent="0.3">
      <c r="A3816" s="13">
        <v>1356</v>
      </c>
      <c r="B3816" s="7" t="s">
        <v>134</v>
      </c>
      <c r="C3816" s="14" t="str">
        <f>VLOOKUP(B3816,Lists!$A$2:$B$196,2,FALSE)</f>
        <v>OMN</v>
      </c>
      <c r="F3816" s="13" t="str">
        <f>VLOOKUP(B3816,Lists!$A$2:$C$196,3,FALSE)</f>
        <v>Middle East</v>
      </c>
      <c r="G3816" s="7" t="s">
        <v>293</v>
      </c>
      <c r="H3816" s="13" t="str">
        <f>VLOOKUP(I3816,Lists!$D$2:$E$40,2,FALSE)</f>
        <v>Public health measures</v>
      </c>
      <c r="I3816" s="37" t="s">
        <v>305</v>
      </c>
      <c r="J3816" s="7" t="s">
        <v>517</v>
      </c>
      <c r="K3816" s="7" t="s">
        <v>2812</v>
      </c>
      <c r="M3816" s="5">
        <v>43910</v>
      </c>
      <c r="N3816" s="7" t="s">
        <v>2808</v>
      </c>
      <c r="O3816" s="7" t="s">
        <v>291</v>
      </c>
      <c r="P3816" s="15" t="s">
        <v>1075</v>
      </c>
      <c r="Q3816" s="5">
        <v>43911</v>
      </c>
    </row>
    <row r="3817" spans="1:18" x14ac:dyDescent="0.3">
      <c r="A3817" s="13">
        <v>2319</v>
      </c>
      <c r="B3817" s="7" t="s">
        <v>134</v>
      </c>
      <c r="C3817" s="14" t="str">
        <f>VLOOKUP(B3817,Lists!$A$2:$B$196,2,FALSE)</f>
        <v>OMN</v>
      </c>
      <c r="F3817" s="13" t="str">
        <f>VLOOKUP(B3817,Lists!$A$2:$C$196,3,FALSE)</f>
        <v>Middle East</v>
      </c>
      <c r="G3817" s="7" t="s">
        <v>293</v>
      </c>
      <c r="H3817" s="13" t="str">
        <f>VLOOKUP(I3817,Lists!$D$2:$E$40,2,FALSE)</f>
        <v>Movement restrictions</v>
      </c>
      <c r="I3817" s="7" t="s">
        <v>211</v>
      </c>
      <c r="J3817" s="7" t="s">
        <v>517</v>
      </c>
      <c r="K3817" s="7" t="s">
        <v>4394</v>
      </c>
      <c r="L3817" s="7" t="s">
        <v>310</v>
      </c>
      <c r="M3817" s="5">
        <v>43919</v>
      </c>
      <c r="N3817" s="7" t="s">
        <v>549</v>
      </c>
      <c r="O3817" s="7" t="s">
        <v>291</v>
      </c>
      <c r="P3817" s="15" t="s">
        <v>1075</v>
      </c>
      <c r="Q3817" s="5">
        <v>43915</v>
      </c>
    </row>
    <row r="3818" spans="1:18" x14ac:dyDescent="0.3">
      <c r="A3818" s="13">
        <v>2320</v>
      </c>
      <c r="B3818" s="7" t="s">
        <v>134</v>
      </c>
      <c r="C3818" s="14" t="str">
        <f>VLOOKUP(B3818,Lists!$A$2:$B$196,2,FALSE)</f>
        <v>OMN</v>
      </c>
      <c r="F3818" s="13" t="str">
        <f>VLOOKUP(B3818,Lists!$A$2:$C$196,3,FALSE)</f>
        <v>Middle East</v>
      </c>
      <c r="G3818" s="7" t="s">
        <v>293</v>
      </c>
      <c r="H3818" s="13" t="str">
        <f>VLOOKUP(I3818,Lists!$D$2:$E$40,2,FALSE)</f>
        <v>Movement restrictions</v>
      </c>
      <c r="I3818" s="7" t="s">
        <v>204</v>
      </c>
      <c r="J3818" s="7" t="s">
        <v>527</v>
      </c>
      <c r="K3818" s="7" t="s">
        <v>4395</v>
      </c>
      <c r="L3818" s="7" t="s">
        <v>310</v>
      </c>
      <c r="M3818" s="5">
        <v>43919</v>
      </c>
      <c r="N3818" s="7" t="s">
        <v>549</v>
      </c>
      <c r="O3818" s="7" t="s">
        <v>291</v>
      </c>
      <c r="P3818" s="15" t="s">
        <v>1075</v>
      </c>
      <c r="Q3818" s="5">
        <v>43915</v>
      </c>
    </row>
    <row r="3819" spans="1:18" x14ac:dyDescent="0.3">
      <c r="A3819" s="13">
        <v>2321</v>
      </c>
      <c r="B3819" s="7" t="s">
        <v>134</v>
      </c>
      <c r="C3819" s="14" t="str">
        <f>VLOOKUP(B3819,Lists!$A$2:$B$196,2,FALSE)</f>
        <v>OMN</v>
      </c>
      <c r="F3819" s="13" t="str">
        <f>VLOOKUP(B3819,Lists!$A$2:$C$196,3,FALSE)</f>
        <v>Middle East</v>
      </c>
      <c r="G3819" s="7" t="s">
        <v>293</v>
      </c>
      <c r="H3819" s="13" t="str">
        <f>VLOOKUP(I3819,Lists!$D$2:$E$40,2,FALSE)</f>
        <v>Social distancing</v>
      </c>
      <c r="I3819" s="7" t="s">
        <v>220</v>
      </c>
      <c r="J3819" s="7" t="s">
        <v>527</v>
      </c>
      <c r="K3819" s="7" t="s">
        <v>4396</v>
      </c>
      <c r="L3819" s="7" t="s">
        <v>310</v>
      </c>
      <c r="M3819" s="5">
        <v>43909</v>
      </c>
      <c r="N3819" s="7" t="s">
        <v>549</v>
      </c>
      <c r="O3819" s="7" t="s">
        <v>291</v>
      </c>
      <c r="P3819" s="15" t="s">
        <v>1075</v>
      </c>
      <c r="Q3819" s="5">
        <v>43915</v>
      </c>
      <c r="R3819" s="15" t="s">
        <v>4397</v>
      </c>
    </row>
    <row r="3820" spans="1:18" x14ac:dyDescent="0.3">
      <c r="A3820" s="13">
        <v>2322</v>
      </c>
      <c r="B3820" s="7" t="s">
        <v>134</v>
      </c>
      <c r="C3820" s="14" t="str">
        <f>VLOOKUP(B3820,Lists!$A$2:$B$196,2,FALSE)</f>
        <v>OMN</v>
      </c>
      <c r="F3820" s="13" t="str">
        <f>VLOOKUP(B3820,Lists!$A$2:$C$196,3,FALSE)</f>
        <v>Middle East</v>
      </c>
      <c r="G3820" s="7" t="s">
        <v>293</v>
      </c>
      <c r="H3820" s="13" t="str">
        <f>VLOOKUP(I3820,Lists!$D$2:$E$40,2,FALSE)</f>
        <v>Social distancing</v>
      </c>
      <c r="I3820" s="7" t="s">
        <v>213</v>
      </c>
      <c r="J3820" s="7" t="s">
        <v>527</v>
      </c>
      <c r="K3820" s="7" t="s">
        <v>4398</v>
      </c>
      <c r="L3820" s="7" t="s">
        <v>292</v>
      </c>
      <c r="M3820" s="5">
        <v>43915</v>
      </c>
      <c r="N3820" s="7" t="s">
        <v>4399</v>
      </c>
      <c r="O3820" s="7" t="s">
        <v>295</v>
      </c>
      <c r="P3820" s="15" t="s">
        <v>4400</v>
      </c>
      <c r="Q3820" s="5">
        <v>43915</v>
      </c>
    </row>
    <row r="3821" spans="1:18" x14ac:dyDescent="0.3">
      <c r="A3821" s="13">
        <v>4446</v>
      </c>
      <c r="B3821" s="7" t="s">
        <v>134</v>
      </c>
      <c r="C3821" s="14" t="str">
        <f>VLOOKUP(B3821,Lists!$A$2:$B$196,2,FALSE)</f>
        <v>OMN</v>
      </c>
      <c r="F3821" s="29" t="str">
        <f>VLOOKUP(B3821,Lists!$A$2:$C$196,3,FALSE)</f>
        <v>Middle East</v>
      </c>
      <c r="G3821" s="7" t="s">
        <v>293</v>
      </c>
      <c r="H3821" s="29" t="str">
        <f>VLOOKUP(I3821,Lists!$D$2:$E$40,2,FALSE)</f>
        <v>Movement restrictions</v>
      </c>
      <c r="I3821" s="7" t="s">
        <v>198</v>
      </c>
      <c r="J3821" s="7" t="s">
        <v>527</v>
      </c>
      <c r="K3821" s="7" t="s">
        <v>8148</v>
      </c>
      <c r="L3821" s="7" t="s">
        <v>313</v>
      </c>
      <c r="M3821" s="5">
        <v>43834</v>
      </c>
      <c r="N3821" s="7" t="s">
        <v>716</v>
      </c>
      <c r="O3821" s="7" t="s">
        <v>302</v>
      </c>
      <c r="P3821" s="15" t="s">
        <v>8140</v>
      </c>
      <c r="Q3821" s="40">
        <v>43928</v>
      </c>
    </row>
    <row r="3822" spans="1:18" x14ac:dyDescent="0.3">
      <c r="A3822" s="13">
        <v>4447</v>
      </c>
      <c r="B3822" s="7" t="s">
        <v>134</v>
      </c>
      <c r="C3822" s="14" t="str">
        <f>VLOOKUP(B3822,Lists!$A$2:$B$196,2,FALSE)</f>
        <v>OMN</v>
      </c>
      <c r="F3822" s="29" t="str">
        <f>VLOOKUP(B3822,Lists!$A$2:$C$196,3,FALSE)</f>
        <v>Middle East</v>
      </c>
      <c r="G3822" s="7" t="s">
        <v>293</v>
      </c>
      <c r="H3822" s="29" t="str">
        <f>VLOOKUP(I3822,Lists!$D$2:$E$40,2,FALSE)</f>
        <v>Movement restrictions</v>
      </c>
      <c r="I3822" s="7" t="s">
        <v>224</v>
      </c>
      <c r="J3822" s="7" t="s">
        <v>517</v>
      </c>
      <c r="K3822" s="7" t="s">
        <v>8149</v>
      </c>
      <c r="L3822" s="7" t="s">
        <v>313</v>
      </c>
      <c r="M3822" s="5">
        <v>43927</v>
      </c>
      <c r="N3822" s="7" t="s">
        <v>4399</v>
      </c>
      <c r="O3822" s="7" t="s">
        <v>295</v>
      </c>
      <c r="P3822" s="15" t="s">
        <v>8150</v>
      </c>
      <c r="Q3822" s="40">
        <v>43928</v>
      </c>
    </row>
    <row r="3823" spans="1:18" x14ac:dyDescent="0.3">
      <c r="A3823" s="13">
        <v>4491</v>
      </c>
      <c r="B3823" s="7" t="s">
        <v>134</v>
      </c>
      <c r="C3823" s="14" t="str">
        <f>VLOOKUP(B3823,Lists!$A$2:$B$196,2,FALSE)</f>
        <v>OMN</v>
      </c>
      <c r="F3823" s="29" t="str">
        <f>VLOOKUP(B3823,Lists!$A$2:$C$196,3,FALSE)</f>
        <v>Middle East</v>
      </c>
      <c r="G3823" s="7" t="s">
        <v>293</v>
      </c>
      <c r="H3823" s="29" t="str">
        <f>VLOOKUP(I3823,Lists!$D$2:$E$40,2,FALSE)</f>
        <v>Governance and socio-economic measures</v>
      </c>
      <c r="I3823" s="7" t="s">
        <v>206</v>
      </c>
      <c r="J3823" s="7" t="s">
        <v>517</v>
      </c>
      <c r="K3823" s="7" t="s">
        <v>8216</v>
      </c>
      <c r="L3823" s="7" t="s">
        <v>317</v>
      </c>
      <c r="M3823" s="5">
        <v>43913</v>
      </c>
      <c r="N3823" s="7" t="s">
        <v>1020</v>
      </c>
      <c r="O3823" s="7" t="s">
        <v>299</v>
      </c>
      <c r="P3823" s="35" t="s">
        <v>1021</v>
      </c>
      <c r="Q3823" s="5">
        <v>43930</v>
      </c>
    </row>
    <row r="3824" spans="1:18" x14ac:dyDescent="0.3">
      <c r="A3824" s="13">
        <v>4492</v>
      </c>
      <c r="B3824" s="7" t="s">
        <v>134</v>
      </c>
      <c r="C3824" s="14" t="str">
        <f>VLOOKUP(B3824,Lists!$A$2:$B$196,2,FALSE)</f>
        <v>OMN</v>
      </c>
      <c r="F3824" s="29" t="str">
        <f>VLOOKUP(B3824,Lists!$A$2:$C$196,3,FALSE)</f>
        <v>Middle East</v>
      </c>
      <c r="G3824" s="7" t="s">
        <v>293</v>
      </c>
      <c r="H3824" s="29" t="str">
        <f>VLOOKUP(I3824,Lists!$D$2:$E$40,2,FALSE)</f>
        <v>Movement restrictions</v>
      </c>
      <c r="I3824" s="7" t="s">
        <v>203</v>
      </c>
      <c r="J3824" s="7" t="s">
        <v>527</v>
      </c>
      <c r="K3824" s="37" t="s">
        <v>8217</v>
      </c>
      <c r="L3824" s="7" t="s">
        <v>317</v>
      </c>
      <c r="M3824" s="5">
        <v>43913</v>
      </c>
      <c r="N3824" s="7" t="s">
        <v>1020</v>
      </c>
      <c r="O3824" s="7" t="s">
        <v>299</v>
      </c>
      <c r="P3824" s="35" t="s">
        <v>1021</v>
      </c>
      <c r="Q3824" s="5">
        <v>43930</v>
      </c>
      <c r="R3824" s="15" t="s">
        <v>773</v>
      </c>
    </row>
    <row r="3825" spans="1:18" x14ac:dyDescent="0.3">
      <c r="A3825" s="13">
        <v>664</v>
      </c>
      <c r="B3825" s="7" t="s">
        <v>135</v>
      </c>
      <c r="C3825" s="14" t="str">
        <f>VLOOKUP(B3825,Lists!$A$2:$B$196,2,FALSE)</f>
        <v>PAK</v>
      </c>
      <c r="F3825" s="13" t="str">
        <f>VLOOKUP(B3825,Lists!$A$2:$C$196,3,FALSE)</f>
        <v>Asia</v>
      </c>
      <c r="G3825" s="7" t="s">
        <v>293</v>
      </c>
      <c r="H3825" s="13" t="str">
        <f>VLOOKUP(I3825,Lists!$D$2:$E$40,2,FALSE)</f>
        <v>Movement restrictions</v>
      </c>
      <c r="I3825" s="7" t="s">
        <v>199</v>
      </c>
      <c r="J3825" s="7" t="s">
        <v>517</v>
      </c>
      <c r="K3825" s="7" t="s">
        <v>1577</v>
      </c>
      <c r="M3825" s="5">
        <v>43889</v>
      </c>
      <c r="N3825" s="7" t="s">
        <v>1573</v>
      </c>
      <c r="O3825" s="7" t="s">
        <v>291</v>
      </c>
      <c r="P3825" s="15" t="s">
        <v>1578</v>
      </c>
      <c r="Q3825" s="5">
        <v>43906</v>
      </c>
    </row>
    <row r="3826" spans="1:18" x14ac:dyDescent="0.3">
      <c r="A3826" s="13">
        <v>665</v>
      </c>
      <c r="B3826" s="7" t="s">
        <v>135</v>
      </c>
      <c r="C3826" s="14" t="str">
        <f>VLOOKUP(B3826,Lists!$A$2:$B$196,2,FALSE)</f>
        <v>PAK</v>
      </c>
      <c r="F3826" s="13" t="str">
        <f>VLOOKUP(B3826,Lists!$A$2:$C$196,3,FALSE)</f>
        <v>Asia</v>
      </c>
      <c r="G3826" s="7" t="s">
        <v>293</v>
      </c>
      <c r="H3826" s="13" t="str">
        <f>VLOOKUP(I3826,Lists!$D$2:$E$40,2,FALSE)</f>
        <v>Movement restrictions</v>
      </c>
      <c r="I3826" s="7" t="s">
        <v>211</v>
      </c>
      <c r="J3826" s="7" t="s">
        <v>527</v>
      </c>
      <c r="K3826" s="7" t="s">
        <v>1579</v>
      </c>
      <c r="M3826" s="5">
        <v>43889</v>
      </c>
      <c r="N3826" s="7" t="s">
        <v>1573</v>
      </c>
      <c r="O3826" s="7" t="s">
        <v>291</v>
      </c>
      <c r="P3826" s="15" t="s">
        <v>1578</v>
      </c>
      <c r="Q3826" s="5">
        <v>43906</v>
      </c>
    </row>
    <row r="3827" spans="1:18" x14ac:dyDescent="0.3">
      <c r="A3827" s="13">
        <v>666</v>
      </c>
      <c r="B3827" s="7" t="s">
        <v>135</v>
      </c>
      <c r="C3827" s="14" t="str">
        <f>VLOOKUP(B3827,Lists!$A$2:$B$196,2,FALSE)</f>
        <v>PAK</v>
      </c>
      <c r="F3827" s="13" t="str">
        <f>VLOOKUP(B3827,Lists!$A$2:$C$196,3,FALSE)</f>
        <v>Asia</v>
      </c>
      <c r="G3827" s="7" t="s">
        <v>293</v>
      </c>
      <c r="H3827" s="13" t="str">
        <f>VLOOKUP(I3827,Lists!$D$2:$E$40,2,FALSE)</f>
        <v>Social distancing</v>
      </c>
      <c r="I3827" s="7" t="s">
        <v>221</v>
      </c>
      <c r="J3827" s="7" t="s">
        <v>517</v>
      </c>
      <c r="K3827" s="7" t="s">
        <v>1580</v>
      </c>
      <c r="M3827" s="5">
        <v>43903</v>
      </c>
      <c r="N3827" s="7" t="s">
        <v>529</v>
      </c>
      <c r="O3827" s="7" t="s">
        <v>291</v>
      </c>
      <c r="P3827" s="15" t="s">
        <v>1578</v>
      </c>
      <c r="Q3827" s="5">
        <v>43906</v>
      </c>
    </row>
    <row r="3828" spans="1:18" x14ac:dyDescent="0.3">
      <c r="A3828" s="13">
        <v>1801</v>
      </c>
      <c r="B3828" s="7" t="s">
        <v>135</v>
      </c>
      <c r="C3828" s="14" t="str">
        <f>VLOOKUP(B3828,Lists!$A$2:$B$196,2,FALSE)</f>
        <v>PAK</v>
      </c>
      <c r="F3828" s="13" t="str">
        <f>VLOOKUP(B3828,Lists!$A$2:$C$196,3,FALSE)</f>
        <v>Asia</v>
      </c>
      <c r="G3828" s="7" t="s">
        <v>293</v>
      </c>
      <c r="H3828" s="13" t="str">
        <f>VLOOKUP(I3828,Lists!$D$2:$E$40,2,FALSE)</f>
        <v>Movement restrictions</v>
      </c>
      <c r="I3828" s="7" t="s">
        <v>195</v>
      </c>
      <c r="J3828" s="7" t="s">
        <v>527</v>
      </c>
      <c r="K3828" s="7" t="s">
        <v>3544</v>
      </c>
      <c r="M3828" s="5">
        <v>43881</v>
      </c>
      <c r="N3828" s="7" t="s">
        <v>3545</v>
      </c>
      <c r="O3828" s="7" t="s">
        <v>291</v>
      </c>
      <c r="P3828" s="15" t="s">
        <v>3546</v>
      </c>
      <c r="Q3828" s="5">
        <v>43913</v>
      </c>
    </row>
    <row r="3829" spans="1:18" x14ac:dyDescent="0.3">
      <c r="A3829" s="13">
        <v>1802</v>
      </c>
      <c r="B3829" s="7" t="s">
        <v>135</v>
      </c>
      <c r="C3829" s="14" t="str">
        <f>VLOOKUP(B3829,Lists!$A$2:$B$196,2,FALSE)</f>
        <v>PAK</v>
      </c>
      <c r="F3829" s="13" t="str">
        <f>VLOOKUP(B3829,Lists!$A$2:$C$196,3,FALSE)</f>
        <v>Asia</v>
      </c>
      <c r="G3829" s="7" t="s">
        <v>293</v>
      </c>
      <c r="H3829" s="13" t="str">
        <f>VLOOKUP(I3829,Lists!$D$2:$E$40,2,FALSE)</f>
        <v>Public health measures</v>
      </c>
      <c r="I3829" s="7" t="s">
        <v>208</v>
      </c>
      <c r="J3829" s="7" t="s">
        <v>517</v>
      </c>
      <c r="M3829" s="5">
        <v>43885</v>
      </c>
      <c r="N3829" s="7" t="s">
        <v>3545</v>
      </c>
      <c r="O3829" s="7" t="s">
        <v>291</v>
      </c>
      <c r="P3829" s="15" t="s">
        <v>3547</v>
      </c>
      <c r="Q3829" s="5">
        <v>43913</v>
      </c>
    </row>
    <row r="3830" spans="1:18" x14ac:dyDescent="0.3">
      <c r="A3830" s="13">
        <v>1803</v>
      </c>
      <c r="B3830" s="7" t="s">
        <v>135</v>
      </c>
      <c r="C3830" s="14" t="str">
        <f>VLOOKUP(B3830,Lists!$A$2:$B$196,2,FALSE)</f>
        <v>PAK</v>
      </c>
      <c r="F3830" s="13" t="str">
        <f>VLOOKUP(B3830,Lists!$A$2:$C$196,3,FALSE)</f>
        <v>Asia</v>
      </c>
      <c r="G3830" s="7" t="s">
        <v>293</v>
      </c>
      <c r="H3830" s="13" t="str">
        <f>VLOOKUP(I3830,Lists!$D$2:$E$40,2,FALSE)</f>
        <v>Movement restrictions</v>
      </c>
      <c r="I3830" s="7" t="s">
        <v>195</v>
      </c>
      <c r="J3830" s="7" t="s">
        <v>517</v>
      </c>
      <c r="K3830" s="7" t="s">
        <v>3548</v>
      </c>
      <c r="M3830" s="5">
        <v>43885</v>
      </c>
      <c r="N3830" s="7" t="s">
        <v>3545</v>
      </c>
      <c r="O3830" s="7" t="s">
        <v>291</v>
      </c>
      <c r="P3830" s="15" t="s">
        <v>3549</v>
      </c>
      <c r="Q3830" s="5">
        <v>43913</v>
      </c>
    </row>
    <row r="3831" spans="1:18" x14ac:dyDescent="0.3">
      <c r="A3831" s="13">
        <v>1804</v>
      </c>
      <c r="B3831" s="7" t="s">
        <v>135</v>
      </c>
      <c r="C3831" s="14" t="str">
        <f>VLOOKUP(B3831,Lists!$A$2:$B$196,2,FALSE)</f>
        <v>PAK</v>
      </c>
      <c r="F3831" s="13" t="str">
        <f>VLOOKUP(B3831,Lists!$A$2:$C$196,3,FALSE)</f>
        <v>Asia</v>
      </c>
      <c r="G3831" s="7" t="s">
        <v>293</v>
      </c>
      <c r="H3831" s="13" t="str">
        <f>VLOOKUP(I3831,Lists!$D$2:$E$40,2,FALSE)</f>
        <v>Public health measures</v>
      </c>
      <c r="I3831" s="7" t="s">
        <v>209</v>
      </c>
      <c r="J3831" s="7" t="s">
        <v>517</v>
      </c>
      <c r="K3831" s="7" t="s">
        <v>3550</v>
      </c>
      <c r="M3831" s="5">
        <v>43896</v>
      </c>
      <c r="N3831" s="7" t="s">
        <v>3545</v>
      </c>
      <c r="O3831" s="7" t="s">
        <v>291</v>
      </c>
      <c r="P3831" s="15" t="s">
        <v>3551</v>
      </c>
      <c r="Q3831" s="5">
        <v>43913</v>
      </c>
    </row>
    <row r="3832" spans="1:18" x14ac:dyDescent="0.3">
      <c r="A3832" s="13">
        <v>1805</v>
      </c>
      <c r="B3832" s="7" t="s">
        <v>135</v>
      </c>
      <c r="C3832" s="14" t="str">
        <f>VLOOKUP(B3832,Lists!$A$2:$B$196,2,FALSE)</f>
        <v>PAK</v>
      </c>
      <c r="F3832" s="13" t="str">
        <f>VLOOKUP(B3832,Lists!$A$2:$C$196,3,FALSE)</f>
        <v>Asia</v>
      </c>
      <c r="G3832" s="7" t="s">
        <v>293</v>
      </c>
      <c r="H3832" s="13" t="str">
        <f>VLOOKUP(I3832,Lists!$D$2:$E$40,2,FALSE)</f>
        <v>Public health measures</v>
      </c>
      <c r="I3832" s="7" t="s">
        <v>197</v>
      </c>
      <c r="J3832" s="7" t="s">
        <v>517</v>
      </c>
      <c r="K3832" s="7" t="s">
        <v>3552</v>
      </c>
      <c r="M3832" s="5">
        <v>43907</v>
      </c>
      <c r="N3832" s="7" t="s">
        <v>3545</v>
      </c>
      <c r="O3832" s="7" t="s">
        <v>291</v>
      </c>
      <c r="P3832" s="15" t="s">
        <v>3553</v>
      </c>
      <c r="Q3832" s="5">
        <v>43913</v>
      </c>
    </row>
    <row r="3833" spans="1:18" x14ac:dyDescent="0.3">
      <c r="A3833" s="13">
        <v>1806</v>
      </c>
      <c r="B3833" s="7" t="s">
        <v>135</v>
      </c>
      <c r="C3833" s="14" t="str">
        <f>VLOOKUP(B3833,Lists!$A$2:$B$196,2,FALSE)</f>
        <v>PAK</v>
      </c>
      <c r="F3833" s="13" t="str">
        <f>VLOOKUP(B3833,Lists!$A$2:$C$196,3,FALSE)</f>
        <v>Asia</v>
      </c>
      <c r="G3833" s="7" t="s">
        <v>293</v>
      </c>
      <c r="H3833" s="13" t="str">
        <f>VLOOKUP(I3833,Lists!$D$2:$E$40,2,FALSE)</f>
        <v>Public health measures</v>
      </c>
      <c r="I3833" s="7" t="s">
        <v>197</v>
      </c>
      <c r="J3833" s="7" t="s">
        <v>517</v>
      </c>
      <c r="K3833" s="7" t="s">
        <v>3554</v>
      </c>
      <c r="M3833" s="5">
        <v>43909</v>
      </c>
      <c r="N3833" s="7" t="s">
        <v>3545</v>
      </c>
      <c r="O3833" s="7" t="s">
        <v>291</v>
      </c>
      <c r="P3833" s="15" t="s">
        <v>3555</v>
      </c>
      <c r="Q3833" s="5">
        <v>43913</v>
      </c>
    </row>
    <row r="3834" spans="1:18" x14ac:dyDescent="0.3">
      <c r="A3834" s="13">
        <v>1807</v>
      </c>
      <c r="B3834" s="7" t="s">
        <v>135</v>
      </c>
      <c r="C3834" s="14" t="str">
        <f>VLOOKUP(B3834,Lists!$A$2:$B$196,2,FALSE)</f>
        <v>PAK</v>
      </c>
      <c r="F3834" s="13" t="str">
        <f>VLOOKUP(B3834,Lists!$A$2:$C$196,3,FALSE)</f>
        <v>Asia</v>
      </c>
      <c r="G3834" s="7" t="s">
        <v>293</v>
      </c>
      <c r="H3834" s="13" t="str">
        <f>VLOOKUP(I3834,Lists!$D$2:$E$40,2,FALSE)</f>
        <v>Governance and socio-economic measures</v>
      </c>
      <c r="I3834" s="7" t="s">
        <v>205</v>
      </c>
      <c r="J3834" s="7" t="s">
        <v>517</v>
      </c>
      <c r="K3834" s="7" t="s">
        <v>3556</v>
      </c>
      <c r="M3834" s="5">
        <v>43909</v>
      </c>
      <c r="N3834" s="7" t="s">
        <v>3545</v>
      </c>
      <c r="O3834" s="7" t="s">
        <v>291</v>
      </c>
      <c r="P3834" s="15" t="s">
        <v>3557</v>
      </c>
      <c r="Q3834" s="5">
        <v>43913</v>
      </c>
      <c r="R3834" s="15" t="s">
        <v>3558</v>
      </c>
    </row>
    <row r="3835" spans="1:18" x14ac:dyDescent="0.3">
      <c r="A3835" s="13">
        <v>1808</v>
      </c>
      <c r="B3835" s="7" t="s">
        <v>135</v>
      </c>
      <c r="C3835" s="14" t="str">
        <f>VLOOKUP(B3835,Lists!$A$2:$B$196,2,FALSE)</f>
        <v>PAK</v>
      </c>
      <c r="F3835" s="13" t="str">
        <f>VLOOKUP(B3835,Lists!$A$2:$C$196,3,FALSE)</f>
        <v>Asia</v>
      </c>
      <c r="G3835" s="7" t="s">
        <v>293</v>
      </c>
      <c r="H3835" s="13" t="str">
        <f>VLOOKUP(I3835,Lists!$D$2:$E$40,2,FALSE)</f>
        <v>Movement restrictions</v>
      </c>
      <c r="I3835" s="7" t="s">
        <v>224</v>
      </c>
      <c r="J3835" s="7" t="s">
        <v>517</v>
      </c>
      <c r="K3835" s="7" t="s">
        <v>3559</v>
      </c>
      <c r="M3835" s="5">
        <v>43909</v>
      </c>
      <c r="N3835" s="7" t="s">
        <v>3545</v>
      </c>
      <c r="O3835" s="7" t="s">
        <v>291</v>
      </c>
      <c r="P3835" s="15" t="s">
        <v>3560</v>
      </c>
      <c r="Q3835" s="5">
        <v>43913</v>
      </c>
    </row>
    <row r="3836" spans="1:18" x14ac:dyDescent="0.3">
      <c r="A3836" s="13">
        <v>1809</v>
      </c>
      <c r="B3836" s="7" t="s">
        <v>135</v>
      </c>
      <c r="C3836" s="14" t="str">
        <f>VLOOKUP(B3836,Lists!$A$2:$B$196,2,FALSE)</f>
        <v>PAK</v>
      </c>
      <c r="F3836" s="13" t="str">
        <f>VLOOKUP(B3836,Lists!$A$2:$C$196,3,FALSE)</f>
        <v>Asia</v>
      </c>
      <c r="G3836" s="7" t="s">
        <v>293</v>
      </c>
      <c r="H3836" s="13" t="str">
        <f>VLOOKUP(I3836,Lists!$D$2:$E$40,2,FALSE)</f>
        <v>Public health measures</v>
      </c>
      <c r="I3836" s="7" t="s">
        <v>197</v>
      </c>
      <c r="J3836" s="7" t="s">
        <v>517</v>
      </c>
      <c r="K3836" s="7" t="s">
        <v>3561</v>
      </c>
      <c r="M3836" s="5">
        <v>43909</v>
      </c>
      <c r="N3836" s="7" t="s">
        <v>3545</v>
      </c>
      <c r="O3836" s="7" t="s">
        <v>291</v>
      </c>
      <c r="P3836" s="15" t="s">
        <v>3560</v>
      </c>
      <c r="Q3836" s="5">
        <v>43913</v>
      </c>
    </row>
    <row r="3837" spans="1:18" x14ac:dyDescent="0.3">
      <c r="A3837" s="13">
        <v>1810</v>
      </c>
      <c r="B3837" s="7" t="s">
        <v>135</v>
      </c>
      <c r="C3837" s="14" t="str">
        <f>VLOOKUP(B3837,Lists!$A$2:$B$196,2,FALSE)</f>
        <v>PAK</v>
      </c>
      <c r="F3837" s="13" t="str">
        <f>VLOOKUP(B3837,Lists!$A$2:$C$196,3,FALSE)</f>
        <v>Asia</v>
      </c>
      <c r="G3837" s="7" t="s">
        <v>293</v>
      </c>
      <c r="H3837" s="13" t="str">
        <f>VLOOKUP(I3837,Lists!$D$2:$E$40,2,FALSE)</f>
        <v>Movement restrictions</v>
      </c>
      <c r="I3837" s="7" t="s">
        <v>211</v>
      </c>
      <c r="J3837" s="7" t="s">
        <v>517</v>
      </c>
      <c r="K3837" s="7" t="s">
        <v>3562</v>
      </c>
      <c r="M3837" s="5">
        <v>43910</v>
      </c>
      <c r="N3837" s="7" t="s">
        <v>3545</v>
      </c>
      <c r="O3837" s="7" t="s">
        <v>291</v>
      </c>
      <c r="P3837" s="15" t="s">
        <v>3563</v>
      </c>
      <c r="Q3837" s="5">
        <v>43913</v>
      </c>
    </row>
    <row r="3838" spans="1:18" x14ac:dyDescent="0.3">
      <c r="A3838" s="13">
        <v>1818</v>
      </c>
      <c r="B3838" s="7" t="s">
        <v>135</v>
      </c>
      <c r="C3838" s="14" t="str">
        <f>VLOOKUP(B3838,Lists!$A$2:$B$196,2,FALSE)</f>
        <v>PAK</v>
      </c>
      <c r="F3838" s="13" t="str">
        <f>VLOOKUP(B3838,Lists!$A$2:$C$196,3,FALSE)</f>
        <v>Asia</v>
      </c>
      <c r="G3838" s="7" t="s">
        <v>293</v>
      </c>
      <c r="H3838" s="13" t="str">
        <f>VLOOKUP(I3838,Lists!$D$2:$E$40,2,FALSE)</f>
        <v>Governance and socio-economic measures</v>
      </c>
      <c r="I3838" s="7" t="s">
        <v>206</v>
      </c>
      <c r="J3838" s="7" t="s">
        <v>527</v>
      </c>
      <c r="K3838" s="7" t="s">
        <v>3576</v>
      </c>
      <c r="M3838" s="5">
        <v>43873</v>
      </c>
      <c r="N3838" s="7" t="s">
        <v>3577</v>
      </c>
      <c r="O3838" s="7" t="s">
        <v>291</v>
      </c>
      <c r="P3838" s="15" t="s">
        <v>3578</v>
      </c>
      <c r="Q3838" s="5">
        <v>43913</v>
      </c>
    </row>
    <row r="3839" spans="1:18" x14ac:dyDescent="0.3">
      <c r="A3839" s="13">
        <v>331</v>
      </c>
      <c r="B3839" s="7" t="s">
        <v>136</v>
      </c>
      <c r="C3839" s="14" t="str">
        <f>VLOOKUP(B3839,Lists!$A$2:$B$196,2,FALSE)</f>
        <v>PLW</v>
      </c>
      <c r="F3839" s="13" t="str">
        <f>VLOOKUP(B3839,Lists!$A$2:$C$196,3,FALSE)</f>
        <v>Pacific</v>
      </c>
      <c r="G3839" s="7" t="s">
        <v>293</v>
      </c>
      <c r="H3839" s="13" t="str">
        <f>VLOOKUP(I3839,Lists!$D$2:$E$40,2,FALSE)</f>
        <v>Movement restrictions</v>
      </c>
      <c r="I3839" s="7" t="s">
        <v>226</v>
      </c>
      <c r="J3839" s="7" t="s">
        <v>527</v>
      </c>
      <c r="K3839" s="7" t="s">
        <v>1011</v>
      </c>
      <c r="L3839" s="7" t="s">
        <v>310</v>
      </c>
      <c r="M3839" s="5">
        <v>43900</v>
      </c>
      <c r="N3839" s="7" t="s">
        <v>1012</v>
      </c>
      <c r="O3839" s="7" t="s">
        <v>291</v>
      </c>
      <c r="P3839" s="15" t="s">
        <v>1013</v>
      </c>
      <c r="Q3839" s="5">
        <v>43905</v>
      </c>
    </row>
    <row r="3840" spans="1:18" x14ac:dyDescent="0.3">
      <c r="A3840" s="13">
        <v>985</v>
      </c>
      <c r="B3840" s="7" t="s">
        <v>136</v>
      </c>
      <c r="C3840" s="14" t="str">
        <f>VLOOKUP(B3840,Lists!$A$2:$B$196,2,FALSE)</f>
        <v>PLW</v>
      </c>
      <c r="F3840" s="13" t="str">
        <f>VLOOKUP(B3840,Lists!$A$2:$C$196,3,FALSE)</f>
        <v>Pacific</v>
      </c>
      <c r="G3840" s="7" t="s">
        <v>293</v>
      </c>
      <c r="H3840" s="13" t="str">
        <f>VLOOKUP(I3840,Lists!$D$2:$E$40,2,FALSE)</f>
        <v>Social distancing</v>
      </c>
      <c r="I3840" s="7" t="s">
        <v>221</v>
      </c>
      <c r="J3840" s="7" t="s">
        <v>527</v>
      </c>
      <c r="K3840" s="7" t="s">
        <v>2145</v>
      </c>
      <c r="M3840" s="5">
        <v>43913</v>
      </c>
      <c r="N3840" s="7" t="s">
        <v>2146</v>
      </c>
      <c r="O3840" s="7" t="s">
        <v>291</v>
      </c>
      <c r="P3840" s="15" t="s">
        <v>2147</v>
      </c>
      <c r="Q3840" s="5">
        <v>43910</v>
      </c>
    </row>
    <row r="3841" spans="1:18" x14ac:dyDescent="0.3">
      <c r="A3841" s="13">
        <v>986</v>
      </c>
      <c r="B3841" s="7" t="s">
        <v>136</v>
      </c>
      <c r="C3841" s="14" t="str">
        <f>VLOOKUP(B3841,Lists!$A$2:$B$196,2,FALSE)</f>
        <v>PLW</v>
      </c>
      <c r="F3841" s="13" t="str">
        <f>VLOOKUP(B3841,Lists!$A$2:$C$196,3,FALSE)</f>
        <v>Pacific</v>
      </c>
      <c r="G3841" s="7" t="s">
        <v>293</v>
      </c>
      <c r="H3841" s="13" t="str">
        <f>VLOOKUP(I3841,Lists!$D$2:$E$40,2,FALSE)</f>
        <v>Public health measures</v>
      </c>
      <c r="I3841" s="7" t="s">
        <v>208</v>
      </c>
      <c r="J3841" s="7" t="s">
        <v>517</v>
      </c>
      <c r="K3841" s="9" t="s">
        <v>2148</v>
      </c>
      <c r="L3841" s="9"/>
      <c r="M3841" s="5">
        <v>43910</v>
      </c>
      <c r="N3841" s="7" t="s">
        <v>2146</v>
      </c>
      <c r="O3841" s="7" t="s">
        <v>291</v>
      </c>
      <c r="P3841" s="15" t="s">
        <v>2147</v>
      </c>
      <c r="Q3841" s="5">
        <v>43910</v>
      </c>
    </row>
    <row r="3842" spans="1:18" x14ac:dyDescent="0.3">
      <c r="A3842" s="13">
        <v>987</v>
      </c>
      <c r="B3842" s="7" t="s">
        <v>136</v>
      </c>
      <c r="C3842" s="14" t="str">
        <f>VLOOKUP(B3842,Lists!$A$2:$B$196,2,FALSE)</f>
        <v>PLW</v>
      </c>
      <c r="F3842" s="13" t="str">
        <f>VLOOKUP(B3842,Lists!$A$2:$C$196,3,FALSE)</f>
        <v>Pacific</v>
      </c>
      <c r="G3842" s="7" t="s">
        <v>293</v>
      </c>
      <c r="H3842" s="13" t="str">
        <f>VLOOKUP(I3842,Lists!$D$2:$E$40,2,FALSE)</f>
        <v>Public health measures</v>
      </c>
      <c r="I3842" s="7" t="s">
        <v>209</v>
      </c>
      <c r="J3842" s="7" t="s">
        <v>527</v>
      </c>
      <c r="K3842" s="7" t="s">
        <v>2149</v>
      </c>
      <c r="M3842" s="5">
        <v>43853</v>
      </c>
      <c r="N3842" s="7" t="s">
        <v>2146</v>
      </c>
      <c r="O3842" s="7" t="s">
        <v>291</v>
      </c>
      <c r="P3842" s="15" t="s">
        <v>2147</v>
      </c>
      <c r="Q3842" s="5">
        <v>43910</v>
      </c>
    </row>
    <row r="3843" spans="1:18" x14ac:dyDescent="0.3">
      <c r="A3843" s="13">
        <v>988</v>
      </c>
      <c r="B3843" s="7" t="s">
        <v>136</v>
      </c>
      <c r="C3843" s="14" t="str">
        <f>VLOOKUP(B3843,Lists!$A$2:$B$196,2,FALSE)</f>
        <v>PLW</v>
      </c>
      <c r="F3843" s="13" t="str">
        <f>VLOOKUP(B3843,Lists!$A$2:$C$196,3,FALSE)</f>
        <v>Pacific</v>
      </c>
      <c r="G3843" s="7" t="s">
        <v>293</v>
      </c>
      <c r="H3843" s="13" t="str">
        <f>VLOOKUP(I3843,Lists!$D$2:$E$40,2,FALSE)</f>
        <v>Governance and socio-economic measures</v>
      </c>
      <c r="I3843" s="7" t="s">
        <v>206</v>
      </c>
      <c r="J3843" s="7" t="s">
        <v>517</v>
      </c>
      <c r="K3843" s="7" t="s">
        <v>2150</v>
      </c>
      <c r="M3843" s="5">
        <v>43852</v>
      </c>
      <c r="N3843" s="7" t="s">
        <v>2146</v>
      </c>
      <c r="O3843" s="7" t="s">
        <v>291</v>
      </c>
      <c r="P3843" s="15" t="s">
        <v>2147</v>
      </c>
      <c r="Q3843" s="5">
        <v>43910</v>
      </c>
    </row>
    <row r="3844" spans="1:18" x14ac:dyDescent="0.3">
      <c r="A3844" s="13">
        <v>989</v>
      </c>
      <c r="B3844" s="7" t="s">
        <v>136</v>
      </c>
      <c r="C3844" s="14" t="str">
        <f>VLOOKUP(B3844,Lists!$A$2:$B$196,2,FALSE)</f>
        <v>PLW</v>
      </c>
      <c r="F3844" s="13" t="str">
        <f>VLOOKUP(B3844,Lists!$A$2:$C$196,3,FALSE)</f>
        <v>Pacific</v>
      </c>
      <c r="G3844" s="7" t="s">
        <v>293</v>
      </c>
      <c r="H3844" s="13" t="str">
        <f>VLOOKUP(I3844,Lists!$D$2:$E$40,2,FALSE)</f>
        <v>Governance and socio-economic measures</v>
      </c>
      <c r="I3844" s="7" t="s">
        <v>222</v>
      </c>
      <c r="J3844" s="7" t="s">
        <v>517</v>
      </c>
      <c r="K3844" s="7" t="s">
        <v>2151</v>
      </c>
      <c r="M3844" s="5">
        <v>43907</v>
      </c>
      <c r="N3844" s="7" t="s">
        <v>2146</v>
      </c>
      <c r="O3844" s="7" t="s">
        <v>291</v>
      </c>
      <c r="P3844" s="15" t="s">
        <v>2147</v>
      </c>
      <c r="Q3844" s="5">
        <v>43910</v>
      </c>
    </row>
    <row r="3845" spans="1:18" x14ac:dyDescent="0.3">
      <c r="A3845" s="17">
        <v>990</v>
      </c>
      <c r="B3845" s="16" t="s">
        <v>136</v>
      </c>
      <c r="C3845" s="14" t="str">
        <f>VLOOKUP(B3845,Lists!$A$2:$B$196,2,FALSE)</f>
        <v>PLW</v>
      </c>
      <c r="D3845" s="16"/>
      <c r="E3845" s="17"/>
      <c r="F3845" s="13" t="str">
        <f>VLOOKUP(B3845,Lists!$A$2:$C$196,3,FALSE)</f>
        <v>Pacific</v>
      </c>
      <c r="G3845" s="7" t="s">
        <v>293</v>
      </c>
      <c r="H3845" s="13" t="str">
        <f>VLOOKUP(I3845,Lists!$D$2:$E$40,2,FALSE)</f>
        <v>Movement restrictions</v>
      </c>
      <c r="I3845" s="16" t="s">
        <v>199</v>
      </c>
      <c r="J3845" s="16" t="s">
        <v>527</v>
      </c>
      <c r="K3845" s="16" t="s">
        <v>2152</v>
      </c>
      <c r="L3845" s="16"/>
      <c r="M3845" s="6">
        <v>43907</v>
      </c>
      <c r="N3845" s="16" t="s">
        <v>2146</v>
      </c>
      <c r="O3845" s="16" t="s">
        <v>291</v>
      </c>
      <c r="P3845" s="18" t="s">
        <v>2147</v>
      </c>
      <c r="Q3845" s="6">
        <v>43910</v>
      </c>
      <c r="R3845" s="16"/>
    </row>
    <row r="3846" spans="1:18" x14ac:dyDescent="0.3">
      <c r="A3846" s="13">
        <v>991</v>
      </c>
      <c r="B3846" s="7" t="s">
        <v>136</v>
      </c>
      <c r="C3846" s="14" t="str">
        <f>VLOOKUP(B3846,Lists!$A$2:$B$196,2,FALSE)</f>
        <v>PLW</v>
      </c>
      <c r="F3846" s="13" t="str">
        <f>VLOOKUP(B3846,Lists!$A$2:$C$196,3,FALSE)</f>
        <v>Pacific</v>
      </c>
      <c r="G3846" s="7" t="s">
        <v>293</v>
      </c>
      <c r="H3846" s="13" t="str">
        <f>VLOOKUP(I3846,Lists!$D$2:$E$40,2,FALSE)</f>
        <v>Movement restrictions</v>
      </c>
      <c r="I3846" s="7" t="s">
        <v>226</v>
      </c>
      <c r="J3846" s="7" t="s">
        <v>527</v>
      </c>
      <c r="K3846" s="7" t="s">
        <v>2153</v>
      </c>
      <c r="M3846" s="5">
        <v>43874</v>
      </c>
      <c r="N3846" s="7" t="s">
        <v>2146</v>
      </c>
      <c r="O3846" s="7" t="s">
        <v>291</v>
      </c>
      <c r="P3846" s="15" t="s">
        <v>2147</v>
      </c>
      <c r="Q3846" s="5">
        <v>43910</v>
      </c>
    </row>
    <row r="3847" spans="1:18" x14ac:dyDescent="0.3">
      <c r="A3847" s="13">
        <v>992</v>
      </c>
      <c r="B3847" s="7" t="s">
        <v>136</v>
      </c>
      <c r="C3847" s="14" t="str">
        <f>VLOOKUP(B3847,Lists!$A$2:$B$196,2,FALSE)</f>
        <v>PLW</v>
      </c>
      <c r="F3847" s="13" t="str">
        <f>VLOOKUP(B3847,Lists!$A$2:$C$196,3,FALSE)</f>
        <v>Pacific</v>
      </c>
      <c r="G3847" s="7" t="s">
        <v>293</v>
      </c>
      <c r="H3847" s="13" t="str">
        <f>VLOOKUP(I3847,Lists!$D$2:$E$40,2,FALSE)</f>
        <v>Public health measures</v>
      </c>
      <c r="I3847" s="7" t="s">
        <v>223</v>
      </c>
      <c r="J3847" s="7" t="s">
        <v>517</v>
      </c>
      <c r="K3847" s="7" t="s">
        <v>2154</v>
      </c>
      <c r="M3847" s="5">
        <v>43910</v>
      </c>
      <c r="N3847" s="7" t="s">
        <v>2146</v>
      </c>
      <c r="O3847" s="7" t="s">
        <v>291</v>
      </c>
      <c r="P3847" s="15" t="s">
        <v>2147</v>
      </c>
      <c r="Q3847" s="5">
        <v>43910</v>
      </c>
    </row>
    <row r="3848" spans="1:18" x14ac:dyDescent="0.3">
      <c r="A3848" s="13">
        <v>1996</v>
      </c>
      <c r="B3848" s="7" t="s">
        <v>136</v>
      </c>
      <c r="C3848" s="14" t="str">
        <f>VLOOKUP(B3848,Lists!$A$2:$B$196,2,FALSE)</f>
        <v>PLW</v>
      </c>
      <c r="F3848" s="13" t="str">
        <f>VLOOKUP(B3848,Lists!$A$2:$C$196,3,FALSE)</f>
        <v>Pacific</v>
      </c>
      <c r="G3848" s="7" t="s">
        <v>293</v>
      </c>
      <c r="H3848" s="13" t="str">
        <f>VLOOKUP(I3848,Lists!$D$2:$E$40,2,FALSE)</f>
        <v>Social distancing</v>
      </c>
      <c r="I3848" s="7" t="s">
        <v>221</v>
      </c>
      <c r="J3848" s="7" t="s">
        <v>527</v>
      </c>
      <c r="K3848" s="7" t="s">
        <v>3872</v>
      </c>
      <c r="L3848" s="7" t="s">
        <v>310</v>
      </c>
      <c r="M3848" s="5">
        <v>43907</v>
      </c>
      <c r="N3848" s="7" t="s">
        <v>3873</v>
      </c>
      <c r="O3848" s="7" t="s">
        <v>291</v>
      </c>
      <c r="P3848" s="15" t="s">
        <v>3874</v>
      </c>
      <c r="Q3848" s="5">
        <v>43914</v>
      </c>
    </row>
    <row r="3849" spans="1:18" x14ac:dyDescent="0.3">
      <c r="A3849" s="13">
        <v>1997</v>
      </c>
      <c r="B3849" s="7" t="s">
        <v>136</v>
      </c>
      <c r="C3849" s="14" t="str">
        <f>VLOOKUP(B3849,Lists!$A$2:$B$196,2,FALSE)</f>
        <v>PLW</v>
      </c>
      <c r="F3849" s="13" t="str">
        <f>VLOOKUP(B3849,Lists!$A$2:$C$196,3,FALSE)</f>
        <v>Pacific</v>
      </c>
      <c r="G3849" s="7" t="s">
        <v>293</v>
      </c>
      <c r="H3849" s="13" t="str">
        <f>VLOOKUP(I3849,Lists!$D$2:$E$40,2,FALSE)</f>
        <v>Social distancing</v>
      </c>
      <c r="I3849" s="7" t="s">
        <v>213</v>
      </c>
      <c r="J3849" s="7" t="s">
        <v>517</v>
      </c>
      <c r="K3849" s="7" t="s">
        <v>3875</v>
      </c>
      <c r="L3849" s="7" t="s">
        <v>313</v>
      </c>
      <c r="M3849" s="5">
        <v>43907</v>
      </c>
      <c r="N3849" s="7" t="s">
        <v>3876</v>
      </c>
      <c r="O3849" s="7" t="s">
        <v>291</v>
      </c>
      <c r="P3849" s="15" t="s">
        <v>2147</v>
      </c>
      <c r="Q3849" s="5">
        <v>43914</v>
      </c>
    </row>
    <row r="3850" spans="1:18" x14ac:dyDescent="0.3">
      <c r="A3850" s="13">
        <v>1998</v>
      </c>
      <c r="B3850" s="7" t="s">
        <v>136</v>
      </c>
      <c r="C3850" s="14" t="str">
        <f>VLOOKUP(B3850,Lists!$A$2:$B$196,2,FALSE)</f>
        <v>PLW</v>
      </c>
      <c r="F3850" s="13" t="str">
        <f>VLOOKUP(B3850,Lists!$A$2:$C$196,3,FALSE)</f>
        <v>Pacific</v>
      </c>
      <c r="G3850" s="7" t="s">
        <v>293</v>
      </c>
      <c r="H3850" s="13" t="str">
        <f>VLOOKUP(I3850,Lists!$D$2:$E$40,2,FALSE)</f>
        <v>Public health measures</v>
      </c>
      <c r="I3850" s="7" t="s">
        <v>208</v>
      </c>
      <c r="J3850" s="7" t="s">
        <v>527</v>
      </c>
      <c r="K3850" s="7" t="s">
        <v>3877</v>
      </c>
      <c r="L3850" s="7" t="s">
        <v>310</v>
      </c>
      <c r="M3850" s="5">
        <v>43907</v>
      </c>
      <c r="N3850" s="7" t="s">
        <v>3876</v>
      </c>
      <c r="O3850" s="7" t="s">
        <v>291</v>
      </c>
      <c r="P3850" s="15" t="s">
        <v>2147</v>
      </c>
      <c r="Q3850" s="5">
        <v>43914</v>
      </c>
    </row>
    <row r="3851" spans="1:18" x14ac:dyDescent="0.3">
      <c r="A3851" s="13">
        <v>1999</v>
      </c>
      <c r="B3851" s="7" t="s">
        <v>136</v>
      </c>
      <c r="C3851" s="14" t="str">
        <f>VLOOKUP(B3851,Lists!$A$2:$B$196,2,FALSE)</f>
        <v>PLW</v>
      </c>
      <c r="F3851" s="13" t="str">
        <f>VLOOKUP(B3851,Lists!$A$2:$C$196,3,FALSE)</f>
        <v>Pacific</v>
      </c>
      <c r="G3851" s="7" t="s">
        <v>293</v>
      </c>
      <c r="H3851" s="13" t="str">
        <f>VLOOKUP(I3851,Lists!$D$2:$E$40,2,FALSE)</f>
        <v>Public health measures</v>
      </c>
      <c r="I3851" s="7" t="s">
        <v>208</v>
      </c>
      <c r="J3851" s="7" t="s">
        <v>517</v>
      </c>
      <c r="K3851" s="7" t="s">
        <v>3878</v>
      </c>
      <c r="L3851" s="7" t="s">
        <v>310</v>
      </c>
      <c r="M3851" s="5">
        <v>43907</v>
      </c>
      <c r="N3851" s="7" t="s">
        <v>3876</v>
      </c>
      <c r="O3851" s="7" t="s">
        <v>291</v>
      </c>
      <c r="P3851" s="15" t="s">
        <v>2147</v>
      </c>
      <c r="Q3851" s="5">
        <v>43914</v>
      </c>
    </row>
    <row r="3852" spans="1:18" x14ac:dyDescent="0.3">
      <c r="A3852" s="13">
        <v>2626</v>
      </c>
      <c r="B3852" s="7" t="s">
        <v>136</v>
      </c>
      <c r="C3852" s="14" t="str">
        <f>VLOOKUP(B3852,Lists!$A$2:$B$196,2,FALSE)</f>
        <v>PLW</v>
      </c>
      <c r="F3852" s="13" t="str">
        <f>VLOOKUP(B3852,Lists!$A$2:$C$196,3,FALSE)</f>
        <v>Pacific</v>
      </c>
      <c r="G3852" s="7" t="s">
        <v>293</v>
      </c>
      <c r="H3852" s="13" t="str">
        <f>VLOOKUP(I3852,Lists!$D$2:$E$40,2,FALSE)</f>
        <v>Movement restrictions</v>
      </c>
      <c r="I3852" s="7" t="s">
        <v>211</v>
      </c>
      <c r="J3852" s="7" t="s">
        <v>517</v>
      </c>
      <c r="K3852" s="7" t="s">
        <v>4960</v>
      </c>
      <c r="L3852" s="7" t="s">
        <v>310</v>
      </c>
      <c r="M3852" s="5">
        <v>43916</v>
      </c>
      <c r="N3852" s="7" t="s">
        <v>4961</v>
      </c>
      <c r="O3852" s="7" t="s">
        <v>291</v>
      </c>
      <c r="P3852" s="15" t="s">
        <v>3874</v>
      </c>
      <c r="Q3852" s="5">
        <v>43916</v>
      </c>
    </row>
    <row r="3853" spans="1:18" x14ac:dyDescent="0.3">
      <c r="A3853" s="13">
        <v>3383</v>
      </c>
      <c r="B3853" s="7" t="s">
        <v>136</v>
      </c>
      <c r="C3853" s="14" t="str">
        <f>VLOOKUP(B3853,Lists!$A$2:$B$196,2,FALSE)</f>
        <v>PLW</v>
      </c>
      <c r="F3853" s="13" t="str">
        <f>VLOOKUP(B3853,Lists!$A$2:$C$196,3,FALSE)</f>
        <v>Pacific</v>
      </c>
      <c r="G3853" s="7" t="s">
        <v>293</v>
      </c>
      <c r="H3853" s="29" t="str">
        <f>VLOOKUP(I3853,Lists!$D$2:$E$40,2,FALSE)</f>
        <v>Public health measures</v>
      </c>
      <c r="I3853" s="7" t="s">
        <v>209</v>
      </c>
      <c r="J3853" s="7" t="s">
        <v>527</v>
      </c>
      <c r="K3853" s="7" t="s">
        <v>6288</v>
      </c>
      <c r="L3853" s="7" t="s">
        <v>303</v>
      </c>
      <c r="M3853" s="5">
        <v>43916</v>
      </c>
      <c r="N3853" s="7" t="s">
        <v>6289</v>
      </c>
      <c r="O3853" s="7" t="s">
        <v>291</v>
      </c>
      <c r="P3853" s="15" t="s">
        <v>3874</v>
      </c>
      <c r="Q3853" s="5">
        <v>43834</v>
      </c>
    </row>
    <row r="3854" spans="1:18" x14ac:dyDescent="0.3">
      <c r="A3854" s="13">
        <v>3384</v>
      </c>
      <c r="B3854" s="7" t="s">
        <v>136</v>
      </c>
      <c r="C3854" s="14" t="str">
        <f>VLOOKUP(B3854,Lists!$A$2:$B$196,2,FALSE)</f>
        <v>PLW</v>
      </c>
      <c r="F3854" s="13" t="str">
        <f>VLOOKUP(B3854,Lists!$A$2:$C$196,3,FALSE)</f>
        <v>Pacific</v>
      </c>
      <c r="G3854" s="7" t="s">
        <v>293</v>
      </c>
      <c r="H3854" s="29" t="str">
        <f>VLOOKUP(I3854,Lists!$D$2:$E$40,2,FALSE)</f>
        <v>Public health measures</v>
      </c>
      <c r="I3854" s="7" t="s">
        <v>209</v>
      </c>
      <c r="J3854" s="7" t="s">
        <v>527</v>
      </c>
      <c r="K3854" s="7" t="s">
        <v>6290</v>
      </c>
      <c r="L3854" s="7" t="s">
        <v>303</v>
      </c>
      <c r="M3854" s="5">
        <v>43916</v>
      </c>
      <c r="N3854" s="7" t="s">
        <v>6289</v>
      </c>
      <c r="O3854" s="7" t="s">
        <v>291</v>
      </c>
      <c r="P3854" s="15" t="s">
        <v>3874</v>
      </c>
      <c r="Q3854" s="5">
        <v>43834</v>
      </c>
    </row>
    <row r="3855" spans="1:18" x14ac:dyDescent="0.3">
      <c r="A3855" s="13">
        <v>4327</v>
      </c>
      <c r="B3855" s="7" t="s">
        <v>136</v>
      </c>
      <c r="C3855" s="14" t="str">
        <f>VLOOKUP(B3855,Lists!$A$2:$B$196,2,FALSE)</f>
        <v>PLW</v>
      </c>
      <c r="F3855" s="13" t="str">
        <f>VLOOKUP(B3855,Lists!$A$2:$C$196,3,FALSE)</f>
        <v>Pacific</v>
      </c>
      <c r="G3855" s="7" t="s">
        <v>293</v>
      </c>
      <c r="H3855" s="29" t="str">
        <f>VLOOKUP(I3855,Lists!$D$2:$E$40,2,FALSE)</f>
        <v>Movement restrictions</v>
      </c>
      <c r="I3855" s="7" t="s">
        <v>199</v>
      </c>
      <c r="J3855" s="7" t="s">
        <v>517</v>
      </c>
      <c r="K3855" s="7" t="s">
        <v>7943</v>
      </c>
      <c r="L3855" s="7" t="s">
        <v>303</v>
      </c>
      <c r="M3855" s="5">
        <v>43925</v>
      </c>
      <c r="N3855" s="7" t="s">
        <v>1950</v>
      </c>
      <c r="O3855" s="7" t="s">
        <v>295</v>
      </c>
      <c r="P3855" s="15" t="s">
        <v>7944</v>
      </c>
      <c r="Q3855" s="5">
        <v>43929</v>
      </c>
    </row>
    <row r="3856" spans="1:18" x14ac:dyDescent="0.3">
      <c r="A3856" s="13">
        <v>4328</v>
      </c>
      <c r="B3856" s="7" t="s">
        <v>136</v>
      </c>
      <c r="C3856" s="14" t="str">
        <f>VLOOKUP(B3856,Lists!$A$2:$B$196,2,FALSE)</f>
        <v>PLW</v>
      </c>
      <c r="F3856" s="13" t="str">
        <f>VLOOKUP(B3856,Lists!$A$2:$C$196,3,FALSE)</f>
        <v>Pacific</v>
      </c>
      <c r="G3856" s="7" t="s">
        <v>293</v>
      </c>
      <c r="H3856" s="29" t="str">
        <f>VLOOKUP(I3856,Lists!$D$2:$E$40,2,FALSE)</f>
        <v>Social distancing</v>
      </c>
      <c r="I3856" s="7" t="s">
        <v>221</v>
      </c>
      <c r="J3856" s="7" t="s">
        <v>527</v>
      </c>
      <c r="K3856" s="7" t="s">
        <v>7945</v>
      </c>
      <c r="L3856" s="7" t="s">
        <v>310</v>
      </c>
      <c r="M3856" s="5">
        <v>43925</v>
      </c>
      <c r="N3856" s="7" t="s">
        <v>1950</v>
      </c>
      <c r="O3856" s="7" t="s">
        <v>295</v>
      </c>
      <c r="P3856" s="15" t="s">
        <v>7944</v>
      </c>
      <c r="Q3856" s="5">
        <v>43929</v>
      </c>
    </row>
    <row r="3857" spans="1:18" x14ac:dyDescent="0.3">
      <c r="A3857" s="13">
        <v>4329</v>
      </c>
      <c r="B3857" s="7" t="s">
        <v>136</v>
      </c>
      <c r="C3857" s="14" t="str">
        <f>VLOOKUP(B3857,Lists!$A$2:$B$196,2,FALSE)</f>
        <v>PLW</v>
      </c>
      <c r="F3857" s="13" t="str">
        <f>VLOOKUP(B3857,Lists!$A$2:$C$196,3,FALSE)</f>
        <v>Pacific</v>
      </c>
      <c r="G3857" s="7" t="s">
        <v>293</v>
      </c>
      <c r="H3857" s="29" t="str">
        <f>VLOOKUP(I3857,Lists!$D$2:$E$40,2,FALSE)</f>
        <v>Public health measures</v>
      </c>
      <c r="I3857" s="7" t="s">
        <v>223</v>
      </c>
      <c r="J3857" s="7" t="s">
        <v>527</v>
      </c>
      <c r="K3857" s="7" t="s">
        <v>7946</v>
      </c>
      <c r="L3857" s="7" t="s">
        <v>310</v>
      </c>
      <c r="M3857" s="5">
        <v>43925</v>
      </c>
      <c r="N3857" s="7" t="s">
        <v>1950</v>
      </c>
      <c r="O3857" s="7" t="s">
        <v>295</v>
      </c>
      <c r="P3857" s="15" t="s">
        <v>7944</v>
      </c>
      <c r="Q3857" s="5">
        <v>43929</v>
      </c>
    </row>
    <row r="3858" spans="1:18" x14ac:dyDescent="0.3">
      <c r="A3858" s="13">
        <v>4330</v>
      </c>
      <c r="B3858" s="7" t="s">
        <v>136</v>
      </c>
      <c r="C3858" s="14" t="str">
        <f>VLOOKUP(B3858,Lists!$A$2:$B$196,2,FALSE)</f>
        <v>PLW</v>
      </c>
      <c r="F3858" s="13" t="str">
        <f>VLOOKUP(B3858,Lists!$A$2:$C$196,3,FALSE)</f>
        <v>Pacific</v>
      </c>
      <c r="G3858" s="7" t="s">
        <v>293</v>
      </c>
      <c r="H3858" s="29" t="str">
        <f>VLOOKUP(I3858,Lists!$D$2:$E$40,2,FALSE)</f>
        <v>Public health measures</v>
      </c>
      <c r="I3858" s="7" t="s">
        <v>223</v>
      </c>
      <c r="J3858" s="7" t="s">
        <v>527</v>
      </c>
      <c r="K3858" s="7" t="s">
        <v>7947</v>
      </c>
      <c r="L3858" s="7" t="s">
        <v>310</v>
      </c>
      <c r="M3858" s="5">
        <v>43925</v>
      </c>
      <c r="N3858" s="7" t="s">
        <v>1950</v>
      </c>
      <c r="O3858" s="7" t="s">
        <v>295</v>
      </c>
      <c r="P3858" s="15" t="s">
        <v>7944</v>
      </c>
      <c r="Q3858" s="5">
        <v>43929</v>
      </c>
    </row>
    <row r="3859" spans="1:18" x14ac:dyDescent="0.3">
      <c r="A3859" s="13">
        <v>5373</v>
      </c>
      <c r="B3859" s="7" t="s">
        <v>136</v>
      </c>
      <c r="C3859" s="14" t="str">
        <f>VLOOKUP(B3859,Lists!$A$2:$B$196,2,FALSE)</f>
        <v>PLW</v>
      </c>
      <c r="F3859" s="29" t="str">
        <f>VLOOKUP(B3859,Lists!$A$2:$C$196,3,FALSE)</f>
        <v>Pacific</v>
      </c>
      <c r="G3859" s="7" t="s">
        <v>293</v>
      </c>
      <c r="H3859" s="29" t="str">
        <f>VLOOKUP(I3859,Lists!$D$2:$E$40,2,FALSE)</f>
        <v>Public health measures</v>
      </c>
      <c r="I3859" s="7" t="s">
        <v>223</v>
      </c>
      <c r="J3859" s="7" t="s">
        <v>527</v>
      </c>
      <c r="K3859" s="7" t="s">
        <v>9862</v>
      </c>
      <c r="L3859" s="7" t="s">
        <v>310</v>
      </c>
      <c r="M3859" s="5">
        <v>43930</v>
      </c>
      <c r="N3859" s="7" t="s">
        <v>3873</v>
      </c>
      <c r="O3859" s="7" t="s">
        <v>291</v>
      </c>
      <c r="P3859" s="15" t="s">
        <v>3874</v>
      </c>
      <c r="Q3859" s="5">
        <v>43936</v>
      </c>
    </row>
    <row r="3860" spans="1:18" x14ac:dyDescent="0.3">
      <c r="A3860" s="13">
        <v>5374</v>
      </c>
      <c r="B3860" s="7" t="s">
        <v>136</v>
      </c>
      <c r="C3860" s="14" t="str">
        <f>VLOOKUP(B3860,Lists!$A$2:$B$196,2,FALSE)</f>
        <v>PLW</v>
      </c>
      <c r="F3860" s="29" t="str">
        <f>VLOOKUP(B3860,Lists!$A$2:$C$196,3,FALSE)</f>
        <v>Pacific</v>
      </c>
      <c r="G3860" s="7" t="s">
        <v>293</v>
      </c>
      <c r="H3860" s="29" t="str">
        <f>VLOOKUP(I3860,Lists!$D$2:$E$40,2,FALSE)</f>
        <v>Public health measures</v>
      </c>
      <c r="I3860" s="7" t="s">
        <v>197</v>
      </c>
      <c r="J3860" s="7" t="s">
        <v>527</v>
      </c>
      <c r="K3860" s="7" t="s">
        <v>9864</v>
      </c>
      <c r="L3860" s="7" t="s">
        <v>310</v>
      </c>
      <c r="M3860" s="5">
        <v>43930</v>
      </c>
      <c r="N3860" s="7" t="s">
        <v>3873</v>
      </c>
      <c r="O3860" s="7" t="s">
        <v>291</v>
      </c>
      <c r="P3860" s="35" t="s">
        <v>3874</v>
      </c>
      <c r="Q3860" s="5">
        <v>43936</v>
      </c>
    </row>
    <row r="3861" spans="1:18" x14ac:dyDescent="0.3">
      <c r="A3861" s="13">
        <v>332</v>
      </c>
      <c r="B3861" s="7" t="s">
        <v>137</v>
      </c>
      <c r="C3861" s="14" t="str">
        <f>VLOOKUP(B3861,Lists!$A$2:$B$196,2,FALSE)</f>
        <v>PSE</v>
      </c>
      <c r="F3861" s="13" t="str">
        <f>VLOOKUP(B3861,Lists!$A$2:$C$196,3,FALSE)</f>
        <v>Middle East</v>
      </c>
      <c r="G3861" s="7" t="s">
        <v>293</v>
      </c>
      <c r="H3861" s="13" t="str">
        <f>VLOOKUP(I3861,Lists!$D$2:$E$40,2,FALSE)</f>
        <v>Public health measures</v>
      </c>
      <c r="I3861" s="7" t="s">
        <v>223</v>
      </c>
      <c r="J3861" s="7" t="s">
        <v>517</v>
      </c>
      <c r="K3861" s="7" t="s">
        <v>1014</v>
      </c>
      <c r="L3861" s="7" t="s">
        <v>310</v>
      </c>
      <c r="M3861" s="5">
        <v>43901</v>
      </c>
      <c r="N3861" s="7" t="s">
        <v>1015</v>
      </c>
      <c r="O3861" s="7" t="s">
        <v>291</v>
      </c>
      <c r="P3861" s="15" t="s">
        <v>1016</v>
      </c>
      <c r="Q3861" s="5">
        <v>43905</v>
      </c>
    </row>
    <row r="3862" spans="1:18" x14ac:dyDescent="0.3">
      <c r="A3862" s="13">
        <v>333</v>
      </c>
      <c r="B3862" s="7" t="s">
        <v>137</v>
      </c>
      <c r="C3862" s="14" t="str">
        <f>VLOOKUP(B3862,Lists!$A$2:$B$196,2,FALSE)</f>
        <v>PSE</v>
      </c>
      <c r="F3862" s="13" t="str">
        <f>VLOOKUP(B3862,Lists!$A$2:$C$196,3,FALSE)</f>
        <v>Middle East</v>
      </c>
      <c r="G3862" s="7" t="s">
        <v>293</v>
      </c>
      <c r="H3862" s="13" t="str">
        <f>VLOOKUP(I3862,Lists!$D$2:$E$40,2,FALSE)</f>
        <v>Public health measures</v>
      </c>
      <c r="I3862" s="7" t="s">
        <v>223</v>
      </c>
      <c r="J3862" s="7" t="s">
        <v>517</v>
      </c>
      <c r="K3862" s="7" t="s">
        <v>1017</v>
      </c>
      <c r="L3862" s="7" t="s">
        <v>310</v>
      </c>
      <c r="M3862" s="5">
        <v>43864</v>
      </c>
      <c r="N3862" s="7" t="s">
        <v>1015</v>
      </c>
      <c r="O3862" s="7" t="s">
        <v>291</v>
      </c>
      <c r="P3862" s="15" t="s">
        <v>1018</v>
      </c>
      <c r="Q3862" s="5">
        <v>43905</v>
      </c>
    </row>
    <row r="3863" spans="1:18" x14ac:dyDescent="0.3">
      <c r="A3863" s="13">
        <v>334</v>
      </c>
      <c r="B3863" s="7" t="s">
        <v>137</v>
      </c>
      <c r="C3863" s="14" t="str">
        <f>VLOOKUP(B3863,Lists!$A$2:$B$196,2,FALSE)</f>
        <v>PSE</v>
      </c>
      <c r="F3863" s="13" t="str">
        <f>VLOOKUP(B3863,Lists!$A$2:$C$196,3,FALSE)</f>
        <v>Middle East</v>
      </c>
      <c r="G3863" s="7" t="s">
        <v>293</v>
      </c>
      <c r="H3863" s="13" t="str">
        <f>VLOOKUP(I3863,Lists!$D$2:$E$40,2,FALSE)</f>
        <v>Governance and socio-economic measures</v>
      </c>
      <c r="I3863" s="7" t="s">
        <v>222</v>
      </c>
      <c r="J3863" s="7" t="s">
        <v>517</v>
      </c>
      <c r="K3863" s="7" t="s">
        <v>1019</v>
      </c>
      <c r="L3863" s="7" t="s">
        <v>310</v>
      </c>
      <c r="M3863" s="5">
        <v>43895</v>
      </c>
      <c r="N3863" s="7" t="s">
        <v>1020</v>
      </c>
      <c r="O3863" s="7" t="s">
        <v>299</v>
      </c>
      <c r="P3863" s="15" t="s">
        <v>1021</v>
      </c>
      <c r="Q3863" s="5">
        <v>43905</v>
      </c>
    </row>
    <row r="3864" spans="1:18" x14ac:dyDescent="0.3">
      <c r="A3864" s="13">
        <v>335</v>
      </c>
      <c r="B3864" s="7" t="s">
        <v>137</v>
      </c>
      <c r="C3864" s="14" t="str">
        <f>VLOOKUP(B3864,Lists!$A$2:$B$196,2,FALSE)</f>
        <v>PSE</v>
      </c>
      <c r="F3864" s="13" t="str">
        <f>VLOOKUP(B3864,Lists!$A$2:$C$196,3,FALSE)</f>
        <v>Middle East</v>
      </c>
      <c r="G3864" s="7" t="s">
        <v>293</v>
      </c>
      <c r="H3864" s="13" t="str">
        <f>VLOOKUP(I3864,Lists!$D$2:$E$40,2,FALSE)</f>
        <v>Movement restrictions</v>
      </c>
      <c r="I3864" s="7" t="s">
        <v>199</v>
      </c>
      <c r="J3864" s="7" t="s">
        <v>517</v>
      </c>
      <c r="K3864" s="7" t="s">
        <v>1022</v>
      </c>
      <c r="L3864" s="7" t="s">
        <v>310</v>
      </c>
      <c r="M3864" s="5">
        <v>43905</v>
      </c>
      <c r="N3864" s="7" t="s">
        <v>1023</v>
      </c>
      <c r="O3864" s="7" t="s">
        <v>295</v>
      </c>
      <c r="P3864" s="15" t="s">
        <v>1024</v>
      </c>
      <c r="Q3864" s="5">
        <v>43905</v>
      </c>
    </row>
    <row r="3865" spans="1:18" x14ac:dyDescent="0.3">
      <c r="A3865" s="13">
        <v>336</v>
      </c>
      <c r="B3865" s="7" t="s">
        <v>137</v>
      </c>
      <c r="C3865" s="14" t="str">
        <f>VLOOKUP(B3865,Lists!$A$2:$B$196,2,FALSE)</f>
        <v>PSE</v>
      </c>
      <c r="F3865" s="13" t="str">
        <f>VLOOKUP(B3865,Lists!$A$2:$C$196,3,FALSE)</f>
        <v>Middle East</v>
      </c>
      <c r="G3865" s="7" t="s">
        <v>293</v>
      </c>
      <c r="H3865" s="13" t="str">
        <f>VLOOKUP(I3865,Lists!$D$2:$E$40,2,FALSE)</f>
        <v>Social distancing</v>
      </c>
      <c r="I3865" s="7" t="s">
        <v>221</v>
      </c>
      <c r="J3865" s="7" t="s">
        <v>517</v>
      </c>
      <c r="K3865" s="7" t="s">
        <v>1025</v>
      </c>
      <c r="L3865" s="7" t="s">
        <v>310</v>
      </c>
      <c r="M3865" s="5">
        <v>43897</v>
      </c>
      <c r="N3865" s="7" t="s">
        <v>1026</v>
      </c>
      <c r="O3865" s="7" t="s">
        <v>295</v>
      </c>
      <c r="P3865" s="15" t="s">
        <v>1027</v>
      </c>
      <c r="Q3865" s="5">
        <v>43905</v>
      </c>
    </row>
    <row r="3866" spans="1:18" x14ac:dyDescent="0.3">
      <c r="A3866" s="13">
        <v>337</v>
      </c>
      <c r="B3866" s="7" t="s">
        <v>137</v>
      </c>
      <c r="C3866" s="14" t="str">
        <f>VLOOKUP(B3866,Lists!$A$2:$B$196,2,FALSE)</f>
        <v>PSE</v>
      </c>
      <c r="F3866" s="13" t="str">
        <f>VLOOKUP(B3866,Lists!$A$2:$C$196,3,FALSE)</f>
        <v>Middle East</v>
      </c>
      <c r="G3866" s="7" t="s">
        <v>293</v>
      </c>
      <c r="H3866" s="13" t="str">
        <f>VLOOKUP(I3866,Lists!$D$2:$E$40,2,FALSE)</f>
        <v>Social distancing</v>
      </c>
      <c r="I3866" s="7" t="s">
        <v>213</v>
      </c>
      <c r="J3866" s="7" t="s">
        <v>517</v>
      </c>
      <c r="K3866" s="7" t="s">
        <v>1028</v>
      </c>
      <c r="L3866" s="7" t="s">
        <v>310</v>
      </c>
      <c r="M3866" s="5">
        <v>43904</v>
      </c>
      <c r="N3866" s="7" t="s">
        <v>1029</v>
      </c>
      <c r="O3866" s="7" t="s">
        <v>295</v>
      </c>
      <c r="P3866" s="15" t="s">
        <v>1030</v>
      </c>
      <c r="Q3866" s="5">
        <v>43905</v>
      </c>
    </row>
    <row r="3867" spans="1:18" x14ac:dyDescent="0.3">
      <c r="A3867" s="13">
        <v>338</v>
      </c>
      <c r="B3867" s="7" t="s">
        <v>137</v>
      </c>
      <c r="C3867" s="14" t="str">
        <f>VLOOKUP(B3867,Lists!$A$2:$B$196,2,FALSE)</f>
        <v>PSE</v>
      </c>
      <c r="F3867" s="13" t="str">
        <f>VLOOKUP(B3867,Lists!$A$2:$C$196,3,FALSE)</f>
        <v>Middle East</v>
      </c>
      <c r="G3867" s="7" t="s">
        <v>293</v>
      </c>
      <c r="H3867" s="13" t="str">
        <f>VLOOKUP(I3867,Lists!$D$2:$E$40,2,FALSE)</f>
        <v>Governance and socio-economic measures</v>
      </c>
      <c r="I3867" s="7" t="s">
        <v>205</v>
      </c>
      <c r="J3867" s="7" t="s">
        <v>517</v>
      </c>
      <c r="K3867" s="7" t="s">
        <v>1031</v>
      </c>
      <c r="L3867" s="7" t="s">
        <v>310</v>
      </c>
      <c r="M3867" s="5">
        <v>43897</v>
      </c>
      <c r="N3867" s="7" t="s">
        <v>1029</v>
      </c>
      <c r="O3867" s="7" t="s">
        <v>295</v>
      </c>
      <c r="P3867" s="15" t="s">
        <v>1032</v>
      </c>
      <c r="Q3867" s="5">
        <v>43905</v>
      </c>
    </row>
    <row r="3868" spans="1:18" x14ac:dyDescent="0.3">
      <c r="A3868" s="13">
        <v>492</v>
      </c>
      <c r="B3868" s="7" t="s">
        <v>137</v>
      </c>
      <c r="C3868" s="14" t="str">
        <f>VLOOKUP(B3868,Lists!$A$2:$B$196,2,FALSE)</f>
        <v>PSE</v>
      </c>
      <c r="F3868" s="13" t="str">
        <f>VLOOKUP(B3868,Lists!$A$2:$C$196,3,FALSE)</f>
        <v>Middle East</v>
      </c>
      <c r="G3868" s="7" t="s">
        <v>293</v>
      </c>
      <c r="H3868" s="13" t="str">
        <f>VLOOKUP(I3868,Lists!$D$2:$E$40,2,FALSE)</f>
        <v>Social distancing</v>
      </c>
      <c r="I3868" s="7" t="s">
        <v>213</v>
      </c>
      <c r="J3868" s="7" t="s">
        <v>517</v>
      </c>
      <c r="K3868" s="7" t="s">
        <v>1288</v>
      </c>
      <c r="L3868" s="7" t="s">
        <v>310</v>
      </c>
      <c r="M3868" s="5">
        <v>43905</v>
      </c>
      <c r="N3868" s="7" t="s">
        <v>1289</v>
      </c>
      <c r="O3868" s="7" t="s">
        <v>295</v>
      </c>
      <c r="P3868" s="15" t="s">
        <v>1290</v>
      </c>
      <c r="Q3868" s="5">
        <v>43906</v>
      </c>
    </row>
    <row r="3869" spans="1:18" x14ac:dyDescent="0.3">
      <c r="A3869" s="13">
        <v>1357</v>
      </c>
      <c r="B3869" s="7" t="s">
        <v>137</v>
      </c>
      <c r="C3869" s="14" t="str">
        <f>VLOOKUP(B3869,Lists!$A$2:$B$196,2,FALSE)</f>
        <v>PSE</v>
      </c>
      <c r="F3869" s="13" t="str">
        <f>VLOOKUP(B3869,Lists!$A$2:$C$196,3,FALSE)</f>
        <v>Middle East</v>
      </c>
      <c r="G3869" s="7" t="s">
        <v>293</v>
      </c>
      <c r="H3869" s="13" t="str">
        <f>VLOOKUP(I3869,Lists!$D$2:$E$40,2,FALSE)</f>
        <v>Social distancing</v>
      </c>
      <c r="I3869" s="7" t="s">
        <v>220</v>
      </c>
      <c r="J3869" s="7" t="s">
        <v>517</v>
      </c>
      <c r="K3869" s="7" t="s">
        <v>2813</v>
      </c>
      <c r="M3869" s="5">
        <v>43911</v>
      </c>
      <c r="N3869" s="7" t="s">
        <v>2814</v>
      </c>
      <c r="O3869" s="7" t="s">
        <v>295</v>
      </c>
      <c r="P3869" s="15" t="s">
        <v>2815</v>
      </c>
      <c r="Q3869" s="5">
        <v>43911</v>
      </c>
    </row>
    <row r="3870" spans="1:18" x14ac:dyDescent="0.3">
      <c r="A3870" s="13">
        <v>1358</v>
      </c>
      <c r="B3870" s="7" t="s">
        <v>137</v>
      </c>
      <c r="C3870" s="14" t="str">
        <f>VLOOKUP(B3870,Lists!$A$2:$B$196,2,FALSE)</f>
        <v>PSE</v>
      </c>
      <c r="D3870" s="7" t="s">
        <v>2816</v>
      </c>
      <c r="F3870" s="13" t="str">
        <f>VLOOKUP(B3870,Lists!$A$2:$C$196,3,FALSE)</f>
        <v>Middle East</v>
      </c>
      <c r="G3870" s="7" t="s">
        <v>293</v>
      </c>
      <c r="H3870" s="13" t="str">
        <f>VLOOKUP(I3870,Lists!$D$2:$E$40,2,FALSE)</f>
        <v>Lockdown</v>
      </c>
      <c r="I3870" s="7" t="s">
        <v>218</v>
      </c>
      <c r="J3870" s="7" t="s">
        <v>527</v>
      </c>
      <c r="K3870" s="7" t="s">
        <v>2817</v>
      </c>
      <c r="M3870" s="5">
        <v>43897</v>
      </c>
      <c r="N3870" s="7" t="s">
        <v>1545</v>
      </c>
      <c r="O3870" s="7" t="s">
        <v>295</v>
      </c>
      <c r="P3870" s="15" t="s">
        <v>2818</v>
      </c>
      <c r="Q3870" s="5">
        <v>43911</v>
      </c>
    </row>
    <row r="3871" spans="1:18" x14ac:dyDescent="0.3">
      <c r="A3871" s="13">
        <v>2323</v>
      </c>
      <c r="B3871" s="7" t="s">
        <v>137</v>
      </c>
      <c r="C3871" s="14" t="str">
        <f>VLOOKUP(B3871,Lists!$A$2:$B$196,2,FALSE)</f>
        <v>PSE</v>
      </c>
      <c r="D3871" s="7" t="s">
        <v>4401</v>
      </c>
      <c r="F3871" s="13" t="str">
        <f>VLOOKUP(B3871,Lists!$A$2:$C$196,3,FALSE)</f>
        <v>Middle East</v>
      </c>
      <c r="G3871" s="7" t="s">
        <v>293</v>
      </c>
      <c r="H3871" s="13" t="str">
        <f>VLOOKUP(I3871,Lists!$D$2:$E$40,2,FALSE)</f>
        <v>Governance and socio-economic measures</v>
      </c>
      <c r="I3871" s="7" t="s">
        <v>205</v>
      </c>
      <c r="J3871" s="7" t="s">
        <v>527</v>
      </c>
      <c r="K3871" s="7" t="s">
        <v>4402</v>
      </c>
      <c r="L3871" s="7" t="s">
        <v>310</v>
      </c>
      <c r="M3871" s="5">
        <v>43912</v>
      </c>
      <c r="N3871" s="7" t="s">
        <v>4403</v>
      </c>
      <c r="O3871" s="7" t="s">
        <v>295</v>
      </c>
      <c r="P3871" s="15" t="s">
        <v>4404</v>
      </c>
      <c r="Q3871" s="5">
        <v>43915</v>
      </c>
      <c r="R3871" s="15" t="s">
        <v>4405</v>
      </c>
    </row>
    <row r="3872" spans="1:18" x14ac:dyDescent="0.3">
      <c r="A3872" s="13">
        <v>2324</v>
      </c>
      <c r="B3872" s="7" t="s">
        <v>137</v>
      </c>
      <c r="C3872" s="14" t="str">
        <f>VLOOKUP(B3872,Lists!$A$2:$B$196,2,FALSE)</f>
        <v>PSE</v>
      </c>
      <c r="F3872" s="13" t="str">
        <f>VLOOKUP(B3872,Lists!$A$2:$C$196,3,FALSE)</f>
        <v>Middle East</v>
      </c>
      <c r="G3872" s="7" t="s">
        <v>293</v>
      </c>
      <c r="H3872" s="13" t="str">
        <f>VLOOKUP(I3872,Lists!$D$2:$E$40,2,FALSE)</f>
        <v>Social distancing</v>
      </c>
      <c r="I3872" s="7" t="s">
        <v>200</v>
      </c>
      <c r="J3872" s="7" t="s">
        <v>527</v>
      </c>
      <c r="K3872" s="7" t="s">
        <v>4406</v>
      </c>
      <c r="L3872" s="7" t="s">
        <v>310</v>
      </c>
      <c r="M3872" s="5">
        <v>43913</v>
      </c>
      <c r="N3872" s="7" t="s">
        <v>522</v>
      </c>
      <c r="O3872" s="7" t="s">
        <v>295</v>
      </c>
      <c r="P3872" s="15" t="s">
        <v>4407</v>
      </c>
      <c r="Q3872" s="5">
        <v>43915</v>
      </c>
    </row>
    <row r="3873" spans="1:18" x14ac:dyDescent="0.3">
      <c r="A3873" s="13">
        <v>2325</v>
      </c>
      <c r="B3873" s="7" t="s">
        <v>137</v>
      </c>
      <c r="C3873" s="14" t="str">
        <f>VLOOKUP(B3873,Lists!$A$2:$B$196,2,FALSE)</f>
        <v>PSE</v>
      </c>
      <c r="D3873" s="7" t="s">
        <v>4408</v>
      </c>
      <c r="F3873" s="13" t="str">
        <f>VLOOKUP(B3873,Lists!$A$2:$C$196,3,FALSE)</f>
        <v>Middle East</v>
      </c>
      <c r="G3873" s="7" t="s">
        <v>293</v>
      </c>
      <c r="H3873" s="13" t="str">
        <f>VLOOKUP(I3873,Lists!$D$2:$E$40,2,FALSE)</f>
        <v>Social distancing</v>
      </c>
      <c r="I3873" s="7" t="s">
        <v>200</v>
      </c>
      <c r="J3873" s="7" t="s">
        <v>527</v>
      </c>
      <c r="K3873" s="7" t="s">
        <v>4409</v>
      </c>
      <c r="M3873" s="5">
        <v>43907</v>
      </c>
      <c r="N3873" s="7" t="s">
        <v>4403</v>
      </c>
      <c r="O3873" s="7" t="s">
        <v>295</v>
      </c>
      <c r="P3873" s="15" t="s">
        <v>4410</v>
      </c>
      <c r="Q3873" s="5">
        <v>43915</v>
      </c>
      <c r="R3873" s="15" t="s">
        <v>4411</v>
      </c>
    </row>
    <row r="3874" spans="1:18" x14ac:dyDescent="0.3">
      <c r="A3874" s="13">
        <v>2326</v>
      </c>
      <c r="B3874" s="7" t="s">
        <v>137</v>
      </c>
      <c r="C3874" s="14" t="str">
        <f>VLOOKUP(B3874,Lists!$A$2:$B$196,2,FALSE)</f>
        <v>PSE</v>
      </c>
      <c r="F3874" s="13" t="str">
        <f>VLOOKUP(B3874,Lists!$A$2:$C$196,3,FALSE)</f>
        <v>Middle East</v>
      </c>
      <c r="G3874" s="7" t="s">
        <v>293</v>
      </c>
      <c r="H3874" s="13" t="str">
        <f>VLOOKUP(I3874,Lists!$D$2:$E$40,2,FALSE)</f>
        <v>Social distancing</v>
      </c>
      <c r="I3874" s="7" t="s">
        <v>200</v>
      </c>
      <c r="J3874" s="7" t="s">
        <v>527</v>
      </c>
      <c r="K3874" s="7" t="s">
        <v>4412</v>
      </c>
      <c r="L3874" s="7" t="s">
        <v>310</v>
      </c>
      <c r="M3874" s="5">
        <v>43904</v>
      </c>
      <c r="N3874" s="7" t="s">
        <v>4403</v>
      </c>
      <c r="O3874" s="7" t="s">
        <v>295</v>
      </c>
      <c r="P3874" s="15" t="s">
        <v>4410</v>
      </c>
      <c r="Q3874" s="5">
        <v>43915</v>
      </c>
      <c r="R3874" s="15" t="s">
        <v>4413</v>
      </c>
    </row>
    <row r="3875" spans="1:18" x14ac:dyDescent="0.3">
      <c r="A3875" s="13">
        <v>3368</v>
      </c>
      <c r="B3875" s="7" t="s">
        <v>137</v>
      </c>
      <c r="C3875" s="14" t="str">
        <f>VLOOKUP(B3875,Lists!$A$2:$B$196,2,FALSE)</f>
        <v>PSE</v>
      </c>
      <c r="F3875" s="13" t="str">
        <f>VLOOKUP(B3875,Lists!$A$2:$C$196,3,FALSE)</f>
        <v>Middle East</v>
      </c>
      <c r="G3875" s="7" t="s">
        <v>293</v>
      </c>
      <c r="H3875" s="29" t="str">
        <f>VLOOKUP(I3875,Lists!$D$2:$E$40,2,FALSE)</f>
        <v>Public health measures</v>
      </c>
      <c r="I3875" s="7" t="s">
        <v>223</v>
      </c>
      <c r="J3875" s="7" t="s">
        <v>517</v>
      </c>
      <c r="K3875" s="7" t="s">
        <v>6264</v>
      </c>
      <c r="L3875" s="7" t="s">
        <v>310</v>
      </c>
      <c r="M3875" s="5">
        <v>43908</v>
      </c>
      <c r="N3875" s="7" t="s">
        <v>6265</v>
      </c>
      <c r="O3875" s="7" t="s">
        <v>295</v>
      </c>
      <c r="P3875" s="15" t="s">
        <v>6266</v>
      </c>
      <c r="Q3875" s="5">
        <v>43834</v>
      </c>
    </row>
    <row r="3876" spans="1:18" x14ac:dyDescent="0.3">
      <c r="A3876" s="13">
        <v>4057</v>
      </c>
      <c r="B3876" s="7" t="s">
        <v>137</v>
      </c>
      <c r="C3876" s="14" t="str">
        <f>VLOOKUP(B3876,Lists!$A$2:$B$196,2,FALSE)</f>
        <v>PSE</v>
      </c>
      <c r="F3876" s="13" t="str">
        <f>VLOOKUP(B3876,Lists!$A$2:$C$196,3,FALSE)</f>
        <v>Middle East</v>
      </c>
      <c r="G3876" s="7" t="s">
        <v>293</v>
      </c>
      <c r="H3876" s="29" t="str">
        <f>VLOOKUP(I3876,Lists!$D$2:$E$40,2,FALSE)</f>
        <v>Movement restrictions</v>
      </c>
      <c r="I3876" s="7" t="s">
        <v>204</v>
      </c>
      <c r="J3876" s="7" t="s">
        <v>517</v>
      </c>
      <c r="K3876" s="7" t="s">
        <v>7486</v>
      </c>
      <c r="L3876" s="7" t="s">
        <v>313</v>
      </c>
      <c r="M3876" s="5">
        <v>43912</v>
      </c>
      <c r="N3876" s="7" t="s">
        <v>716</v>
      </c>
      <c r="O3876" s="7" t="s">
        <v>302</v>
      </c>
      <c r="P3876" s="15" t="s">
        <v>773</v>
      </c>
      <c r="Q3876" s="5">
        <v>43928</v>
      </c>
    </row>
    <row r="3877" spans="1:18" x14ac:dyDescent="0.3">
      <c r="A3877" s="13">
        <v>4058</v>
      </c>
      <c r="B3877" s="7" t="s">
        <v>137</v>
      </c>
      <c r="C3877" s="14" t="str">
        <f>VLOOKUP(B3877,Lists!$A$2:$B$196,2,FALSE)</f>
        <v>PSE</v>
      </c>
      <c r="F3877" s="13" t="str">
        <f>VLOOKUP(B3877,Lists!$A$2:$C$196,3,FALSE)</f>
        <v>Middle East</v>
      </c>
      <c r="G3877" s="7" t="s">
        <v>293</v>
      </c>
      <c r="H3877" s="29" t="str">
        <f>VLOOKUP(I3877,Lists!$D$2:$E$40,2,FALSE)</f>
        <v>Lockdown</v>
      </c>
      <c r="I3877" s="7" t="s">
        <v>218</v>
      </c>
      <c r="J3877" s="7" t="s">
        <v>517</v>
      </c>
      <c r="K3877" s="7" t="s">
        <v>7487</v>
      </c>
      <c r="L3877" s="7" t="s">
        <v>313</v>
      </c>
      <c r="M3877" s="5">
        <v>43924</v>
      </c>
      <c r="N3877" s="7" t="s">
        <v>1029</v>
      </c>
      <c r="O3877" s="7" t="s">
        <v>295</v>
      </c>
      <c r="P3877" s="15" t="s">
        <v>7488</v>
      </c>
      <c r="Q3877" s="5">
        <v>43928</v>
      </c>
    </row>
    <row r="3878" spans="1:18" x14ac:dyDescent="0.3">
      <c r="A3878" s="13">
        <v>4450</v>
      </c>
      <c r="B3878" s="7" t="s">
        <v>137</v>
      </c>
      <c r="C3878" s="14" t="str">
        <f>VLOOKUP(B3878,Lists!$A$2:$B$196,2,FALSE)</f>
        <v>PSE</v>
      </c>
      <c r="F3878" s="29" t="str">
        <f>VLOOKUP(B3878,Lists!$A$2:$C$196,3,FALSE)</f>
        <v>Middle East</v>
      </c>
      <c r="G3878" s="7" t="s">
        <v>293</v>
      </c>
      <c r="H3878" s="29" t="str">
        <f>VLOOKUP(I3878,Lists!$D$2:$E$40,2,FALSE)</f>
        <v>Governance and socio-economic measures</v>
      </c>
      <c r="I3878" s="7" t="s">
        <v>206</v>
      </c>
      <c r="J3878" s="7" t="s">
        <v>517</v>
      </c>
      <c r="K3878" s="7" t="s">
        <v>8153</v>
      </c>
      <c r="L3878" s="7" t="s">
        <v>313</v>
      </c>
      <c r="M3878" s="5">
        <v>43912</v>
      </c>
      <c r="N3878" s="7" t="s">
        <v>1020</v>
      </c>
      <c r="O3878" s="7" t="s">
        <v>299</v>
      </c>
      <c r="P3878" s="35" t="s">
        <v>1021</v>
      </c>
      <c r="Q3878" s="5">
        <v>43930</v>
      </c>
    </row>
    <row r="3879" spans="1:18" x14ac:dyDescent="0.3">
      <c r="A3879" s="13">
        <v>4451</v>
      </c>
      <c r="B3879" s="7" t="s">
        <v>137</v>
      </c>
      <c r="C3879" s="14" t="str">
        <f>VLOOKUP(B3879,Lists!$A$2:$B$196,2,FALSE)</f>
        <v>PSE</v>
      </c>
      <c r="D3879" s="7" t="s">
        <v>8154</v>
      </c>
      <c r="F3879" s="29" t="str">
        <f>VLOOKUP(B3879,Lists!$A$2:$C$196,3,FALSE)</f>
        <v>Middle East</v>
      </c>
      <c r="G3879" s="7" t="s">
        <v>293</v>
      </c>
      <c r="H3879" s="29" t="str">
        <f>VLOOKUP(I3879,Lists!$D$2:$E$40,2,FALSE)</f>
        <v>Governance and socio-economic measures</v>
      </c>
      <c r="I3879" s="7" t="s">
        <v>206</v>
      </c>
      <c r="J3879" s="7" t="s">
        <v>527</v>
      </c>
      <c r="K3879" s="7" t="s">
        <v>8155</v>
      </c>
      <c r="L3879" s="7" t="s">
        <v>313</v>
      </c>
      <c r="M3879" s="5">
        <v>43897</v>
      </c>
      <c r="N3879" s="7" t="s">
        <v>1020</v>
      </c>
      <c r="O3879" s="7" t="s">
        <v>299</v>
      </c>
      <c r="P3879" s="35" t="s">
        <v>1021</v>
      </c>
      <c r="Q3879" s="5">
        <v>43930</v>
      </c>
    </row>
    <row r="3880" spans="1:18" x14ac:dyDescent="0.3">
      <c r="A3880" s="13">
        <v>89</v>
      </c>
      <c r="B3880" s="7" t="s">
        <v>138</v>
      </c>
      <c r="C3880" s="14" t="str">
        <f>VLOOKUP(B3880,Lists!$A$2:$B$196,2,FALSE)</f>
        <v>PAN</v>
      </c>
      <c r="F3880" s="13" t="str">
        <f>VLOOKUP(B3880,Lists!$A$2:$C$196,3,FALSE)</f>
        <v>Americas</v>
      </c>
      <c r="G3880" s="7" t="s">
        <v>293</v>
      </c>
      <c r="H3880" s="13" t="str">
        <f>VLOOKUP(I3880,Lists!$D$2:$E$40,2,FALSE)</f>
        <v>Social distancing</v>
      </c>
      <c r="I3880" s="7" t="s">
        <v>221</v>
      </c>
      <c r="J3880" s="7" t="s">
        <v>517</v>
      </c>
      <c r="L3880" s="7" t="s">
        <v>310</v>
      </c>
      <c r="M3880" s="5">
        <v>43903</v>
      </c>
      <c r="N3880" s="7" t="s">
        <v>555</v>
      </c>
      <c r="O3880" s="7" t="s">
        <v>291</v>
      </c>
      <c r="P3880" s="15" t="s">
        <v>668</v>
      </c>
      <c r="Q3880" s="5">
        <v>43904</v>
      </c>
    </row>
    <row r="3881" spans="1:18" x14ac:dyDescent="0.3">
      <c r="A3881" s="13">
        <v>90</v>
      </c>
      <c r="B3881" s="7" t="s">
        <v>138</v>
      </c>
      <c r="C3881" s="14" t="str">
        <f>VLOOKUP(B3881,Lists!$A$2:$B$196,2,FALSE)</f>
        <v>PAN</v>
      </c>
      <c r="F3881" s="13" t="str">
        <f>VLOOKUP(B3881,Lists!$A$2:$C$196,3,FALSE)</f>
        <v>Americas</v>
      </c>
      <c r="G3881" s="7" t="s">
        <v>293</v>
      </c>
      <c r="H3881" s="13" t="str">
        <f>VLOOKUP(I3881,Lists!$D$2:$E$40,2,FALSE)</f>
        <v>Social distancing</v>
      </c>
      <c r="I3881" s="7" t="s">
        <v>213</v>
      </c>
      <c r="J3881" s="7" t="s">
        <v>517</v>
      </c>
      <c r="K3881" s="7" t="s">
        <v>537</v>
      </c>
      <c r="L3881" s="7" t="s">
        <v>313</v>
      </c>
      <c r="M3881" s="5">
        <v>43903</v>
      </c>
      <c r="N3881" s="7" t="s">
        <v>555</v>
      </c>
      <c r="O3881" s="7" t="s">
        <v>291</v>
      </c>
      <c r="P3881" s="15" t="s">
        <v>668</v>
      </c>
      <c r="Q3881" s="5">
        <v>43904</v>
      </c>
    </row>
    <row r="3882" spans="1:18" x14ac:dyDescent="0.3">
      <c r="A3882" s="13">
        <v>91</v>
      </c>
      <c r="B3882" s="7" t="s">
        <v>138</v>
      </c>
      <c r="C3882" s="14" t="str">
        <f>VLOOKUP(B3882,Lists!$A$2:$B$196,2,FALSE)</f>
        <v>PAN</v>
      </c>
      <c r="F3882" s="13" t="str">
        <f>VLOOKUP(B3882,Lists!$A$2:$C$196,3,FALSE)</f>
        <v>Americas</v>
      </c>
      <c r="G3882" s="7" t="s">
        <v>293</v>
      </c>
      <c r="H3882" s="13" t="str">
        <f>VLOOKUP(I3882,Lists!$D$2:$E$40,2,FALSE)</f>
        <v>Public health measures</v>
      </c>
      <c r="I3882" s="7" t="s">
        <v>209</v>
      </c>
      <c r="J3882" s="7" t="s">
        <v>517</v>
      </c>
      <c r="L3882" s="7" t="s">
        <v>303</v>
      </c>
      <c r="M3882" s="5">
        <v>43903</v>
      </c>
      <c r="N3882" s="7" t="s">
        <v>555</v>
      </c>
      <c r="O3882" s="7" t="s">
        <v>291</v>
      </c>
      <c r="P3882" s="15" t="s">
        <v>668</v>
      </c>
      <c r="Q3882" s="5">
        <v>43904</v>
      </c>
    </row>
    <row r="3883" spans="1:18" x14ac:dyDescent="0.3">
      <c r="A3883" s="13">
        <v>92</v>
      </c>
      <c r="B3883" s="7" t="s">
        <v>138</v>
      </c>
      <c r="C3883" s="14" t="str">
        <f>VLOOKUP(B3883,Lists!$A$2:$B$196,2,FALSE)</f>
        <v>PAN</v>
      </c>
      <c r="F3883" s="13" t="str">
        <f>VLOOKUP(B3883,Lists!$A$2:$C$196,3,FALSE)</f>
        <v>Americas</v>
      </c>
      <c r="G3883" s="7" t="s">
        <v>293</v>
      </c>
      <c r="H3883" s="13" t="str">
        <f>VLOOKUP(I3883,Lists!$D$2:$E$40,2,FALSE)</f>
        <v>Public health measures</v>
      </c>
      <c r="I3883" s="37" t="s">
        <v>305</v>
      </c>
      <c r="J3883" s="7" t="s">
        <v>527</v>
      </c>
      <c r="K3883" s="7" t="s">
        <v>669</v>
      </c>
      <c r="L3883" s="7" t="s">
        <v>313</v>
      </c>
      <c r="M3883" s="5">
        <v>43903</v>
      </c>
      <c r="N3883" s="7" t="s">
        <v>555</v>
      </c>
      <c r="O3883" s="7" t="s">
        <v>291</v>
      </c>
      <c r="P3883" s="15" t="s">
        <v>668</v>
      </c>
      <c r="Q3883" s="5">
        <v>43904</v>
      </c>
    </row>
    <row r="3884" spans="1:18" x14ac:dyDescent="0.3">
      <c r="A3884" s="13">
        <v>1189</v>
      </c>
      <c r="B3884" s="7" t="s">
        <v>138</v>
      </c>
      <c r="C3884" s="14" t="str">
        <f>VLOOKUP(B3884,Lists!$A$2:$B$196,2,FALSE)</f>
        <v>PAN</v>
      </c>
      <c r="F3884" s="13" t="str">
        <f>VLOOKUP(B3884,Lists!$A$2:$C$196,3,FALSE)</f>
        <v>Americas</v>
      </c>
      <c r="G3884" s="7" t="s">
        <v>293</v>
      </c>
      <c r="H3884" s="13" t="str">
        <f>VLOOKUP(I3884,Lists!$D$2:$E$40,2,FALSE)</f>
        <v>Movement restrictions</v>
      </c>
      <c r="I3884" s="7" t="s">
        <v>211</v>
      </c>
      <c r="J3884" s="7" t="s">
        <v>517</v>
      </c>
      <c r="K3884" s="7" t="s">
        <v>2516</v>
      </c>
      <c r="L3884" s="7" t="s">
        <v>310</v>
      </c>
      <c r="M3884" s="5">
        <v>43912</v>
      </c>
      <c r="N3884" s="7" t="s">
        <v>2435</v>
      </c>
      <c r="O3884" s="7" t="s">
        <v>302</v>
      </c>
      <c r="P3884" s="15" t="s">
        <v>2517</v>
      </c>
      <c r="Q3884" s="5">
        <v>43910</v>
      </c>
    </row>
    <row r="3885" spans="1:18" x14ac:dyDescent="0.3">
      <c r="A3885" s="13">
        <v>1190</v>
      </c>
      <c r="B3885" s="7" t="s">
        <v>138</v>
      </c>
      <c r="C3885" s="14" t="str">
        <f>VLOOKUP(B3885,Lists!$A$2:$B$196,2,FALSE)</f>
        <v>PAN</v>
      </c>
      <c r="F3885" s="13" t="str">
        <f>VLOOKUP(B3885,Lists!$A$2:$C$196,3,FALSE)</f>
        <v>Americas</v>
      </c>
      <c r="G3885" s="7" t="s">
        <v>293</v>
      </c>
      <c r="H3885" s="13" t="str">
        <f>VLOOKUP(I3885,Lists!$D$2:$E$40,2,FALSE)</f>
        <v>Movement restrictions</v>
      </c>
      <c r="I3885" s="7" t="s">
        <v>199</v>
      </c>
      <c r="J3885" s="7" t="s">
        <v>527</v>
      </c>
      <c r="K3885" s="7" t="s">
        <v>2518</v>
      </c>
      <c r="L3885" s="7" t="s">
        <v>315</v>
      </c>
      <c r="M3885" s="5">
        <v>43903</v>
      </c>
      <c r="N3885" s="7" t="s">
        <v>2435</v>
      </c>
      <c r="O3885" s="7" t="s">
        <v>302</v>
      </c>
      <c r="P3885" s="15" t="s">
        <v>2519</v>
      </c>
      <c r="Q3885" s="5">
        <v>43910</v>
      </c>
    </row>
    <row r="3886" spans="1:18" x14ac:dyDescent="0.3">
      <c r="A3886" s="13">
        <v>1192</v>
      </c>
      <c r="B3886" s="7" t="s">
        <v>138</v>
      </c>
      <c r="C3886" s="14" t="str">
        <f>VLOOKUP(B3886,Lists!$A$2:$B$196,2,FALSE)</f>
        <v>PAN</v>
      </c>
      <c r="F3886" s="13" t="str">
        <f>VLOOKUP(B3886,Lists!$A$2:$C$196,3,FALSE)</f>
        <v>Americas</v>
      </c>
      <c r="G3886" s="7" t="s">
        <v>293</v>
      </c>
      <c r="H3886" s="13" t="str">
        <f>VLOOKUP(I3886,Lists!$D$2:$E$40,2,FALSE)</f>
        <v>Movement restrictions</v>
      </c>
      <c r="I3886" s="7" t="s">
        <v>199</v>
      </c>
      <c r="J3886" s="7" t="s">
        <v>527</v>
      </c>
      <c r="K3886" s="7" t="s">
        <v>2521</v>
      </c>
      <c r="L3886" s="7" t="s">
        <v>303</v>
      </c>
      <c r="M3886" s="5">
        <v>43906</v>
      </c>
      <c r="N3886" s="7" t="s">
        <v>2298</v>
      </c>
      <c r="O3886" s="7" t="s">
        <v>302</v>
      </c>
      <c r="P3886" s="15" t="s">
        <v>2522</v>
      </c>
      <c r="Q3886" s="5">
        <v>43910</v>
      </c>
    </row>
    <row r="3887" spans="1:18" x14ac:dyDescent="0.3">
      <c r="A3887" s="13">
        <v>1205</v>
      </c>
      <c r="B3887" s="7" t="s">
        <v>138</v>
      </c>
      <c r="C3887" s="14" t="str">
        <f>VLOOKUP(B3887,Lists!$A$2:$B$196,2,FALSE)</f>
        <v>PAN</v>
      </c>
      <c r="F3887" s="13" t="str">
        <f>VLOOKUP(B3887,Lists!$A$2:$C$196,3,FALSE)</f>
        <v>Americas</v>
      </c>
      <c r="G3887" s="7" t="s">
        <v>293</v>
      </c>
      <c r="H3887" s="13" t="str">
        <f>VLOOKUP(I3887,Lists!$D$2:$E$40,2,FALSE)</f>
        <v>Movement restrictions</v>
      </c>
      <c r="I3887" s="7" t="s">
        <v>203</v>
      </c>
      <c r="J3887" s="7" t="s">
        <v>517</v>
      </c>
      <c r="K3887" s="7" t="s">
        <v>2543</v>
      </c>
      <c r="L3887" s="7" t="s">
        <v>313</v>
      </c>
      <c r="M3887" s="5">
        <v>43908</v>
      </c>
      <c r="N3887" s="7" t="s">
        <v>2544</v>
      </c>
      <c r="O3887" s="7" t="s">
        <v>291</v>
      </c>
      <c r="P3887" s="15" t="s">
        <v>2545</v>
      </c>
      <c r="Q3887" s="5">
        <v>43910</v>
      </c>
    </row>
    <row r="3888" spans="1:18" x14ac:dyDescent="0.3">
      <c r="A3888" s="13">
        <v>1206</v>
      </c>
      <c r="B3888" s="7" t="s">
        <v>138</v>
      </c>
      <c r="C3888" s="14" t="str">
        <f>VLOOKUP(B3888,Lists!$A$2:$B$196,2,FALSE)</f>
        <v>PAN</v>
      </c>
      <c r="F3888" s="13" t="str">
        <f>VLOOKUP(B3888,Lists!$A$2:$C$196,3,FALSE)</f>
        <v>Americas</v>
      </c>
      <c r="G3888" s="7" t="s">
        <v>293</v>
      </c>
      <c r="H3888" s="13" t="str">
        <f>VLOOKUP(I3888,Lists!$D$2:$E$40,2,FALSE)</f>
        <v>Social distancing</v>
      </c>
      <c r="I3888" s="7" t="s">
        <v>220</v>
      </c>
      <c r="J3888" s="7" t="s">
        <v>517</v>
      </c>
      <c r="K3888" s="7" t="s">
        <v>2546</v>
      </c>
      <c r="L3888" s="7" t="s">
        <v>313</v>
      </c>
      <c r="M3888" s="5">
        <v>43909</v>
      </c>
      <c r="N3888" s="7" t="s">
        <v>2298</v>
      </c>
      <c r="O3888" s="7" t="s">
        <v>302</v>
      </c>
      <c r="P3888" s="15" t="s">
        <v>2547</v>
      </c>
      <c r="Q3888" s="5">
        <v>43910</v>
      </c>
    </row>
    <row r="3889" spans="1:17" x14ac:dyDescent="0.3">
      <c r="A3889" s="13">
        <v>1207</v>
      </c>
      <c r="B3889" s="7" t="s">
        <v>138</v>
      </c>
      <c r="C3889" s="14" t="str">
        <f>VLOOKUP(B3889,Lists!$A$2:$B$196,2,FALSE)</f>
        <v>PAN</v>
      </c>
      <c r="F3889" s="13" t="str">
        <f>VLOOKUP(B3889,Lists!$A$2:$C$196,3,FALSE)</f>
        <v>Americas</v>
      </c>
      <c r="G3889" s="7" t="s">
        <v>293</v>
      </c>
      <c r="H3889" s="13" t="str">
        <f>VLOOKUP(I3889,Lists!$D$2:$E$40,2,FALSE)</f>
        <v>Social distancing</v>
      </c>
      <c r="I3889" s="7" t="s">
        <v>213</v>
      </c>
      <c r="J3889" s="7" t="s">
        <v>517</v>
      </c>
      <c r="K3889" s="7" t="s">
        <v>2548</v>
      </c>
      <c r="L3889" s="7" t="s">
        <v>313</v>
      </c>
      <c r="M3889" s="5">
        <v>43909</v>
      </c>
      <c r="N3889" s="7" t="s">
        <v>2298</v>
      </c>
      <c r="O3889" s="7" t="s">
        <v>302</v>
      </c>
      <c r="P3889" s="15" t="s">
        <v>2547</v>
      </c>
      <c r="Q3889" s="5">
        <v>43910</v>
      </c>
    </row>
    <row r="3890" spans="1:17" x14ac:dyDescent="0.3">
      <c r="A3890" s="13">
        <v>1208</v>
      </c>
      <c r="B3890" s="7" t="s">
        <v>138</v>
      </c>
      <c r="C3890" s="14" t="str">
        <f>VLOOKUP(B3890,Lists!$A$2:$B$196,2,FALSE)</f>
        <v>PAN</v>
      </c>
      <c r="F3890" s="13" t="str">
        <f>VLOOKUP(B3890,Lists!$A$2:$C$196,3,FALSE)</f>
        <v>Americas</v>
      </c>
      <c r="G3890" s="7" t="s">
        <v>293</v>
      </c>
      <c r="H3890" s="13" t="str">
        <f>VLOOKUP(I3890,Lists!$D$2:$E$40,2,FALSE)</f>
        <v>Social distancing</v>
      </c>
      <c r="I3890" s="7" t="s">
        <v>221</v>
      </c>
      <c r="J3890" s="7" t="s">
        <v>527</v>
      </c>
      <c r="K3890" s="7" t="s">
        <v>2549</v>
      </c>
      <c r="L3890" s="7" t="s">
        <v>310</v>
      </c>
      <c r="M3890" s="5">
        <v>43909</v>
      </c>
      <c r="N3890" s="7" t="s">
        <v>2298</v>
      </c>
      <c r="O3890" s="7" t="s">
        <v>302</v>
      </c>
      <c r="P3890" s="15" t="s">
        <v>2547</v>
      </c>
      <c r="Q3890" s="5">
        <v>43910</v>
      </c>
    </row>
    <row r="3891" spans="1:17" x14ac:dyDescent="0.3">
      <c r="A3891" s="13">
        <v>1209</v>
      </c>
      <c r="B3891" s="7" t="s">
        <v>138</v>
      </c>
      <c r="C3891" s="14" t="str">
        <f>VLOOKUP(B3891,Lists!$A$2:$B$196,2,FALSE)</f>
        <v>PAN</v>
      </c>
      <c r="F3891" s="13" t="str">
        <f>VLOOKUP(B3891,Lists!$A$2:$C$196,3,FALSE)</f>
        <v>Americas</v>
      </c>
      <c r="G3891" s="7" t="s">
        <v>293</v>
      </c>
      <c r="H3891" s="13" t="str">
        <f>VLOOKUP(I3891,Lists!$D$2:$E$40,2,FALSE)</f>
        <v>Social distancing</v>
      </c>
      <c r="I3891" s="7" t="s">
        <v>213</v>
      </c>
      <c r="J3891" s="7" t="s">
        <v>517</v>
      </c>
      <c r="K3891" s="7" t="s">
        <v>2550</v>
      </c>
      <c r="L3891" s="7" t="s">
        <v>313</v>
      </c>
      <c r="M3891" s="5">
        <v>43909</v>
      </c>
      <c r="N3891" s="7" t="s">
        <v>2298</v>
      </c>
      <c r="O3891" s="7" t="s">
        <v>302</v>
      </c>
      <c r="P3891" s="15" t="s">
        <v>2547</v>
      </c>
      <c r="Q3891" s="5">
        <v>43910</v>
      </c>
    </row>
    <row r="3892" spans="1:17" x14ac:dyDescent="0.3">
      <c r="A3892" s="13">
        <v>1210</v>
      </c>
      <c r="B3892" s="7" t="s">
        <v>138</v>
      </c>
      <c r="C3892" s="14" t="str">
        <f>VLOOKUP(B3892,Lists!$A$2:$B$196,2,FALSE)</f>
        <v>PAN</v>
      </c>
      <c r="F3892" s="13" t="str">
        <f>VLOOKUP(B3892,Lists!$A$2:$C$196,3,FALSE)</f>
        <v>Americas</v>
      </c>
      <c r="G3892" s="7" t="s">
        <v>293</v>
      </c>
      <c r="H3892" s="13" t="str">
        <f>VLOOKUP(I3892,Lists!$D$2:$E$40,2,FALSE)</f>
        <v>Public health measures</v>
      </c>
      <c r="I3892" s="7" t="s">
        <v>209</v>
      </c>
      <c r="J3892" s="7" t="s">
        <v>517</v>
      </c>
      <c r="K3892" s="7" t="s">
        <v>2551</v>
      </c>
      <c r="L3892" s="7" t="s">
        <v>313</v>
      </c>
      <c r="M3892" s="5">
        <v>43852</v>
      </c>
      <c r="N3892" s="7" t="s">
        <v>2298</v>
      </c>
      <c r="O3892" s="7" t="s">
        <v>302</v>
      </c>
      <c r="P3892" s="15" t="s">
        <v>2552</v>
      </c>
      <c r="Q3892" s="5">
        <v>43910</v>
      </c>
    </row>
    <row r="3893" spans="1:17" x14ac:dyDescent="0.3">
      <c r="A3893" s="13">
        <v>1230</v>
      </c>
      <c r="B3893" s="7" t="s">
        <v>138</v>
      </c>
      <c r="C3893" s="14" t="str">
        <f>VLOOKUP(B3893,Lists!$A$2:$B$196,2,FALSE)</f>
        <v>PAN</v>
      </c>
      <c r="F3893" s="13" t="str">
        <f>VLOOKUP(B3893,Lists!$A$2:$C$196,3,FALSE)</f>
        <v>Americas</v>
      </c>
      <c r="G3893" s="7" t="s">
        <v>293</v>
      </c>
      <c r="H3893" s="13" t="str">
        <f>VLOOKUP(I3893,Lists!$D$2:$E$40,2,FALSE)</f>
        <v>Movement restrictions</v>
      </c>
      <c r="I3893" s="7" t="s">
        <v>211</v>
      </c>
      <c r="J3893" s="7" t="s">
        <v>517</v>
      </c>
      <c r="K3893" s="7" t="s">
        <v>2595</v>
      </c>
      <c r="M3893" s="5">
        <v>43912</v>
      </c>
      <c r="N3893" s="7" t="s">
        <v>992</v>
      </c>
      <c r="O3893" s="7" t="s">
        <v>295</v>
      </c>
      <c r="P3893" s="15" t="s">
        <v>2596</v>
      </c>
      <c r="Q3893" s="5">
        <v>43911</v>
      </c>
    </row>
    <row r="3894" spans="1:17" x14ac:dyDescent="0.3">
      <c r="A3894" s="13">
        <v>1231</v>
      </c>
      <c r="B3894" s="7" t="s">
        <v>138</v>
      </c>
      <c r="C3894" s="14" t="str">
        <f>VLOOKUP(B3894,Lists!$A$2:$B$196,2,FALSE)</f>
        <v>PAN</v>
      </c>
      <c r="F3894" s="13" t="str">
        <f>VLOOKUP(B3894,Lists!$A$2:$C$196,3,FALSE)</f>
        <v>Americas</v>
      </c>
      <c r="G3894" s="7" t="s">
        <v>293</v>
      </c>
      <c r="H3894" s="13" t="str">
        <f>VLOOKUP(I3894,Lists!$D$2:$E$40,2,FALSE)</f>
        <v>Movement restrictions</v>
      </c>
      <c r="I3894" s="7" t="s">
        <v>224</v>
      </c>
      <c r="J3894" s="7" t="s">
        <v>527</v>
      </c>
      <c r="K3894" s="7" t="s">
        <v>2597</v>
      </c>
      <c r="L3894" s="7" t="s">
        <v>315</v>
      </c>
      <c r="M3894" s="5">
        <v>43909</v>
      </c>
      <c r="N3894" s="7" t="s">
        <v>2544</v>
      </c>
      <c r="O3894" s="7" t="s">
        <v>291</v>
      </c>
      <c r="P3894" s="15" t="s">
        <v>2598</v>
      </c>
      <c r="Q3894" s="5">
        <v>43911</v>
      </c>
    </row>
    <row r="3895" spans="1:17" x14ac:dyDescent="0.3">
      <c r="A3895" s="13">
        <v>1232</v>
      </c>
      <c r="B3895" s="7" t="s">
        <v>138</v>
      </c>
      <c r="C3895" s="14" t="str">
        <f>VLOOKUP(B3895,Lists!$A$2:$B$196,2,FALSE)</f>
        <v>PAN</v>
      </c>
      <c r="F3895" s="13" t="str">
        <f>VLOOKUP(B3895,Lists!$A$2:$C$196,3,FALSE)</f>
        <v>Americas</v>
      </c>
      <c r="G3895" s="7" t="s">
        <v>293</v>
      </c>
      <c r="H3895" s="13" t="str">
        <f>VLOOKUP(I3895,Lists!$D$2:$E$40,2,FALSE)</f>
        <v>Public health measures</v>
      </c>
      <c r="I3895" s="7" t="s">
        <v>209</v>
      </c>
      <c r="J3895" s="7" t="s">
        <v>527</v>
      </c>
      <c r="K3895" s="7" t="s">
        <v>2599</v>
      </c>
      <c r="L3895" s="7" t="s">
        <v>313</v>
      </c>
      <c r="M3895" s="5">
        <v>43909</v>
      </c>
      <c r="N3895" s="7" t="s">
        <v>2544</v>
      </c>
      <c r="O3895" s="7" t="s">
        <v>291</v>
      </c>
      <c r="P3895" s="15" t="s">
        <v>2598</v>
      </c>
      <c r="Q3895" s="5">
        <v>43911</v>
      </c>
    </row>
    <row r="3896" spans="1:17" x14ac:dyDescent="0.3">
      <c r="A3896" s="13">
        <v>1233</v>
      </c>
      <c r="B3896" s="7" t="s">
        <v>138</v>
      </c>
      <c r="C3896" s="14" t="str">
        <f>VLOOKUP(B3896,Lists!$A$2:$B$196,2,FALSE)</f>
        <v>PAN</v>
      </c>
      <c r="F3896" s="13" t="str">
        <f>VLOOKUP(B3896,Lists!$A$2:$C$196,3,FALSE)</f>
        <v>Americas</v>
      </c>
      <c r="G3896" s="7" t="s">
        <v>293</v>
      </c>
      <c r="H3896" s="13" t="str">
        <f>VLOOKUP(I3896,Lists!$D$2:$E$40,2,FALSE)</f>
        <v>Public health measures</v>
      </c>
      <c r="I3896" s="37" t="s">
        <v>305</v>
      </c>
      <c r="J3896" s="7" t="s">
        <v>527</v>
      </c>
      <c r="K3896" s="7" t="s">
        <v>2600</v>
      </c>
      <c r="L3896" s="7" t="s">
        <v>310</v>
      </c>
      <c r="M3896" s="5">
        <v>43909</v>
      </c>
      <c r="N3896" s="7" t="s">
        <v>2544</v>
      </c>
      <c r="O3896" s="7" t="s">
        <v>291</v>
      </c>
      <c r="P3896" s="15" t="s">
        <v>2598</v>
      </c>
      <c r="Q3896" s="5">
        <v>43911</v>
      </c>
    </row>
    <row r="3897" spans="1:17" x14ac:dyDescent="0.3">
      <c r="A3897" s="13">
        <v>1234</v>
      </c>
      <c r="B3897" s="7" t="s">
        <v>138</v>
      </c>
      <c r="C3897" s="14" t="str">
        <f>VLOOKUP(B3897,Lists!$A$2:$B$196,2,FALSE)</f>
        <v>PAN</v>
      </c>
      <c r="F3897" s="13" t="str">
        <f>VLOOKUP(B3897,Lists!$A$2:$C$196,3,FALSE)</f>
        <v>Americas</v>
      </c>
      <c r="G3897" s="7" t="s">
        <v>293</v>
      </c>
      <c r="H3897" s="13" t="str">
        <f>VLOOKUP(I3897,Lists!$D$2:$E$40,2,FALSE)</f>
        <v>Movement restrictions</v>
      </c>
      <c r="I3897" s="7" t="s">
        <v>198</v>
      </c>
      <c r="J3897" s="7" t="s">
        <v>527</v>
      </c>
      <c r="K3897" s="7" t="s">
        <v>2601</v>
      </c>
      <c r="L3897" s="7" t="s">
        <v>313</v>
      </c>
      <c r="M3897" s="5">
        <v>43834</v>
      </c>
      <c r="N3897" s="7" t="s">
        <v>2602</v>
      </c>
      <c r="O3897" s="7" t="s">
        <v>302</v>
      </c>
      <c r="P3897" s="15" t="s">
        <v>2598</v>
      </c>
      <c r="Q3897" s="5">
        <v>43911</v>
      </c>
    </row>
    <row r="3898" spans="1:17" x14ac:dyDescent="0.3">
      <c r="A3898" s="13">
        <v>1235</v>
      </c>
      <c r="B3898" s="7" t="s">
        <v>138</v>
      </c>
      <c r="C3898" s="14" t="str">
        <f>VLOOKUP(B3898,Lists!$A$2:$B$196,2,FALSE)</f>
        <v>PAN</v>
      </c>
      <c r="F3898" s="13" t="str">
        <f>VLOOKUP(B3898,Lists!$A$2:$C$196,3,FALSE)</f>
        <v>Americas</v>
      </c>
      <c r="G3898" s="7" t="s">
        <v>293</v>
      </c>
      <c r="H3898" s="13" t="str">
        <f>VLOOKUP(I3898,Lists!$D$2:$E$40,2,FALSE)</f>
        <v>Movement restrictions</v>
      </c>
      <c r="I3898" s="7" t="s">
        <v>203</v>
      </c>
      <c r="J3898" s="7" t="s">
        <v>517</v>
      </c>
      <c r="K3898" s="7" t="s">
        <v>2603</v>
      </c>
      <c r="L3898" s="7" t="s">
        <v>313</v>
      </c>
      <c r="M3898" s="5">
        <v>43910</v>
      </c>
      <c r="N3898" s="7" t="s">
        <v>2544</v>
      </c>
      <c r="O3898" s="7" t="s">
        <v>291</v>
      </c>
      <c r="P3898" s="15" t="s">
        <v>2598</v>
      </c>
      <c r="Q3898" s="5">
        <v>43911</v>
      </c>
    </row>
    <row r="3899" spans="1:17" x14ac:dyDescent="0.3">
      <c r="A3899" s="13">
        <v>1236</v>
      </c>
      <c r="B3899" s="7" t="s">
        <v>138</v>
      </c>
      <c r="C3899" s="14" t="str">
        <f>VLOOKUP(B3899,Lists!$A$2:$B$196,2,FALSE)</f>
        <v>PAN</v>
      </c>
      <c r="F3899" s="13" t="str">
        <f>VLOOKUP(B3899,Lists!$A$2:$C$196,3,FALSE)</f>
        <v>Americas</v>
      </c>
      <c r="G3899" s="7" t="s">
        <v>293</v>
      </c>
      <c r="H3899" s="13" t="str">
        <f>VLOOKUP(I3899,Lists!$D$2:$E$40,2,FALSE)</f>
        <v>Social distancing</v>
      </c>
      <c r="I3899" s="7" t="s">
        <v>213</v>
      </c>
      <c r="J3899" s="7" t="s">
        <v>517</v>
      </c>
      <c r="K3899" s="7" t="s">
        <v>2604</v>
      </c>
      <c r="L3899" s="7" t="s">
        <v>310</v>
      </c>
      <c r="M3899" s="5">
        <v>43907</v>
      </c>
      <c r="N3899" s="7" t="s">
        <v>2605</v>
      </c>
      <c r="O3899" s="7" t="s">
        <v>302</v>
      </c>
      <c r="P3899" s="15" t="s">
        <v>2606</v>
      </c>
      <c r="Q3899" s="5">
        <v>43911</v>
      </c>
    </row>
    <row r="3900" spans="1:17" x14ac:dyDescent="0.3">
      <c r="A3900" s="13">
        <v>1237</v>
      </c>
      <c r="B3900" s="7" t="s">
        <v>138</v>
      </c>
      <c r="C3900" s="14" t="str">
        <f>VLOOKUP(B3900,Lists!$A$2:$B$196,2,FALSE)</f>
        <v>PAN</v>
      </c>
      <c r="F3900" s="13" t="str">
        <f>VLOOKUP(B3900,Lists!$A$2:$C$196,3,FALSE)</f>
        <v>Americas</v>
      </c>
      <c r="G3900" s="7" t="s">
        <v>293</v>
      </c>
      <c r="H3900" s="13" t="str">
        <f>VLOOKUP(I3900,Lists!$D$2:$E$40,2,FALSE)</f>
        <v>Governance and socio-economic measures</v>
      </c>
      <c r="I3900" s="7" t="s">
        <v>205</v>
      </c>
      <c r="J3900" s="7" t="s">
        <v>517</v>
      </c>
      <c r="K3900" s="7" t="s">
        <v>2607</v>
      </c>
      <c r="L3900" s="7" t="s">
        <v>310</v>
      </c>
      <c r="M3900" s="5">
        <v>43907</v>
      </c>
      <c r="N3900" s="7" t="s">
        <v>2605</v>
      </c>
      <c r="O3900" s="7" t="s">
        <v>302</v>
      </c>
      <c r="P3900" s="15" t="s">
        <v>2606</v>
      </c>
      <c r="Q3900" s="5">
        <v>43911</v>
      </c>
    </row>
    <row r="3901" spans="1:17" x14ac:dyDescent="0.3">
      <c r="A3901" s="13">
        <v>1250</v>
      </c>
      <c r="B3901" s="7" t="s">
        <v>138</v>
      </c>
      <c r="C3901" s="14" t="str">
        <f>VLOOKUP(B3901,Lists!$A$2:$B$196,2,FALSE)</f>
        <v>PAN</v>
      </c>
      <c r="F3901" s="13" t="str">
        <f>VLOOKUP(B3901,Lists!$A$2:$C$196,3,FALSE)</f>
        <v>Americas</v>
      </c>
      <c r="G3901" s="7" t="s">
        <v>293</v>
      </c>
      <c r="H3901" s="13" t="str">
        <f>VLOOKUP(I3901,Lists!$D$2:$E$40,2,FALSE)</f>
        <v>Governance and socio-economic measures</v>
      </c>
      <c r="I3901" s="7" t="s">
        <v>205</v>
      </c>
      <c r="J3901" s="7" t="s">
        <v>527</v>
      </c>
      <c r="K3901" s="7" t="s">
        <v>2625</v>
      </c>
      <c r="L3901" s="7" t="s">
        <v>310</v>
      </c>
      <c r="M3901" s="5">
        <v>43907</v>
      </c>
      <c r="N3901" s="7" t="s">
        <v>2605</v>
      </c>
      <c r="O3901" s="7" t="s">
        <v>302</v>
      </c>
      <c r="P3901" s="15" t="s">
        <v>2606</v>
      </c>
      <c r="Q3901" s="5">
        <v>43911</v>
      </c>
    </row>
    <row r="3902" spans="1:17" x14ac:dyDescent="0.3">
      <c r="A3902" s="13">
        <v>2000</v>
      </c>
      <c r="B3902" s="7" t="s">
        <v>138</v>
      </c>
      <c r="C3902" s="14" t="str">
        <f>VLOOKUP(B3902,Lists!$A$2:$B$196,2,FALSE)</f>
        <v>PAN</v>
      </c>
      <c r="F3902" s="13" t="str">
        <f>VLOOKUP(B3902,Lists!$A$2:$C$196,3,FALSE)</f>
        <v>Americas</v>
      </c>
      <c r="G3902" s="7" t="s">
        <v>293</v>
      </c>
      <c r="H3902" s="13" t="str">
        <f>VLOOKUP(I3902,Lists!$D$2:$E$40,2,FALSE)</f>
        <v>Movement restrictions</v>
      </c>
      <c r="I3902" s="7" t="s">
        <v>203</v>
      </c>
      <c r="J3902" s="7" t="s">
        <v>517</v>
      </c>
      <c r="K3902" s="7" t="s">
        <v>3879</v>
      </c>
      <c r="L3902" s="7" t="s">
        <v>313</v>
      </c>
      <c r="M3902" s="5">
        <v>43914</v>
      </c>
      <c r="N3902" s="7" t="s">
        <v>2544</v>
      </c>
      <c r="O3902" s="7" t="s">
        <v>291</v>
      </c>
      <c r="P3902" s="15" t="s">
        <v>2598</v>
      </c>
      <c r="Q3902" s="5">
        <v>43914</v>
      </c>
    </row>
    <row r="3903" spans="1:17" x14ac:dyDescent="0.3">
      <c r="A3903" s="13">
        <v>2005</v>
      </c>
      <c r="B3903" s="7" t="s">
        <v>138</v>
      </c>
      <c r="C3903" s="14" t="str">
        <f>VLOOKUP(B3903,Lists!$A$2:$B$196,2,FALSE)</f>
        <v>PAN</v>
      </c>
      <c r="F3903" s="13" t="str">
        <f>VLOOKUP(B3903,Lists!$A$2:$C$196,3,FALSE)</f>
        <v>Americas</v>
      </c>
      <c r="G3903" s="7" t="s">
        <v>293</v>
      </c>
      <c r="H3903" s="13" t="str">
        <f>VLOOKUP(I3903,Lists!$D$2:$E$40,2,FALSE)</f>
        <v>Public health measures</v>
      </c>
      <c r="I3903" s="37" t="s">
        <v>305</v>
      </c>
      <c r="J3903" s="7" t="s">
        <v>517</v>
      </c>
      <c r="K3903" s="7" t="s">
        <v>3884</v>
      </c>
      <c r="L3903" s="7" t="s">
        <v>292</v>
      </c>
      <c r="M3903" s="5">
        <v>43914</v>
      </c>
      <c r="N3903" s="7" t="s">
        <v>2544</v>
      </c>
      <c r="O3903" s="7" t="s">
        <v>291</v>
      </c>
      <c r="P3903" s="15" t="s">
        <v>2598</v>
      </c>
      <c r="Q3903" s="5">
        <v>43914</v>
      </c>
    </row>
    <row r="3904" spans="1:17" x14ac:dyDescent="0.3">
      <c r="A3904" s="13">
        <v>3037</v>
      </c>
      <c r="B3904" s="7" t="s">
        <v>138</v>
      </c>
      <c r="C3904" s="14" t="str">
        <f>VLOOKUP(B3904,Lists!$A$2:$B$196,2,FALSE)</f>
        <v>PAN</v>
      </c>
      <c r="F3904" s="13" t="str">
        <f>VLOOKUP(B3904,Lists!$A$2:$C$196,3,FALSE)</f>
        <v>Americas</v>
      </c>
      <c r="G3904" s="7" t="s">
        <v>293</v>
      </c>
      <c r="H3904" s="29" t="str">
        <f>VLOOKUP(I3904,Lists!$D$2:$E$40,2,FALSE)</f>
        <v>Movement restrictions</v>
      </c>
      <c r="I3904" s="7" t="s">
        <v>203</v>
      </c>
      <c r="J3904" s="7" t="s">
        <v>517</v>
      </c>
      <c r="K3904" s="7" t="s">
        <v>5670</v>
      </c>
      <c r="L3904" s="7" t="s">
        <v>292</v>
      </c>
      <c r="M3904" s="5">
        <v>43915</v>
      </c>
      <c r="N3904" s="7" t="s">
        <v>2298</v>
      </c>
      <c r="O3904" s="7" t="s">
        <v>302</v>
      </c>
      <c r="P3904" s="15" t="s">
        <v>5671</v>
      </c>
      <c r="Q3904" s="5">
        <v>43920</v>
      </c>
    </row>
    <row r="3905" spans="1:17" x14ac:dyDescent="0.3">
      <c r="A3905" s="13">
        <v>3038</v>
      </c>
      <c r="B3905" s="7" t="s">
        <v>138</v>
      </c>
      <c r="C3905" s="14" t="str">
        <f>VLOOKUP(B3905,Lists!$A$2:$B$196,2,FALSE)</f>
        <v>PAN</v>
      </c>
      <c r="F3905" s="13" t="str">
        <f>VLOOKUP(B3905,Lists!$A$2:$C$196,3,FALSE)</f>
        <v>Americas</v>
      </c>
      <c r="G3905" s="7" t="s">
        <v>293</v>
      </c>
      <c r="H3905" s="29" t="str">
        <f>VLOOKUP(I3905,Lists!$D$2:$E$40,2,FALSE)</f>
        <v>Movement restrictions</v>
      </c>
      <c r="I3905" s="7" t="s">
        <v>204</v>
      </c>
      <c r="J3905" s="7" t="s">
        <v>517</v>
      </c>
      <c r="K3905" s="7" t="s">
        <v>5672</v>
      </c>
      <c r="L3905" s="7" t="s">
        <v>310</v>
      </c>
      <c r="M3905" s="5">
        <v>43915</v>
      </c>
      <c r="N3905" s="7" t="s">
        <v>2298</v>
      </c>
      <c r="O3905" s="7" t="s">
        <v>302</v>
      </c>
      <c r="P3905" s="15" t="s">
        <v>5673</v>
      </c>
      <c r="Q3905" s="5">
        <v>43920</v>
      </c>
    </row>
    <row r="3906" spans="1:17" x14ac:dyDescent="0.3">
      <c r="A3906" s="13">
        <v>3688</v>
      </c>
      <c r="B3906" s="7" t="s">
        <v>138</v>
      </c>
      <c r="C3906" s="14" t="str">
        <f>VLOOKUP(B3906,Lists!$A$2:$B$196,2,FALSE)</f>
        <v>PAN</v>
      </c>
      <c r="F3906" s="13" t="str">
        <f>VLOOKUP(B3906,Lists!$A$2:$C$196,3,FALSE)</f>
        <v>Americas</v>
      </c>
      <c r="G3906" s="7" t="s">
        <v>293</v>
      </c>
      <c r="H3906" s="29" t="str">
        <f>VLOOKUP(I3906,Lists!$D$2:$E$40,2,FALSE)</f>
        <v>Social distancing</v>
      </c>
      <c r="I3906" s="7" t="s">
        <v>213</v>
      </c>
      <c r="J3906" s="7" t="s">
        <v>527</v>
      </c>
      <c r="K3906" s="7" t="s">
        <v>6853</v>
      </c>
      <c r="L3906" s="7" t="s">
        <v>296</v>
      </c>
      <c r="M3906" s="5">
        <v>43922</v>
      </c>
      <c r="N3906" s="7" t="s">
        <v>2298</v>
      </c>
      <c r="O3906" s="7" t="s">
        <v>302</v>
      </c>
      <c r="P3906" s="15" t="s">
        <v>6854</v>
      </c>
      <c r="Q3906" s="5">
        <v>43924</v>
      </c>
    </row>
    <row r="3907" spans="1:17" x14ac:dyDescent="0.3">
      <c r="A3907" s="13">
        <v>3689</v>
      </c>
      <c r="B3907" s="7" t="s">
        <v>138</v>
      </c>
      <c r="C3907" s="14" t="str">
        <f>VLOOKUP(B3907,Lists!$A$2:$B$196,2,FALSE)</f>
        <v>PAN</v>
      </c>
      <c r="F3907" s="13" t="str">
        <f>VLOOKUP(B3907,Lists!$A$2:$C$196,3,FALSE)</f>
        <v>Americas</v>
      </c>
      <c r="G3907" s="7" t="s">
        <v>293</v>
      </c>
      <c r="H3907" s="29" t="str">
        <f>VLOOKUP(I3907,Lists!$D$2:$E$40,2,FALSE)</f>
        <v>Governance and socio-economic measures</v>
      </c>
      <c r="I3907" s="7" t="s">
        <v>205</v>
      </c>
      <c r="J3907" s="7" t="s">
        <v>527</v>
      </c>
      <c r="K3907" s="7" t="s">
        <v>6855</v>
      </c>
      <c r="L3907" s="7" t="s">
        <v>310</v>
      </c>
      <c r="M3907" s="5">
        <v>43923</v>
      </c>
      <c r="N3907" s="7" t="s">
        <v>6856</v>
      </c>
      <c r="O3907" s="7" t="s">
        <v>295</v>
      </c>
      <c r="P3907" s="15" t="s">
        <v>6857</v>
      </c>
      <c r="Q3907" s="5">
        <v>43924</v>
      </c>
    </row>
    <row r="3908" spans="1:17" x14ac:dyDescent="0.3">
      <c r="A3908" s="13">
        <v>3690</v>
      </c>
      <c r="B3908" s="7" t="s">
        <v>138</v>
      </c>
      <c r="C3908" s="14" t="str">
        <f>VLOOKUP(B3908,Lists!$A$2:$B$196,2,FALSE)</f>
        <v>PAN</v>
      </c>
      <c r="F3908" s="13" t="str">
        <f>VLOOKUP(B3908,Lists!$A$2:$C$196,3,FALSE)</f>
        <v>Americas</v>
      </c>
      <c r="G3908" s="7" t="s">
        <v>293</v>
      </c>
      <c r="H3908" s="29" t="str">
        <f>VLOOKUP(I3908,Lists!$D$2:$E$40,2,FALSE)</f>
        <v>Governance and socio-economic measures</v>
      </c>
      <c r="I3908" s="7" t="s">
        <v>205</v>
      </c>
      <c r="J3908" s="7" t="s">
        <v>527</v>
      </c>
      <c r="K3908" s="7" t="s">
        <v>6858</v>
      </c>
      <c r="L3908" s="7" t="s">
        <v>310</v>
      </c>
      <c r="M3908" s="5">
        <v>43923</v>
      </c>
      <c r="N3908" s="7" t="s">
        <v>6856</v>
      </c>
      <c r="O3908" s="7" t="s">
        <v>295</v>
      </c>
      <c r="P3908" s="15" t="s">
        <v>6857</v>
      </c>
      <c r="Q3908" s="5">
        <v>43924</v>
      </c>
    </row>
    <row r="3909" spans="1:17" x14ac:dyDescent="0.3">
      <c r="A3909" s="13">
        <v>3691</v>
      </c>
      <c r="B3909" s="7" t="s">
        <v>138</v>
      </c>
      <c r="C3909" s="14" t="str">
        <f>VLOOKUP(B3909,Lists!$A$2:$B$196,2,FALSE)</f>
        <v>PAN</v>
      </c>
      <c r="F3909" s="13" t="str">
        <f>VLOOKUP(B3909,Lists!$A$2:$C$196,3,FALSE)</f>
        <v>Americas</v>
      </c>
      <c r="G3909" s="7" t="s">
        <v>293</v>
      </c>
      <c r="H3909" s="29" t="str">
        <f>VLOOKUP(I3909,Lists!$D$2:$E$40,2,FALSE)</f>
        <v>Governance and socio-economic measures</v>
      </c>
      <c r="I3909" s="7" t="s">
        <v>205</v>
      </c>
      <c r="J3909" s="7" t="s">
        <v>527</v>
      </c>
      <c r="K3909" s="7" t="s">
        <v>6859</v>
      </c>
      <c r="L3909" s="7" t="s">
        <v>310</v>
      </c>
      <c r="M3909" s="5">
        <v>43923</v>
      </c>
      <c r="N3909" s="7" t="s">
        <v>6856</v>
      </c>
      <c r="O3909" s="7" t="s">
        <v>295</v>
      </c>
      <c r="P3909" s="15" t="s">
        <v>6857</v>
      </c>
      <c r="Q3909" s="5">
        <v>43924</v>
      </c>
    </row>
    <row r="3910" spans="1:17" x14ac:dyDescent="0.3">
      <c r="A3910" s="13">
        <v>3692</v>
      </c>
      <c r="B3910" s="7" t="s">
        <v>138</v>
      </c>
      <c r="C3910" s="14" t="str">
        <f>VLOOKUP(B3910,Lists!$A$2:$B$196,2,FALSE)</f>
        <v>PAN</v>
      </c>
      <c r="F3910" s="13" t="str">
        <f>VLOOKUP(B3910,Lists!$A$2:$C$196,3,FALSE)</f>
        <v>Americas</v>
      </c>
      <c r="G3910" s="7" t="s">
        <v>293</v>
      </c>
      <c r="H3910" s="29" t="str">
        <f>VLOOKUP(I3910,Lists!$D$2:$E$40,2,FALSE)</f>
        <v>Governance and socio-economic measures</v>
      </c>
      <c r="I3910" s="7" t="s">
        <v>205</v>
      </c>
      <c r="J3910" s="7" t="s">
        <v>527</v>
      </c>
      <c r="K3910" s="7" t="s">
        <v>6860</v>
      </c>
      <c r="L3910" s="7" t="s">
        <v>310</v>
      </c>
      <c r="M3910" s="5">
        <v>43923</v>
      </c>
      <c r="N3910" s="7" t="s">
        <v>6856</v>
      </c>
      <c r="O3910" s="7" t="s">
        <v>295</v>
      </c>
      <c r="P3910" s="15" t="s">
        <v>6857</v>
      </c>
      <c r="Q3910" s="5">
        <v>43924</v>
      </c>
    </row>
    <row r="3911" spans="1:17" x14ac:dyDescent="0.3">
      <c r="A3911" s="13">
        <v>4978</v>
      </c>
      <c r="B3911" s="7" t="s">
        <v>138</v>
      </c>
      <c r="C3911" s="14" t="str">
        <f>VLOOKUP(B3911,Lists!$A$2:$B$196,2,FALSE)</f>
        <v>PAN</v>
      </c>
      <c r="F3911" s="29" t="str">
        <f>VLOOKUP(B3911,Lists!$A$2:$C$196,3,FALSE)</f>
        <v>Americas</v>
      </c>
      <c r="G3911" s="7" t="s">
        <v>293</v>
      </c>
      <c r="H3911" s="29" t="str">
        <f>VLOOKUP(I3911,Lists!$D$2:$E$40,2,FALSE)</f>
        <v>Lockdown</v>
      </c>
      <c r="I3911" s="7" t="s">
        <v>218</v>
      </c>
      <c r="J3911" s="7" t="s">
        <v>517</v>
      </c>
      <c r="K3911" s="7" t="s">
        <v>9115</v>
      </c>
      <c r="L3911" s="7" t="s">
        <v>313</v>
      </c>
      <c r="M3911" s="5">
        <v>43932</v>
      </c>
      <c r="N3911" s="7" t="s">
        <v>9116</v>
      </c>
      <c r="O3911" s="7" t="s">
        <v>295</v>
      </c>
      <c r="P3911" s="15" t="s">
        <v>9117</v>
      </c>
      <c r="Q3911" s="5">
        <v>43933</v>
      </c>
    </row>
    <row r="3912" spans="1:17" x14ac:dyDescent="0.3">
      <c r="A3912" s="13">
        <v>4979</v>
      </c>
      <c r="B3912" s="7" t="s">
        <v>138</v>
      </c>
      <c r="C3912" s="14" t="str">
        <f>VLOOKUP(B3912,Lists!$A$2:$B$196,2,FALSE)</f>
        <v>PAN</v>
      </c>
      <c r="F3912" s="29" t="str">
        <f>VLOOKUP(B3912,Lists!$A$2:$C$196,3,FALSE)</f>
        <v>Americas</v>
      </c>
      <c r="G3912" s="7" t="s">
        <v>293</v>
      </c>
      <c r="H3912" s="29" t="str">
        <f>VLOOKUP(I3912,Lists!$D$2:$E$40,2,FALSE)</f>
        <v>Public health measures</v>
      </c>
      <c r="I3912" s="7" t="s">
        <v>305</v>
      </c>
      <c r="J3912" s="7" t="s">
        <v>527</v>
      </c>
      <c r="K3912" s="7" t="s">
        <v>9118</v>
      </c>
      <c r="L3912" s="7" t="s">
        <v>313</v>
      </c>
      <c r="M3912" s="5">
        <v>43929</v>
      </c>
      <c r="N3912" s="7" t="s">
        <v>9119</v>
      </c>
      <c r="O3912" s="7" t="s">
        <v>295</v>
      </c>
      <c r="P3912" s="15" t="s">
        <v>9120</v>
      </c>
      <c r="Q3912" s="5">
        <v>43933</v>
      </c>
    </row>
    <row r="3913" spans="1:17" x14ac:dyDescent="0.3">
      <c r="A3913" s="13">
        <v>126</v>
      </c>
      <c r="B3913" s="7" t="s">
        <v>139</v>
      </c>
      <c r="C3913" s="14" t="str">
        <f>VLOOKUP(B3913,Lists!$A$2:$B$196,2,FALSE)</f>
        <v>PNG</v>
      </c>
      <c r="F3913" s="13" t="str">
        <f>VLOOKUP(B3913,Lists!$A$2:$C$196,3,FALSE)</f>
        <v>Pacific</v>
      </c>
      <c r="G3913" s="7" t="s">
        <v>293</v>
      </c>
      <c r="H3913" s="13" t="str">
        <f>VLOOKUP(I3913,Lists!$D$2:$E$40,2,FALSE)</f>
        <v>Movement restrictions</v>
      </c>
      <c r="I3913" s="7" t="s">
        <v>226</v>
      </c>
      <c r="J3913" s="7" t="s">
        <v>527</v>
      </c>
      <c r="K3913" s="7" t="s">
        <v>715</v>
      </c>
      <c r="L3913" s="7" t="s">
        <v>313</v>
      </c>
      <c r="M3913" s="5">
        <v>43901</v>
      </c>
      <c r="N3913" s="7" t="s">
        <v>716</v>
      </c>
      <c r="O3913" s="7" t="s">
        <v>302</v>
      </c>
      <c r="P3913" s="15" t="s">
        <v>717</v>
      </c>
      <c r="Q3913" s="5">
        <v>43905</v>
      </c>
    </row>
    <row r="3914" spans="1:17" x14ac:dyDescent="0.3">
      <c r="A3914" s="13">
        <v>127</v>
      </c>
      <c r="B3914" s="7" t="s">
        <v>139</v>
      </c>
      <c r="C3914" s="14" t="str">
        <f>VLOOKUP(B3914,Lists!$A$2:$B$196,2,FALSE)</f>
        <v>PNG</v>
      </c>
      <c r="F3914" s="13" t="str">
        <f>VLOOKUP(B3914,Lists!$A$2:$C$196,3,FALSE)</f>
        <v>Pacific</v>
      </c>
      <c r="G3914" s="7" t="s">
        <v>293</v>
      </c>
      <c r="H3914" s="13" t="str">
        <f>VLOOKUP(I3914,Lists!$D$2:$E$40,2,FALSE)</f>
        <v>Movement restrictions</v>
      </c>
      <c r="I3914" s="7" t="s">
        <v>199</v>
      </c>
      <c r="J3914" s="7" t="s">
        <v>517</v>
      </c>
      <c r="K3914" s="7" t="s">
        <v>718</v>
      </c>
      <c r="L3914" s="7" t="s">
        <v>303</v>
      </c>
      <c r="M3914" s="5">
        <v>43870</v>
      </c>
      <c r="N3914" s="7" t="s">
        <v>716</v>
      </c>
      <c r="O3914" s="7" t="s">
        <v>302</v>
      </c>
      <c r="P3914" s="15" t="s">
        <v>717</v>
      </c>
      <c r="Q3914" s="5">
        <v>43905</v>
      </c>
    </row>
    <row r="3915" spans="1:17" x14ac:dyDescent="0.3">
      <c r="A3915" s="13">
        <v>128</v>
      </c>
      <c r="B3915" s="7" t="s">
        <v>139</v>
      </c>
      <c r="C3915" s="14" t="str">
        <f>VLOOKUP(B3915,Lists!$A$2:$B$196,2,FALSE)</f>
        <v>PNG</v>
      </c>
      <c r="F3915" s="13" t="str">
        <f>VLOOKUP(B3915,Lists!$A$2:$C$196,3,FALSE)</f>
        <v>Pacific</v>
      </c>
      <c r="G3915" s="7" t="s">
        <v>293</v>
      </c>
      <c r="H3915" s="13" t="str">
        <f>VLOOKUP(I3915,Lists!$D$2:$E$40,2,FALSE)</f>
        <v>Movement restrictions</v>
      </c>
      <c r="I3915" s="7" t="s">
        <v>226</v>
      </c>
      <c r="J3915" s="7" t="s">
        <v>517</v>
      </c>
      <c r="K3915" s="7" t="s">
        <v>719</v>
      </c>
      <c r="L3915" s="7" t="s">
        <v>303</v>
      </c>
      <c r="M3915" s="5">
        <v>43901</v>
      </c>
      <c r="N3915" s="7" t="s">
        <v>529</v>
      </c>
      <c r="O3915" s="7" t="s">
        <v>291</v>
      </c>
      <c r="P3915" s="15" t="s">
        <v>720</v>
      </c>
      <c r="Q3915" s="5">
        <v>43905</v>
      </c>
    </row>
    <row r="3916" spans="1:17" x14ac:dyDescent="0.3">
      <c r="A3916" s="13">
        <v>129</v>
      </c>
      <c r="B3916" s="7" t="s">
        <v>139</v>
      </c>
      <c r="C3916" s="14" t="str">
        <f>VLOOKUP(B3916,Lists!$A$2:$B$196,2,FALSE)</f>
        <v>PNG</v>
      </c>
      <c r="D3916" s="7" t="s">
        <v>721</v>
      </c>
      <c r="F3916" s="13" t="str">
        <f>VLOOKUP(B3916,Lists!$A$2:$C$196,3,FALSE)</f>
        <v>Pacific</v>
      </c>
      <c r="G3916" s="7" t="s">
        <v>293</v>
      </c>
      <c r="H3916" s="13" t="str">
        <f>VLOOKUP(I3916,Lists!$D$2:$E$40,2,FALSE)</f>
        <v>Public health measures</v>
      </c>
      <c r="I3916" s="7" t="s">
        <v>197</v>
      </c>
      <c r="J3916" s="7" t="s">
        <v>517</v>
      </c>
      <c r="K3916" s="7" t="s">
        <v>722</v>
      </c>
      <c r="L3916" s="7" t="s">
        <v>310</v>
      </c>
      <c r="M3916" s="5">
        <v>43903</v>
      </c>
      <c r="N3916" s="7" t="s">
        <v>723</v>
      </c>
      <c r="O3916" s="7" t="s">
        <v>299</v>
      </c>
      <c r="P3916" s="15" t="s">
        <v>724</v>
      </c>
      <c r="Q3916" s="5">
        <v>43905</v>
      </c>
    </row>
    <row r="3917" spans="1:17" x14ac:dyDescent="0.3">
      <c r="A3917" s="13">
        <v>993</v>
      </c>
      <c r="B3917" s="7" t="s">
        <v>139</v>
      </c>
      <c r="C3917" s="14" t="str">
        <f>VLOOKUP(B3917,Lists!$A$2:$B$196,2,FALSE)</f>
        <v>PNG</v>
      </c>
      <c r="F3917" s="13" t="str">
        <f>VLOOKUP(B3917,Lists!$A$2:$C$196,3,FALSE)</f>
        <v>Pacific</v>
      </c>
      <c r="G3917" s="7" t="s">
        <v>293</v>
      </c>
      <c r="H3917" s="13" t="str">
        <f>VLOOKUP(I3917,Lists!$D$2:$E$40,2,FALSE)</f>
        <v>Public health measures</v>
      </c>
      <c r="I3917" s="7" t="s">
        <v>223</v>
      </c>
      <c r="J3917" s="7" t="s">
        <v>517</v>
      </c>
      <c r="K3917" s="7" t="s">
        <v>2155</v>
      </c>
      <c r="M3917" s="5">
        <v>43903</v>
      </c>
      <c r="N3917" s="7" t="s">
        <v>2156</v>
      </c>
      <c r="O3917" s="7" t="s">
        <v>291</v>
      </c>
      <c r="P3917" s="15" t="s">
        <v>2157</v>
      </c>
      <c r="Q3917" s="5">
        <v>43910</v>
      </c>
    </row>
    <row r="3918" spans="1:17" x14ac:dyDescent="0.3">
      <c r="A3918" s="13">
        <v>994</v>
      </c>
      <c r="B3918" s="7" t="s">
        <v>139</v>
      </c>
      <c r="C3918" s="14" t="str">
        <f>VLOOKUP(B3918,Lists!$A$2:$B$196,2,FALSE)</f>
        <v>PNG</v>
      </c>
      <c r="F3918" s="13" t="str">
        <f>VLOOKUP(B3918,Lists!$A$2:$C$196,3,FALSE)</f>
        <v>Pacific</v>
      </c>
      <c r="G3918" s="7" t="s">
        <v>293</v>
      </c>
      <c r="H3918" s="13" t="str">
        <f>VLOOKUP(I3918,Lists!$D$2:$E$40,2,FALSE)</f>
        <v>Movement restrictions</v>
      </c>
      <c r="I3918" s="7" t="s">
        <v>226</v>
      </c>
      <c r="J3918" s="7" t="s">
        <v>527</v>
      </c>
      <c r="K3918" s="7" t="s">
        <v>2158</v>
      </c>
      <c r="M3918" s="5">
        <v>43908</v>
      </c>
      <c r="N3918" s="7" t="s">
        <v>639</v>
      </c>
      <c r="O3918" s="7" t="s">
        <v>302</v>
      </c>
      <c r="P3918" s="15" t="s">
        <v>2159</v>
      </c>
      <c r="Q3918" s="5">
        <v>43910</v>
      </c>
    </row>
    <row r="3919" spans="1:17" x14ac:dyDescent="0.3">
      <c r="A3919" s="13">
        <v>995</v>
      </c>
      <c r="B3919" s="7" t="s">
        <v>139</v>
      </c>
      <c r="C3919" s="14" t="str">
        <f>VLOOKUP(B3919,Lists!$A$2:$B$196,2,FALSE)</f>
        <v>PNG</v>
      </c>
      <c r="F3919" s="13" t="str">
        <f>VLOOKUP(B3919,Lists!$A$2:$C$196,3,FALSE)</f>
        <v>Pacific</v>
      </c>
      <c r="G3919" s="7" t="s">
        <v>293</v>
      </c>
      <c r="H3919" s="13" t="str">
        <f>VLOOKUP(I3919,Lists!$D$2:$E$40,2,FALSE)</f>
        <v>Social distancing</v>
      </c>
      <c r="I3919" s="7" t="s">
        <v>213</v>
      </c>
      <c r="J3919" s="7" t="s">
        <v>517</v>
      </c>
      <c r="K3919" s="7" t="s">
        <v>2160</v>
      </c>
      <c r="M3919" s="5">
        <v>43908</v>
      </c>
      <c r="N3919" s="7" t="s">
        <v>1950</v>
      </c>
      <c r="O3919" s="7" t="s">
        <v>295</v>
      </c>
      <c r="P3919" s="15" t="s">
        <v>2161</v>
      </c>
      <c r="Q3919" s="5">
        <v>43910</v>
      </c>
    </row>
    <row r="3920" spans="1:17" x14ac:dyDescent="0.3">
      <c r="A3920" s="13">
        <v>996</v>
      </c>
      <c r="B3920" s="7" t="s">
        <v>139</v>
      </c>
      <c r="C3920" s="14" t="str">
        <f>VLOOKUP(B3920,Lists!$A$2:$B$196,2,FALSE)</f>
        <v>PNG</v>
      </c>
      <c r="F3920" s="13" t="str">
        <f>VLOOKUP(B3920,Lists!$A$2:$C$196,3,FALSE)</f>
        <v>Pacific</v>
      </c>
      <c r="G3920" s="7" t="s">
        <v>293</v>
      </c>
      <c r="H3920" s="13" t="str">
        <f>VLOOKUP(I3920,Lists!$D$2:$E$40,2,FALSE)</f>
        <v>Public health measures</v>
      </c>
      <c r="I3920" s="7" t="s">
        <v>223</v>
      </c>
      <c r="J3920" s="7" t="s">
        <v>517</v>
      </c>
      <c r="K3920" s="7" t="s">
        <v>2162</v>
      </c>
      <c r="M3920" s="5">
        <v>43908</v>
      </c>
      <c r="N3920" s="7" t="s">
        <v>1950</v>
      </c>
      <c r="O3920" s="7" t="s">
        <v>295</v>
      </c>
      <c r="P3920" s="15" t="s">
        <v>2163</v>
      </c>
      <c r="Q3920" s="5">
        <v>43910</v>
      </c>
    </row>
    <row r="3921" spans="1:17" x14ac:dyDescent="0.3">
      <c r="A3921" s="13">
        <v>997</v>
      </c>
      <c r="B3921" s="7" t="s">
        <v>139</v>
      </c>
      <c r="C3921" s="14" t="str">
        <f>VLOOKUP(B3921,Lists!$A$2:$B$196,2,FALSE)</f>
        <v>PNG</v>
      </c>
      <c r="F3921" s="13" t="str">
        <f>VLOOKUP(B3921,Lists!$A$2:$C$196,3,FALSE)</f>
        <v>Pacific</v>
      </c>
      <c r="G3921" s="7" t="s">
        <v>293</v>
      </c>
      <c r="H3921" s="13" t="str">
        <f>VLOOKUP(I3921,Lists!$D$2:$E$40,2,FALSE)</f>
        <v>Public health measures</v>
      </c>
      <c r="I3921" s="37" t="s">
        <v>305</v>
      </c>
      <c r="J3921" s="7" t="s">
        <v>527</v>
      </c>
      <c r="K3921" s="7" t="s">
        <v>2164</v>
      </c>
      <c r="M3921" s="5">
        <v>43906</v>
      </c>
      <c r="N3921" s="7" t="s">
        <v>1950</v>
      </c>
      <c r="O3921" s="7" t="s">
        <v>295</v>
      </c>
      <c r="P3921" s="15" t="s">
        <v>2165</v>
      </c>
      <c r="Q3921" s="5">
        <v>43910</v>
      </c>
    </row>
    <row r="3922" spans="1:17" x14ac:dyDescent="0.3">
      <c r="A3922" s="13">
        <v>998</v>
      </c>
      <c r="B3922" s="7" t="s">
        <v>139</v>
      </c>
      <c r="C3922" s="14" t="str">
        <f>VLOOKUP(B3922,Lists!$A$2:$B$196,2,FALSE)</f>
        <v>PNG</v>
      </c>
      <c r="F3922" s="13" t="str">
        <f>VLOOKUP(B3922,Lists!$A$2:$C$196,3,FALSE)</f>
        <v>Pacific</v>
      </c>
      <c r="G3922" s="7" t="s">
        <v>293</v>
      </c>
      <c r="H3922" s="13" t="str">
        <f>VLOOKUP(I3922,Lists!$D$2:$E$40,2,FALSE)</f>
        <v>Movement restrictions</v>
      </c>
      <c r="I3922" s="7" t="s">
        <v>199</v>
      </c>
      <c r="J3922" s="7" t="s">
        <v>517</v>
      </c>
      <c r="K3922" s="7" t="s">
        <v>2166</v>
      </c>
      <c r="M3922" s="5">
        <v>43908</v>
      </c>
      <c r="N3922" s="7" t="s">
        <v>1950</v>
      </c>
      <c r="O3922" s="7" t="s">
        <v>295</v>
      </c>
      <c r="P3922" s="15" t="s">
        <v>2165</v>
      </c>
      <c r="Q3922" s="5">
        <v>43910</v>
      </c>
    </row>
    <row r="3923" spans="1:17" x14ac:dyDescent="0.3">
      <c r="A3923" s="13">
        <v>999</v>
      </c>
      <c r="B3923" s="7" t="s">
        <v>139</v>
      </c>
      <c r="C3923" s="14" t="str">
        <f>VLOOKUP(B3923,Lists!$A$2:$B$196,2,FALSE)</f>
        <v>PNG</v>
      </c>
      <c r="F3923" s="13" t="str">
        <f>VLOOKUP(B3923,Lists!$A$2:$C$196,3,FALSE)</f>
        <v>Pacific</v>
      </c>
      <c r="G3923" s="7" t="s">
        <v>293</v>
      </c>
      <c r="H3923" s="13" t="str">
        <f>VLOOKUP(I3923,Lists!$D$2:$E$40,2,FALSE)</f>
        <v>Governance and socio-economic measures</v>
      </c>
      <c r="I3923" s="7" t="s">
        <v>205</v>
      </c>
      <c r="J3923" s="7" t="s">
        <v>517</v>
      </c>
      <c r="K3923" s="7" t="s">
        <v>2167</v>
      </c>
      <c r="M3923" s="5">
        <v>43908</v>
      </c>
      <c r="N3923" s="7" t="s">
        <v>1950</v>
      </c>
      <c r="O3923" s="7" t="s">
        <v>295</v>
      </c>
      <c r="P3923" s="15" t="s">
        <v>2168</v>
      </c>
      <c r="Q3923" s="5">
        <v>43910</v>
      </c>
    </row>
    <row r="3924" spans="1:17" x14ac:dyDescent="0.3">
      <c r="A3924" s="13">
        <v>1501</v>
      </c>
      <c r="B3924" s="7" t="s">
        <v>139</v>
      </c>
      <c r="C3924" s="14" t="str">
        <f>VLOOKUP(B3924,Lists!$A$2:$B$196,2,FALSE)</f>
        <v>PNG</v>
      </c>
      <c r="F3924" s="13" t="str">
        <f>VLOOKUP(B3924,Lists!$A$2:$C$196,3,FALSE)</f>
        <v>Pacific</v>
      </c>
      <c r="G3924" s="7" t="s">
        <v>293</v>
      </c>
      <c r="H3924" s="13" t="str">
        <f>VLOOKUP(I3924,Lists!$D$2:$E$40,2,FALSE)</f>
        <v>Governance and socio-economic measures</v>
      </c>
      <c r="I3924" s="7" t="s">
        <v>222</v>
      </c>
      <c r="J3924" s="7" t="s">
        <v>517</v>
      </c>
      <c r="K3924" s="7" t="s">
        <v>3040</v>
      </c>
      <c r="L3924" s="7" t="s">
        <v>310</v>
      </c>
      <c r="M3924" s="5">
        <v>43914</v>
      </c>
      <c r="N3924" s="7" t="s">
        <v>1950</v>
      </c>
      <c r="O3924" s="7" t="s">
        <v>295</v>
      </c>
      <c r="P3924" s="15" t="s">
        <v>3041</v>
      </c>
      <c r="Q3924" s="5">
        <v>43913</v>
      </c>
    </row>
    <row r="3925" spans="1:17" x14ac:dyDescent="0.3">
      <c r="A3925" s="13">
        <v>1502</v>
      </c>
      <c r="B3925" s="7" t="s">
        <v>139</v>
      </c>
      <c r="C3925" s="14" t="str">
        <f>VLOOKUP(B3925,Lists!$A$2:$B$196,2,FALSE)</f>
        <v>PNG</v>
      </c>
      <c r="F3925" s="13" t="str">
        <f>VLOOKUP(B3925,Lists!$A$2:$C$196,3,FALSE)</f>
        <v>Pacific</v>
      </c>
      <c r="G3925" s="7" t="s">
        <v>293</v>
      </c>
      <c r="H3925" s="13" t="str">
        <f>VLOOKUP(I3925,Lists!$D$2:$E$40,2,FALSE)</f>
        <v>Lockdown</v>
      </c>
      <c r="I3925" s="7" t="s">
        <v>218</v>
      </c>
      <c r="J3925" s="7" t="s">
        <v>517</v>
      </c>
      <c r="K3925" s="7" t="s">
        <v>3042</v>
      </c>
      <c r="L3925" s="7" t="s">
        <v>313</v>
      </c>
      <c r="M3925" s="5">
        <v>43914</v>
      </c>
      <c r="N3925" s="7" t="s">
        <v>1950</v>
      </c>
      <c r="O3925" s="7" t="s">
        <v>295</v>
      </c>
      <c r="P3925" s="15" t="s">
        <v>3041</v>
      </c>
      <c r="Q3925" s="5">
        <v>43913</v>
      </c>
    </row>
    <row r="3926" spans="1:17" x14ac:dyDescent="0.3">
      <c r="A3926" s="13">
        <v>1503</v>
      </c>
      <c r="B3926" s="7" t="s">
        <v>139</v>
      </c>
      <c r="C3926" s="14" t="str">
        <f>VLOOKUP(B3926,Lists!$A$2:$B$196,2,FALSE)</f>
        <v>PNG</v>
      </c>
      <c r="F3926" s="13" t="str">
        <f>VLOOKUP(B3926,Lists!$A$2:$C$196,3,FALSE)</f>
        <v>Pacific</v>
      </c>
      <c r="G3926" s="7" t="s">
        <v>293</v>
      </c>
      <c r="H3926" s="13" t="str">
        <f>VLOOKUP(I3926,Lists!$D$2:$E$40,2,FALSE)</f>
        <v>Social distancing</v>
      </c>
      <c r="I3926" s="7" t="s">
        <v>221</v>
      </c>
      <c r="J3926" s="7" t="s">
        <v>527</v>
      </c>
      <c r="K3926" s="7" t="s">
        <v>3043</v>
      </c>
      <c r="L3926" s="7" t="s">
        <v>310</v>
      </c>
      <c r="M3926" s="5">
        <v>43914</v>
      </c>
      <c r="N3926" s="7" t="s">
        <v>1950</v>
      </c>
      <c r="O3926" s="7" t="s">
        <v>295</v>
      </c>
      <c r="P3926" s="15" t="s">
        <v>3041</v>
      </c>
      <c r="Q3926" s="5">
        <v>43913</v>
      </c>
    </row>
    <row r="3927" spans="1:17" x14ac:dyDescent="0.3">
      <c r="A3927" s="13">
        <v>1504</v>
      </c>
      <c r="B3927" s="7" t="s">
        <v>139</v>
      </c>
      <c r="C3927" s="14" t="str">
        <f>VLOOKUP(B3927,Lists!$A$2:$B$196,2,FALSE)</f>
        <v>PNG</v>
      </c>
      <c r="F3927" s="13" t="str">
        <f>VLOOKUP(B3927,Lists!$A$2:$C$196,3,FALSE)</f>
        <v>Pacific</v>
      </c>
      <c r="G3927" s="7" t="s">
        <v>293</v>
      </c>
      <c r="H3927" s="13" t="str">
        <f>VLOOKUP(I3927,Lists!$D$2:$E$40,2,FALSE)</f>
        <v>Social distancing</v>
      </c>
      <c r="I3927" s="7" t="s">
        <v>220</v>
      </c>
      <c r="J3927" s="7" t="s">
        <v>517</v>
      </c>
      <c r="K3927" s="7" t="s">
        <v>3044</v>
      </c>
      <c r="L3927" s="7" t="s">
        <v>313</v>
      </c>
      <c r="M3927" s="5">
        <v>43914</v>
      </c>
      <c r="N3927" s="7" t="s">
        <v>1950</v>
      </c>
      <c r="O3927" s="7" t="s">
        <v>295</v>
      </c>
      <c r="P3927" s="15" t="s">
        <v>3041</v>
      </c>
      <c r="Q3927" s="5">
        <v>43913</v>
      </c>
    </row>
    <row r="3928" spans="1:17" x14ac:dyDescent="0.3">
      <c r="A3928" s="13">
        <v>1505</v>
      </c>
      <c r="B3928" s="7" t="s">
        <v>139</v>
      </c>
      <c r="C3928" s="14" t="str">
        <f>VLOOKUP(B3928,Lists!$A$2:$B$196,2,FALSE)</f>
        <v>PNG</v>
      </c>
      <c r="F3928" s="13" t="str">
        <f>VLOOKUP(B3928,Lists!$A$2:$C$196,3,FALSE)</f>
        <v>Pacific</v>
      </c>
      <c r="G3928" s="7" t="s">
        <v>293</v>
      </c>
      <c r="H3928" s="13" t="str">
        <f>VLOOKUP(I3928,Lists!$D$2:$E$40,2,FALSE)</f>
        <v>Movement restrictions</v>
      </c>
      <c r="I3928" s="7" t="s">
        <v>204</v>
      </c>
      <c r="J3928" s="7" t="s">
        <v>517</v>
      </c>
      <c r="K3928" s="7" t="s">
        <v>3045</v>
      </c>
      <c r="L3928" s="7" t="s">
        <v>310</v>
      </c>
      <c r="M3928" s="5">
        <v>43914</v>
      </c>
      <c r="N3928" s="7" t="s">
        <v>1950</v>
      </c>
      <c r="O3928" s="7" t="s">
        <v>295</v>
      </c>
      <c r="P3928" s="15" t="s">
        <v>3041</v>
      </c>
      <c r="Q3928" s="5">
        <v>43913</v>
      </c>
    </row>
    <row r="3929" spans="1:17" x14ac:dyDescent="0.3">
      <c r="A3929" s="13">
        <v>2605</v>
      </c>
      <c r="B3929" s="7" t="s">
        <v>139</v>
      </c>
      <c r="C3929" s="14" t="str">
        <f>VLOOKUP(B3929,Lists!$A$2:$B$196,2,FALSE)</f>
        <v>PNG</v>
      </c>
      <c r="F3929" s="13" t="str">
        <f>VLOOKUP(B3929,Lists!$A$2:$C$196,3,FALSE)</f>
        <v>Pacific</v>
      </c>
      <c r="G3929" s="7" t="s">
        <v>293</v>
      </c>
      <c r="H3929" s="13" t="str">
        <f>VLOOKUP(I3929,Lists!$D$2:$E$40,2,FALSE)</f>
        <v>Movement restrictions</v>
      </c>
      <c r="I3929" s="7" t="s">
        <v>224</v>
      </c>
      <c r="J3929" s="7" t="s">
        <v>527</v>
      </c>
      <c r="K3929" s="7" t="s">
        <v>4927</v>
      </c>
      <c r="L3929" s="7" t="s">
        <v>313</v>
      </c>
      <c r="M3929" s="5">
        <v>43916</v>
      </c>
      <c r="N3929" s="7" t="s">
        <v>1950</v>
      </c>
      <c r="O3929" s="7" t="s">
        <v>295</v>
      </c>
      <c r="P3929" s="15" t="s">
        <v>4928</v>
      </c>
      <c r="Q3929" s="5">
        <v>43916</v>
      </c>
    </row>
    <row r="3930" spans="1:17" x14ac:dyDescent="0.3">
      <c r="A3930" s="13">
        <v>2606</v>
      </c>
      <c r="B3930" s="7" t="s">
        <v>139</v>
      </c>
      <c r="C3930" s="14" t="str">
        <f>VLOOKUP(B3930,Lists!$A$2:$B$196,2,FALSE)</f>
        <v>PNG</v>
      </c>
      <c r="F3930" s="13" t="str">
        <f>VLOOKUP(B3930,Lists!$A$2:$C$196,3,FALSE)</f>
        <v>Pacific</v>
      </c>
      <c r="G3930" s="7" t="s">
        <v>293</v>
      </c>
      <c r="H3930" s="13" t="str">
        <f>VLOOKUP(I3930,Lists!$D$2:$E$40,2,FALSE)</f>
        <v>Public health measures</v>
      </c>
      <c r="I3930" s="7" t="s">
        <v>197</v>
      </c>
      <c r="J3930" s="7" t="s">
        <v>517</v>
      </c>
      <c r="K3930" s="7" t="s">
        <v>4929</v>
      </c>
      <c r="L3930" s="7" t="s">
        <v>310</v>
      </c>
      <c r="M3930" s="5">
        <v>43916</v>
      </c>
      <c r="N3930" s="7" t="s">
        <v>1950</v>
      </c>
      <c r="O3930" s="7" t="s">
        <v>295</v>
      </c>
      <c r="P3930" s="15" t="s">
        <v>4928</v>
      </c>
      <c r="Q3930" s="5">
        <v>43916</v>
      </c>
    </row>
    <row r="3931" spans="1:17" x14ac:dyDescent="0.3">
      <c r="A3931" s="13">
        <v>3406</v>
      </c>
      <c r="B3931" s="7" t="s">
        <v>139</v>
      </c>
      <c r="C3931" s="14" t="str">
        <f>VLOOKUP(B3931,Lists!$A$2:$B$196,2,FALSE)</f>
        <v>PNG</v>
      </c>
      <c r="F3931" s="13" t="str">
        <f>VLOOKUP(B3931,Lists!$A$2:$C$196,3,FALSE)</f>
        <v>Pacific</v>
      </c>
      <c r="G3931" s="7" t="s">
        <v>293</v>
      </c>
      <c r="H3931" s="29" t="str">
        <f>VLOOKUP(I3931,Lists!$D$2:$E$40,2,FALSE)</f>
        <v>Governance and socio-economic measures</v>
      </c>
      <c r="I3931" s="7" t="s">
        <v>206</v>
      </c>
      <c r="J3931" s="7" t="s">
        <v>527</v>
      </c>
      <c r="K3931" s="7" t="s">
        <v>6330</v>
      </c>
      <c r="L3931" s="7" t="s">
        <v>310</v>
      </c>
      <c r="M3931" s="5">
        <v>43923</v>
      </c>
      <c r="N3931" s="7" t="s">
        <v>1950</v>
      </c>
      <c r="O3931" s="7" t="s">
        <v>295</v>
      </c>
      <c r="P3931" s="15" t="s">
        <v>6331</v>
      </c>
      <c r="Q3931" s="5">
        <v>43834</v>
      </c>
    </row>
    <row r="3932" spans="1:17" x14ac:dyDescent="0.3">
      <c r="A3932" s="13">
        <v>4215</v>
      </c>
      <c r="B3932" s="7" t="s">
        <v>139</v>
      </c>
      <c r="C3932" s="14" t="str">
        <f>VLOOKUP(B3932,Lists!$A$2:$B$196,2,FALSE)</f>
        <v>PNG</v>
      </c>
      <c r="D3932" s="7" t="s">
        <v>7740</v>
      </c>
      <c r="F3932" s="13" t="str">
        <f>VLOOKUP(B3932,Lists!$A$2:$C$196,3,FALSE)</f>
        <v>Pacific</v>
      </c>
      <c r="G3932" s="7" t="s">
        <v>293</v>
      </c>
      <c r="H3932" s="29" t="str">
        <f>VLOOKUP(I3932,Lists!$D$2:$E$40,2,FALSE)</f>
        <v>Movement restrictions</v>
      </c>
      <c r="I3932" s="7" t="s">
        <v>204</v>
      </c>
      <c r="J3932" s="7" t="s">
        <v>517</v>
      </c>
      <c r="K3932" s="7" t="s">
        <v>7741</v>
      </c>
      <c r="L3932" s="7" t="s">
        <v>313</v>
      </c>
      <c r="M3932" s="5">
        <v>43915</v>
      </c>
      <c r="N3932" s="7" t="s">
        <v>2634</v>
      </c>
      <c r="O3932" s="7" t="s">
        <v>302</v>
      </c>
      <c r="P3932" s="15" t="s">
        <v>2635</v>
      </c>
      <c r="Q3932" s="5">
        <v>43928</v>
      </c>
    </row>
    <row r="3933" spans="1:17" x14ac:dyDescent="0.3">
      <c r="A3933" s="13">
        <v>4216</v>
      </c>
      <c r="B3933" s="7" t="s">
        <v>139</v>
      </c>
      <c r="C3933" s="14" t="str">
        <f>VLOOKUP(B3933,Lists!$A$2:$B$196,2,FALSE)</f>
        <v>PNG</v>
      </c>
      <c r="F3933" s="13" t="str">
        <f>VLOOKUP(B3933,Lists!$A$2:$C$196,3,FALSE)</f>
        <v>Pacific</v>
      </c>
      <c r="G3933" s="7" t="s">
        <v>293</v>
      </c>
      <c r="H3933" s="29" t="str">
        <f>VLOOKUP(I3933,Lists!$D$2:$E$40,2,FALSE)</f>
        <v>Public health measures</v>
      </c>
      <c r="I3933" s="37" t="s">
        <v>305</v>
      </c>
      <c r="J3933" s="7" t="s">
        <v>527</v>
      </c>
      <c r="K3933" s="7" t="s">
        <v>7742</v>
      </c>
      <c r="L3933" s="7" t="s">
        <v>315</v>
      </c>
      <c r="M3933" s="5">
        <v>43923</v>
      </c>
      <c r="N3933" s="7" t="s">
        <v>1950</v>
      </c>
      <c r="O3933" s="7" t="s">
        <v>295</v>
      </c>
      <c r="P3933" s="15" t="s">
        <v>7743</v>
      </c>
      <c r="Q3933" s="5">
        <v>43928</v>
      </c>
    </row>
    <row r="3934" spans="1:17" x14ac:dyDescent="0.3">
      <c r="A3934" s="13">
        <v>4217</v>
      </c>
      <c r="B3934" s="7" t="s">
        <v>139</v>
      </c>
      <c r="C3934" s="14" t="str">
        <f>VLOOKUP(B3934,Lists!$A$2:$B$196,2,FALSE)</f>
        <v>PNG</v>
      </c>
      <c r="F3934" s="13" t="str">
        <f>VLOOKUP(B3934,Lists!$A$2:$C$196,3,FALSE)</f>
        <v>Pacific</v>
      </c>
      <c r="G3934" s="7" t="s">
        <v>293</v>
      </c>
      <c r="H3934" s="29" t="str">
        <f>VLOOKUP(I3934,Lists!$D$2:$E$40,2,FALSE)</f>
        <v>Public health measures</v>
      </c>
      <c r="I3934" s="37" t="s">
        <v>305</v>
      </c>
      <c r="J3934" s="7" t="s">
        <v>527</v>
      </c>
      <c r="K3934" s="7" t="s">
        <v>7744</v>
      </c>
      <c r="L3934" s="7" t="s">
        <v>310</v>
      </c>
      <c r="M3934" s="5">
        <v>43923</v>
      </c>
      <c r="N3934" s="7" t="s">
        <v>1950</v>
      </c>
      <c r="O3934" s="7" t="s">
        <v>295</v>
      </c>
      <c r="P3934" s="15" t="s">
        <v>7745</v>
      </c>
      <c r="Q3934" s="5">
        <v>43928</v>
      </c>
    </row>
    <row r="3935" spans="1:17" x14ac:dyDescent="0.3">
      <c r="A3935" s="13">
        <v>4218</v>
      </c>
      <c r="B3935" s="7" t="s">
        <v>139</v>
      </c>
      <c r="C3935" s="14" t="str">
        <f>VLOOKUP(B3935,Lists!$A$2:$B$196,2,FALSE)</f>
        <v>PNG</v>
      </c>
      <c r="F3935" s="13" t="str">
        <f>VLOOKUP(B3935,Lists!$A$2:$C$196,3,FALSE)</f>
        <v>Pacific</v>
      </c>
      <c r="G3935" s="7" t="s">
        <v>293</v>
      </c>
      <c r="H3935" s="29" t="str">
        <f>VLOOKUP(I3935,Lists!$D$2:$E$40,2,FALSE)</f>
        <v>Governance and socio-economic measures</v>
      </c>
      <c r="I3935" s="7" t="s">
        <v>222</v>
      </c>
      <c r="J3935" s="7" t="s">
        <v>517</v>
      </c>
      <c r="K3935" s="7" t="s">
        <v>7746</v>
      </c>
      <c r="L3935" s="7" t="s">
        <v>310</v>
      </c>
      <c r="M3935" s="5">
        <v>43924</v>
      </c>
      <c r="N3935" s="7" t="s">
        <v>1950</v>
      </c>
      <c r="O3935" s="7" t="s">
        <v>295</v>
      </c>
      <c r="P3935" s="15" t="s">
        <v>7747</v>
      </c>
      <c r="Q3935" s="5">
        <v>43928</v>
      </c>
    </row>
    <row r="3936" spans="1:17" x14ac:dyDescent="0.3">
      <c r="A3936" s="13">
        <v>4219</v>
      </c>
      <c r="B3936" s="7" t="s">
        <v>139</v>
      </c>
      <c r="C3936" s="14" t="str">
        <f>VLOOKUP(B3936,Lists!$A$2:$B$196,2,FALSE)</f>
        <v>PNG</v>
      </c>
      <c r="F3936" s="13" t="str">
        <f>VLOOKUP(B3936,Lists!$A$2:$C$196,3,FALSE)</f>
        <v>Pacific</v>
      </c>
      <c r="G3936" s="7" t="s">
        <v>293</v>
      </c>
      <c r="H3936" s="29" t="str">
        <f>VLOOKUP(I3936,Lists!$D$2:$E$40,2,FALSE)</f>
        <v>Governance and socio-economic measures</v>
      </c>
      <c r="I3936" s="7" t="s">
        <v>205</v>
      </c>
      <c r="J3936" s="7" t="s">
        <v>517</v>
      </c>
      <c r="K3936" s="7" t="s">
        <v>7748</v>
      </c>
      <c r="L3936" s="7" t="s">
        <v>310</v>
      </c>
      <c r="M3936" s="5">
        <v>43924</v>
      </c>
      <c r="N3936" s="7" t="s">
        <v>1950</v>
      </c>
      <c r="O3936" s="7" t="s">
        <v>295</v>
      </c>
      <c r="P3936" s="15" t="s">
        <v>7747</v>
      </c>
      <c r="Q3936" s="5">
        <v>43928</v>
      </c>
    </row>
    <row r="3937" spans="1:17" x14ac:dyDescent="0.3">
      <c r="A3937" s="13">
        <v>4220</v>
      </c>
      <c r="B3937" s="7" t="s">
        <v>139</v>
      </c>
      <c r="C3937" s="14" t="str">
        <f>VLOOKUP(B3937,Lists!$A$2:$B$196,2,FALSE)</f>
        <v>PNG</v>
      </c>
      <c r="F3937" s="13" t="str">
        <f>VLOOKUP(B3937,Lists!$A$2:$C$196,3,FALSE)</f>
        <v>Pacific</v>
      </c>
      <c r="G3937" s="7" t="s">
        <v>297</v>
      </c>
      <c r="H3937" s="29" t="str">
        <f>VLOOKUP(I3937,Lists!$D$2:$E$40,2,FALSE)</f>
        <v>Lockdown</v>
      </c>
      <c r="I3937" s="7" t="s">
        <v>218</v>
      </c>
      <c r="J3937" s="7" t="s">
        <v>517</v>
      </c>
      <c r="K3937" s="7" t="s">
        <v>7749</v>
      </c>
      <c r="L3937" s="7" t="s">
        <v>310</v>
      </c>
      <c r="M3937" s="5">
        <v>43928</v>
      </c>
      <c r="N3937" s="7" t="s">
        <v>1950</v>
      </c>
      <c r="O3937" s="7" t="s">
        <v>295</v>
      </c>
      <c r="P3937" s="15" t="s">
        <v>7750</v>
      </c>
      <c r="Q3937" s="5">
        <v>43928</v>
      </c>
    </row>
    <row r="3938" spans="1:17" x14ac:dyDescent="0.3">
      <c r="A3938" s="13">
        <v>4221</v>
      </c>
      <c r="B3938" s="7" t="s">
        <v>139</v>
      </c>
      <c r="C3938" s="14" t="str">
        <f>VLOOKUP(B3938,Lists!$A$2:$B$196,2,FALSE)</f>
        <v>PNG</v>
      </c>
      <c r="F3938" s="13" t="str">
        <f>VLOOKUP(B3938,Lists!$A$2:$C$196,3,FALSE)</f>
        <v>Pacific</v>
      </c>
      <c r="G3938" s="7" t="s">
        <v>297</v>
      </c>
      <c r="H3938" s="29" t="str">
        <f>VLOOKUP(I3938,Lists!$D$2:$E$40,2,FALSE)</f>
        <v>Movement restrictions</v>
      </c>
      <c r="I3938" s="7" t="s">
        <v>204</v>
      </c>
      <c r="J3938" s="7" t="s">
        <v>527</v>
      </c>
      <c r="K3938" s="7" t="s">
        <v>7751</v>
      </c>
      <c r="L3938" s="7" t="s">
        <v>310</v>
      </c>
      <c r="M3938" s="5">
        <v>43928</v>
      </c>
      <c r="N3938" s="7" t="s">
        <v>1950</v>
      </c>
      <c r="O3938" s="7" t="s">
        <v>295</v>
      </c>
      <c r="P3938" s="15" t="s">
        <v>7750</v>
      </c>
      <c r="Q3938" s="5">
        <v>43928</v>
      </c>
    </row>
    <row r="3939" spans="1:17" x14ac:dyDescent="0.3">
      <c r="A3939" s="13">
        <v>4222</v>
      </c>
      <c r="B3939" s="7" t="s">
        <v>139</v>
      </c>
      <c r="C3939" s="14" t="str">
        <f>VLOOKUP(B3939,Lists!$A$2:$B$196,2,FALSE)</f>
        <v>PNG</v>
      </c>
      <c r="F3939" s="13" t="str">
        <f>VLOOKUP(B3939,Lists!$A$2:$C$196,3,FALSE)</f>
        <v>Pacific</v>
      </c>
      <c r="G3939" s="7" t="s">
        <v>297</v>
      </c>
      <c r="H3939" s="29" t="str">
        <f>VLOOKUP(I3939,Lists!$D$2:$E$40,2,FALSE)</f>
        <v>Social distancing</v>
      </c>
      <c r="I3939" s="7" t="s">
        <v>220</v>
      </c>
      <c r="J3939" s="7" t="s">
        <v>527</v>
      </c>
      <c r="K3939" s="7" t="s">
        <v>7752</v>
      </c>
      <c r="L3939" s="7" t="s">
        <v>310</v>
      </c>
      <c r="M3939" s="5">
        <v>43928</v>
      </c>
      <c r="N3939" s="7" t="s">
        <v>1950</v>
      </c>
      <c r="O3939" s="7" t="s">
        <v>295</v>
      </c>
      <c r="P3939" s="15" t="s">
        <v>7750</v>
      </c>
      <c r="Q3939" s="5">
        <v>43928</v>
      </c>
    </row>
    <row r="3940" spans="1:17" x14ac:dyDescent="0.3">
      <c r="A3940" s="13">
        <v>4223</v>
      </c>
      <c r="B3940" s="7" t="s">
        <v>139</v>
      </c>
      <c r="C3940" s="14" t="str">
        <f>VLOOKUP(B3940,Lists!$A$2:$B$196,2,FALSE)</f>
        <v>PNG</v>
      </c>
      <c r="F3940" s="13" t="str">
        <f>VLOOKUP(B3940,Lists!$A$2:$C$196,3,FALSE)</f>
        <v>Pacific</v>
      </c>
      <c r="G3940" s="7" t="s">
        <v>293</v>
      </c>
      <c r="H3940" s="29" t="str">
        <f>VLOOKUP(I3940,Lists!$D$2:$E$40,2,FALSE)</f>
        <v>Social distancing</v>
      </c>
      <c r="I3940" s="7" t="s">
        <v>221</v>
      </c>
      <c r="J3940" s="7" t="s">
        <v>527</v>
      </c>
      <c r="K3940" s="7" t="s">
        <v>7753</v>
      </c>
      <c r="L3940" s="7" t="s">
        <v>310</v>
      </c>
      <c r="M3940" s="5">
        <v>43928</v>
      </c>
      <c r="N3940" s="7" t="s">
        <v>1950</v>
      </c>
      <c r="O3940" s="7" t="s">
        <v>295</v>
      </c>
      <c r="P3940" s="15" t="s">
        <v>7750</v>
      </c>
      <c r="Q3940" s="5">
        <v>43928</v>
      </c>
    </row>
    <row r="3941" spans="1:17" x14ac:dyDescent="0.3">
      <c r="A3941" s="13">
        <v>4224</v>
      </c>
      <c r="B3941" s="7" t="s">
        <v>139</v>
      </c>
      <c r="C3941" s="14" t="str">
        <f>VLOOKUP(B3941,Lists!$A$2:$B$196,2,FALSE)</f>
        <v>PNG</v>
      </c>
      <c r="F3941" s="13" t="str">
        <f>VLOOKUP(B3941,Lists!$A$2:$C$196,3,FALSE)</f>
        <v>Pacific</v>
      </c>
      <c r="G3941" s="7" t="s">
        <v>293</v>
      </c>
      <c r="H3941" s="29" t="str">
        <f>VLOOKUP(I3941,Lists!$D$2:$E$40,2,FALSE)</f>
        <v>Public health measures</v>
      </c>
      <c r="I3941" s="7" t="s">
        <v>197</v>
      </c>
      <c r="J3941" s="7" t="s">
        <v>517</v>
      </c>
      <c r="K3941" s="7" t="s">
        <v>7754</v>
      </c>
      <c r="L3941" s="7" t="s">
        <v>296</v>
      </c>
      <c r="M3941" s="5">
        <v>43928</v>
      </c>
      <c r="N3941" s="7" t="s">
        <v>1950</v>
      </c>
      <c r="O3941" s="7" t="s">
        <v>295</v>
      </c>
      <c r="P3941" s="15" t="s">
        <v>7755</v>
      </c>
      <c r="Q3941" s="5">
        <v>43928</v>
      </c>
    </row>
    <row r="3942" spans="1:17" x14ac:dyDescent="0.3">
      <c r="A3942" s="13">
        <v>4225</v>
      </c>
      <c r="B3942" s="7" t="s">
        <v>139</v>
      </c>
      <c r="C3942" s="14" t="str">
        <f>VLOOKUP(B3942,Lists!$A$2:$B$196,2,FALSE)</f>
        <v>PNG</v>
      </c>
      <c r="D3942" s="7" t="s">
        <v>7756</v>
      </c>
      <c r="F3942" s="13" t="str">
        <f>VLOOKUP(B3942,Lists!$A$2:$C$196,3,FALSE)</f>
        <v>Pacific</v>
      </c>
      <c r="G3942" s="7" t="s">
        <v>293</v>
      </c>
      <c r="H3942" s="29" t="str">
        <f>VLOOKUP(I3942,Lists!$D$2:$E$40,2,FALSE)</f>
        <v>Lockdown</v>
      </c>
      <c r="I3942" s="7" t="s">
        <v>218</v>
      </c>
      <c r="J3942" s="7" t="s">
        <v>527</v>
      </c>
      <c r="K3942" s="7" t="s">
        <v>7757</v>
      </c>
      <c r="L3942" s="7" t="s">
        <v>313</v>
      </c>
      <c r="M3942" s="5">
        <v>43928</v>
      </c>
      <c r="N3942" s="7" t="s">
        <v>1950</v>
      </c>
      <c r="O3942" s="7" t="s">
        <v>295</v>
      </c>
      <c r="P3942" s="15" t="s">
        <v>7758</v>
      </c>
      <c r="Q3942" s="5">
        <v>43928</v>
      </c>
    </row>
    <row r="3943" spans="1:17" x14ac:dyDescent="0.3">
      <c r="A3943" s="13">
        <v>4226</v>
      </c>
      <c r="B3943" s="7" t="s">
        <v>139</v>
      </c>
      <c r="C3943" s="14" t="str">
        <f>VLOOKUP(B3943,Lists!$A$2:$B$196,2,FALSE)</f>
        <v>PNG</v>
      </c>
      <c r="D3943" s="7" t="s">
        <v>7756</v>
      </c>
      <c r="F3943" s="13" t="str">
        <f>VLOOKUP(B3943,Lists!$A$2:$C$196,3,FALSE)</f>
        <v>Pacific</v>
      </c>
      <c r="G3943" s="7" t="s">
        <v>293</v>
      </c>
      <c r="H3943" s="29" t="str">
        <f>VLOOKUP(I3943,Lists!$D$2:$E$40,2,FALSE)</f>
        <v>Movement restrictions</v>
      </c>
      <c r="I3943" s="7" t="s">
        <v>211</v>
      </c>
      <c r="J3943" s="7" t="s">
        <v>527</v>
      </c>
      <c r="K3943" s="7" t="s">
        <v>7759</v>
      </c>
      <c r="L3943" s="7" t="s">
        <v>313</v>
      </c>
      <c r="M3943" s="5">
        <v>43928</v>
      </c>
      <c r="N3943" s="7" t="s">
        <v>1950</v>
      </c>
      <c r="O3943" s="7" t="s">
        <v>295</v>
      </c>
      <c r="P3943" s="15" t="s">
        <v>7758</v>
      </c>
      <c r="Q3943" s="5">
        <v>43928</v>
      </c>
    </row>
    <row r="3944" spans="1:17" x14ac:dyDescent="0.3">
      <c r="A3944" s="13">
        <v>5127</v>
      </c>
      <c r="B3944" s="7" t="s">
        <v>139</v>
      </c>
      <c r="C3944" s="14" t="str">
        <f>VLOOKUP(B3944,Lists!$A$2:$B$196,2,FALSE)</f>
        <v>PNG</v>
      </c>
      <c r="D3944" s="7" t="s">
        <v>9391</v>
      </c>
      <c r="F3944" s="29" t="str">
        <f>VLOOKUP(B3944,Lists!$A$2:$C$196,3,FALSE)</f>
        <v>Pacific</v>
      </c>
      <c r="G3944" s="7" t="s">
        <v>293</v>
      </c>
      <c r="H3944" s="29" t="str">
        <f>VLOOKUP(I3944,Lists!$D$2:$E$40,2,FALSE)</f>
        <v>Governance and socio-economic measures</v>
      </c>
      <c r="I3944" s="7" t="s">
        <v>222</v>
      </c>
      <c r="J3944" s="7" t="s">
        <v>527</v>
      </c>
      <c r="K3944" s="7" t="s">
        <v>9392</v>
      </c>
      <c r="L3944" s="7" t="s">
        <v>310</v>
      </c>
      <c r="M3944" s="5">
        <v>43929</v>
      </c>
      <c r="N3944" s="7" t="s">
        <v>1950</v>
      </c>
      <c r="O3944" s="7" t="s">
        <v>295</v>
      </c>
      <c r="P3944" s="15" t="s">
        <v>9393</v>
      </c>
      <c r="Q3944" s="5">
        <v>43935</v>
      </c>
    </row>
    <row r="3945" spans="1:17" x14ac:dyDescent="0.3">
      <c r="A3945" s="13">
        <v>5128</v>
      </c>
      <c r="B3945" s="7" t="s">
        <v>139</v>
      </c>
      <c r="C3945" s="14" t="str">
        <f>VLOOKUP(B3945,Lists!$A$2:$B$196,2,FALSE)</f>
        <v>PNG</v>
      </c>
      <c r="D3945" s="7" t="s">
        <v>7756</v>
      </c>
      <c r="F3945" s="29" t="str">
        <f>VLOOKUP(B3945,Lists!$A$2:$C$196,3,FALSE)</f>
        <v>Pacific</v>
      </c>
      <c r="G3945" s="7" t="s">
        <v>293</v>
      </c>
      <c r="H3945" s="29" t="str">
        <f>VLOOKUP(I3945,Lists!$D$2:$E$40,2,FALSE)</f>
        <v>Movement restrictions</v>
      </c>
      <c r="I3945" s="7" t="s">
        <v>202</v>
      </c>
      <c r="J3945" s="7" t="s">
        <v>527</v>
      </c>
      <c r="K3945" s="7" t="s">
        <v>9394</v>
      </c>
      <c r="L3945" s="7" t="s">
        <v>313</v>
      </c>
      <c r="M3945" s="5">
        <v>43929</v>
      </c>
      <c r="N3945" s="7" t="s">
        <v>1950</v>
      </c>
      <c r="O3945" s="7" t="s">
        <v>295</v>
      </c>
      <c r="P3945" s="15" t="s">
        <v>9395</v>
      </c>
      <c r="Q3945" s="5">
        <v>43935</v>
      </c>
    </row>
    <row r="3946" spans="1:17" x14ac:dyDescent="0.3">
      <c r="A3946" s="13">
        <v>5129</v>
      </c>
      <c r="B3946" s="7" t="s">
        <v>139</v>
      </c>
      <c r="C3946" s="14" t="str">
        <f>VLOOKUP(B3946,Lists!$A$2:$B$196,2,FALSE)</f>
        <v>PNG</v>
      </c>
      <c r="D3946" s="7" t="s">
        <v>7756</v>
      </c>
      <c r="F3946" s="29" t="str">
        <f>VLOOKUP(B3946,Lists!$A$2:$C$196,3,FALSE)</f>
        <v>Pacific</v>
      </c>
      <c r="G3946" s="7" t="s">
        <v>293</v>
      </c>
      <c r="H3946" s="29" t="str">
        <f>VLOOKUP(I3946,Lists!$D$2:$E$40,2,FALSE)</f>
        <v>Movement restrictions</v>
      </c>
      <c r="I3946" s="7" t="s">
        <v>199</v>
      </c>
      <c r="J3946" s="7" t="s">
        <v>527</v>
      </c>
      <c r="K3946" s="7" t="s">
        <v>9396</v>
      </c>
      <c r="L3946" s="7" t="s">
        <v>313</v>
      </c>
      <c r="M3946" s="5">
        <v>43929</v>
      </c>
      <c r="N3946" s="7" t="s">
        <v>1950</v>
      </c>
      <c r="O3946" s="7" t="s">
        <v>295</v>
      </c>
      <c r="P3946" s="35" t="s">
        <v>9395</v>
      </c>
      <c r="Q3946" s="5">
        <v>43935</v>
      </c>
    </row>
    <row r="3947" spans="1:17" x14ac:dyDescent="0.3">
      <c r="A3947" s="13">
        <v>5130</v>
      </c>
      <c r="B3947" s="7" t="s">
        <v>139</v>
      </c>
      <c r="C3947" s="14" t="str">
        <f>VLOOKUP(B3947,Lists!$A$2:$B$196,2,FALSE)</f>
        <v>PNG</v>
      </c>
      <c r="D3947" s="7" t="s">
        <v>7756</v>
      </c>
      <c r="F3947" s="29" t="str">
        <f>VLOOKUP(B3947,Lists!$A$2:$C$196,3,FALSE)</f>
        <v>Pacific</v>
      </c>
      <c r="G3947" s="7" t="s">
        <v>293</v>
      </c>
      <c r="H3947" s="29" t="str">
        <f>VLOOKUP(I3947,Lists!$D$2:$E$40,2,FALSE)</f>
        <v>Public health measures</v>
      </c>
      <c r="I3947" s="7" t="s">
        <v>348</v>
      </c>
      <c r="J3947" s="7" t="s">
        <v>527</v>
      </c>
      <c r="K3947" s="7" t="s">
        <v>9397</v>
      </c>
      <c r="L3947" s="7" t="s">
        <v>310</v>
      </c>
      <c r="M3947" s="5">
        <v>43929</v>
      </c>
      <c r="N3947" s="7" t="s">
        <v>1950</v>
      </c>
      <c r="O3947" s="7" t="s">
        <v>295</v>
      </c>
      <c r="P3947" s="35" t="s">
        <v>9395</v>
      </c>
      <c r="Q3947" s="5">
        <v>43935</v>
      </c>
    </row>
    <row r="3948" spans="1:17" x14ac:dyDescent="0.3">
      <c r="A3948" s="13">
        <v>5131</v>
      </c>
      <c r="B3948" s="7" t="s">
        <v>139</v>
      </c>
      <c r="C3948" s="14" t="str">
        <f>VLOOKUP(B3948,Lists!$A$2:$B$196,2,FALSE)</f>
        <v>PNG</v>
      </c>
      <c r="F3948" s="29" t="str">
        <f>VLOOKUP(B3948,Lists!$A$2:$C$196,3,FALSE)</f>
        <v>Pacific</v>
      </c>
      <c r="G3948" s="7" t="s">
        <v>293</v>
      </c>
      <c r="H3948" s="29" t="str">
        <f>VLOOKUP(I3948,Lists!$D$2:$E$40,2,FALSE)</f>
        <v>Governance and socio-economic measures</v>
      </c>
      <c r="I3948" s="7" t="s">
        <v>206</v>
      </c>
      <c r="J3948" s="7" t="s">
        <v>517</v>
      </c>
      <c r="K3948" s="7" t="s">
        <v>9398</v>
      </c>
      <c r="L3948" s="7" t="s">
        <v>303</v>
      </c>
      <c r="M3948" s="5">
        <v>43930</v>
      </c>
      <c r="N3948" s="7" t="s">
        <v>1950</v>
      </c>
      <c r="O3948" s="7" t="s">
        <v>295</v>
      </c>
      <c r="P3948" s="15" t="s">
        <v>9399</v>
      </c>
      <c r="Q3948" s="5">
        <v>43935</v>
      </c>
    </row>
    <row r="3949" spans="1:17" x14ac:dyDescent="0.3">
      <c r="A3949" s="13">
        <v>5132</v>
      </c>
      <c r="B3949" s="7" t="s">
        <v>139</v>
      </c>
      <c r="C3949" s="14" t="str">
        <f>VLOOKUP(B3949,Lists!$A$2:$B$196,2,FALSE)</f>
        <v>PNG</v>
      </c>
      <c r="F3949" s="29" t="str">
        <f>VLOOKUP(B3949,Lists!$A$2:$C$196,3,FALSE)</f>
        <v>Pacific</v>
      </c>
      <c r="G3949" s="7" t="s">
        <v>293</v>
      </c>
      <c r="H3949" s="29" t="str">
        <f>VLOOKUP(I3949,Lists!$D$2:$E$40,2,FALSE)</f>
        <v>Movement restrictions</v>
      </c>
      <c r="I3949" s="7" t="s">
        <v>199</v>
      </c>
      <c r="J3949" s="7" t="s">
        <v>527</v>
      </c>
      <c r="K3949" s="7" t="s">
        <v>9400</v>
      </c>
      <c r="M3949" s="5">
        <v>43930</v>
      </c>
      <c r="N3949" s="7" t="s">
        <v>1950</v>
      </c>
      <c r="O3949" s="7" t="s">
        <v>295</v>
      </c>
      <c r="P3949" s="15" t="s">
        <v>9399</v>
      </c>
      <c r="Q3949" s="5">
        <v>43935</v>
      </c>
    </row>
    <row r="3950" spans="1:17" x14ac:dyDescent="0.3">
      <c r="A3950" s="13">
        <v>5133</v>
      </c>
      <c r="B3950" s="7" t="s">
        <v>139</v>
      </c>
      <c r="C3950" s="14" t="str">
        <f>VLOOKUP(B3950,Lists!$A$2:$B$196,2,FALSE)</f>
        <v>PNG</v>
      </c>
      <c r="F3950" s="29" t="str">
        <f>VLOOKUP(B3950,Lists!$A$2:$C$196,3,FALSE)</f>
        <v>Pacific</v>
      </c>
      <c r="G3950" s="7" t="s">
        <v>293</v>
      </c>
      <c r="H3950" s="29" t="str">
        <f>VLOOKUP(I3950,Lists!$D$2:$E$40,2,FALSE)</f>
        <v>Public health measures</v>
      </c>
      <c r="I3950" s="7" t="s">
        <v>305</v>
      </c>
      <c r="J3950" s="7" t="s">
        <v>527</v>
      </c>
      <c r="K3950" s="7" t="s">
        <v>9401</v>
      </c>
      <c r="N3950" s="7" t="s">
        <v>1950</v>
      </c>
      <c r="O3950" s="7" t="s">
        <v>295</v>
      </c>
      <c r="P3950" s="15" t="s">
        <v>9399</v>
      </c>
      <c r="Q3950" s="5">
        <v>43935</v>
      </c>
    </row>
    <row r="3951" spans="1:17" x14ac:dyDescent="0.3">
      <c r="A3951" s="13">
        <v>5150</v>
      </c>
      <c r="B3951" s="7" t="s">
        <v>139</v>
      </c>
      <c r="C3951" s="14" t="str">
        <f>VLOOKUP(B3951,Lists!$A$2:$B$196,2,FALSE)</f>
        <v>PNG</v>
      </c>
      <c r="F3951" s="29" t="str">
        <f>VLOOKUP(B3951,Lists!$A$2:$C$196,3,FALSE)</f>
        <v>Pacific</v>
      </c>
      <c r="G3951" s="7" t="s">
        <v>293</v>
      </c>
      <c r="H3951" s="29" t="str">
        <f>VLOOKUP(I3951,Lists!$D$2:$E$40,2,FALSE)</f>
        <v>Public health measures</v>
      </c>
      <c r="I3951" s="7" t="s">
        <v>305</v>
      </c>
      <c r="J3951" s="7" t="s">
        <v>527</v>
      </c>
      <c r="K3951" s="7" t="s">
        <v>9427</v>
      </c>
      <c r="L3951" s="7" t="s">
        <v>313</v>
      </c>
      <c r="M3951" s="5">
        <v>43930</v>
      </c>
      <c r="N3951" s="7" t="s">
        <v>1950</v>
      </c>
      <c r="O3951" s="7" t="s">
        <v>295</v>
      </c>
      <c r="P3951" s="15" t="s">
        <v>9399</v>
      </c>
      <c r="Q3951" s="5">
        <v>43935</v>
      </c>
    </row>
    <row r="3952" spans="1:17" x14ac:dyDescent="0.3">
      <c r="A3952" s="13">
        <v>5151</v>
      </c>
      <c r="B3952" s="7" t="s">
        <v>139</v>
      </c>
      <c r="C3952" s="14" t="str">
        <f>VLOOKUP(B3952,Lists!$A$2:$B$196,2,FALSE)</f>
        <v>PNG</v>
      </c>
      <c r="D3952" s="7" t="s">
        <v>9428</v>
      </c>
      <c r="F3952" s="29" t="str">
        <f>VLOOKUP(B3952,Lists!$A$2:$C$196,3,FALSE)</f>
        <v>Pacific</v>
      </c>
      <c r="G3952" s="7" t="s">
        <v>293</v>
      </c>
      <c r="H3952" s="29" t="str">
        <f>VLOOKUP(I3952,Lists!$D$2:$E$40,2,FALSE)</f>
        <v>Governance and socio-economic measures</v>
      </c>
      <c r="I3952" s="7" t="s">
        <v>216</v>
      </c>
      <c r="J3952" s="7" t="s">
        <v>527</v>
      </c>
      <c r="K3952" s="7" t="s">
        <v>9429</v>
      </c>
      <c r="L3952" s="7" t="s">
        <v>296</v>
      </c>
      <c r="M3952" s="5">
        <v>43930</v>
      </c>
      <c r="N3952" s="7" t="s">
        <v>1950</v>
      </c>
      <c r="O3952" s="7" t="s">
        <v>295</v>
      </c>
      <c r="P3952" s="15" t="s">
        <v>9399</v>
      </c>
      <c r="Q3952" s="5">
        <v>43935</v>
      </c>
    </row>
    <row r="3953" spans="1:17" x14ac:dyDescent="0.3">
      <c r="A3953" s="13">
        <v>5152</v>
      </c>
      <c r="B3953" s="7" t="s">
        <v>139</v>
      </c>
      <c r="C3953" s="14" t="str">
        <f>VLOOKUP(B3953,Lists!$A$2:$B$196,2,FALSE)</f>
        <v>PNG</v>
      </c>
      <c r="D3953" s="7" t="s">
        <v>9430</v>
      </c>
      <c r="F3953" s="29" t="str">
        <f>VLOOKUP(B3953,Lists!$A$2:$C$196,3,FALSE)</f>
        <v>Pacific</v>
      </c>
      <c r="G3953" s="7" t="s">
        <v>293</v>
      </c>
      <c r="H3953" s="29" t="str">
        <f>VLOOKUP(I3953,Lists!$D$2:$E$40,2,FALSE)</f>
        <v>Governance and socio-economic measures</v>
      </c>
      <c r="I3953" s="7" t="s">
        <v>216</v>
      </c>
      <c r="J3953" s="7" t="s">
        <v>527</v>
      </c>
      <c r="K3953" s="7" t="s">
        <v>9431</v>
      </c>
      <c r="L3953" s="7" t="s">
        <v>296</v>
      </c>
      <c r="M3953" s="5">
        <v>43930</v>
      </c>
      <c r="N3953" s="7" t="s">
        <v>1950</v>
      </c>
      <c r="O3953" s="7" t="s">
        <v>295</v>
      </c>
      <c r="P3953" s="15" t="s">
        <v>9399</v>
      </c>
      <c r="Q3953" s="5">
        <v>43935</v>
      </c>
    </row>
    <row r="3954" spans="1:17" x14ac:dyDescent="0.3">
      <c r="A3954" s="13">
        <v>5153</v>
      </c>
      <c r="B3954" s="7" t="s">
        <v>139</v>
      </c>
      <c r="C3954" s="14" t="str">
        <f>VLOOKUP(B3954,Lists!$A$2:$B$196,2,FALSE)</f>
        <v>PNG</v>
      </c>
      <c r="F3954" s="29" t="str">
        <f>VLOOKUP(B3954,Lists!$A$2:$C$196,3,FALSE)</f>
        <v>Pacific</v>
      </c>
      <c r="G3954" s="7" t="s">
        <v>293</v>
      </c>
      <c r="H3954" s="29" t="str">
        <f>VLOOKUP(I3954,Lists!$D$2:$E$40,2,FALSE)</f>
        <v>Movement restrictions</v>
      </c>
      <c r="I3954" s="7" t="s">
        <v>199</v>
      </c>
      <c r="J3954" s="7" t="s">
        <v>517</v>
      </c>
      <c r="K3954" s="7" t="s">
        <v>9432</v>
      </c>
      <c r="L3954" s="7" t="s">
        <v>296</v>
      </c>
      <c r="M3954" s="5">
        <v>43930</v>
      </c>
      <c r="N3954" s="7" t="s">
        <v>1950</v>
      </c>
      <c r="O3954" s="7" t="s">
        <v>295</v>
      </c>
      <c r="P3954" s="15" t="s">
        <v>9399</v>
      </c>
      <c r="Q3954" s="5">
        <v>43935</v>
      </c>
    </row>
    <row r="3955" spans="1:17" x14ac:dyDescent="0.3">
      <c r="A3955" s="13">
        <v>5154</v>
      </c>
      <c r="B3955" s="7" t="s">
        <v>139</v>
      </c>
      <c r="C3955" s="14" t="str">
        <f>VLOOKUP(B3955,Lists!$A$2:$B$196,2,FALSE)</f>
        <v>PNG</v>
      </c>
      <c r="D3955" s="7" t="s">
        <v>9433</v>
      </c>
      <c r="F3955" s="29" t="str">
        <f>VLOOKUP(B3955,Lists!$A$2:$C$196,3,FALSE)</f>
        <v>Pacific</v>
      </c>
      <c r="G3955" s="7" t="s">
        <v>293</v>
      </c>
      <c r="H3955" s="29" t="str">
        <f>VLOOKUP(I3955,Lists!$D$2:$E$40,2,FALSE)</f>
        <v>Movement restrictions</v>
      </c>
      <c r="I3955" s="7" t="s">
        <v>204</v>
      </c>
      <c r="J3955" s="7" t="s">
        <v>517</v>
      </c>
      <c r="K3955" s="7" t="s">
        <v>9434</v>
      </c>
      <c r="L3955" s="7" t="s">
        <v>296</v>
      </c>
      <c r="M3955" s="5">
        <v>43930</v>
      </c>
      <c r="N3955" s="7" t="s">
        <v>1950</v>
      </c>
      <c r="O3955" s="7" t="s">
        <v>295</v>
      </c>
      <c r="P3955" s="15" t="s">
        <v>9399</v>
      </c>
      <c r="Q3955" s="5">
        <v>43935</v>
      </c>
    </row>
    <row r="3956" spans="1:17" x14ac:dyDescent="0.3">
      <c r="A3956" s="13">
        <v>5155</v>
      </c>
      <c r="B3956" s="7" t="s">
        <v>139</v>
      </c>
      <c r="C3956" s="14" t="str">
        <f>VLOOKUP(B3956,Lists!$A$2:$B$196,2,FALSE)</f>
        <v>PNG</v>
      </c>
      <c r="F3956" s="29" t="str">
        <f>VLOOKUP(B3956,Lists!$A$2:$C$196,3,FALSE)</f>
        <v>Pacific</v>
      </c>
      <c r="G3956" s="7" t="s">
        <v>293</v>
      </c>
      <c r="H3956" s="29" t="str">
        <f>VLOOKUP(I3956,Lists!$D$2:$E$40,2,FALSE)</f>
        <v>Movement restrictions</v>
      </c>
      <c r="I3956" s="7" t="s">
        <v>204</v>
      </c>
      <c r="J3956" s="7" t="s">
        <v>517</v>
      </c>
      <c r="K3956" s="7" t="s">
        <v>9435</v>
      </c>
      <c r="L3956" s="7" t="s">
        <v>296</v>
      </c>
      <c r="M3956" s="5">
        <v>43930</v>
      </c>
      <c r="N3956" s="7" t="s">
        <v>1950</v>
      </c>
      <c r="O3956" s="7" t="s">
        <v>295</v>
      </c>
      <c r="P3956" s="15" t="s">
        <v>9399</v>
      </c>
      <c r="Q3956" s="5">
        <v>43935</v>
      </c>
    </row>
    <row r="3957" spans="1:17" x14ac:dyDescent="0.3">
      <c r="A3957" s="13">
        <v>5156</v>
      </c>
      <c r="B3957" s="7" t="s">
        <v>139</v>
      </c>
      <c r="C3957" s="14" t="str">
        <f>VLOOKUP(B3957,Lists!$A$2:$B$196,2,FALSE)</f>
        <v>PNG</v>
      </c>
      <c r="F3957" s="29" t="str">
        <f>VLOOKUP(B3957,Lists!$A$2:$C$196,3,FALSE)</f>
        <v>Pacific</v>
      </c>
      <c r="G3957" s="7" t="s">
        <v>293</v>
      </c>
      <c r="H3957" s="29" t="str">
        <f>VLOOKUP(I3957,Lists!$D$2:$E$40,2,FALSE)</f>
        <v>Governance and socio-economic measures</v>
      </c>
      <c r="I3957" s="7" t="s">
        <v>206</v>
      </c>
      <c r="J3957" s="7" t="s">
        <v>527</v>
      </c>
      <c r="K3957" s="7" t="s">
        <v>9436</v>
      </c>
      <c r="L3957" s="7" t="s">
        <v>313</v>
      </c>
      <c r="M3957" s="5">
        <v>43930</v>
      </c>
      <c r="N3957" s="7" t="s">
        <v>1950</v>
      </c>
      <c r="O3957" s="7" t="s">
        <v>295</v>
      </c>
      <c r="P3957" s="15" t="s">
        <v>9399</v>
      </c>
      <c r="Q3957" s="5">
        <v>43935</v>
      </c>
    </row>
    <row r="3958" spans="1:17" x14ac:dyDescent="0.3">
      <c r="A3958" s="13">
        <v>5157</v>
      </c>
      <c r="B3958" s="7" t="s">
        <v>139</v>
      </c>
      <c r="C3958" s="14" t="str">
        <f>VLOOKUP(B3958,Lists!$A$2:$B$196,2,FALSE)</f>
        <v>PNG</v>
      </c>
      <c r="F3958" s="29" t="str">
        <f>VLOOKUP(B3958,Lists!$A$2:$C$196,3,FALSE)</f>
        <v>Pacific</v>
      </c>
      <c r="G3958" s="7" t="s">
        <v>293</v>
      </c>
      <c r="H3958" s="29" t="str">
        <f>VLOOKUP(I3958,Lists!$D$2:$E$40,2,FALSE)</f>
        <v>Public health measures</v>
      </c>
      <c r="I3958" s="7" t="s">
        <v>197</v>
      </c>
      <c r="J3958" s="7" t="s">
        <v>517</v>
      </c>
      <c r="K3958" s="7" t="s">
        <v>9437</v>
      </c>
      <c r="L3958" s="7" t="s">
        <v>310</v>
      </c>
      <c r="M3958" s="5">
        <v>43930</v>
      </c>
      <c r="N3958" s="7" t="s">
        <v>1950</v>
      </c>
      <c r="O3958" s="7" t="s">
        <v>295</v>
      </c>
      <c r="P3958" s="15" t="s">
        <v>9438</v>
      </c>
      <c r="Q3958" s="5">
        <v>43935</v>
      </c>
    </row>
    <row r="3959" spans="1:17" x14ac:dyDescent="0.3">
      <c r="A3959" s="13">
        <v>5158</v>
      </c>
      <c r="B3959" s="7" t="s">
        <v>139</v>
      </c>
      <c r="C3959" s="14" t="str">
        <f>VLOOKUP(B3959,Lists!$A$2:$B$196,2,FALSE)</f>
        <v>PNG</v>
      </c>
      <c r="D3959" s="7" t="s">
        <v>9439</v>
      </c>
      <c r="F3959" s="29" t="str">
        <f>VLOOKUP(B3959,Lists!$A$2:$C$196,3,FALSE)</f>
        <v>Pacific</v>
      </c>
      <c r="G3959" s="7" t="s">
        <v>293</v>
      </c>
      <c r="H3959" s="29" t="str">
        <f>VLOOKUP(I3959,Lists!$D$2:$E$40,2,FALSE)</f>
        <v>Public health measures</v>
      </c>
      <c r="I3959" s="7" t="s">
        <v>223</v>
      </c>
      <c r="J3959" s="7" t="s">
        <v>517</v>
      </c>
      <c r="K3959" s="7" t="s">
        <v>9440</v>
      </c>
      <c r="L3959" s="7" t="s">
        <v>310</v>
      </c>
      <c r="M3959" s="5">
        <v>43932</v>
      </c>
      <c r="N3959" s="7" t="s">
        <v>1950</v>
      </c>
      <c r="O3959" s="7" t="s">
        <v>295</v>
      </c>
      <c r="P3959" s="15" t="s">
        <v>9441</v>
      </c>
      <c r="Q3959" s="5">
        <v>43935</v>
      </c>
    </row>
    <row r="3960" spans="1:17" x14ac:dyDescent="0.3">
      <c r="A3960" s="13">
        <v>5159</v>
      </c>
      <c r="B3960" s="7" t="s">
        <v>139</v>
      </c>
      <c r="C3960" s="14" t="str">
        <f>VLOOKUP(B3960,Lists!$A$2:$B$196,2,FALSE)</f>
        <v>PNG</v>
      </c>
      <c r="F3960" s="29" t="str">
        <f>VLOOKUP(B3960,Lists!$A$2:$C$196,3,FALSE)</f>
        <v>Pacific</v>
      </c>
      <c r="G3960" s="7" t="s">
        <v>293</v>
      </c>
      <c r="H3960" s="29" t="str">
        <f>VLOOKUP(I3960,Lists!$D$2:$E$40,2,FALSE)</f>
        <v>Social distancing</v>
      </c>
      <c r="I3960" s="7" t="s">
        <v>213</v>
      </c>
      <c r="J3960" s="7" t="s">
        <v>517</v>
      </c>
      <c r="K3960" s="7" t="s">
        <v>9442</v>
      </c>
      <c r="L3960" s="7" t="s">
        <v>310</v>
      </c>
      <c r="M3960" s="5">
        <v>43930</v>
      </c>
      <c r="N3960" s="7" t="s">
        <v>2634</v>
      </c>
      <c r="O3960" s="7" t="s">
        <v>302</v>
      </c>
      <c r="P3960" s="15" t="s">
        <v>2635</v>
      </c>
      <c r="Q3960" s="5">
        <v>43935</v>
      </c>
    </row>
    <row r="3961" spans="1:17" x14ac:dyDescent="0.3">
      <c r="A3961" s="13">
        <v>5160</v>
      </c>
      <c r="B3961" s="7" t="s">
        <v>139</v>
      </c>
      <c r="C3961" s="14" t="str">
        <f>VLOOKUP(B3961,Lists!$A$2:$B$196,2,FALSE)</f>
        <v>PNG</v>
      </c>
      <c r="F3961" s="29" t="str">
        <f>VLOOKUP(B3961,Lists!$A$2:$C$196,3,FALSE)</f>
        <v>Pacific</v>
      </c>
      <c r="G3961" s="7" t="s">
        <v>293</v>
      </c>
      <c r="H3961" s="29" t="str">
        <f>VLOOKUP(I3961,Lists!$D$2:$E$40,2,FALSE)</f>
        <v>Governance and socio-economic measures</v>
      </c>
      <c r="I3961" s="7" t="s">
        <v>205</v>
      </c>
      <c r="J3961" s="7" t="s">
        <v>527</v>
      </c>
      <c r="K3961" s="7" t="s">
        <v>9443</v>
      </c>
      <c r="L3961" s="7" t="s">
        <v>310</v>
      </c>
      <c r="M3961" s="5">
        <v>43935</v>
      </c>
      <c r="N3961" s="7" t="s">
        <v>9444</v>
      </c>
      <c r="O3961" s="7" t="s">
        <v>302</v>
      </c>
      <c r="P3961" s="15" t="s">
        <v>9445</v>
      </c>
      <c r="Q3961" s="5">
        <v>43935</v>
      </c>
    </row>
    <row r="3962" spans="1:17" x14ac:dyDescent="0.3">
      <c r="A3962" s="13">
        <v>46</v>
      </c>
      <c r="B3962" s="7" t="s">
        <v>140</v>
      </c>
      <c r="C3962" s="14" t="str">
        <f>VLOOKUP(B3962,Lists!$A$2:$B$196,2,FALSE)</f>
        <v>PRY</v>
      </c>
      <c r="F3962" s="13" t="str">
        <f>VLOOKUP(B3962,Lists!$A$2:$C$196,3,FALSE)</f>
        <v>Americas</v>
      </c>
      <c r="G3962" s="7" t="s">
        <v>293</v>
      </c>
      <c r="H3962" s="13" t="str">
        <f>VLOOKUP(I3962,Lists!$D$2:$E$40,2,FALSE)</f>
        <v>Social distancing</v>
      </c>
      <c r="I3962" s="7" t="s">
        <v>213</v>
      </c>
      <c r="J3962" s="7" t="s">
        <v>517</v>
      </c>
      <c r="K3962" s="7" t="s">
        <v>598</v>
      </c>
      <c r="L3962" s="7" t="s">
        <v>310</v>
      </c>
      <c r="M3962" s="5">
        <v>43900</v>
      </c>
      <c r="N3962" s="7" t="s">
        <v>555</v>
      </c>
      <c r="O3962" s="7" t="s">
        <v>291</v>
      </c>
      <c r="P3962" s="15" t="s">
        <v>599</v>
      </c>
      <c r="Q3962" s="5">
        <v>43904</v>
      </c>
    </row>
    <row r="3963" spans="1:17" x14ac:dyDescent="0.3">
      <c r="A3963" s="13">
        <v>47</v>
      </c>
      <c r="B3963" s="7" t="s">
        <v>140</v>
      </c>
      <c r="C3963" s="14" t="str">
        <f>VLOOKUP(B3963,Lists!$A$2:$B$196,2,FALSE)</f>
        <v>PRY</v>
      </c>
      <c r="F3963" s="13" t="str">
        <f>VLOOKUP(B3963,Lists!$A$2:$C$196,3,FALSE)</f>
        <v>Americas</v>
      </c>
      <c r="G3963" s="7" t="s">
        <v>293</v>
      </c>
      <c r="H3963" s="13" t="str">
        <f>VLOOKUP(I3963,Lists!$D$2:$E$40,2,FALSE)</f>
        <v>Movement restrictions</v>
      </c>
      <c r="I3963" s="7" t="s">
        <v>211</v>
      </c>
      <c r="J3963" s="7" t="s">
        <v>517</v>
      </c>
      <c r="K3963" s="7" t="s">
        <v>600</v>
      </c>
      <c r="L3963" s="7" t="s">
        <v>310</v>
      </c>
      <c r="M3963" s="5">
        <v>43903</v>
      </c>
      <c r="N3963" s="7" t="s">
        <v>555</v>
      </c>
      <c r="O3963" s="7" t="s">
        <v>291</v>
      </c>
      <c r="P3963" s="15" t="s">
        <v>599</v>
      </c>
      <c r="Q3963" s="5">
        <v>43904</v>
      </c>
    </row>
    <row r="3964" spans="1:17" x14ac:dyDescent="0.3">
      <c r="A3964" s="13">
        <v>1963</v>
      </c>
      <c r="B3964" s="7" t="s">
        <v>140</v>
      </c>
      <c r="C3964" s="14" t="str">
        <f>VLOOKUP(B3964,Lists!$A$2:$B$196,2,FALSE)</f>
        <v>PRY</v>
      </c>
      <c r="F3964" s="13" t="str">
        <f>VLOOKUP(B3964,Lists!$A$2:$C$196,3,FALSE)</f>
        <v>Americas</v>
      </c>
      <c r="G3964" s="7" t="s">
        <v>293</v>
      </c>
      <c r="H3964" s="13" t="str">
        <f>VLOOKUP(I3964,Lists!$D$2:$E$40,2,FALSE)</f>
        <v>Movement restrictions</v>
      </c>
      <c r="I3964" s="7" t="s">
        <v>195</v>
      </c>
      <c r="J3964" s="7" t="s">
        <v>517</v>
      </c>
      <c r="K3964" s="7" t="s">
        <v>3820</v>
      </c>
      <c r="L3964" s="7" t="s">
        <v>310</v>
      </c>
      <c r="M3964" s="5">
        <v>43868</v>
      </c>
      <c r="N3964" s="7" t="s">
        <v>2944</v>
      </c>
      <c r="O3964" s="7" t="s">
        <v>291</v>
      </c>
      <c r="P3964" s="15" t="s">
        <v>3821</v>
      </c>
      <c r="Q3964" s="5">
        <v>43914</v>
      </c>
    </row>
    <row r="3965" spans="1:17" x14ac:dyDescent="0.3">
      <c r="A3965" s="13">
        <v>1971</v>
      </c>
      <c r="B3965" s="7" t="s">
        <v>140</v>
      </c>
      <c r="C3965" s="14" t="str">
        <f>VLOOKUP(B3965,Lists!$A$2:$B$196,2,FALSE)</f>
        <v>PRY</v>
      </c>
      <c r="F3965" s="13" t="str">
        <f>VLOOKUP(B3965,Lists!$A$2:$C$196,3,FALSE)</f>
        <v>Americas</v>
      </c>
      <c r="G3965" s="7" t="s">
        <v>293</v>
      </c>
      <c r="H3965" s="13" t="str">
        <f>VLOOKUP(I3965,Lists!$D$2:$E$40,2,FALSE)</f>
        <v>Public health measures</v>
      </c>
      <c r="I3965" s="7" t="s">
        <v>209</v>
      </c>
      <c r="J3965" s="7" t="s">
        <v>517</v>
      </c>
      <c r="K3965" s="7" t="s">
        <v>3831</v>
      </c>
      <c r="L3965" s="7" t="s">
        <v>310</v>
      </c>
      <c r="M3965" s="5">
        <v>43900</v>
      </c>
      <c r="N3965" s="7" t="s">
        <v>2944</v>
      </c>
      <c r="O3965" s="7" t="s">
        <v>291</v>
      </c>
      <c r="P3965" s="15" t="s">
        <v>3821</v>
      </c>
      <c r="Q3965" s="5">
        <v>43914</v>
      </c>
    </row>
    <row r="3966" spans="1:17" x14ac:dyDescent="0.3">
      <c r="A3966" s="13">
        <v>1972</v>
      </c>
      <c r="B3966" s="7" t="s">
        <v>140</v>
      </c>
      <c r="C3966" s="14" t="str">
        <f>VLOOKUP(B3966,Lists!$A$2:$B$196,2,FALSE)</f>
        <v>PRY</v>
      </c>
      <c r="F3966" s="13" t="str">
        <f>VLOOKUP(B3966,Lists!$A$2:$C$196,3,FALSE)</f>
        <v>Americas</v>
      </c>
      <c r="G3966" s="7" t="s">
        <v>293</v>
      </c>
      <c r="H3966" s="13" t="str">
        <f>VLOOKUP(I3966,Lists!$D$2:$E$40,2,FALSE)</f>
        <v>Social distancing</v>
      </c>
      <c r="I3966" s="7" t="s">
        <v>221</v>
      </c>
      <c r="J3966" s="7" t="s">
        <v>517</v>
      </c>
      <c r="K3966" s="7" t="s">
        <v>3832</v>
      </c>
      <c r="L3966" s="7" t="s">
        <v>310</v>
      </c>
      <c r="M3966" s="5">
        <v>43900</v>
      </c>
      <c r="N3966" s="7" t="s">
        <v>2944</v>
      </c>
      <c r="O3966" s="7" t="s">
        <v>291</v>
      </c>
      <c r="P3966" s="15" t="s">
        <v>3821</v>
      </c>
      <c r="Q3966" s="5">
        <v>43914</v>
      </c>
    </row>
    <row r="3967" spans="1:17" x14ac:dyDescent="0.3">
      <c r="A3967" s="13">
        <v>1973</v>
      </c>
      <c r="B3967" s="7" t="s">
        <v>140</v>
      </c>
      <c r="C3967" s="14" t="str">
        <f>VLOOKUP(B3967,Lists!$A$2:$B$196,2,FALSE)</f>
        <v>PRY</v>
      </c>
      <c r="F3967" s="13" t="str">
        <f>VLOOKUP(B3967,Lists!$A$2:$C$196,3,FALSE)</f>
        <v>Americas</v>
      </c>
      <c r="G3967" s="7" t="s">
        <v>293</v>
      </c>
      <c r="H3967" s="13" t="str">
        <f>VLOOKUP(I3967,Lists!$D$2:$E$40,2,FALSE)</f>
        <v>Governance and socio-economic measures</v>
      </c>
      <c r="I3967" s="7" t="s">
        <v>222</v>
      </c>
      <c r="J3967" s="7" t="s">
        <v>517</v>
      </c>
      <c r="K3967" s="7" t="s">
        <v>3833</v>
      </c>
      <c r="L3967" s="7" t="s">
        <v>310</v>
      </c>
      <c r="M3967" s="5">
        <v>43906</v>
      </c>
      <c r="N3967" s="7" t="s">
        <v>2944</v>
      </c>
      <c r="O3967" s="7" t="s">
        <v>291</v>
      </c>
      <c r="P3967" s="15" t="s">
        <v>3821</v>
      </c>
      <c r="Q3967" s="5">
        <v>43914</v>
      </c>
    </row>
    <row r="3968" spans="1:17" x14ac:dyDescent="0.3">
      <c r="A3968" s="13">
        <v>1974</v>
      </c>
      <c r="B3968" s="7" t="s">
        <v>140</v>
      </c>
      <c r="C3968" s="14" t="str">
        <f>VLOOKUP(B3968,Lists!$A$2:$B$196,2,FALSE)</f>
        <v>PRY</v>
      </c>
      <c r="F3968" s="13" t="str">
        <f>VLOOKUP(B3968,Lists!$A$2:$C$196,3,FALSE)</f>
        <v>Americas</v>
      </c>
      <c r="G3968" s="7" t="s">
        <v>293</v>
      </c>
      <c r="H3968" s="13" t="str">
        <f>VLOOKUP(I3968,Lists!$D$2:$E$40,2,FALSE)</f>
        <v>Governance and socio-economic measures</v>
      </c>
      <c r="I3968" s="7" t="s">
        <v>205</v>
      </c>
      <c r="J3968" s="7" t="s">
        <v>517</v>
      </c>
      <c r="K3968" s="7" t="s">
        <v>3834</v>
      </c>
      <c r="L3968" s="7" t="s">
        <v>310</v>
      </c>
      <c r="M3968" s="5">
        <v>43902</v>
      </c>
      <c r="N3968" s="7" t="s">
        <v>2944</v>
      </c>
      <c r="O3968" s="7" t="s">
        <v>291</v>
      </c>
      <c r="P3968" s="15" t="s">
        <v>3821</v>
      </c>
      <c r="Q3968" s="5">
        <v>43914</v>
      </c>
    </row>
    <row r="3969" spans="1:18" x14ac:dyDescent="0.3">
      <c r="A3969" s="13">
        <v>1975</v>
      </c>
      <c r="B3969" s="7" t="s">
        <v>140</v>
      </c>
      <c r="C3969" s="14" t="str">
        <f>VLOOKUP(B3969,Lists!$A$2:$B$196,2,FALSE)</f>
        <v>PRY</v>
      </c>
      <c r="F3969" s="13" t="str">
        <f>VLOOKUP(B3969,Lists!$A$2:$C$196,3,FALSE)</f>
        <v>Americas</v>
      </c>
      <c r="G3969" s="7" t="s">
        <v>293</v>
      </c>
      <c r="H3969" s="13" t="str">
        <f>VLOOKUP(I3969,Lists!$D$2:$E$40,2,FALSE)</f>
        <v>Public health measures</v>
      </c>
      <c r="I3969" s="7" t="s">
        <v>223</v>
      </c>
      <c r="J3969" s="7" t="s">
        <v>517</v>
      </c>
      <c r="K3969" s="7" t="s">
        <v>3835</v>
      </c>
      <c r="L3969" s="7" t="s">
        <v>310</v>
      </c>
      <c r="M3969" s="5">
        <v>43903</v>
      </c>
      <c r="N3969" s="7" t="s">
        <v>2944</v>
      </c>
      <c r="O3969" s="7" t="s">
        <v>291</v>
      </c>
      <c r="P3969" s="15" t="s">
        <v>3821</v>
      </c>
      <c r="Q3969" s="5">
        <v>43914</v>
      </c>
    </row>
    <row r="3970" spans="1:18" x14ac:dyDescent="0.3">
      <c r="A3970" s="13">
        <v>1976</v>
      </c>
      <c r="B3970" s="7" t="s">
        <v>140</v>
      </c>
      <c r="C3970" s="14" t="str">
        <f>VLOOKUP(B3970,Lists!$A$2:$B$196,2,FALSE)</f>
        <v>PRY</v>
      </c>
      <c r="F3970" s="13" t="str">
        <f>VLOOKUP(B3970,Lists!$A$2:$C$196,3,FALSE)</f>
        <v>Americas</v>
      </c>
      <c r="G3970" s="7" t="s">
        <v>293</v>
      </c>
      <c r="H3970" s="13" t="str">
        <f>VLOOKUP(I3970,Lists!$D$2:$E$40,2,FALSE)</f>
        <v>Movement restrictions</v>
      </c>
      <c r="I3970" s="7" t="s">
        <v>199</v>
      </c>
      <c r="J3970" s="7" t="s">
        <v>527</v>
      </c>
      <c r="K3970" s="7" t="s">
        <v>3836</v>
      </c>
      <c r="L3970" s="7" t="s">
        <v>310</v>
      </c>
      <c r="M3970" s="5">
        <v>43908</v>
      </c>
      <c r="N3970" s="7" t="s">
        <v>808</v>
      </c>
      <c r="O3970" s="7" t="s">
        <v>291</v>
      </c>
      <c r="P3970" s="15" t="s">
        <v>3837</v>
      </c>
      <c r="Q3970" s="5">
        <v>43914</v>
      </c>
    </row>
    <row r="3971" spans="1:18" x14ac:dyDescent="0.3">
      <c r="A3971" s="13">
        <v>1977</v>
      </c>
      <c r="B3971" s="7" t="s">
        <v>140</v>
      </c>
      <c r="C3971" s="14" t="str">
        <f>VLOOKUP(B3971,Lists!$A$2:$B$196,2,FALSE)</f>
        <v>PRY</v>
      </c>
      <c r="F3971" s="13" t="str">
        <f>VLOOKUP(B3971,Lists!$A$2:$C$196,3,FALSE)</f>
        <v>Americas</v>
      </c>
      <c r="G3971" s="7" t="s">
        <v>293</v>
      </c>
      <c r="H3971" s="13" t="str">
        <f>VLOOKUP(I3971,Lists!$D$2:$E$40,2,FALSE)</f>
        <v>Public health measures</v>
      </c>
      <c r="I3971" s="37" t="s">
        <v>305</v>
      </c>
      <c r="J3971" s="7" t="s">
        <v>517</v>
      </c>
      <c r="K3971" s="7" t="s">
        <v>3838</v>
      </c>
      <c r="L3971" s="7" t="s">
        <v>310</v>
      </c>
      <c r="M3971" s="5">
        <v>43905</v>
      </c>
      <c r="N3971" s="7" t="s">
        <v>2944</v>
      </c>
      <c r="O3971" s="7" t="s">
        <v>291</v>
      </c>
      <c r="P3971" s="15" t="s">
        <v>3821</v>
      </c>
      <c r="Q3971" s="5">
        <v>43914</v>
      </c>
    </row>
    <row r="3972" spans="1:18" x14ac:dyDescent="0.3">
      <c r="A3972" s="13">
        <v>1978</v>
      </c>
      <c r="B3972" s="7" t="s">
        <v>140</v>
      </c>
      <c r="C3972" s="14" t="str">
        <f>VLOOKUP(B3972,Lists!$A$2:$B$196,2,FALSE)</f>
        <v>PRY</v>
      </c>
      <c r="F3972" s="13" t="str">
        <f>VLOOKUP(B3972,Lists!$A$2:$C$196,3,FALSE)</f>
        <v>Americas</v>
      </c>
      <c r="G3972" s="7" t="s">
        <v>293</v>
      </c>
      <c r="H3972" s="13" t="str">
        <f>VLOOKUP(I3972,Lists!$D$2:$E$40,2,FALSE)</f>
        <v>Movement restrictions</v>
      </c>
      <c r="I3972" s="7" t="s">
        <v>203</v>
      </c>
      <c r="J3972" s="7" t="s">
        <v>517</v>
      </c>
      <c r="K3972" s="7" t="s">
        <v>3839</v>
      </c>
      <c r="L3972" s="7" t="s">
        <v>313</v>
      </c>
      <c r="M3972" s="5">
        <v>43907</v>
      </c>
      <c r="N3972" s="7" t="s">
        <v>2944</v>
      </c>
      <c r="O3972" s="7" t="s">
        <v>291</v>
      </c>
      <c r="P3972" s="15" t="s">
        <v>3821</v>
      </c>
      <c r="Q3972" s="5">
        <v>43914</v>
      </c>
    </row>
    <row r="3973" spans="1:18" x14ac:dyDescent="0.3">
      <c r="A3973" s="13">
        <v>1979</v>
      </c>
      <c r="B3973" s="7" t="s">
        <v>140</v>
      </c>
      <c r="C3973" s="14" t="str">
        <f>VLOOKUP(B3973,Lists!$A$2:$B$196,2,FALSE)</f>
        <v>PRY</v>
      </c>
      <c r="F3973" s="13" t="str">
        <f>VLOOKUP(B3973,Lists!$A$2:$C$196,3,FALSE)</f>
        <v>Americas</v>
      </c>
      <c r="G3973" s="7" t="s">
        <v>293</v>
      </c>
      <c r="H3973" s="13" t="str">
        <f>VLOOKUP(I3973,Lists!$D$2:$E$40,2,FALSE)</f>
        <v>Governance and socio-economic measures</v>
      </c>
      <c r="I3973" s="7" t="s">
        <v>206</v>
      </c>
      <c r="J3973" s="7" t="s">
        <v>517</v>
      </c>
      <c r="K3973" s="7" t="s">
        <v>3840</v>
      </c>
      <c r="L3973" s="7" t="s">
        <v>310</v>
      </c>
      <c r="M3973" s="5">
        <v>43909</v>
      </c>
      <c r="N3973" s="7" t="s">
        <v>2944</v>
      </c>
      <c r="O3973" s="7" t="s">
        <v>291</v>
      </c>
      <c r="P3973" s="15" t="s">
        <v>3821</v>
      </c>
      <c r="Q3973" s="5">
        <v>43914</v>
      </c>
    </row>
    <row r="3974" spans="1:18" x14ac:dyDescent="0.3">
      <c r="A3974" s="13">
        <v>3237</v>
      </c>
      <c r="B3974" s="7" t="s">
        <v>140</v>
      </c>
      <c r="C3974" s="14" t="str">
        <f>VLOOKUP(B3974,Lists!$A$2:$B$196,2,FALSE)</f>
        <v>PRY</v>
      </c>
      <c r="F3974" s="13" t="str">
        <f>VLOOKUP(B3974,Lists!$A$2:$C$196,3,FALSE)</f>
        <v>Americas</v>
      </c>
      <c r="G3974" s="7" t="s">
        <v>293</v>
      </c>
      <c r="H3974" s="29" t="str">
        <f>VLOOKUP(I3974,Lists!$D$2:$E$40,2,FALSE)</f>
        <v>Movement restrictions</v>
      </c>
      <c r="I3974" s="7" t="s">
        <v>199</v>
      </c>
      <c r="J3974" s="7" t="s">
        <v>517</v>
      </c>
      <c r="K3974" s="7" t="s">
        <v>6025</v>
      </c>
      <c r="L3974" s="7" t="s">
        <v>310</v>
      </c>
      <c r="M3974" s="5">
        <v>43915</v>
      </c>
      <c r="N3974" s="7" t="s">
        <v>808</v>
      </c>
      <c r="O3974" s="7" t="s">
        <v>291</v>
      </c>
      <c r="P3974" s="15" t="s">
        <v>6026</v>
      </c>
      <c r="Q3974" s="5">
        <v>43921</v>
      </c>
    </row>
    <row r="3975" spans="1:18" x14ac:dyDescent="0.3">
      <c r="A3975" s="13">
        <v>3238</v>
      </c>
      <c r="B3975" s="7" t="s">
        <v>140</v>
      </c>
      <c r="C3975" s="14" t="str">
        <f>VLOOKUP(B3975,Lists!$A$2:$B$196,2,FALSE)</f>
        <v>PRY</v>
      </c>
      <c r="F3975" s="13" t="str">
        <f>VLOOKUP(B3975,Lists!$A$2:$C$196,3,FALSE)</f>
        <v>Americas</v>
      </c>
      <c r="G3975" s="7" t="s">
        <v>293</v>
      </c>
      <c r="H3975" s="29" t="str">
        <f>VLOOKUP(I3975,Lists!$D$2:$E$40,2,FALSE)</f>
        <v>Lockdown</v>
      </c>
      <c r="I3975" s="7" t="s">
        <v>218</v>
      </c>
      <c r="J3975" s="7" t="s">
        <v>517</v>
      </c>
      <c r="K3975" s="7" t="s">
        <v>6027</v>
      </c>
      <c r="L3975" s="7" t="s">
        <v>313</v>
      </c>
      <c r="M3975" s="5">
        <v>43910</v>
      </c>
      <c r="N3975" s="7" t="s">
        <v>808</v>
      </c>
      <c r="O3975" s="7" t="s">
        <v>291</v>
      </c>
      <c r="P3975" s="15" t="s">
        <v>6026</v>
      </c>
      <c r="Q3975" s="5">
        <v>43921</v>
      </c>
    </row>
    <row r="3976" spans="1:18" x14ac:dyDescent="0.3">
      <c r="A3976" s="13">
        <v>3239</v>
      </c>
      <c r="B3976" s="7" t="s">
        <v>140</v>
      </c>
      <c r="C3976" s="14" t="str">
        <f>VLOOKUP(B3976,Lists!$A$2:$B$196,2,FALSE)</f>
        <v>PRY</v>
      </c>
      <c r="F3976" s="13" t="str">
        <f>VLOOKUP(B3976,Lists!$A$2:$C$196,3,FALSE)</f>
        <v>Americas</v>
      </c>
      <c r="G3976" s="7" t="s">
        <v>293</v>
      </c>
      <c r="H3976" s="29" t="str">
        <f>VLOOKUP(I3976,Lists!$D$2:$E$40,2,FALSE)</f>
        <v>Movement restrictions</v>
      </c>
      <c r="I3976" s="7" t="s">
        <v>211</v>
      </c>
      <c r="J3976" s="7" t="s">
        <v>517</v>
      </c>
      <c r="K3976" s="7" t="s">
        <v>6028</v>
      </c>
      <c r="L3976" s="7" t="s">
        <v>310</v>
      </c>
      <c r="M3976" s="5">
        <v>43914</v>
      </c>
      <c r="N3976" s="7" t="s">
        <v>2197</v>
      </c>
      <c r="O3976" s="7" t="s">
        <v>291</v>
      </c>
      <c r="P3976" s="15" t="s">
        <v>6029</v>
      </c>
      <c r="Q3976" s="5">
        <v>43921</v>
      </c>
      <c r="R3976" s="15" t="s">
        <v>6030</v>
      </c>
    </row>
    <row r="3977" spans="1:18" x14ac:dyDescent="0.3">
      <c r="A3977" s="13">
        <v>3240</v>
      </c>
      <c r="B3977" s="7" t="s">
        <v>140</v>
      </c>
      <c r="C3977" s="14" t="str">
        <f>VLOOKUP(B3977,Lists!$A$2:$B$196,2,FALSE)</f>
        <v>PRY</v>
      </c>
      <c r="F3977" s="13" t="str">
        <f>VLOOKUP(B3977,Lists!$A$2:$C$196,3,FALSE)</f>
        <v>Americas</v>
      </c>
      <c r="G3977" s="7" t="s">
        <v>293</v>
      </c>
      <c r="H3977" s="29" t="str">
        <f>VLOOKUP(I3977,Lists!$D$2:$E$40,2,FALSE)</f>
        <v>Public health measures</v>
      </c>
      <c r="I3977" s="7" t="s">
        <v>223</v>
      </c>
      <c r="J3977" s="7" t="s">
        <v>517</v>
      </c>
      <c r="K3977" s="7" t="s">
        <v>6031</v>
      </c>
      <c r="M3977" s="5">
        <v>43914</v>
      </c>
      <c r="N3977" s="7" t="s">
        <v>6032</v>
      </c>
      <c r="O3977" s="7" t="s">
        <v>291</v>
      </c>
      <c r="P3977" s="15" t="s">
        <v>3821</v>
      </c>
      <c r="Q3977" s="5">
        <v>43921</v>
      </c>
    </row>
    <row r="3978" spans="1:18" x14ac:dyDescent="0.3">
      <c r="A3978" s="13">
        <v>4297</v>
      </c>
      <c r="B3978" s="7" t="s">
        <v>140</v>
      </c>
      <c r="C3978" s="14" t="str">
        <f>VLOOKUP(B3978,Lists!$A$2:$B$196,2,FALSE)</f>
        <v>PRY</v>
      </c>
      <c r="F3978" s="13" t="str">
        <f>VLOOKUP(B3978,Lists!$A$2:$C$196,3,FALSE)</f>
        <v>Americas</v>
      </c>
      <c r="G3978" s="7" t="s">
        <v>293</v>
      </c>
      <c r="H3978" s="29" t="str">
        <f>VLOOKUP(I3978,Lists!$D$2:$E$40,2,FALSE)</f>
        <v>Movement restrictions</v>
      </c>
      <c r="I3978" s="7" t="s">
        <v>204</v>
      </c>
      <c r="J3978" s="7" t="s">
        <v>517</v>
      </c>
      <c r="K3978" s="7" t="s">
        <v>7895</v>
      </c>
      <c r="L3978" s="7" t="s">
        <v>313</v>
      </c>
      <c r="M3978" s="5">
        <v>43926</v>
      </c>
      <c r="N3978" s="7" t="s">
        <v>2197</v>
      </c>
      <c r="O3978" s="7" t="s">
        <v>291</v>
      </c>
      <c r="P3978" s="15" t="s">
        <v>6029</v>
      </c>
      <c r="Q3978" s="5">
        <v>43928</v>
      </c>
    </row>
    <row r="3979" spans="1:18" x14ac:dyDescent="0.3">
      <c r="A3979" s="13">
        <v>4298</v>
      </c>
      <c r="B3979" s="7" t="s">
        <v>140</v>
      </c>
      <c r="C3979" s="14" t="str">
        <f>VLOOKUP(B3979,Lists!$A$2:$B$196,2,FALSE)</f>
        <v>PRY</v>
      </c>
      <c r="F3979" s="13" t="str">
        <f>VLOOKUP(B3979,Lists!$A$2:$C$196,3,FALSE)</f>
        <v>Americas</v>
      </c>
      <c r="G3979" s="7" t="s">
        <v>293</v>
      </c>
      <c r="H3979" s="29" t="str">
        <f>VLOOKUP(I3979,Lists!$D$2:$E$40,2,FALSE)</f>
        <v>Social distancing</v>
      </c>
      <c r="I3979" s="7" t="s">
        <v>221</v>
      </c>
      <c r="J3979" s="7" t="s">
        <v>517</v>
      </c>
      <c r="K3979" s="7" t="s">
        <v>7896</v>
      </c>
      <c r="L3979" s="7" t="s">
        <v>310</v>
      </c>
      <c r="M3979" s="5">
        <v>43918</v>
      </c>
      <c r="N3979" s="7" t="s">
        <v>808</v>
      </c>
      <c r="O3979" s="7" t="s">
        <v>291</v>
      </c>
      <c r="P3979" s="15" t="s">
        <v>6026</v>
      </c>
      <c r="Q3979" s="5">
        <v>43928</v>
      </c>
    </row>
    <row r="3980" spans="1:18" x14ac:dyDescent="0.3">
      <c r="A3980" s="13">
        <v>4299</v>
      </c>
      <c r="B3980" s="7" t="s">
        <v>140</v>
      </c>
      <c r="C3980" s="14" t="str">
        <f>VLOOKUP(B3980,Lists!$A$2:$B$196,2,FALSE)</f>
        <v>PRY</v>
      </c>
      <c r="F3980" s="13" t="str">
        <f>VLOOKUP(B3980,Lists!$A$2:$C$196,3,FALSE)</f>
        <v>Americas</v>
      </c>
      <c r="G3980" s="7" t="s">
        <v>293</v>
      </c>
      <c r="H3980" s="29" t="str">
        <f>VLOOKUP(I3980,Lists!$D$2:$E$40,2,FALSE)</f>
        <v>Movement restrictions</v>
      </c>
      <c r="I3980" s="7" t="s">
        <v>224</v>
      </c>
      <c r="J3980" s="7" t="s">
        <v>517</v>
      </c>
      <c r="K3980" s="7" t="s">
        <v>7897</v>
      </c>
      <c r="L3980" s="7" t="s">
        <v>310</v>
      </c>
      <c r="M3980" s="5">
        <v>43921</v>
      </c>
      <c r="N3980" s="7" t="s">
        <v>7898</v>
      </c>
      <c r="O3980" s="7" t="s">
        <v>291</v>
      </c>
      <c r="P3980" s="15" t="s">
        <v>3821</v>
      </c>
      <c r="Q3980" s="5">
        <v>43928</v>
      </c>
    </row>
    <row r="3981" spans="1:18" x14ac:dyDescent="0.3">
      <c r="A3981" s="13">
        <v>4300</v>
      </c>
      <c r="B3981" s="7" t="s">
        <v>140</v>
      </c>
      <c r="C3981" s="14" t="str">
        <f>VLOOKUP(B3981,Lists!$A$2:$B$196,2,FALSE)</f>
        <v>PRY</v>
      </c>
      <c r="F3981" s="13" t="str">
        <f>VLOOKUP(B3981,Lists!$A$2:$C$196,3,FALSE)</f>
        <v>Americas</v>
      </c>
      <c r="G3981" s="7" t="s">
        <v>293</v>
      </c>
      <c r="H3981" s="29" t="str">
        <f>VLOOKUP(I3981,Lists!$D$2:$E$40,2,FALSE)</f>
        <v>Social distancing</v>
      </c>
      <c r="I3981" s="7" t="s">
        <v>220</v>
      </c>
      <c r="J3981" s="7" t="s">
        <v>517</v>
      </c>
      <c r="K3981" s="7" t="s">
        <v>7899</v>
      </c>
      <c r="L3981" s="7" t="s">
        <v>310</v>
      </c>
      <c r="M3981" s="5">
        <v>43903</v>
      </c>
      <c r="N3981" s="7" t="s">
        <v>7898</v>
      </c>
      <c r="O3981" s="7" t="s">
        <v>291</v>
      </c>
      <c r="P3981" s="15" t="s">
        <v>7900</v>
      </c>
      <c r="Q3981" s="5">
        <v>43928</v>
      </c>
    </row>
    <row r="3982" spans="1:18" x14ac:dyDescent="0.3">
      <c r="A3982" s="13">
        <v>4301</v>
      </c>
      <c r="B3982" s="7" t="s">
        <v>140</v>
      </c>
      <c r="C3982" s="14" t="str">
        <f>VLOOKUP(B3982,Lists!$A$2:$B$196,2,FALSE)</f>
        <v>PRY</v>
      </c>
      <c r="F3982" s="13" t="str">
        <f>VLOOKUP(B3982,Lists!$A$2:$C$196,3,FALSE)</f>
        <v>Americas</v>
      </c>
      <c r="G3982" s="7" t="s">
        <v>293</v>
      </c>
      <c r="H3982" s="29" t="str">
        <f>VLOOKUP(I3982,Lists!$D$2:$E$40,2,FALSE)</f>
        <v>Lockdown</v>
      </c>
      <c r="I3982" s="7" t="s">
        <v>218</v>
      </c>
      <c r="J3982" s="7" t="s">
        <v>517</v>
      </c>
      <c r="K3982" s="7" t="s">
        <v>7901</v>
      </c>
      <c r="L3982" s="7" t="s">
        <v>317</v>
      </c>
      <c r="M3982" s="5">
        <v>43924</v>
      </c>
      <c r="N3982" s="7" t="s">
        <v>7902</v>
      </c>
      <c r="O3982" s="7" t="s">
        <v>291</v>
      </c>
      <c r="P3982" s="15" t="s">
        <v>7903</v>
      </c>
      <c r="Q3982" s="5">
        <v>43928</v>
      </c>
    </row>
    <row r="3983" spans="1:18" x14ac:dyDescent="0.3">
      <c r="A3983" s="13">
        <v>4302</v>
      </c>
      <c r="B3983" s="7" t="s">
        <v>140</v>
      </c>
      <c r="C3983" s="14" t="str">
        <f>VLOOKUP(B3983,Lists!$A$2:$B$196,2,FALSE)</f>
        <v>PRY</v>
      </c>
      <c r="F3983" s="13" t="str">
        <f>VLOOKUP(B3983,Lists!$A$2:$C$196,3,FALSE)</f>
        <v>Americas</v>
      </c>
      <c r="G3983" s="7" t="s">
        <v>293</v>
      </c>
      <c r="H3983" s="29" t="str">
        <f>VLOOKUP(I3983,Lists!$D$2:$E$40,2,FALSE)</f>
        <v>Social distancing</v>
      </c>
      <c r="I3983" s="7" t="s">
        <v>220</v>
      </c>
      <c r="J3983" s="7" t="s">
        <v>517</v>
      </c>
      <c r="K3983" s="7" t="s">
        <v>7904</v>
      </c>
      <c r="L3983" s="7" t="s">
        <v>310</v>
      </c>
      <c r="M3983" s="5">
        <v>43924</v>
      </c>
      <c r="N3983" s="7" t="s">
        <v>7902</v>
      </c>
      <c r="O3983" s="7" t="s">
        <v>291</v>
      </c>
      <c r="P3983" s="15" t="s">
        <v>7903</v>
      </c>
      <c r="Q3983" s="5">
        <v>43928</v>
      </c>
    </row>
    <row r="3984" spans="1:18" x14ac:dyDescent="0.3">
      <c r="A3984" s="13">
        <v>5567</v>
      </c>
      <c r="B3984" s="7" t="s">
        <v>140</v>
      </c>
      <c r="C3984" s="14" t="str">
        <f>VLOOKUP(B3984,Lists!$A$2:$B$196,2,FALSE)</f>
        <v>PRY</v>
      </c>
      <c r="F3984" s="29" t="str">
        <f>VLOOKUP(B3984,Lists!$A$2:$C$196,3,FALSE)</f>
        <v>Americas</v>
      </c>
      <c r="G3984" s="7" t="s">
        <v>293</v>
      </c>
      <c r="H3984" s="29" t="str">
        <f>VLOOKUP(I3984,Lists!$D$2:$E$40,2,FALSE)</f>
        <v>Public health measures</v>
      </c>
      <c r="I3984" s="7" t="s">
        <v>346</v>
      </c>
      <c r="J3984" s="7" t="s">
        <v>517</v>
      </c>
      <c r="K3984" s="41" t="s">
        <v>10175</v>
      </c>
      <c r="L3984" s="7" t="s">
        <v>310</v>
      </c>
      <c r="M3984" s="5">
        <v>43928</v>
      </c>
      <c r="N3984" s="7" t="s">
        <v>2197</v>
      </c>
      <c r="O3984" s="7" t="s">
        <v>291</v>
      </c>
      <c r="P3984" s="35" t="s">
        <v>6029</v>
      </c>
      <c r="Q3984" s="5">
        <v>43937</v>
      </c>
      <c r="R3984" s="15" t="s">
        <v>3821</v>
      </c>
    </row>
    <row r="3985" spans="1:18" x14ac:dyDescent="0.3">
      <c r="A3985" s="13">
        <v>5568</v>
      </c>
      <c r="B3985" s="7" t="s">
        <v>140</v>
      </c>
      <c r="C3985" s="14" t="str">
        <f>VLOOKUP(B3985,Lists!$A$2:$B$196,2,FALSE)</f>
        <v>PRY</v>
      </c>
      <c r="F3985" s="29" t="str">
        <f>VLOOKUP(B3985,Lists!$A$2:$C$196,3,FALSE)</f>
        <v>Americas</v>
      </c>
      <c r="G3985" s="7" t="s">
        <v>293</v>
      </c>
      <c r="H3985" s="29" t="str">
        <f>VLOOKUP(I3985,Lists!$D$2:$E$40,2,FALSE)</f>
        <v>Public health measures</v>
      </c>
      <c r="I3985" s="7" t="s">
        <v>305</v>
      </c>
      <c r="J3985" s="7" t="s">
        <v>527</v>
      </c>
      <c r="K3985" s="7" t="s">
        <v>10174</v>
      </c>
      <c r="L3985" s="7" t="s">
        <v>310</v>
      </c>
      <c r="M3985" s="5">
        <v>43930</v>
      </c>
      <c r="N3985" s="7" t="s">
        <v>2197</v>
      </c>
      <c r="O3985" s="7" t="s">
        <v>291</v>
      </c>
      <c r="P3985" s="15" t="s">
        <v>6029</v>
      </c>
      <c r="Q3985" s="5">
        <v>43937</v>
      </c>
      <c r="R3985" s="15" t="s">
        <v>3821</v>
      </c>
    </row>
    <row r="3986" spans="1:18" x14ac:dyDescent="0.3">
      <c r="A3986" s="13">
        <v>5569</v>
      </c>
      <c r="B3986" s="7" t="s">
        <v>140</v>
      </c>
      <c r="C3986" s="14" t="str">
        <f>VLOOKUP(B3986,Lists!$A$2:$B$196,2,FALSE)</f>
        <v>PRY</v>
      </c>
      <c r="F3986" s="29" t="str">
        <f>VLOOKUP(B3986,Lists!$A$2:$C$196,3,FALSE)</f>
        <v>Americas</v>
      </c>
      <c r="G3986" s="7" t="s">
        <v>297</v>
      </c>
      <c r="H3986" s="29" t="str">
        <f>VLOOKUP(I3986,Lists!$D$2:$E$40,2,FALSE)</f>
        <v>Movement restrictions</v>
      </c>
      <c r="I3986" s="7" t="s">
        <v>204</v>
      </c>
      <c r="J3986" s="7" t="s">
        <v>517</v>
      </c>
      <c r="K3986" s="7" t="s">
        <v>10176</v>
      </c>
      <c r="L3986" s="7" t="s">
        <v>310</v>
      </c>
      <c r="M3986" s="5">
        <v>43934</v>
      </c>
      <c r="N3986" s="7" t="s">
        <v>2197</v>
      </c>
      <c r="O3986" s="7" t="s">
        <v>291</v>
      </c>
      <c r="P3986" s="15" t="s">
        <v>6029</v>
      </c>
      <c r="Q3986" s="5">
        <v>43937</v>
      </c>
    </row>
    <row r="3987" spans="1:18" x14ac:dyDescent="0.3">
      <c r="A3987" s="13">
        <v>5570</v>
      </c>
      <c r="B3987" s="7" t="s">
        <v>140</v>
      </c>
      <c r="C3987" s="14" t="str">
        <f>VLOOKUP(B3987,Lists!$A$2:$B$196,2,FALSE)</f>
        <v>PRY</v>
      </c>
      <c r="F3987" s="29" t="str">
        <f>VLOOKUP(B3987,Lists!$A$2:$C$196,3,FALSE)</f>
        <v>Americas</v>
      </c>
      <c r="G3987" s="7" t="s">
        <v>293</v>
      </c>
      <c r="H3987" s="29" t="str">
        <f>VLOOKUP(I3987,Lists!$D$2:$E$40,2,FALSE)</f>
        <v>Public health measures</v>
      </c>
      <c r="I3987" s="7" t="s">
        <v>223</v>
      </c>
      <c r="J3987" s="7" t="s">
        <v>517</v>
      </c>
      <c r="K3987" s="7" t="s">
        <v>10177</v>
      </c>
      <c r="L3987" s="7" t="s">
        <v>310</v>
      </c>
      <c r="M3987" s="5">
        <v>43924</v>
      </c>
      <c r="N3987" s="7" t="s">
        <v>10178</v>
      </c>
      <c r="O3987" s="7" t="s">
        <v>291</v>
      </c>
      <c r="P3987" s="15" t="s">
        <v>3821</v>
      </c>
      <c r="Q3987" s="5">
        <v>43937</v>
      </c>
    </row>
    <row r="3988" spans="1:18" x14ac:dyDescent="0.3">
      <c r="A3988" s="13">
        <v>49</v>
      </c>
      <c r="B3988" s="7" t="s">
        <v>141</v>
      </c>
      <c r="C3988" s="14" t="str">
        <f>VLOOKUP(B3988,Lists!$A$2:$B$196,2,FALSE)</f>
        <v>PER</v>
      </c>
      <c r="F3988" s="13" t="str">
        <f>VLOOKUP(B3988,Lists!$A$2:$C$196,3,FALSE)</f>
        <v>Americas</v>
      </c>
      <c r="G3988" s="7" t="s">
        <v>293</v>
      </c>
      <c r="H3988" s="13" t="str">
        <f>VLOOKUP(I3988,Lists!$D$2:$E$40,2,FALSE)</f>
        <v>Public health measures</v>
      </c>
      <c r="I3988" s="37" t="s">
        <v>305</v>
      </c>
      <c r="J3988" s="7" t="s">
        <v>527</v>
      </c>
      <c r="K3988" s="7" t="s">
        <v>604</v>
      </c>
      <c r="L3988" s="7" t="s">
        <v>310</v>
      </c>
      <c r="M3988" s="5">
        <v>43901</v>
      </c>
      <c r="N3988" s="7" t="s">
        <v>555</v>
      </c>
      <c r="O3988" s="7" t="s">
        <v>291</v>
      </c>
      <c r="P3988" s="15" t="s">
        <v>605</v>
      </c>
      <c r="Q3988" s="5">
        <v>43904</v>
      </c>
    </row>
    <row r="3989" spans="1:18" x14ac:dyDescent="0.3">
      <c r="A3989" s="17">
        <v>51</v>
      </c>
      <c r="B3989" s="16" t="s">
        <v>141</v>
      </c>
      <c r="C3989" s="14" t="str">
        <f>VLOOKUP(B3989,Lists!$A$2:$B$196,2,FALSE)</f>
        <v>PER</v>
      </c>
      <c r="D3989" s="16"/>
      <c r="E3989" s="17"/>
      <c r="F3989" s="13" t="str">
        <f>VLOOKUP(B3989,Lists!$A$2:$C$196,3,FALSE)</f>
        <v>Americas</v>
      </c>
      <c r="G3989" s="7" t="s">
        <v>293</v>
      </c>
      <c r="H3989" s="13" t="str">
        <f>VLOOKUP(I3989,Lists!$D$2:$E$40,2,FALSE)</f>
        <v>Movement restrictions</v>
      </c>
      <c r="I3989" s="16" t="s">
        <v>211</v>
      </c>
      <c r="J3989" s="16" t="s">
        <v>517</v>
      </c>
      <c r="K3989" s="16" t="s">
        <v>609</v>
      </c>
      <c r="L3989" s="16" t="s">
        <v>310</v>
      </c>
      <c r="M3989" s="6">
        <v>43906</v>
      </c>
      <c r="N3989" s="16" t="s">
        <v>555</v>
      </c>
      <c r="O3989" s="16" t="s">
        <v>291</v>
      </c>
      <c r="P3989" s="18" t="s">
        <v>605</v>
      </c>
      <c r="Q3989" s="6">
        <v>43904</v>
      </c>
      <c r="R3989" s="16"/>
    </row>
    <row r="3990" spans="1:18" x14ac:dyDescent="0.3">
      <c r="A3990" s="13">
        <v>822</v>
      </c>
      <c r="B3990" s="7" t="s">
        <v>141</v>
      </c>
      <c r="C3990" s="14" t="str">
        <f>VLOOKUP(B3990,Lists!$A$2:$B$196,2,FALSE)</f>
        <v>PER</v>
      </c>
      <c r="F3990" s="13" t="str">
        <f>VLOOKUP(B3990,Lists!$A$2:$C$196,3,FALSE)</f>
        <v>Americas</v>
      </c>
      <c r="G3990" s="7" t="s">
        <v>293</v>
      </c>
      <c r="H3990" s="13" t="str">
        <f>VLOOKUP(I3990,Lists!$D$2:$E$40,2,FALSE)</f>
        <v>Movement restrictions</v>
      </c>
      <c r="I3990" s="7" t="s">
        <v>211</v>
      </c>
      <c r="J3990" s="7" t="s">
        <v>527</v>
      </c>
      <c r="K3990" s="7" t="s">
        <v>1840</v>
      </c>
      <c r="L3990" s="7" t="s">
        <v>310</v>
      </c>
      <c r="M3990" s="5">
        <v>43906</v>
      </c>
      <c r="N3990" s="7" t="s">
        <v>529</v>
      </c>
      <c r="O3990" s="7" t="s">
        <v>291</v>
      </c>
      <c r="P3990" s="15" t="s">
        <v>1841</v>
      </c>
      <c r="Q3990" s="5">
        <v>43910</v>
      </c>
    </row>
    <row r="3991" spans="1:18" x14ac:dyDescent="0.3">
      <c r="A3991" s="13">
        <v>823</v>
      </c>
      <c r="B3991" s="7" t="s">
        <v>141</v>
      </c>
      <c r="C3991" s="14" t="str">
        <f>VLOOKUP(B3991,Lists!$A$2:$B$196,2,FALSE)</f>
        <v>PER</v>
      </c>
      <c r="F3991" s="13" t="str">
        <f>VLOOKUP(B3991,Lists!$A$2:$C$196,3,FALSE)</f>
        <v>Americas</v>
      </c>
      <c r="G3991" s="7" t="s">
        <v>293</v>
      </c>
      <c r="H3991" s="13" t="str">
        <f>VLOOKUP(I3991,Lists!$D$2:$E$40,2,FALSE)</f>
        <v>Governance and socio-economic measures</v>
      </c>
      <c r="I3991" s="7" t="s">
        <v>222</v>
      </c>
      <c r="J3991" s="7" t="s">
        <v>517</v>
      </c>
      <c r="K3991" s="7" t="s">
        <v>1842</v>
      </c>
      <c r="L3991" s="7" t="s">
        <v>310</v>
      </c>
      <c r="M3991" s="5">
        <v>43906</v>
      </c>
      <c r="N3991" s="7" t="s">
        <v>529</v>
      </c>
      <c r="O3991" s="7" t="s">
        <v>291</v>
      </c>
      <c r="P3991" s="15" t="s">
        <v>1841</v>
      </c>
      <c r="Q3991" s="5">
        <v>43910</v>
      </c>
      <c r="R3991" s="15" t="s">
        <v>1843</v>
      </c>
    </row>
    <row r="3992" spans="1:18" x14ac:dyDescent="0.3">
      <c r="A3992" s="13">
        <v>824</v>
      </c>
      <c r="B3992" s="7" t="s">
        <v>141</v>
      </c>
      <c r="C3992" s="14" t="str">
        <f>VLOOKUP(B3992,Lists!$A$2:$B$196,2,FALSE)</f>
        <v>PER</v>
      </c>
      <c r="F3992" s="13" t="str">
        <f>VLOOKUP(B3992,Lists!$A$2:$C$196,3,FALSE)</f>
        <v>Americas</v>
      </c>
      <c r="G3992" s="7" t="s">
        <v>293</v>
      </c>
      <c r="H3992" s="13" t="str">
        <f>VLOOKUP(I3992,Lists!$D$2:$E$40,2,FALSE)</f>
        <v>Movement restrictions</v>
      </c>
      <c r="I3992" s="7" t="s">
        <v>195</v>
      </c>
      <c r="J3992" s="7" t="s">
        <v>517</v>
      </c>
      <c r="K3992" s="7" t="s">
        <v>1844</v>
      </c>
      <c r="L3992" s="7" t="s">
        <v>310</v>
      </c>
      <c r="M3992" s="5">
        <v>43906</v>
      </c>
      <c r="N3992" s="7" t="s">
        <v>529</v>
      </c>
      <c r="O3992" s="7" t="s">
        <v>291</v>
      </c>
      <c r="P3992" s="15" t="s">
        <v>1841</v>
      </c>
      <c r="Q3992" s="5">
        <v>43910</v>
      </c>
    </row>
    <row r="3993" spans="1:18" x14ac:dyDescent="0.3">
      <c r="A3993" s="13">
        <v>2030</v>
      </c>
      <c r="B3993" s="7" t="s">
        <v>141</v>
      </c>
      <c r="C3993" s="14" t="str">
        <f>VLOOKUP(B3993,Lists!$A$2:$B$196,2,FALSE)</f>
        <v>PER</v>
      </c>
      <c r="F3993" s="13" t="str">
        <f>VLOOKUP(B3993,Lists!$A$2:$C$196,3,FALSE)</f>
        <v>Americas</v>
      </c>
      <c r="G3993" s="7" t="s">
        <v>293</v>
      </c>
      <c r="H3993" s="13" t="str">
        <f>VLOOKUP(I3993,Lists!$D$2:$E$40,2,FALSE)</f>
        <v>Movement restrictions</v>
      </c>
      <c r="I3993" s="7" t="s">
        <v>203</v>
      </c>
      <c r="J3993" s="7" t="s">
        <v>517</v>
      </c>
      <c r="K3993" s="7" t="s">
        <v>3919</v>
      </c>
      <c r="L3993" s="7" t="s">
        <v>313</v>
      </c>
      <c r="M3993" s="5">
        <v>43908</v>
      </c>
      <c r="N3993" s="7" t="s">
        <v>2048</v>
      </c>
      <c r="O3993" s="7" t="s">
        <v>291</v>
      </c>
      <c r="P3993" s="15" t="s">
        <v>605</v>
      </c>
      <c r="Q3993" s="5">
        <v>43914</v>
      </c>
      <c r="R3993" s="15" t="s">
        <v>1843</v>
      </c>
    </row>
    <row r="3994" spans="1:18" x14ac:dyDescent="0.3">
      <c r="A3994" s="13">
        <v>2031</v>
      </c>
      <c r="B3994" s="7" t="s">
        <v>141</v>
      </c>
      <c r="C3994" s="14" t="str">
        <f>VLOOKUP(B3994,Lists!$A$2:$B$196,2,FALSE)</f>
        <v>PER</v>
      </c>
      <c r="F3994" s="13" t="str">
        <f>VLOOKUP(B3994,Lists!$A$2:$C$196,3,FALSE)</f>
        <v>Americas</v>
      </c>
      <c r="G3994" s="7" t="s">
        <v>293</v>
      </c>
      <c r="H3994" s="13" t="str">
        <f>VLOOKUP(I3994,Lists!$D$2:$E$40,2,FALSE)</f>
        <v>Lockdown</v>
      </c>
      <c r="I3994" s="7" t="s">
        <v>218</v>
      </c>
      <c r="J3994" s="7" t="s">
        <v>517</v>
      </c>
      <c r="K3994" s="7" t="s">
        <v>3920</v>
      </c>
      <c r="L3994" s="7" t="s">
        <v>310</v>
      </c>
      <c r="M3994" s="5">
        <v>43906</v>
      </c>
      <c r="N3994" s="7" t="s">
        <v>3921</v>
      </c>
      <c r="O3994" s="7" t="s">
        <v>291</v>
      </c>
      <c r="P3994" s="15" t="s">
        <v>1843</v>
      </c>
      <c r="Q3994" s="5">
        <v>43914</v>
      </c>
    </row>
    <row r="3995" spans="1:18" x14ac:dyDescent="0.3">
      <c r="A3995" s="13">
        <v>2032</v>
      </c>
      <c r="B3995" s="7" t="s">
        <v>141</v>
      </c>
      <c r="C3995" s="14" t="str">
        <f>VLOOKUP(B3995,Lists!$A$2:$B$196,2,FALSE)</f>
        <v>PER</v>
      </c>
      <c r="F3995" s="13" t="str">
        <f>VLOOKUP(B3995,Lists!$A$2:$C$196,3,FALSE)</f>
        <v>Americas</v>
      </c>
      <c r="G3995" s="7" t="s">
        <v>293</v>
      </c>
      <c r="H3995" s="13" t="str">
        <f>VLOOKUP(I3995,Lists!$D$2:$E$40,2,FALSE)</f>
        <v>Governance and socio-economic measures</v>
      </c>
      <c r="I3995" s="7" t="s">
        <v>206</v>
      </c>
      <c r="J3995" s="7" t="s">
        <v>517</v>
      </c>
      <c r="K3995" s="7" t="s">
        <v>3840</v>
      </c>
      <c r="L3995" s="7" t="s">
        <v>310</v>
      </c>
      <c r="M3995" s="5">
        <v>43906</v>
      </c>
      <c r="N3995" s="7" t="s">
        <v>3921</v>
      </c>
      <c r="O3995" s="7" t="s">
        <v>291</v>
      </c>
      <c r="P3995" s="15" t="s">
        <v>1843</v>
      </c>
      <c r="Q3995" s="5">
        <v>43914</v>
      </c>
    </row>
    <row r="3996" spans="1:18" x14ac:dyDescent="0.3">
      <c r="A3996" s="13">
        <v>2033</v>
      </c>
      <c r="B3996" s="7" t="s">
        <v>141</v>
      </c>
      <c r="C3996" s="14" t="str">
        <f>VLOOKUP(B3996,Lists!$A$2:$B$196,2,FALSE)</f>
        <v>PER</v>
      </c>
      <c r="F3996" s="13" t="str">
        <f>VLOOKUP(B3996,Lists!$A$2:$C$196,3,FALSE)</f>
        <v>Americas</v>
      </c>
      <c r="G3996" s="7" t="s">
        <v>293</v>
      </c>
      <c r="H3996" s="13" t="str">
        <f>VLOOKUP(I3996,Lists!$D$2:$E$40,2,FALSE)</f>
        <v>Movement restrictions</v>
      </c>
      <c r="I3996" s="7" t="s">
        <v>199</v>
      </c>
      <c r="J3996" s="7" t="s">
        <v>517</v>
      </c>
      <c r="K3996" s="7" t="s">
        <v>3922</v>
      </c>
      <c r="L3996" s="7" t="s">
        <v>310</v>
      </c>
      <c r="M3996" s="5">
        <v>43906</v>
      </c>
      <c r="N3996" s="7" t="s">
        <v>3921</v>
      </c>
      <c r="O3996" s="7" t="s">
        <v>291</v>
      </c>
      <c r="P3996" s="15" t="s">
        <v>1843</v>
      </c>
      <c r="Q3996" s="5">
        <v>43914</v>
      </c>
    </row>
    <row r="3997" spans="1:18" x14ac:dyDescent="0.3">
      <c r="A3997" s="13">
        <v>2034</v>
      </c>
      <c r="B3997" s="7" t="s">
        <v>141</v>
      </c>
      <c r="C3997" s="14" t="str">
        <f>VLOOKUP(B3997,Lists!$A$2:$B$196,2,FALSE)</f>
        <v>PER</v>
      </c>
      <c r="F3997" s="13" t="str">
        <f>VLOOKUP(B3997,Lists!$A$2:$C$196,3,FALSE)</f>
        <v>Americas</v>
      </c>
      <c r="G3997" s="7" t="s">
        <v>293</v>
      </c>
      <c r="H3997" s="13" t="str">
        <f>VLOOKUP(I3997,Lists!$D$2:$E$40,2,FALSE)</f>
        <v>Movement restrictions</v>
      </c>
      <c r="I3997" s="7" t="s">
        <v>204</v>
      </c>
      <c r="J3997" s="7" t="s">
        <v>517</v>
      </c>
      <c r="K3997" s="7" t="s">
        <v>3923</v>
      </c>
      <c r="L3997" s="7" t="s">
        <v>310</v>
      </c>
      <c r="M3997" s="5">
        <v>43906</v>
      </c>
      <c r="N3997" s="7" t="s">
        <v>3921</v>
      </c>
      <c r="O3997" s="7" t="s">
        <v>291</v>
      </c>
      <c r="P3997" s="15" t="s">
        <v>1843</v>
      </c>
      <c r="Q3997" s="5">
        <v>43914</v>
      </c>
    </row>
    <row r="3998" spans="1:18" x14ac:dyDescent="0.3">
      <c r="A3998" s="13">
        <v>2035</v>
      </c>
      <c r="B3998" s="7" t="s">
        <v>141</v>
      </c>
      <c r="C3998" s="14" t="str">
        <f>VLOOKUP(B3998,Lists!$A$2:$B$196,2,FALSE)</f>
        <v>PER</v>
      </c>
      <c r="F3998" s="13" t="str">
        <f>VLOOKUP(B3998,Lists!$A$2:$C$196,3,FALSE)</f>
        <v>Americas</v>
      </c>
      <c r="G3998" s="7" t="s">
        <v>293</v>
      </c>
      <c r="H3998" s="13" t="str">
        <f>VLOOKUP(I3998,Lists!$D$2:$E$40,2,FALSE)</f>
        <v>Governance and socio-economic measures</v>
      </c>
      <c r="I3998" s="7" t="s">
        <v>216</v>
      </c>
      <c r="J3998" s="7" t="s">
        <v>517</v>
      </c>
      <c r="K3998" s="7" t="s">
        <v>3924</v>
      </c>
      <c r="L3998" s="7" t="s">
        <v>310</v>
      </c>
      <c r="M3998" s="5">
        <v>43906</v>
      </c>
      <c r="N3998" s="7" t="s">
        <v>3921</v>
      </c>
      <c r="O3998" s="7" t="s">
        <v>291</v>
      </c>
      <c r="P3998" s="15" t="s">
        <v>1843</v>
      </c>
      <c r="Q3998" s="5">
        <v>43914</v>
      </c>
      <c r="R3998" s="15" t="s">
        <v>3925</v>
      </c>
    </row>
    <row r="3999" spans="1:18" x14ac:dyDescent="0.3">
      <c r="A3999" s="13">
        <v>2036</v>
      </c>
      <c r="B3999" s="7" t="s">
        <v>141</v>
      </c>
      <c r="C3999" s="14" t="str">
        <f>VLOOKUP(B3999,Lists!$A$2:$B$196,2,FALSE)</f>
        <v>PER</v>
      </c>
      <c r="F3999" s="13" t="str">
        <f>VLOOKUP(B3999,Lists!$A$2:$C$196,3,FALSE)</f>
        <v>Americas</v>
      </c>
      <c r="G3999" s="7" t="s">
        <v>293</v>
      </c>
      <c r="H3999" s="13" t="str">
        <f>VLOOKUP(I3999,Lists!$D$2:$E$40,2,FALSE)</f>
        <v>Social distancing</v>
      </c>
      <c r="I3999" s="7" t="s">
        <v>221</v>
      </c>
      <c r="J3999" s="7" t="s">
        <v>517</v>
      </c>
      <c r="K3999" s="7" t="s">
        <v>3926</v>
      </c>
      <c r="L3999" s="7" t="s">
        <v>310</v>
      </c>
      <c r="M3999" s="5">
        <v>43901</v>
      </c>
      <c r="N3999" s="7" t="s">
        <v>808</v>
      </c>
      <c r="O3999" s="7" t="s">
        <v>291</v>
      </c>
      <c r="P3999" s="15" t="s">
        <v>3925</v>
      </c>
      <c r="Q3999" s="5">
        <v>43914</v>
      </c>
    </row>
    <row r="4000" spans="1:18" x14ac:dyDescent="0.3">
      <c r="A4000" s="13">
        <v>2037</v>
      </c>
      <c r="B4000" s="7" t="s">
        <v>141</v>
      </c>
      <c r="C4000" s="14" t="str">
        <f>VLOOKUP(B4000,Lists!$A$2:$B$196,2,FALSE)</f>
        <v>PER</v>
      </c>
      <c r="F4000" s="13" t="str">
        <f>VLOOKUP(B4000,Lists!$A$2:$C$196,3,FALSE)</f>
        <v>Americas</v>
      </c>
      <c r="G4000" s="7" t="s">
        <v>293</v>
      </c>
      <c r="H4000" s="13" t="str">
        <f>VLOOKUP(I4000,Lists!$D$2:$E$40,2,FALSE)</f>
        <v>Social distancing</v>
      </c>
      <c r="I4000" s="7" t="s">
        <v>221</v>
      </c>
      <c r="J4000" s="7" t="s">
        <v>517</v>
      </c>
      <c r="K4000" s="7" t="s">
        <v>3927</v>
      </c>
      <c r="L4000" s="7" t="s">
        <v>310</v>
      </c>
      <c r="M4000" s="5">
        <v>43902</v>
      </c>
      <c r="N4000" s="7" t="s">
        <v>1413</v>
      </c>
      <c r="O4000" s="7" t="s">
        <v>291</v>
      </c>
      <c r="P4000" s="15" t="s">
        <v>3925</v>
      </c>
      <c r="Q4000" s="5">
        <v>43914</v>
      </c>
    </row>
    <row r="4001" spans="1:18" x14ac:dyDescent="0.3">
      <c r="A4001" s="13">
        <v>3243</v>
      </c>
      <c r="B4001" s="7" t="s">
        <v>141</v>
      </c>
      <c r="C4001" s="14" t="str">
        <f>VLOOKUP(B4001,Lists!$A$2:$B$196,2,FALSE)</f>
        <v>PER</v>
      </c>
      <c r="F4001" s="13" t="str">
        <f>VLOOKUP(B4001,Lists!$A$2:$C$196,3,FALSE)</f>
        <v>Americas</v>
      </c>
      <c r="G4001" s="7" t="s">
        <v>293</v>
      </c>
      <c r="H4001" s="29" t="str">
        <f>VLOOKUP(I4001,Lists!$D$2:$E$40,2,FALSE)</f>
        <v>Movement restrictions</v>
      </c>
      <c r="I4001" s="7" t="s">
        <v>203</v>
      </c>
      <c r="J4001" s="7" t="s">
        <v>517</v>
      </c>
      <c r="K4001" s="7" t="s">
        <v>6039</v>
      </c>
      <c r="L4001" s="7" t="s">
        <v>313</v>
      </c>
      <c r="M4001" s="5">
        <v>43921</v>
      </c>
      <c r="N4001" s="7" t="s">
        <v>2197</v>
      </c>
      <c r="O4001" s="7" t="s">
        <v>291</v>
      </c>
      <c r="P4001" s="15" t="s">
        <v>6040</v>
      </c>
      <c r="Q4001" s="5">
        <v>43921</v>
      </c>
    </row>
    <row r="4002" spans="1:18" x14ac:dyDescent="0.3">
      <c r="A4002" s="13">
        <v>3244</v>
      </c>
      <c r="B4002" s="7" t="s">
        <v>141</v>
      </c>
      <c r="C4002" s="14" t="str">
        <f>VLOOKUP(B4002,Lists!$A$2:$B$196,2,FALSE)</f>
        <v>PER</v>
      </c>
      <c r="D4002" s="7" t="s">
        <v>6041</v>
      </c>
      <c r="F4002" s="13" t="str">
        <f>VLOOKUP(B4002,Lists!$A$2:$C$196,3,FALSE)</f>
        <v>Americas</v>
      </c>
      <c r="G4002" s="7" t="s">
        <v>293</v>
      </c>
      <c r="H4002" s="29" t="str">
        <f>VLOOKUP(I4002,Lists!$D$2:$E$40,2,FALSE)</f>
        <v>Movement restrictions</v>
      </c>
      <c r="I4002" s="7" t="s">
        <v>203</v>
      </c>
      <c r="J4002" s="7" t="s">
        <v>517</v>
      </c>
      <c r="K4002" s="7" t="s">
        <v>6042</v>
      </c>
      <c r="L4002" s="7" t="s">
        <v>313</v>
      </c>
      <c r="M4002" s="5">
        <v>43921</v>
      </c>
      <c r="N4002" s="7" t="s">
        <v>2197</v>
      </c>
      <c r="O4002" s="7" t="s">
        <v>291</v>
      </c>
      <c r="P4002" s="15" t="s">
        <v>6040</v>
      </c>
      <c r="Q4002" s="5">
        <v>43921</v>
      </c>
    </row>
    <row r="4003" spans="1:18" x14ac:dyDescent="0.3">
      <c r="A4003" s="13">
        <v>3245</v>
      </c>
      <c r="B4003" s="7" t="s">
        <v>141</v>
      </c>
      <c r="C4003" s="14" t="str">
        <f>VLOOKUP(B4003,Lists!$A$2:$B$196,2,FALSE)</f>
        <v>PER</v>
      </c>
      <c r="F4003" s="13" t="str">
        <f>VLOOKUP(B4003,Lists!$A$2:$C$196,3,FALSE)</f>
        <v>Americas</v>
      </c>
      <c r="G4003" s="7" t="s">
        <v>293</v>
      </c>
      <c r="H4003" s="29" t="str">
        <f>VLOOKUP(I4003,Lists!$D$2:$E$40,2,FALSE)</f>
        <v>Movement restrictions</v>
      </c>
      <c r="I4003" s="7" t="s">
        <v>204</v>
      </c>
      <c r="J4003" s="7" t="s">
        <v>517</v>
      </c>
      <c r="K4003" s="7" t="s">
        <v>6043</v>
      </c>
      <c r="L4003" s="7" t="s">
        <v>313</v>
      </c>
      <c r="M4003" s="5">
        <v>43909</v>
      </c>
      <c r="N4003" s="7" t="s">
        <v>2197</v>
      </c>
      <c r="O4003" s="7" t="s">
        <v>291</v>
      </c>
      <c r="P4003" s="15" t="s">
        <v>6040</v>
      </c>
      <c r="Q4003" s="5">
        <v>43921</v>
      </c>
    </row>
    <row r="4004" spans="1:18" x14ac:dyDescent="0.3">
      <c r="A4004" s="13">
        <v>3246</v>
      </c>
      <c r="B4004" s="7" t="s">
        <v>141</v>
      </c>
      <c r="C4004" s="14" t="str">
        <f>VLOOKUP(B4004,Lists!$A$2:$B$196,2,FALSE)</f>
        <v>PER</v>
      </c>
      <c r="F4004" s="13" t="str">
        <f>VLOOKUP(B4004,Lists!$A$2:$C$196,3,FALSE)</f>
        <v>Americas</v>
      </c>
      <c r="G4004" s="7" t="s">
        <v>293</v>
      </c>
      <c r="H4004" s="29" t="str">
        <f>VLOOKUP(I4004,Lists!$D$2:$E$40,2,FALSE)</f>
        <v>Governance and socio-economic measures</v>
      </c>
      <c r="I4004" s="7" t="s">
        <v>222</v>
      </c>
      <c r="J4004" s="7" t="s">
        <v>517</v>
      </c>
      <c r="K4004" s="7" t="s">
        <v>6044</v>
      </c>
      <c r="L4004" s="7" t="s">
        <v>310</v>
      </c>
      <c r="M4004" s="5">
        <v>43916</v>
      </c>
      <c r="N4004" s="7" t="s">
        <v>808</v>
      </c>
      <c r="O4004" s="7" t="s">
        <v>291</v>
      </c>
      <c r="P4004" s="15" t="s">
        <v>3925</v>
      </c>
      <c r="Q4004" s="5">
        <v>43921</v>
      </c>
    </row>
    <row r="4005" spans="1:18" x14ac:dyDescent="0.3">
      <c r="A4005" s="13">
        <v>4522</v>
      </c>
      <c r="B4005" s="7" t="s">
        <v>141</v>
      </c>
      <c r="C4005" s="14" t="str">
        <f>VLOOKUP(B4005,Lists!$A$2:$B$196,2,FALSE)</f>
        <v>PER</v>
      </c>
      <c r="F4005" s="29" t="str">
        <f>VLOOKUP(B4005,Lists!$A$2:$C$196,3,FALSE)</f>
        <v>Americas</v>
      </c>
      <c r="G4005" s="7" t="s">
        <v>293</v>
      </c>
      <c r="H4005" s="29" t="str">
        <f>VLOOKUP(I4005,Lists!$D$2:$E$40,2,FALSE)</f>
        <v>Public health measures</v>
      </c>
      <c r="I4005" s="7" t="s">
        <v>346</v>
      </c>
      <c r="J4005" s="7" t="s">
        <v>517</v>
      </c>
      <c r="K4005" s="7" t="s">
        <v>8278</v>
      </c>
      <c r="L4005" s="7" t="s">
        <v>292</v>
      </c>
      <c r="M4005" s="5">
        <v>43921</v>
      </c>
      <c r="N4005" s="7" t="s">
        <v>808</v>
      </c>
      <c r="O4005" s="7" t="s">
        <v>291</v>
      </c>
      <c r="P4005" s="15" t="s">
        <v>3925</v>
      </c>
      <c r="Q4005" s="5">
        <v>43930</v>
      </c>
    </row>
    <row r="4006" spans="1:18" x14ac:dyDescent="0.3">
      <c r="A4006" s="13">
        <v>4576</v>
      </c>
      <c r="B4006" s="7" t="s">
        <v>141</v>
      </c>
      <c r="C4006" s="14" t="str">
        <f>VLOOKUP(B4006,Lists!$A$2:$B$196,2,FALSE)</f>
        <v>PER</v>
      </c>
      <c r="F4006" s="29" t="str">
        <f>VLOOKUP(B4006,Lists!$A$2:$C$196,3,FALSE)</f>
        <v>Americas</v>
      </c>
      <c r="G4006" s="7" t="s">
        <v>293</v>
      </c>
      <c r="H4006" s="29" t="str">
        <f>VLOOKUP(I4006,Lists!$D$2:$E$40,2,FALSE)</f>
        <v>Lockdown</v>
      </c>
      <c r="I4006" s="7" t="s">
        <v>218</v>
      </c>
      <c r="J4006" s="7" t="s">
        <v>517</v>
      </c>
      <c r="K4006" s="7" t="s">
        <v>8373</v>
      </c>
      <c r="L4006" s="7" t="s">
        <v>313</v>
      </c>
      <c r="M4006" s="5">
        <v>43916</v>
      </c>
      <c r="N4006" s="7" t="s">
        <v>808</v>
      </c>
      <c r="O4006" s="7" t="s">
        <v>291</v>
      </c>
      <c r="P4006" s="15" t="s">
        <v>3925</v>
      </c>
      <c r="Q4006" s="5">
        <v>43930</v>
      </c>
    </row>
    <row r="4007" spans="1:18" x14ac:dyDescent="0.3">
      <c r="A4007" s="13">
        <v>4577</v>
      </c>
      <c r="B4007" s="7" t="s">
        <v>141</v>
      </c>
      <c r="C4007" s="14" t="str">
        <f>VLOOKUP(B4007,Lists!$A$2:$B$196,2,FALSE)</f>
        <v>PER</v>
      </c>
      <c r="F4007" s="29" t="str">
        <f>VLOOKUP(B4007,Lists!$A$2:$C$196,3,FALSE)</f>
        <v>Americas</v>
      </c>
      <c r="G4007" s="7" t="s">
        <v>293</v>
      </c>
      <c r="H4007" s="29" t="str">
        <f>VLOOKUP(I4007,Lists!$D$2:$E$40,2,FALSE)</f>
        <v>Lockdown</v>
      </c>
      <c r="I4007" s="7" t="s">
        <v>218</v>
      </c>
      <c r="J4007" s="7" t="s">
        <v>517</v>
      </c>
      <c r="K4007" s="7" t="s">
        <v>8374</v>
      </c>
      <c r="L4007" s="7" t="s">
        <v>292</v>
      </c>
      <c r="M4007" s="5">
        <v>43929</v>
      </c>
      <c r="N4007" s="7" t="s">
        <v>808</v>
      </c>
      <c r="O4007" s="7" t="s">
        <v>291</v>
      </c>
      <c r="P4007" s="35" t="s">
        <v>3925</v>
      </c>
      <c r="Q4007" s="5">
        <v>43930</v>
      </c>
      <c r="R4007" s="15" t="s">
        <v>10184</v>
      </c>
    </row>
    <row r="4008" spans="1:18" x14ac:dyDescent="0.3">
      <c r="A4008" s="13">
        <v>4578</v>
      </c>
      <c r="B4008" s="7" t="s">
        <v>141</v>
      </c>
      <c r="C4008" s="14" t="str">
        <f>VLOOKUP(B4008,Lists!$A$2:$B$196,2,FALSE)</f>
        <v>PER</v>
      </c>
      <c r="F4008" s="29" t="str">
        <f>VLOOKUP(B4008,Lists!$A$2:$C$196,3,FALSE)</f>
        <v>Americas</v>
      </c>
      <c r="G4008" s="7" t="s">
        <v>293</v>
      </c>
      <c r="H4008" s="29" t="str">
        <f>VLOOKUP(I4008,Lists!$D$2:$E$40,2,FALSE)</f>
        <v>Movement restrictions</v>
      </c>
      <c r="I4008" s="7" t="s">
        <v>203</v>
      </c>
      <c r="J4008" s="7" t="s">
        <v>517</v>
      </c>
      <c r="K4008" s="7" t="s">
        <v>8375</v>
      </c>
      <c r="L4008" s="7" t="s">
        <v>292</v>
      </c>
      <c r="M4008" s="5">
        <v>43916</v>
      </c>
      <c r="N4008" s="7" t="s">
        <v>808</v>
      </c>
      <c r="O4008" s="7" t="s">
        <v>291</v>
      </c>
      <c r="P4008" s="35" t="s">
        <v>3925</v>
      </c>
      <c r="Q4008" s="5">
        <v>43930</v>
      </c>
      <c r="R4008" s="15" t="s">
        <v>10184</v>
      </c>
    </row>
    <row r="4009" spans="1:18" x14ac:dyDescent="0.3">
      <c r="A4009" s="13">
        <v>4579</v>
      </c>
      <c r="B4009" s="7" t="s">
        <v>141</v>
      </c>
      <c r="C4009" s="14" t="str">
        <f>VLOOKUP(B4009,Lists!$A$2:$B$196,2,FALSE)</f>
        <v>PER</v>
      </c>
      <c r="D4009" s="7" t="s">
        <v>8376</v>
      </c>
      <c r="F4009" s="29" t="str">
        <f>VLOOKUP(B4009,Lists!$A$2:$C$196,3,FALSE)</f>
        <v>Americas</v>
      </c>
      <c r="G4009" s="7" t="s">
        <v>293</v>
      </c>
      <c r="H4009" s="29" t="str">
        <f>VLOOKUP(I4009,Lists!$D$2:$E$40,2,FALSE)</f>
        <v>Movement restrictions</v>
      </c>
      <c r="I4009" s="7" t="s">
        <v>203</v>
      </c>
      <c r="J4009" s="7" t="s">
        <v>517</v>
      </c>
      <c r="K4009" s="7" t="s">
        <v>8377</v>
      </c>
      <c r="L4009" s="7" t="s">
        <v>292</v>
      </c>
      <c r="M4009" s="5">
        <v>43916</v>
      </c>
      <c r="N4009" s="7" t="s">
        <v>808</v>
      </c>
      <c r="O4009" s="7" t="s">
        <v>291</v>
      </c>
      <c r="P4009" s="35" t="s">
        <v>3925</v>
      </c>
      <c r="Q4009" s="5">
        <v>43930</v>
      </c>
      <c r="R4009" s="15" t="s">
        <v>10184</v>
      </c>
    </row>
    <row r="4010" spans="1:18" x14ac:dyDescent="0.3">
      <c r="A4010" s="13">
        <v>4580</v>
      </c>
      <c r="B4010" s="7" t="s">
        <v>141</v>
      </c>
      <c r="C4010" s="14" t="str">
        <f>VLOOKUP(B4010,Lists!$A$2:$B$196,2,FALSE)</f>
        <v>PER</v>
      </c>
      <c r="F4010" s="29" t="str">
        <f>VLOOKUP(B4010,Lists!$A$2:$C$196,3,FALSE)</f>
        <v>Americas</v>
      </c>
      <c r="G4010" s="7" t="s">
        <v>297</v>
      </c>
      <c r="H4010" s="29" t="str">
        <f>VLOOKUP(I4010,Lists!$D$2:$E$40,2,FALSE)</f>
        <v>Lockdown</v>
      </c>
      <c r="I4010" s="7" t="s">
        <v>218</v>
      </c>
      <c r="J4010" s="7" t="s">
        <v>517</v>
      </c>
      <c r="K4010" s="7" t="s">
        <v>8378</v>
      </c>
      <c r="L4010" s="7" t="s">
        <v>313</v>
      </c>
      <c r="M4010" s="5">
        <v>43924</v>
      </c>
      <c r="N4010" s="7" t="s">
        <v>2197</v>
      </c>
      <c r="O4010" s="7" t="s">
        <v>291</v>
      </c>
      <c r="P4010" s="15" t="s">
        <v>6040</v>
      </c>
      <c r="Q4010" s="5">
        <v>43930</v>
      </c>
    </row>
    <row r="4011" spans="1:18" x14ac:dyDescent="0.3">
      <c r="A4011" s="13">
        <v>4581</v>
      </c>
      <c r="B4011" s="7" t="s">
        <v>141</v>
      </c>
      <c r="C4011" s="14" t="str">
        <f>VLOOKUP(B4011,Lists!$A$2:$B$196,2,FALSE)</f>
        <v>PER</v>
      </c>
      <c r="F4011" s="29" t="str">
        <f>VLOOKUP(B4011,Lists!$A$2:$C$196,3,FALSE)</f>
        <v>Americas</v>
      </c>
      <c r="G4011" s="7" t="s">
        <v>293</v>
      </c>
      <c r="H4011" s="29" t="str">
        <f>VLOOKUP(I4011,Lists!$D$2:$E$40,2,FALSE)</f>
        <v>Social distancing</v>
      </c>
      <c r="I4011" s="7" t="s">
        <v>221</v>
      </c>
      <c r="J4011" s="7" t="s">
        <v>517</v>
      </c>
      <c r="K4011" s="7" t="s">
        <v>8379</v>
      </c>
      <c r="L4011" s="7" t="s">
        <v>313</v>
      </c>
      <c r="M4011" s="5">
        <v>43922</v>
      </c>
      <c r="N4011" s="7" t="s">
        <v>2197</v>
      </c>
      <c r="O4011" s="7" t="s">
        <v>291</v>
      </c>
      <c r="P4011" s="35" t="s">
        <v>6040</v>
      </c>
      <c r="Q4011" s="5">
        <v>43930</v>
      </c>
    </row>
    <row r="4012" spans="1:18" x14ac:dyDescent="0.3">
      <c r="A4012" s="13">
        <v>4582</v>
      </c>
      <c r="B4012" s="7" t="s">
        <v>141</v>
      </c>
      <c r="C4012" s="14" t="str">
        <f>VLOOKUP(B4012,Lists!$A$2:$B$196,2,FALSE)</f>
        <v>PER</v>
      </c>
      <c r="F4012" s="29" t="str">
        <f>VLOOKUP(B4012,Lists!$A$2:$C$196,3,FALSE)</f>
        <v>Americas</v>
      </c>
      <c r="G4012" s="7" t="s">
        <v>293</v>
      </c>
      <c r="H4012" s="29" t="str">
        <f>VLOOKUP(I4012,Lists!$D$2:$E$40,2,FALSE)</f>
        <v>Governance and socio-economic measures</v>
      </c>
      <c r="I4012" s="7" t="s">
        <v>205</v>
      </c>
      <c r="J4012" s="7" t="s">
        <v>517</v>
      </c>
      <c r="K4012" s="7" t="s">
        <v>8380</v>
      </c>
      <c r="L4012" s="7" t="s">
        <v>313</v>
      </c>
      <c r="M4012" s="5">
        <v>43916</v>
      </c>
      <c r="N4012" s="7" t="s">
        <v>2197</v>
      </c>
      <c r="O4012" s="7" t="s">
        <v>291</v>
      </c>
      <c r="P4012" s="35" t="s">
        <v>6040</v>
      </c>
      <c r="Q4012" s="5">
        <v>43930</v>
      </c>
    </row>
    <row r="4013" spans="1:18" x14ac:dyDescent="0.3">
      <c r="A4013" s="13">
        <v>4583</v>
      </c>
      <c r="B4013" s="7" t="s">
        <v>141</v>
      </c>
      <c r="C4013" s="14" t="str">
        <f>VLOOKUP(B4013,Lists!$A$2:$B$196,2,FALSE)</f>
        <v>PER</v>
      </c>
      <c r="F4013" s="29" t="str">
        <f>VLOOKUP(B4013,Lists!$A$2:$C$196,3,FALSE)</f>
        <v>Americas</v>
      </c>
      <c r="G4013" s="7" t="s">
        <v>297</v>
      </c>
      <c r="H4013" s="29" t="str">
        <f>VLOOKUP(I4013,Lists!$D$2:$E$40,2,FALSE)</f>
        <v>Lockdown</v>
      </c>
      <c r="I4013" s="7" t="s">
        <v>218</v>
      </c>
      <c r="J4013" s="7" t="s">
        <v>517</v>
      </c>
      <c r="K4013" s="7" t="s">
        <v>8381</v>
      </c>
      <c r="L4013" s="7" t="s">
        <v>313</v>
      </c>
      <c r="M4013" s="5">
        <v>43931</v>
      </c>
      <c r="N4013" s="7" t="s">
        <v>2197</v>
      </c>
      <c r="O4013" s="7" t="s">
        <v>291</v>
      </c>
      <c r="P4013" s="35" t="s">
        <v>6040</v>
      </c>
      <c r="Q4013" s="5">
        <v>43930</v>
      </c>
      <c r="R4013" s="15" t="s">
        <v>10184</v>
      </c>
    </row>
    <row r="4014" spans="1:18" x14ac:dyDescent="0.3">
      <c r="A4014" s="13">
        <v>4584</v>
      </c>
      <c r="B4014" s="7" t="s">
        <v>141</v>
      </c>
      <c r="C4014" s="14" t="str">
        <f>VLOOKUP(B4014,Lists!$A$2:$B$196,2,FALSE)</f>
        <v>PER</v>
      </c>
      <c r="F4014" s="29" t="str">
        <f>VLOOKUP(B4014,Lists!$A$2:$C$196,3,FALSE)</f>
        <v>Americas</v>
      </c>
      <c r="G4014" s="7" t="s">
        <v>293</v>
      </c>
      <c r="H4014" s="29" t="str">
        <f>VLOOKUP(I4014,Lists!$D$2:$E$40,2,FALSE)</f>
        <v>Lockdown</v>
      </c>
      <c r="I4014" s="7" t="s">
        <v>218</v>
      </c>
      <c r="J4014" s="7" t="s">
        <v>517</v>
      </c>
      <c r="K4014" s="7" t="s">
        <v>8382</v>
      </c>
      <c r="L4014" s="7" t="s">
        <v>313</v>
      </c>
      <c r="M4014" s="5">
        <v>43930</v>
      </c>
      <c r="N4014" s="7" t="s">
        <v>2197</v>
      </c>
      <c r="O4014" s="7" t="s">
        <v>291</v>
      </c>
      <c r="P4014" s="35" t="s">
        <v>6040</v>
      </c>
      <c r="Q4014" s="5">
        <v>43930</v>
      </c>
    </row>
    <row r="4015" spans="1:18" x14ac:dyDescent="0.3">
      <c r="A4015" s="13">
        <v>5573</v>
      </c>
      <c r="B4015" s="7" t="s">
        <v>141</v>
      </c>
      <c r="C4015" s="14" t="str">
        <f>VLOOKUP(B4015,Lists!$A$2:$B$196,2,FALSE)</f>
        <v>PER</v>
      </c>
      <c r="F4015" s="29" t="str">
        <f>VLOOKUP(B4015,Lists!$A$2:$C$196,3,FALSE)</f>
        <v>Americas</v>
      </c>
      <c r="G4015" s="7" t="s">
        <v>293</v>
      </c>
      <c r="H4015" s="29" t="str">
        <f>VLOOKUP(I4015,Lists!$D$2:$E$40,2,FALSE)</f>
        <v>Movement restrictions</v>
      </c>
      <c r="I4015" s="7" t="s">
        <v>211</v>
      </c>
      <c r="J4015" s="7" t="s">
        <v>527</v>
      </c>
      <c r="K4015" s="7" t="s">
        <v>10183</v>
      </c>
      <c r="L4015" s="7" t="s">
        <v>310</v>
      </c>
      <c r="M4015" s="5">
        <v>43942</v>
      </c>
      <c r="N4015" s="7" t="s">
        <v>808</v>
      </c>
      <c r="O4015" s="7" t="s">
        <v>291</v>
      </c>
      <c r="P4015" s="15" t="s">
        <v>3925</v>
      </c>
      <c r="Q4015" s="5">
        <v>43937</v>
      </c>
    </row>
    <row r="4016" spans="1:18" x14ac:dyDescent="0.3">
      <c r="A4016" s="13">
        <v>5574</v>
      </c>
      <c r="B4016" s="7" t="s">
        <v>141</v>
      </c>
      <c r="C4016" s="14" t="str">
        <f>VLOOKUP(B4016,Lists!$A$2:$B$196,2,FALSE)</f>
        <v>PER</v>
      </c>
      <c r="F4016" s="29" t="str">
        <f>VLOOKUP(B4016,Lists!$A$2:$C$196,3,FALSE)</f>
        <v>Americas</v>
      </c>
      <c r="G4016" s="7" t="s">
        <v>293</v>
      </c>
      <c r="H4016" s="29" t="str">
        <f>VLOOKUP(I4016,Lists!$D$2:$E$40,2,FALSE)</f>
        <v>Governance and socio-economic measures</v>
      </c>
      <c r="I4016" s="7" t="s">
        <v>205</v>
      </c>
      <c r="J4016" s="7" t="s">
        <v>527</v>
      </c>
      <c r="K4016" s="7" t="s">
        <v>10185</v>
      </c>
      <c r="L4016" s="7" t="s">
        <v>310</v>
      </c>
      <c r="M4016" s="5">
        <v>43934</v>
      </c>
      <c r="N4016" s="7" t="s">
        <v>10186</v>
      </c>
      <c r="O4016" s="7" t="s">
        <v>295</v>
      </c>
      <c r="P4016" s="15" t="s">
        <v>10184</v>
      </c>
      <c r="Q4016" s="5">
        <v>43937</v>
      </c>
    </row>
    <row r="4017" spans="1:18" x14ac:dyDescent="0.3">
      <c r="A4017" s="13">
        <v>5575</v>
      </c>
      <c r="B4017" s="7" t="s">
        <v>141</v>
      </c>
      <c r="C4017" s="14" t="str">
        <f>VLOOKUP(B4017,Lists!$A$2:$B$196,2,FALSE)</f>
        <v>PER</v>
      </c>
      <c r="F4017" s="29" t="str">
        <f>VLOOKUP(B4017,Lists!$A$2:$C$196,3,FALSE)</f>
        <v>Americas</v>
      </c>
      <c r="G4017" s="7" t="s">
        <v>293</v>
      </c>
      <c r="H4017" s="29" t="str">
        <f>VLOOKUP(I4017,Lists!$D$2:$E$40,2,FALSE)</f>
        <v>Governance and socio-economic measures</v>
      </c>
      <c r="I4017" s="7" t="s">
        <v>205</v>
      </c>
      <c r="J4017" s="7" t="s">
        <v>517</v>
      </c>
      <c r="K4017" s="7" t="s">
        <v>10187</v>
      </c>
      <c r="L4017" s="7" t="s">
        <v>310</v>
      </c>
      <c r="M4017" s="5">
        <v>43934</v>
      </c>
      <c r="N4017" s="7" t="s">
        <v>10186</v>
      </c>
      <c r="O4017" s="7" t="s">
        <v>295</v>
      </c>
      <c r="P4017" s="35" t="s">
        <v>10184</v>
      </c>
      <c r="Q4017" s="5">
        <v>43937</v>
      </c>
    </row>
    <row r="4018" spans="1:18" x14ac:dyDescent="0.3">
      <c r="A4018" s="17">
        <v>159</v>
      </c>
      <c r="B4018" s="16" t="s">
        <v>142</v>
      </c>
      <c r="C4018" s="14" t="str">
        <f>VLOOKUP(B4018,Lists!$A$2:$B$196,2,FALSE)</f>
        <v>PHL</v>
      </c>
      <c r="D4018" s="16" t="s">
        <v>757</v>
      </c>
      <c r="E4018" s="17"/>
      <c r="F4018" s="13" t="str">
        <f>VLOOKUP(B4018,Lists!$A$2:$C$196,3,FALSE)</f>
        <v>Asia</v>
      </c>
      <c r="G4018" s="7" t="s">
        <v>293</v>
      </c>
      <c r="H4018" s="13" t="str">
        <f>VLOOKUP(I4018,Lists!$D$2:$E$40,2,FALSE)</f>
        <v>Public health measures</v>
      </c>
      <c r="I4018" s="37" t="s">
        <v>305</v>
      </c>
      <c r="J4018" s="16" t="s">
        <v>517</v>
      </c>
      <c r="K4018" s="16" t="s">
        <v>758</v>
      </c>
      <c r="L4018" s="7" t="s">
        <v>310</v>
      </c>
      <c r="M4018" s="5">
        <v>43905</v>
      </c>
      <c r="N4018" s="16" t="s">
        <v>555</v>
      </c>
      <c r="O4018" s="16" t="s">
        <v>291</v>
      </c>
      <c r="P4018" s="18" t="s">
        <v>759</v>
      </c>
      <c r="Q4018" s="6">
        <v>43905</v>
      </c>
      <c r="R4018" s="16"/>
    </row>
    <row r="4019" spans="1:18" x14ac:dyDescent="0.3">
      <c r="A4019" s="17">
        <v>160</v>
      </c>
      <c r="B4019" s="16" t="s">
        <v>142</v>
      </c>
      <c r="C4019" s="14" t="str">
        <f>VLOOKUP(B4019,Lists!$A$2:$B$196,2,FALSE)</f>
        <v>PHL</v>
      </c>
      <c r="D4019" s="16" t="s">
        <v>757</v>
      </c>
      <c r="E4019" s="17"/>
      <c r="F4019" s="13" t="str">
        <f>VLOOKUP(B4019,Lists!$A$2:$C$196,3,FALSE)</f>
        <v>Asia</v>
      </c>
      <c r="G4019" s="7" t="s">
        <v>293</v>
      </c>
      <c r="H4019" s="13" t="str">
        <f>VLOOKUP(I4019,Lists!$D$2:$E$40,2,FALSE)</f>
        <v>Movement restrictions</v>
      </c>
      <c r="I4019" s="16" t="s">
        <v>204</v>
      </c>
      <c r="J4019" s="16" t="s">
        <v>517</v>
      </c>
      <c r="K4019" s="16" t="s">
        <v>760</v>
      </c>
      <c r="L4019" s="7" t="s">
        <v>310</v>
      </c>
      <c r="M4019" s="5">
        <v>43905</v>
      </c>
      <c r="N4019" s="16" t="s">
        <v>555</v>
      </c>
      <c r="O4019" s="16" t="s">
        <v>291</v>
      </c>
      <c r="P4019" s="18" t="s">
        <v>759</v>
      </c>
      <c r="Q4019" s="6">
        <v>43905</v>
      </c>
      <c r="R4019" s="16"/>
    </row>
    <row r="4020" spans="1:18" x14ac:dyDescent="0.3">
      <c r="A4020" s="13">
        <v>162</v>
      </c>
      <c r="B4020" s="7" t="s">
        <v>142</v>
      </c>
      <c r="C4020" s="14" t="str">
        <f>VLOOKUP(B4020,Lists!$A$2:$B$196,2,FALSE)</f>
        <v>PHL</v>
      </c>
      <c r="D4020" s="7" t="s">
        <v>757</v>
      </c>
      <c r="F4020" s="13" t="str">
        <f>VLOOKUP(B4020,Lists!$A$2:$C$196,3,FALSE)</f>
        <v>Asia</v>
      </c>
      <c r="G4020" s="7" t="s">
        <v>293</v>
      </c>
      <c r="H4020" s="13" t="str">
        <f>VLOOKUP(I4020,Lists!$D$2:$E$40,2,FALSE)</f>
        <v>Social distancing</v>
      </c>
      <c r="I4020" s="7" t="s">
        <v>213</v>
      </c>
      <c r="J4020" s="7" t="s">
        <v>517</v>
      </c>
      <c r="K4020" s="7" t="s">
        <v>763</v>
      </c>
      <c r="L4020" s="7" t="s">
        <v>310</v>
      </c>
      <c r="M4020" s="5">
        <v>43900</v>
      </c>
      <c r="N4020" s="7" t="s">
        <v>764</v>
      </c>
      <c r="O4020" s="7" t="s">
        <v>291</v>
      </c>
      <c r="P4020" s="15" t="s">
        <v>765</v>
      </c>
      <c r="Q4020" s="5">
        <v>43905</v>
      </c>
      <c r="R4020" s="15" t="s">
        <v>766</v>
      </c>
    </row>
    <row r="4021" spans="1:18" x14ac:dyDescent="0.3">
      <c r="A4021" s="13">
        <v>164</v>
      </c>
      <c r="B4021" s="7" t="s">
        <v>142</v>
      </c>
      <c r="C4021" s="14" t="str">
        <f>VLOOKUP(B4021,Lists!$A$2:$B$196,2,FALSE)</f>
        <v>PHL</v>
      </c>
      <c r="F4021" s="13" t="str">
        <f>VLOOKUP(B4021,Lists!$A$2:$C$196,3,FALSE)</f>
        <v>Asia</v>
      </c>
      <c r="G4021" s="7" t="s">
        <v>293</v>
      </c>
      <c r="H4021" s="13" t="str">
        <f>VLOOKUP(I4021,Lists!$D$2:$E$40,2,FALSE)</f>
        <v>Governance and socio-economic measures</v>
      </c>
      <c r="I4021" s="7" t="s">
        <v>206</v>
      </c>
      <c r="J4021" s="7" t="s">
        <v>517</v>
      </c>
      <c r="K4021" s="7" t="s">
        <v>767</v>
      </c>
      <c r="L4021" s="7" t="s">
        <v>310</v>
      </c>
      <c r="M4021" s="5">
        <v>43905</v>
      </c>
      <c r="N4021" s="7" t="s">
        <v>555</v>
      </c>
      <c r="O4021" s="7" t="s">
        <v>291</v>
      </c>
      <c r="P4021" s="15" t="s">
        <v>759</v>
      </c>
      <c r="Q4021" s="5">
        <v>43905</v>
      </c>
    </row>
    <row r="4022" spans="1:18" x14ac:dyDescent="0.3">
      <c r="A4022" s="13">
        <v>165</v>
      </c>
      <c r="B4022" s="7" t="s">
        <v>142</v>
      </c>
      <c r="C4022" s="14" t="str">
        <f>VLOOKUP(B4022,Lists!$A$2:$B$196,2,FALSE)</f>
        <v>PHL</v>
      </c>
      <c r="F4022" s="13" t="str">
        <f>VLOOKUP(B4022,Lists!$A$2:$C$196,3,FALSE)</f>
        <v>Asia</v>
      </c>
      <c r="G4022" s="7" t="s">
        <v>293</v>
      </c>
      <c r="H4022" s="13" t="str">
        <f>VLOOKUP(I4022,Lists!$D$2:$E$40,2,FALSE)</f>
        <v>Social distancing</v>
      </c>
      <c r="I4022" s="7" t="s">
        <v>220</v>
      </c>
      <c r="J4022" s="7" t="s">
        <v>517</v>
      </c>
      <c r="K4022" s="7" t="s">
        <v>768</v>
      </c>
      <c r="L4022" s="7" t="s">
        <v>310</v>
      </c>
      <c r="M4022" s="5">
        <v>43905</v>
      </c>
      <c r="N4022" s="7" t="s">
        <v>555</v>
      </c>
      <c r="O4022" s="7" t="s">
        <v>291</v>
      </c>
      <c r="P4022" s="15" t="s">
        <v>759</v>
      </c>
      <c r="Q4022" s="5">
        <v>43905</v>
      </c>
      <c r="R4022" s="15" t="s">
        <v>769</v>
      </c>
    </row>
    <row r="4023" spans="1:18" x14ac:dyDescent="0.3">
      <c r="A4023" s="13">
        <v>166</v>
      </c>
      <c r="B4023" s="7" t="s">
        <v>142</v>
      </c>
      <c r="C4023" s="14" t="str">
        <f>VLOOKUP(B4023,Lists!$A$2:$B$196,2,FALSE)</f>
        <v>PHL</v>
      </c>
      <c r="F4023" s="13" t="str">
        <f>VLOOKUP(B4023,Lists!$A$2:$C$196,3,FALSE)</f>
        <v>Asia</v>
      </c>
      <c r="G4023" s="7" t="s">
        <v>293</v>
      </c>
      <c r="H4023" s="13" t="str">
        <f>VLOOKUP(I4023,Lists!$D$2:$E$40,2,FALSE)</f>
        <v>Movement restrictions</v>
      </c>
      <c r="I4023" s="7" t="s">
        <v>226</v>
      </c>
      <c r="J4023" s="7" t="s">
        <v>527</v>
      </c>
      <c r="K4023" s="7" t="s">
        <v>770</v>
      </c>
      <c r="L4023" s="7" t="s">
        <v>310</v>
      </c>
      <c r="M4023" s="5">
        <v>43905</v>
      </c>
      <c r="N4023" s="7" t="s">
        <v>555</v>
      </c>
      <c r="O4023" s="7" t="s">
        <v>291</v>
      </c>
      <c r="P4023" s="15" t="s">
        <v>759</v>
      </c>
      <c r="Q4023" s="5">
        <v>43905</v>
      </c>
    </row>
    <row r="4024" spans="1:18" x14ac:dyDescent="0.3">
      <c r="A4024" s="13">
        <v>167</v>
      </c>
      <c r="B4024" s="7" t="s">
        <v>142</v>
      </c>
      <c r="C4024" s="14" t="str">
        <f>VLOOKUP(B4024,Lists!$A$2:$B$196,2,FALSE)</f>
        <v>PHL</v>
      </c>
      <c r="F4024" s="13" t="str">
        <f>VLOOKUP(B4024,Lists!$A$2:$C$196,3,FALSE)</f>
        <v>Asia</v>
      </c>
      <c r="G4024" s="7" t="s">
        <v>293</v>
      </c>
      <c r="H4024" s="13" t="str">
        <f>VLOOKUP(I4024,Lists!$D$2:$E$40,2,FALSE)</f>
        <v>Movement restrictions</v>
      </c>
      <c r="I4024" s="7" t="s">
        <v>226</v>
      </c>
      <c r="J4024" s="7" t="s">
        <v>527</v>
      </c>
      <c r="K4024" s="7" t="s">
        <v>771</v>
      </c>
      <c r="L4024" s="7" t="s">
        <v>310</v>
      </c>
      <c r="M4024" s="5">
        <v>43905</v>
      </c>
      <c r="N4024" s="7" t="s">
        <v>555</v>
      </c>
      <c r="O4024" s="7" t="s">
        <v>291</v>
      </c>
      <c r="P4024" s="15" t="s">
        <v>759</v>
      </c>
      <c r="Q4024" s="5">
        <v>43905</v>
      </c>
    </row>
    <row r="4025" spans="1:18" x14ac:dyDescent="0.3">
      <c r="A4025" s="13">
        <v>798</v>
      </c>
      <c r="B4025" s="7" t="s">
        <v>142</v>
      </c>
      <c r="C4025" s="14" t="str">
        <f>VLOOKUP(B4025,Lists!$A$2:$B$196,2,FALSE)</f>
        <v>PHL</v>
      </c>
      <c r="F4025" s="13" t="str">
        <f>VLOOKUP(B4025,Lists!$A$2:$C$196,3,FALSE)</f>
        <v>Asia</v>
      </c>
      <c r="G4025" s="7" t="s">
        <v>293</v>
      </c>
      <c r="H4025" s="13" t="str">
        <f>VLOOKUP(I4025,Lists!$D$2:$E$40,2,FALSE)</f>
        <v>Movement restrictions</v>
      </c>
      <c r="I4025" s="7" t="s">
        <v>195</v>
      </c>
      <c r="J4025" s="7" t="s">
        <v>527</v>
      </c>
      <c r="K4025" s="7" t="s">
        <v>1796</v>
      </c>
      <c r="L4025" s="7" t="s">
        <v>310</v>
      </c>
      <c r="M4025" s="5">
        <v>43907</v>
      </c>
      <c r="N4025" s="7" t="s">
        <v>529</v>
      </c>
      <c r="O4025" s="7" t="s">
        <v>291</v>
      </c>
      <c r="P4025" s="15" t="s">
        <v>1729</v>
      </c>
      <c r="Q4025" s="5">
        <v>43907</v>
      </c>
    </row>
    <row r="4026" spans="1:18" x14ac:dyDescent="0.3">
      <c r="A4026" s="13">
        <v>2171</v>
      </c>
      <c r="B4026" s="7" t="s">
        <v>142</v>
      </c>
      <c r="C4026" s="14" t="str">
        <f>VLOOKUP(B4026,Lists!$A$2:$B$196,2,FALSE)</f>
        <v>PHL</v>
      </c>
      <c r="F4026" s="13" t="str">
        <f>VLOOKUP(B4026,Lists!$A$2:$C$196,3,FALSE)</f>
        <v>Asia</v>
      </c>
      <c r="G4026" s="7" t="s">
        <v>293</v>
      </c>
      <c r="H4026" s="13" t="str">
        <f>VLOOKUP(I4026,Lists!$D$2:$E$40,2,FALSE)</f>
        <v>Movement restrictions</v>
      </c>
      <c r="I4026" s="7" t="s">
        <v>226</v>
      </c>
      <c r="J4026" s="7" t="s">
        <v>517</v>
      </c>
      <c r="K4026" s="7" t="s">
        <v>4120</v>
      </c>
      <c r="L4026" s="7" t="s">
        <v>310</v>
      </c>
      <c r="M4026" s="5">
        <v>43909</v>
      </c>
      <c r="N4026" s="7" t="s">
        <v>4121</v>
      </c>
      <c r="O4026" s="7" t="s">
        <v>291</v>
      </c>
      <c r="P4026" s="15" t="s">
        <v>4122</v>
      </c>
      <c r="Q4026" s="5">
        <v>43914</v>
      </c>
    </row>
    <row r="4027" spans="1:18" x14ac:dyDescent="0.3">
      <c r="A4027" s="13">
        <v>2172</v>
      </c>
      <c r="B4027" s="7" t="s">
        <v>142</v>
      </c>
      <c r="C4027" s="14" t="str">
        <f>VLOOKUP(B4027,Lists!$A$2:$B$196,2,FALSE)</f>
        <v>PHL</v>
      </c>
      <c r="F4027" s="13" t="str">
        <f>VLOOKUP(B4027,Lists!$A$2:$C$196,3,FALSE)</f>
        <v>Asia</v>
      </c>
      <c r="G4027" s="7" t="s">
        <v>293</v>
      </c>
      <c r="H4027" s="13" t="str">
        <f>VLOOKUP(I4027,Lists!$D$2:$E$40,2,FALSE)</f>
        <v>Movement restrictions</v>
      </c>
      <c r="I4027" s="7" t="s">
        <v>226</v>
      </c>
      <c r="J4027" s="7" t="s">
        <v>527</v>
      </c>
      <c r="K4027" s="7" t="s">
        <v>4123</v>
      </c>
      <c r="L4027" s="7" t="s">
        <v>310</v>
      </c>
      <c r="M4027" s="5">
        <v>43893</v>
      </c>
      <c r="N4027" s="7" t="s">
        <v>4121</v>
      </c>
      <c r="O4027" s="7" t="s">
        <v>291</v>
      </c>
      <c r="P4027" s="15" t="s">
        <v>4124</v>
      </c>
      <c r="Q4027" s="5">
        <v>43914</v>
      </c>
    </row>
    <row r="4028" spans="1:18" x14ac:dyDescent="0.3">
      <c r="A4028" s="13">
        <v>2173</v>
      </c>
      <c r="B4028" s="7" t="s">
        <v>142</v>
      </c>
      <c r="C4028" s="14" t="str">
        <f>VLOOKUP(B4028,Lists!$A$2:$B$196,2,FALSE)</f>
        <v>PHL</v>
      </c>
      <c r="F4028" s="13" t="str">
        <f>VLOOKUP(B4028,Lists!$A$2:$C$196,3,FALSE)</f>
        <v>Asia</v>
      </c>
      <c r="G4028" s="7" t="s">
        <v>293</v>
      </c>
      <c r="H4028" s="13" t="str">
        <f>VLOOKUP(I4028,Lists!$D$2:$E$40,2,FALSE)</f>
        <v>Movement restrictions</v>
      </c>
      <c r="I4028" s="7" t="s">
        <v>226</v>
      </c>
      <c r="J4028" s="7" t="s">
        <v>527</v>
      </c>
      <c r="K4028" s="7" t="s">
        <v>4125</v>
      </c>
      <c r="L4028" s="7" t="s">
        <v>310</v>
      </c>
      <c r="M4028" s="5">
        <v>43863</v>
      </c>
      <c r="N4028" s="7" t="s">
        <v>4121</v>
      </c>
      <c r="O4028" s="7" t="s">
        <v>291</v>
      </c>
      <c r="P4028" s="15" t="s">
        <v>4126</v>
      </c>
      <c r="Q4028" s="5">
        <v>43914</v>
      </c>
      <c r="R4028" s="15" t="s">
        <v>4127</v>
      </c>
    </row>
    <row r="4029" spans="1:18" x14ac:dyDescent="0.3">
      <c r="A4029" s="13">
        <v>2174</v>
      </c>
      <c r="B4029" s="7" t="s">
        <v>142</v>
      </c>
      <c r="C4029" s="14" t="str">
        <f>VLOOKUP(B4029,Lists!$A$2:$B$196,2,FALSE)</f>
        <v>PHL</v>
      </c>
      <c r="F4029" s="13" t="str">
        <f>VLOOKUP(B4029,Lists!$A$2:$C$196,3,FALSE)</f>
        <v>Asia</v>
      </c>
      <c r="G4029" s="7" t="s">
        <v>293</v>
      </c>
      <c r="H4029" s="13" t="str">
        <f>VLOOKUP(I4029,Lists!$D$2:$E$40,2,FALSE)</f>
        <v>Movement restrictions</v>
      </c>
      <c r="I4029" s="16" t="s">
        <v>199</v>
      </c>
      <c r="J4029" s="7" t="s">
        <v>527</v>
      </c>
      <c r="K4029" s="7" t="s">
        <v>4128</v>
      </c>
      <c r="L4029" s="7" t="s">
        <v>310</v>
      </c>
      <c r="M4029" s="5">
        <v>43849</v>
      </c>
      <c r="N4029" s="7" t="s">
        <v>4121</v>
      </c>
      <c r="O4029" s="7" t="s">
        <v>291</v>
      </c>
      <c r="P4029" s="15" t="s">
        <v>4129</v>
      </c>
      <c r="Q4029" s="5">
        <v>43914</v>
      </c>
    </row>
    <row r="4030" spans="1:18" x14ac:dyDescent="0.3">
      <c r="A4030" s="13">
        <v>2176</v>
      </c>
      <c r="B4030" s="7" t="s">
        <v>142</v>
      </c>
      <c r="C4030" s="14" t="str">
        <f>VLOOKUP(B4030,Lists!$A$2:$B$196,2,FALSE)</f>
        <v>PHL</v>
      </c>
      <c r="F4030" s="13" t="str">
        <f>VLOOKUP(B4030,Lists!$A$2:$C$196,3,FALSE)</f>
        <v>Asia</v>
      </c>
      <c r="G4030" s="7" t="s">
        <v>293</v>
      </c>
      <c r="H4030" s="13" t="str">
        <f>VLOOKUP(I4030,Lists!$D$2:$E$40,2,FALSE)</f>
        <v>Public health measures</v>
      </c>
      <c r="I4030" s="7" t="s">
        <v>223</v>
      </c>
      <c r="J4030" s="7" t="s">
        <v>517</v>
      </c>
      <c r="K4030" s="7" t="s">
        <v>4133</v>
      </c>
      <c r="L4030" s="7" t="s">
        <v>310</v>
      </c>
      <c r="M4030" s="5">
        <v>43861</v>
      </c>
      <c r="N4030" s="7" t="s">
        <v>4131</v>
      </c>
      <c r="O4030" s="7" t="s">
        <v>291</v>
      </c>
      <c r="P4030" s="15" t="s">
        <v>4134</v>
      </c>
      <c r="Q4030" s="5">
        <v>43914</v>
      </c>
    </row>
    <row r="4031" spans="1:18" x14ac:dyDescent="0.3">
      <c r="A4031" s="13">
        <v>2177</v>
      </c>
      <c r="B4031" s="7" t="s">
        <v>142</v>
      </c>
      <c r="C4031" s="14" t="str">
        <f>VLOOKUP(B4031,Lists!$A$2:$B$196,2,FALSE)</f>
        <v>PHL</v>
      </c>
      <c r="F4031" s="13" t="str">
        <f>VLOOKUP(B4031,Lists!$A$2:$C$196,3,FALSE)</f>
        <v>Asia</v>
      </c>
      <c r="G4031" s="7" t="s">
        <v>293</v>
      </c>
      <c r="H4031" s="13" t="str">
        <f>VLOOKUP(I4031,Lists!$D$2:$E$40,2,FALSE)</f>
        <v>Public health measures</v>
      </c>
      <c r="I4031" s="16" t="s">
        <v>223</v>
      </c>
      <c r="J4031" s="7" t="s">
        <v>517</v>
      </c>
      <c r="K4031" s="7" t="s">
        <v>4135</v>
      </c>
      <c r="L4031" s="7" t="s">
        <v>310</v>
      </c>
      <c r="M4031" s="5">
        <v>43901</v>
      </c>
      <c r="N4031" s="7" t="s">
        <v>4131</v>
      </c>
      <c r="O4031" s="7" t="s">
        <v>291</v>
      </c>
      <c r="P4031" s="15" t="s">
        <v>4136</v>
      </c>
      <c r="Q4031" s="5">
        <v>43914</v>
      </c>
      <c r="R4031" s="15" t="s">
        <v>4137</v>
      </c>
    </row>
    <row r="4032" spans="1:18" x14ac:dyDescent="0.3">
      <c r="A4032" s="13">
        <v>2189</v>
      </c>
      <c r="B4032" s="7" t="s">
        <v>142</v>
      </c>
      <c r="C4032" s="14" t="str">
        <f>VLOOKUP(B4032,Lists!$A$2:$B$196,2,FALSE)</f>
        <v>PHL</v>
      </c>
      <c r="F4032" s="13" t="str">
        <f>VLOOKUP(B4032,Lists!$A$2:$C$196,3,FALSE)</f>
        <v>Asia</v>
      </c>
      <c r="G4032" s="7" t="s">
        <v>293</v>
      </c>
      <c r="H4032" s="13" t="str">
        <f>VLOOKUP(I4032,Lists!$D$2:$E$40,2,FALSE)</f>
        <v>Governance and socio-economic measures</v>
      </c>
      <c r="I4032" s="7" t="s">
        <v>205</v>
      </c>
      <c r="J4032" s="7" t="s">
        <v>517</v>
      </c>
      <c r="K4032" s="7" t="s">
        <v>4158</v>
      </c>
      <c r="L4032" s="7" t="s">
        <v>310</v>
      </c>
      <c r="M4032" s="5">
        <v>43901</v>
      </c>
      <c r="N4032" s="7" t="s">
        <v>4131</v>
      </c>
      <c r="O4032" s="7" t="s">
        <v>291</v>
      </c>
      <c r="P4032" s="15" t="s">
        <v>4136</v>
      </c>
      <c r="Q4032" s="5">
        <v>43915</v>
      </c>
      <c r="R4032" s="15" t="s">
        <v>4159</v>
      </c>
    </row>
    <row r="4033" spans="1:18" x14ac:dyDescent="0.3">
      <c r="A4033" s="13">
        <v>2190</v>
      </c>
      <c r="B4033" s="7" t="s">
        <v>142</v>
      </c>
      <c r="C4033" s="14" t="str">
        <f>VLOOKUP(B4033,Lists!$A$2:$B$196,2,FALSE)</f>
        <v>PHL</v>
      </c>
      <c r="F4033" s="13" t="str">
        <f>VLOOKUP(B4033,Lists!$A$2:$C$196,3,FALSE)</f>
        <v>Asia</v>
      </c>
      <c r="G4033" s="7" t="s">
        <v>293</v>
      </c>
      <c r="H4033" s="13" t="str">
        <f>VLOOKUP(I4033,Lists!$D$2:$E$40,2,FALSE)</f>
        <v>Lockdown</v>
      </c>
      <c r="I4033" s="7" t="s">
        <v>218</v>
      </c>
      <c r="J4033" s="7" t="s">
        <v>517</v>
      </c>
      <c r="K4033" s="7" t="s">
        <v>4160</v>
      </c>
      <c r="L4033" s="7" t="s">
        <v>313</v>
      </c>
      <c r="M4033" s="5">
        <v>43916</v>
      </c>
      <c r="N4033" s="7" t="s">
        <v>764</v>
      </c>
      <c r="O4033" s="7" t="s">
        <v>291</v>
      </c>
      <c r="P4033" s="15" t="s">
        <v>4161</v>
      </c>
      <c r="Q4033" s="5">
        <v>43915</v>
      </c>
      <c r="R4033" s="7" t="s">
        <v>4162</v>
      </c>
    </row>
    <row r="4034" spans="1:18" x14ac:dyDescent="0.3">
      <c r="A4034" s="13">
        <v>2191</v>
      </c>
      <c r="B4034" s="7" t="s">
        <v>142</v>
      </c>
      <c r="C4034" s="14" t="str">
        <f>VLOOKUP(B4034,Lists!$A$2:$B$196,2,FALSE)</f>
        <v>PHL</v>
      </c>
      <c r="F4034" s="13" t="str">
        <f>VLOOKUP(B4034,Lists!$A$2:$C$196,3,FALSE)</f>
        <v>Asia</v>
      </c>
      <c r="G4034" s="7" t="s">
        <v>293</v>
      </c>
      <c r="H4034" s="13" t="str">
        <f>VLOOKUP(I4034,Lists!$D$2:$E$40,2,FALSE)</f>
        <v>Movement restrictions</v>
      </c>
      <c r="I4034" s="16" t="s">
        <v>203</v>
      </c>
      <c r="J4034" s="16" t="s">
        <v>517</v>
      </c>
      <c r="K4034" s="16" t="s">
        <v>4163</v>
      </c>
      <c r="L4034" s="16" t="s">
        <v>317</v>
      </c>
      <c r="M4034" s="5">
        <v>43904</v>
      </c>
      <c r="N4034" s="7" t="s">
        <v>4164</v>
      </c>
      <c r="O4034" s="7" t="s">
        <v>295</v>
      </c>
      <c r="P4034" s="15" t="s">
        <v>4165</v>
      </c>
      <c r="Q4034" s="5">
        <v>43915</v>
      </c>
      <c r="R4034" s="15" t="s">
        <v>4166</v>
      </c>
    </row>
    <row r="4035" spans="1:18" x14ac:dyDescent="0.3">
      <c r="A4035" s="13">
        <v>2192</v>
      </c>
      <c r="B4035" s="7" t="s">
        <v>142</v>
      </c>
      <c r="C4035" s="14" t="str">
        <f>VLOOKUP(B4035,Lists!$A$2:$B$196,2,FALSE)</f>
        <v>PHL</v>
      </c>
      <c r="F4035" s="13" t="str">
        <f>VLOOKUP(B4035,Lists!$A$2:$C$196,3,FALSE)</f>
        <v>Asia</v>
      </c>
      <c r="G4035" s="7" t="s">
        <v>293</v>
      </c>
      <c r="H4035" s="13" t="str">
        <f>VLOOKUP(I4035,Lists!$D$2:$E$40,2,FALSE)</f>
        <v>Governance and socio-economic measures</v>
      </c>
      <c r="I4035" s="7" t="s">
        <v>205</v>
      </c>
      <c r="J4035" s="7" t="s">
        <v>517</v>
      </c>
      <c r="K4035" s="7" t="s">
        <v>4167</v>
      </c>
      <c r="L4035" s="7" t="s">
        <v>310</v>
      </c>
      <c r="M4035" s="5">
        <v>43867</v>
      </c>
      <c r="N4035" s="7" t="s">
        <v>4168</v>
      </c>
      <c r="O4035" s="7" t="s">
        <v>295</v>
      </c>
      <c r="P4035" s="15" t="s">
        <v>4169</v>
      </c>
      <c r="Q4035" s="5">
        <v>43915</v>
      </c>
    </row>
    <row r="4036" spans="1:18" x14ac:dyDescent="0.3">
      <c r="A4036" s="13">
        <v>2193</v>
      </c>
      <c r="B4036" s="7" t="s">
        <v>142</v>
      </c>
      <c r="C4036" s="14" t="str">
        <f>VLOOKUP(B4036,Lists!$A$2:$B$196,2,FALSE)</f>
        <v>PHL</v>
      </c>
      <c r="F4036" s="13" t="str">
        <f>VLOOKUP(B4036,Lists!$A$2:$C$196,3,FALSE)</f>
        <v>Asia</v>
      </c>
      <c r="G4036" s="7" t="s">
        <v>293</v>
      </c>
      <c r="H4036" s="13" t="str">
        <f>VLOOKUP(I4036,Lists!$D$2:$E$40,2,FALSE)</f>
        <v>Social distancing</v>
      </c>
      <c r="I4036" s="7" t="s">
        <v>213</v>
      </c>
      <c r="J4036" s="7" t="s">
        <v>527</v>
      </c>
      <c r="K4036" s="7" t="s">
        <v>4170</v>
      </c>
      <c r="L4036" s="7" t="s">
        <v>310</v>
      </c>
      <c r="M4036" s="5">
        <v>43914</v>
      </c>
      <c r="N4036" s="7" t="s">
        <v>673</v>
      </c>
      <c r="O4036" s="7" t="s">
        <v>291</v>
      </c>
      <c r="P4036" s="15" t="s">
        <v>4171</v>
      </c>
      <c r="Q4036" s="5">
        <v>43915</v>
      </c>
    </row>
    <row r="4037" spans="1:18" x14ac:dyDescent="0.3">
      <c r="A4037" s="13">
        <v>2194</v>
      </c>
      <c r="B4037" s="7" t="s">
        <v>142</v>
      </c>
      <c r="C4037" s="14" t="str">
        <f>VLOOKUP(B4037,Lists!$A$2:$B$196,2,FALSE)</f>
        <v>PHL</v>
      </c>
      <c r="F4037" s="13" t="str">
        <f>VLOOKUP(B4037,Lists!$A$2:$C$196,3,FALSE)</f>
        <v>Asia</v>
      </c>
      <c r="G4037" s="7" t="s">
        <v>293</v>
      </c>
      <c r="H4037" s="13" t="str">
        <f>VLOOKUP(I4037,Lists!$D$2:$E$40,2,FALSE)</f>
        <v>Public health measures</v>
      </c>
      <c r="I4037" s="7" t="s">
        <v>223</v>
      </c>
      <c r="J4037" s="7" t="s">
        <v>517</v>
      </c>
      <c r="K4037" s="7" t="s">
        <v>4172</v>
      </c>
      <c r="L4037" s="7" t="s">
        <v>310</v>
      </c>
      <c r="N4037" s="7" t="s">
        <v>673</v>
      </c>
      <c r="O4037" s="7" t="s">
        <v>291</v>
      </c>
      <c r="P4037" s="15" t="s">
        <v>4173</v>
      </c>
      <c r="Q4037" s="5">
        <v>43915</v>
      </c>
    </row>
    <row r="4038" spans="1:18" x14ac:dyDescent="0.3">
      <c r="A4038" s="13">
        <v>2195</v>
      </c>
      <c r="B4038" s="7" t="s">
        <v>142</v>
      </c>
      <c r="C4038" s="14" t="str">
        <f>VLOOKUP(B4038,Lists!$A$2:$B$196,2,FALSE)</f>
        <v>PHL</v>
      </c>
      <c r="F4038" s="13" t="str">
        <f>VLOOKUP(B4038,Lists!$A$2:$C$196,3,FALSE)</f>
        <v>Asia</v>
      </c>
      <c r="G4038" s="7" t="s">
        <v>293</v>
      </c>
      <c r="H4038" s="13" t="str">
        <f>VLOOKUP(I4038,Lists!$D$2:$E$40,2,FALSE)</f>
        <v>Public health measures</v>
      </c>
      <c r="I4038" s="7" t="s">
        <v>197</v>
      </c>
      <c r="J4038" s="7" t="s">
        <v>517</v>
      </c>
      <c r="K4038" s="7" t="s">
        <v>4174</v>
      </c>
      <c r="L4038" s="7" t="s">
        <v>310</v>
      </c>
      <c r="M4038" s="5">
        <v>43907</v>
      </c>
      <c r="N4038" s="7" t="s">
        <v>673</v>
      </c>
      <c r="O4038" s="7" t="s">
        <v>291</v>
      </c>
      <c r="P4038" s="15" t="s">
        <v>4175</v>
      </c>
      <c r="Q4038" s="5">
        <v>43915</v>
      </c>
    </row>
    <row r="4039" spans="1:18" x14ac:dyDescent="0.3">
      <c r="A4039" s="13">
        <v>2196</v>
      </c>
      <c r="B4039" s="7" t="s">
        <v>142</v>
      </c>
      <c r="C4039" s="14" t="str">
        <f>VLOOKUP(B4039,Lists!$A$2:$B$196,2,FALSE)</f>
        <v>PHL</v>
      </c>
      <c r="F4039" s="13" t="str">
        <f>VLOOKUP(B4039,Lists!$A$2:$C$196,3,FALSE)</f>
        <v>Asia</v>
      </c>
      <c r="G4039" s="7" t="s">
        <v>293</v>
      </c>
      <c r="H4039" s="13" t="str">
        <f>VLOOKUP(I4039,Lists!$D$2:$E$40,2,FALSE)</f>
        <v>Public health measures</v>
      </c>
      <c r="I4039" s="7" t="s">
        <v>223</v>
      </c>
      <c r="J4039" s="7" t="s">
        <v>527</v>
      </c>
      <c r="K4039" s="7" t="s">
        <v>4176</v>
      </c>
      <c r="L4039" s="7" t="s">
        <v>310</v>
      </c>
      <c r="M4039" s="5">
        <v>43906</v>
      </c>
      <c r="N4039" s="7" t="s">
        <v>673</v>
      </c>
      <c r="O4039" s="7" t="s">
        <v>291</v>
      </c>
      <c r="P4039" s="15" t="s">
        <v>4177</v>
      </c>
      <c r="Q4039" s="5">
        <v>43915</v>
      </c>
    </row>
    <row r="4040" spans="1:18" x14ac:dyDescent="0.3">
      <c r="A4040" s="13">
        <v>2197</v>
      </c>
      <c r="B4040" s="7" t="s">
        <v>142</v>
      </c>
      <c r="C4040" s="14" t="str">
        <f>VLOOKUP(B4040,Lists!$A$2:$B$196,2,FALSE)</f>
        <v>PHL</v>
      </c>
      <c r="F4040" s="13" t="str">
        <f>VLOOKUP(B4040,Lists!$A$2:$C$196,3,FALSE)</f>
        <v>Asia</v>
      </c>
      <c r="G4040" s="7" t="s">
        <v>293</v>
      </c>
      <c r="H4040" s="13" t="str">
        <f>VLOOKUP(I4040,Lists!$D$2:$E$40,2,FALSE)</f>
        <v>Social distancing</v>
      </c>
      <c r="I4040" s="7" t="s">
        <v>213</v>
      </c>
      <c r="J4040" s="7" t="s">
        <v>517</v>
      </c>
      <c r="K4040" s="7" t="s">
        <v>4178</v>
      </c>
      <c r="L4040" s="7" t="s">
        <v>313</v>
      </c>
      <c r="M4040" s="5">
        <v>43901</v>
      </c>
      <c r="N4040" s="7" t="s">
        <v>673</v>
      </c>
      <c r="O4040" s="7" t="s">
        <v>291</v>
      </c>
      <c r="P4040" s="15" t="s">
        <v>4179</v>
      </c>
      <c r="Q4040" s="5">
        <v>43915</v>
      </c>
    </row>
    <row r="4041" spans="1:18" x14ac:dyDescent="0.3">
      <c r="A4041" s="13">
        <v>2198</v>
      </c>
      <c r="B4041" s="7" t="s">
        <v>142</v>
      </c>
      <c r="C4041" s="14" t="str">
        <f>VLOOKUP(B4041,Lists!$A$2:$B$196,2,FALSE)</f>
        <v>PHL</v>
      </c>
      <c r="F4041" s="13" t="str">
        <f>VLOOKUP(B4041,Lists!$A$2:$C$196,3,FALSE)</f>
        <v>Asia</v>
      </c>
      <c r="G4041" s="7" t="s">
        <v>293</v>
      </c>
      <c r="H4041" s="13" t="str">
        <f>VLOOKUP(I4041,Lists!$D$2:$E$40,2,FALSE)</f>
        <v>Public health measures</v>
      </c>
      <c r="I4041" s="7" t="s">
        <v>223</v>
      </c>
      <c r="J4041" s="7" t="s">
        <v>517</v>
      </c>
      <c r="K4041" s="7" t="s">
        <v>4180</v>
      </c>
      <c r="L4041" s="7" t="s">
        <v>310</v>
      </c>
      <c r="M4041" s="5">
        <v>43852</v>
      </c>
      <c r="N4041" s="7" t="s">
        <v>673</v>
      </c>
      <c r="O4041" s="7" t="s">
        <v>291</v>
      </c>
      <c r="P4041" s="15" t="s">
        <v>4181</v>
      </c>
      <c r="Q4041" s="5">
        <v>43915</v>
      </c>
    </row>
    <row r="4042" spans="1:18" x14ac:dyDescent="0.3">
      <c r="A4042" s="13">
        <v>2199</v>
      </c>
      <c r="B4042" s="7" t="s">
        <v>142</v>
      </c>
      <c r="C4042" s="14" t="str">
        <f>VLOOKUP(B4042,Lists!$A$2:$B$196,2,FALSE)</f>
        <v>PHL</v>
      </c>
      <c r="F4042" s="13" t="str">
        <f>VLOOKUP(B4042,Lists!$A$2:$C$196,3,FALSE)</f>
        <v>Asia</v>
      </c>
      <c r="G4042" s="7" t="s">
        <v>293</v>
      </c>
      <c r="H4042" s="13" t="str">
        <f>VLOOKUP(I4042,Lists!$D$2:$E$40,2,FALSE)</f>
        <v>Movement restrictions</v>
      </c>
      <c r="I4042" s="7" t="s">
        <v>226</v>
      </c>
      <c r="J4042" s="7" t="s">
        <v>527</v>
      </c>
      <c r="K4042" s="7" t="s">
        <v>4182</v>
      </c>
      <c r="L4042" s="7" t="s">
        <v>310</v>
      </c>
      <c r="M4042" s="5">
        <v>43861</v>
      </c>
      <c r="N4042" s="7" t="s">
        <v>673</v>
      </c>
      <c r="O4042" s="7" t="s">
        <v>291</v>
      </c>
      <c r="P4042" s="15" t="s">
        <v>4183</v>
      </c>
      <c r="Q4042" s="5">
        <v>43915</v>
      </c>
    </row>
    <row r="4043" spans="1:18" x14ac:dyDescent="0.3">
      <c r="A4043" s="13">
        <v>2200</v>
      </c>
      <c r="B4043" s="7" t="s">
        <v>142</v>
      </c>
      <c r="C4043" s="14" t="str">
        <f>VLOOKUP(B4043,Lists!$A$2:$B$196,2,FALSE)</f>
        <v>PHL</v>
      </c>
      <c r="F4043" s="13" t="str">
        <f>VLOOKUP(B4043,Lists!$A$2:$C$196,3,FALSE)</f>
        <v>Asia</v>
      </c>
      <c r="G4043" s="7" t="s">
        <v>293</v>
      </c>
      <c r="H4043" s="13" t="str">
        <f>VLOOKUP(I4043,Lists!$D$2:$E$40,2,FALSE)</f>
        <v>Public health measures</v>
      </c>
      <c r="I4043" s="37" t="s">
        <v>305</v>
      </c>
      <c r="J4043" s="7" t="s">
        <v>527</v>
      </c>
      <c r="K4043" s="7" t="s">
        <v>4184</v>
      </c>
      <c r="L4043" s="7" t="s">
        <v>310</v>
      </c>
      <c r="M4043" s="5">
        <v>43867</v>
      </c>
      <c r="N4043" s="7" t="s">
        <v>673</v>
      </c>
      <c r="O4043" s="7" t="s">
        <v>291</v>
      </c>
      <c r="P4043" s="15" t="s">
        <v>4185</v>
      </c>
      <c r="Q4043" s="5">
        <v>43915</v>
      </c>
    </row>
    <row r="4044" spans="1:18" x14ac:dyDescent="0.3">
      <c r="A4044" s="13">
        <v>2201</v>
      </c>
      <c r="B4044" s="7" t="s">
        <v>142</v>
      </c>
      <c r="C4044" s="14" t="str">
        <f>VLOOKUP(B4044,Lists!$A$2:$B$196,2,FALSE)</f>
        <v>PHL</v>
      </c>
      <c r="F4044" s="13" t="str">
        <f>VLOOKUP(B4044,Lists!$A$2:$C$196,3,FALSE)</f>
        <v>Asia</v>
      </c>
      <c r="G4044" s="7" t="s">
        <v>293</v>
      </c>
      <c r="H4044" s="13" t="str">
        <f>VLOOKUP(I4044,Lists!$D$2:$E$40,2,FALSE)</f>
        <v>Public health measures</v>
      </c>
      <c r="I4044" s="7" t="s">
        <v>225</v>
      </c>
      <c r="J4044" s="7" t="s">
        <v>517</v>
      </c>
      <c r="K4044" s="7" t="s">
        <v>4186</v>
      </c>
      <c r="L4044" s="7" t="s">
        <v>310</v>
      </c>
      <c r="M4044" s="5">
        <v>43860</v>
      </c>
      <c r="N4044" s="7" t="s">
        <v>673</v>
      </c>
      <c r="O4044" s="7" t="s">
        <v>291</v>
      </c>
      <c r="P4044" s="15" t="s">
        <v>4187</v>
      </c>
      <c r="Q4044" s="5">
        <v>43915</v>
      </c>
    </row>
    <row r="4045" spans="1:18" x14ac:dyDescent="0.3">
      <c r="A4045" s="13">
        <v>2202</v>
      </c>
      <c r="B4045" s="7" t="s">
        <v>142</v>
      </c>
      <c r="C4045" s="14" t="str">
        <f>VLOOKUP(B4045,Lists!$A$2:$B$196,2,FALSE)</f>
        <v>PHL</v>
      </c>
      <c r="D4045" s="7" t="s">
        <v>4188</v>
      </c>
      <c r="F4045" s="13" t="str">
        <f>VLOOKUP(B4045,Lists!$A$2:$C$196,3,FALSE)</f>
        <v>Asia</v>
      </c>
      <c r="G4045" s="7" t="s">
        <v>293</v>
      </c>
      <c r="H4045" s="13" t="str">
        <f>VLOOKUP(I4045,Lists!$D$2:$E$40,2,FALSE)</f>
        <v>Social distancing</v>
      </c>
      <c r="I4045" s="7" t="s">
        <v>213</v>
      </c>
      <c r="J4045" s="7" t="s">
        <v>517</v>
      </c>
      <c r="K4045" s="7" t="s">
        <v>4189</v>
      </c>
      <c r="L4045" s="7" t="s">
        <v>310</v>
      </c>
      <c r="M4045" s="5">
        <v>43915</v>
      </c>
      <c r="N4045" s="7" t="s">
        <v>764</v>
      </c>
      <c r="O4045" s="7" t="s">
        <v>291</v>
      </c>
      <c r="P4045" s="15" t="s">
        <v>4190</v>
      </c>
      <c r="Q4045" s="5">
        <v>43915</v>
      </c>
      <c r="R4045" s="15" t="s">
        <v>4191</v>
      </c>
    </row>
    <row r="4046" spans="1:18" x14ac:dyDescent="0.3">
      <c r="A4046" s="13">
        <v>2203</v>
      </c>
      <c r="B4046" s="7" t="s">
        <v>142</v>
      </c>
      <c r="C4046" s="14" t="str">
        <f>VLOOKUP(B4046,Lists!$A$2:$B$196,2,FALSE)</f>
        <v>PHL</v>
      </c>
      <c r="F4046" s="13" t="str">
        <f>VLOOKUP(B4046,Lists!$A$2:$C$196,3,FALSE)</f>
        <v>Asia</v>
      </c>
      <c r="G4046" s="7" t="s">
        <v>293</v>
      </c>
      <c r="H4046" s="13" t="str">
        <f>VLOOKUP(I4046,Lists!$D$2:$E$40,2,FALSE)</f>
        <v>Governance and socio-economic measures</v>
      </c>
      <c r="I4046" s="7" t="s">
        <v>205</v>
      </c>
      <c r="J4046" s="7" t="s">
        <v>527</v>
      </c>
      <c r="K4046" s="7" t="s">
        <v>4192</v>
      </c>
      <c r="L4046" s="7" t="s">
        <v>310</v>
      </c>
      <c r="M4046" s="5">
        <v>43915</v>
      </c>
      <c r="N4046" s="7" t="s">
        <v>764</v>
      </c>
      <c r="O4046" s="7" t="s">
        <v>291</v>
      </c>
      <c r="P4046" s="15" t="s">
        <v>4193</v>
      </c>
      <c r="Q4046" s="5">
        <v>43915</v>
      </c>
    </row>
    <row r="4047" spans="1:18" x14ac:dyDescent="0.3">
      <c r="A4047" s="13">
        <v>2204</v>
      </c>
      <c r="B4047" s="7" t="s">
        <v>142</v>
      </c>
      <c r="C4047" s="14" t="str">
        <f>VLOOKUP(B4047,Lists!$A$2:$B$196,2,FALSE)</f>
        <v>PHL</v>
      </c>
      <c r="F4047" s="13" t="str">
        <f>VLOOKUP(B4047,Lists!$A$2:$C$196,3,FALSE)</f>
        <v>Asia</v>
      </c>
      <c r="G4047" s="7" t="s">
        <v>293</v>
      </c>
      <c r="H4047" s="13" t="str">
        <f>VLOOKUP(I4047,Lists!$D$2:$E$40,2,FALSE)</f>
        <v>Governance and socio-economic measures</v>
      </c>
      <c r="I4047" s="7" t="s">
        <v>205</v>
      </c>
      <c r="J4047" s="7" t="s">
        <v>517</v>
      </c>
      <c r="K4047" s="7" t="s">
        <v>4194</v>
      </c>
      <c r="L4047" s="7" t="s">
        <v>310</v>
      </c>
      <c r="M4047" s="5">
        <v>43915</v>
      </c>
      <c r="N4047" s="7" t="s">
        <v>764</v>
      </c>
      <c r="O4047" s="7" t="s">
        <v>291</v>
      </c>
      <c r="P4047" s="15" t="s">
        <v>4195</v>
      </c>
      <c r="Q4047" s="5">
        <v>43915</v>
      </c>
    </row>
    <row r="4048" spans="1:18" x14ac:dyDescent="0.3">
      <c r="A4048" s="13">
        <v>2205</v>
      </c>
      <c r="B4048" s="7" t="s">
        <v>142</v>
      </c>
      <c r="C4048" s="14" t="str">
        <f>VLOOKUP(B4048,Lists!$A$2:$B$196,2,FALSE)</f>
        <v>PHL</v>
      </c>
      <c r="F4048" s="13" t="str">
        <f>VLOOKUP(B4048,Lists!$A$2:$C$196,3,FALSE)</f>
        <v>Asia</v>
      </c>
      <c r="G4048" s="7" t="s">
        <v>293</v>
      </c>
      <c r="H4048" s="13" t="str">
        <f>VLOOKUP(I4048,Lists!$D$2:$E$40,2,FALSE)</f>
        <v>Public health measures</v>
      </c>
      <c r="I4048" s="7" t="s">
        <v>223</v>
      </c>
      <c r="J4048" s="7" t="s">
        <v>517</v>
      </c>
      <c r="K4048" s="7" t="s">
        <v>4196</v>
      </c>
      <c r="L4048" s="7" t="s">
        <v>310</v>
      </c>
      <c r="M4048" s="5">
        <v>43915</v>
      </c>
      <c r="N4048" s="7" t="s">
        <v>764</v>
      </c>
      <c r="O4048" s="7" t="s">
        <v>291</v>
      </c>
      <c r="P4048" s="15" t="s">
        <v>4197</v>
      </c>
      <c r="Q4048" s="5">
        <v>43915</v>
      </c>
    </row>
    <row r="4049" spans="1:18" x14ac:dyDescent="0.3">
      <c r="A4049" s="13">
        <v>2206</v>
      </c>
      <c r="B4049" s="7" t="s">
        <v>142</v>
      </c>
      <c r="C4049" s="14" t="str">
        <f>VLOOKUP(B4049,Lists!$A$2:$B$196,2,FALSE)</f>
        <v>PHL</v>
      </c>
      <c r="D4049" s="7" t="s">
        <v>4198</v>
      </c>
      <c r="F4049" s="13" t="str">
        <f>VLOOKUP(B4049,Lists!$A$2:$C$196,3,FALSE)</f>
        <v>Asia</v>
      </c>
      <c r="G4049" s="7" t="s">
        <v>293</v>
      </c>
      <c r="H4049" s="13" t="str">
        <f>VLOOKUP(I4049,Lists!$D$2:$E$40,2,FALSE)</f>
        <v>Social distancing</v>
      </c>
      <c r="I4049" s="7" t="s">
        <v>213</v>
      </c>
      <c r="J4049" s="7" t="s">
        <v>527</v>
      </c>
      <c r="K4049" s="7" t="s">
        <v>4199</v>
      </c>
      <c r="L4049" s="7" t="s">
        <v>310</v>
      </c>
      <c r="M4049" s="5">
        <v>43915</v>
      </c>
      <c r="N4049" s="7" t="s">
        <v>764</v>
      </c>
      <c r="O4049" s="7" t="s">
        <v>291</v>
      </c>
      <c r="P4049" s="15" t="s">
        <v>4200</v>
      </c>
      <c r="Q4049" s="5">
        <v>43915</v>
      </c>
    </row>
    <row r="4050" spans="1:18" x14ac:dyDescent="0.3">
      <c r="A4050" s="13">
        <v>2207</v>
      </c>
      <c r="B4050" s="7" t="s">
        <v>142</v>
      </c>
      <c r="C4050" s="14" t="str">
        <f>VLOOKUP(B4050,Lists!$A$2:$B$196,2,FALSE)</f>
        <v>PHL</v>
      </c>
      <c r="F4050" s="13" t="str">
        <f>VLOOKUP(B4050,Lists!$A$2:$C$196,3,FALSE)</f>
        <v>Asia</v>
      </c>
      <c r="G4050" s="7" t="s">
        <v>293</v>
      </c>
      <c r="H4050" s="13" t="str">
        <f>VLOOKUP(I4050,Lists!$D$2:$E$40,2,FALSE)</f>
        <v>Governance and socio-economic measures</v>
      </c>
      <c r="I4050" s="7" t="s">
        <v>206</v>
      </c>
      <c r="J4050" s="7" t="s">
        <v>517</v>
      </c>
      <c r="K4050" s="7" t="s">
        <v>4201</v>
      </c>
      <c r="L4050" s="7" t="s">
        <v>310</v>
      </c>
      <c r="M4050" s="5">
        <v>43915</v>
      </c>
      <c r="N4050" s="7" t="s">
        <v>764</v>
      </c>
      <c r="O4050" s="7" t="s">
        <v>291</v>
      </c>
      <c r="P4050" s="15" t="s">
        <v>4202</v>
      </c>
      <c r="Q4050" s="5">
        <v>43915</v>
      </c>
    </row>
    <row r="4051" spans="1:18" x14ac:dyDescent="0.3">
      <c r="A4051" s="13">
        <v>2208</v>
      </c>
      <c r="B4051" s="7" t="s">
        <v>142</v>
      </c>
      <c r="C4051" s="14" t="str">
        <f>VLOOKUP(B4051,Lists!$A$2:$B$196,2,FALSE)</f>
        <v>PHL</v>
      </c>
      <c r="D4051" s="7" t="s">
        <v>4203</v>
      </c>
      <c r="F4051" s="13" t="str">
        <f>VLOOKUP(B4051,Lists!$A$2:$C$196,3,FALSE)</f>
        <v>Asia</v>
      </c>
      <c r="G4051" s="7" t="s">
        <v>293</v>
      </c>
      <c r="H4051" s="13" t="str">
        <f>VLOOKUP(I4051,Lists!$D$2:$E$40,2,FALSE)</f>
        <v>Public health measures</v>
      </c>
      <c r="I4051" s="7" t="s">
        <v>196</v>
      </c>
      <c r="J4051" s="7" t="s">
        <v>517</v>
      </c>
      <c r="K4051" s="7" t="s">
        <v>4204</v>
      </c>
      <c r="L4051" s="7" t="s">
        <v>313</v>
      </c>
      <c r="M4051" s="5">
        <v>43914</v>
      </c>
      <c r="N4051" s="7" t="s">
        <v>764</v>
      </c>
      <c r="O4051" s="7" t="s">
        <v>291</v>
      </c>
      <c r="P4051" s="15" t="s">
        <v>4205</v>
      </c>
      <c r="Q4051" s="5">
        <v>43915</v>
      </c>
    </row>
    <row r="4052" spans="1:18" x14ac:dyDescent="0.3">
      <c r="A4052" s="13">
        <v>2209</v>
      </c>
      <c r="B4052" s="7" t="s">
        <v>142</v>
      </c>
      <c r="C4052" s="14" t="str">
        <f>VLOOKUP(B4052,Lists!$A$2:$B$196,2,FALSE)</f>
        <v>PHL</v>
      </c>
      <c r="F4052" s="13" t="str">
        <f>VLOOKUP(B4052,Lists!$A$2:$C$196,3,FALSE)</f>
        <v>Asia</v>
      </c>
      <c r="G4052" s="7" t="s">
        <v>293</v>
      </c>
      <c r="H4052" s="13" t="str">
        <f>VLOOKUP(I4052,Lists!$D$2:$E$40,2,FALSE)</f>
        <v>Public health measures</v>
      </c>
      <c r="I4052" s="7" t="s">
        <v>223</v>
      </c>
      <c r="J4052" s="7" t="s">
        <v>517</v>
      </c>
      <c r="K4052" s="7" t="s">
        <v>4206</v>
      </c>
      <c r="L4052" s="7" t="s">
        <v>310</v>
      </c>
      <c r="M4052" s="5">
        <v>43913</v>
      </c>
      <c r="N4052" s="7" t="s">
        <v>764</v>
      </c>
      <c r="O4052" s="7" t="s">
        <v>291</v>
      </c>
      <c r="P4052" s="15" t="s">
        <v>4207</v>
      </c>
      <c r="Q4052" s="5">
        <v>43915</v>
      </c>
    </row>
    <row r="4053" spans="1:18" x14ac:dyDescent="0.3">
      <c r="A4053" s="13">
        <v>2210</v>
      </c>
      <c r="B4053" s="7" t="s">
        <v>142</v>
      </c>
      <c r="C4053" s="14" t="str">
        <f>VLOOKUP(B4053,Lists!$A$2:$B$196,2,FALSE)</f>
        <v>PHL</v>
      </c>
      <c r="F4053" s="13" t="str">
        <f>VLOOKUP(B4053,Lists!$A$2:$C$196,3,FALSE)</f>
        <v>Asia</v>
      </c>
      <c r="G4053" s="7" t="s">
        <v>293</v>
      </c>
      <c r="H4053" s="13" t="str">
        <f>VLOOKUP(I4053,Lists!$D$2:$E$40,2,FALSE)</f>
        <v>Governance and socio-economic measures</v>
      </c>
      <c r="I4053" s="7" t="s">
        <v>216</v>
      </c>
      <c r="J4053" s="7" t="s">
        <v>527</v>
      </c>
      <c r="K4053" s="7" t="s">
        <v>4208</v>
      </c>
      <c r="L4053" s="7" t="s">
        <v>310</v>
      </c>
      <c r="M4053" s="5">
        <v>43912</v>
      </c>
      <c r="N4053" s="7" t="s">
        <v>764</v>
      </c>
      <c r="O4053" s="7" t="s">
        <v>291</v>
      </c>
      <c r="P4053" s="15" t="s">
        <v>4209</v>
      </c>
      <c r="Q4053" s="5">
        <v>43915</v>
      </c>
      <c r="R4053" s="15" t="s">
        <v>4210</v>
      </c>
    </row>
    <row r="4054" spans="1:18" x14ac:dyDescent="0.3">
      <c r="A4054" s="13">
        <v>2211</v>
      </c>
      <c r="B4054" s="7" t="s">
        <v>142</v>
      </c>
      <c r="C4054" s="14" t="str">
        <f>VLOOKUP(B4054,Lists!$A$2:$B$196,2,FALSE)</f>
        <v>PHL</v>
      </c>
      <c r="D4054" s="7" t="s">
        <v>4211</v>
      </c>
      <c r="F4054" s="13" t="str">
        <f>VLOOKUP(B4054,Lists!$A$2:$C$196,3,FALSE)</f>
        <v>Asia</v>
      </c>
      <c r="G4054" s="7" t="s">
        <v>293</v>
      </c>
      <c r="H4054" s="13" t="str">
        <f>VLOOKUP(I4054,Lists!$D$2:$E$40,2,FALSE)</f>
        <v>Movement restrictions</v>
      </c>
      <c r="I4054" s="7" t="s">
        <v>203</v>
      </c>
      <c r="J4054" s="7" t="s">
        <v>527</v>
      </c>
      <c r="K4054" s="7" t="s">
        <v>4212</v>
      </c>
      <c r="L4054" s="7" t="s">
        <v>310</v>
      </c>
      <c r="M4054" s="5">
        <v>43912</v>
      </c>
      <c r="N4054" s="7" t="s">
        <v>764</v>
      </c>
      <c r="O4054" s="7" t="s">
        <v>291</v>
      </c>
      <c r="P4054" s="15" t="s">
        <v>4213</v>
      </c>
      <c r="Q4054" s="5">
        <v>43915</v>
      </c>
    </row>
    <row r="4055" spans="1:18" x14ac:dyDescent="0.3">
      <c r="A4055" s="13">
        <v>2212</v>
      </c>
      <c r="B4055" s="7" t="s">
        <v>142</v>
      </c>
      <c r="C4055" s="14" t="str">
        <f>VLOOKUP(B4055,Lists!$A$2:$B$196,2,FALSE)</f>
        <v>PHL</v>
      </c>
      <c r="F4055" s="13" t="str">
        <f>VLOOKUP(B4055,Lists!$A$2:$C$196,3,FALSE)</f>
        <v>Asia</v>
      </c>
      <c r="G4055" s="7" t="s">
        <v>293</v>
      </c>
      <c r="H4055" s="13" t="str">
        <f>VLOOKUP(I4055,Lists!$D$2:$E$40,2,FALSE)</f>
        <v>Governance and socio-economic measures</v>
      </c>
      <c r="I4055" s="7" t="s">
        <v>205</v>
      </c>
      <c r="J4055" s="7" t="s">
        <v>517</v>
      </c>
      <c r="K4055" s="7" t="s">
        <v>4214</v>
      </c>
      <c r="L4055" s="7" t="s">
        <v>310</v>
      </c>
      <c r="M4055" s="5">
        <v>43911</v>
      </c>
      <c r="N4055" s="7" t="s">
        <v>764</v>
      </c>
      <c r="O4055" s="7" t="s">
        <v>291</v>
      </c>
      <c r="P4055" s="15" t="s">
        <v>4215</v>
      </c>
      <c r="Q4055" s="5">
        <v>43915</v>
      </c>
      <c r="R4055" s="7" t="s">
        <v>4216</v>
      </c>
    </row>
    <row r="4056" spans="1:18" x14ac:dyDescent="0.3">
      <c r="A4056" s="13">
        <v>2258</v>
      </c>
      <c r="B4056" s="7" t="s">
        <v>142</v>
      </c>
      <c r="C4056" s="14" t="str">
        <f>VLOOKUP(B4056,Lists!$A$2:$B$196,2,FALSE)</f>
        <v>PHL</v>
      </c>
      <c r="F4056" s="13" t="str">
        <f>VLOOKUP(B4056,Lists!$A$2:$C$196,3,FALSE)</f>
        <v>Asia</v>
      </c>
      <c r="G4056" s="7" t="s">
        <v>293</v>
      </c>
      <c r="H4056" s="13" t="str">
        <f>VLOOKUP(I4056,Lists!$D$2:$E$40,2,FALSE)</f>
        <v>Governance and socio-economic measures</v>
      </c>
      <c r="I4056" s="7" t="s">
        <v>205</v>
      </c>
      <c r="J4056" s="7" t="s">
        <v>517</v>
      </c>
      <c r="K4056" s="7" t="s">
        <v>4287</v>
      </c>
      <c r="L4056" s="7" t="s">
        <v>317</v>
      </c>
      <c r="M4056" s="5">
        <v>43906</v>
      </c>
      <c r="N4056" s="7" t="s">
        <v>764</v>
      </c>
      <c r="O4056" s="7" t="s">
        <v>291</v>
      </c>
      <c r="P4056" s="15" t="s">
        <v>4288</v>
      </c>
      <c r="Q4056" s="5">
        <v>43915</v>
      </c>
    </row>
    <row r="4057" spans="1:18" x14ac:dyDescent="0.3">
      <c r="A4057" s="13">
        <v>2259</v>
      </c>
      <c r="B4057" s="7" t="s">
        <v>142</v>
      </c>
      <c r="C4057" s="14" t="str">
        <f>VLOOKUP(B4057,Lists!$A$2:$B$196,2,FALSE)</f>
        <v>PHL</v>
      </c>
      <c r="F4057" s="13" t="str">
        <f>VLOOKUP(B4057,Lists!$A$2:$C$196,3,FALSE)</f>
        <v>Asia</v>
      </c>
      <c r="G4057" s="7" t="s">
        <v>293</v>
      </c>
      <c r="H4057" s="13" t="str">
        <f>VLOOKUP(I4057,Lists!$D$2:$E$40,2,FALSE)</f>
        <v>Governance and socio-economic measures</v>
      </c>
      <c r="I4057" s="7" t="s">
        <v>222</v>
      </c>
      <c r="J4057" s="7" t="s">
        <v>517</v>
      </c>
      <c r="K4057" s="7" t="s">
        <v>4289</v>
      </c>
      <c r="L4057" s="7" t="s">
        <v>310</v>
      </c>
      <c r="M4057" s="5">
        <v>43906</v>
      </c>
      <c r="N4057" s="7" t="s">
        <v>764</v>
      </c>
      <c r="O4057" s="7" t="s">
        <v>291</v>
      </c>
      <c r="P4057" s="15" t="s">
        <v>4288</v>
      </c>
      <c r="Q4057" s="5">
        <v>43915</v>
      </c>
    </row>
    <row r="4058" spans="1:18" x14ac:dyDescent="0.3">
      <c r="A4058" s="13">
        <v>2260</v>
      </c>
      <c r="B4058" s="7" t="s">
        <v>142</v>
      </c>
      <c r="C4058" s="14" t="str">
        <f>VLOOKUP(B4058,Lists!$A$2:$B$196,2,FALSE)</f>
        <v>PHL</v>
      </c>
      <c r="D4058" s="7" t="s">
        <v>4290</v>
      </c>
      <c r="F4058" s="13" t="str">
        <f>VLOOKUP(B4058,Lists!$A$2:$C$196,3,FALSE)</f>
        <v>Asia</v>
      </c>
      <c r="G4058" s="7" t="s">
        <v>293</v>
      </c>
      <c r="H4058" s="13" t="str">
        <f>VLOOKUP(I4058,Lists!$D$2:$E$40,2,FALSE)</f>
        <v>Movement restrictions</v>
      </c>
      <c r="I4058" s="7" t="s">
        <v>204</v>
      </c>
      <c r="J4058" s="7" t="s">
        <v>517</v>
      </c>
      <c r="K4058" s="7" t="s">
        <v>4291</v>
      </c>
      <c r="L4058" s="7" t="s">
        <v>317</v>
      </c>
      <c r="M4058" s="5">
        <v>43907</v>
      </c>
      <c r="N4058" s="7" t="s">
        <v>764</v>
      </c>
      <c r="O4058" s="7" t="s">
        <v>291</v>
      </c>
      <c r="P4058" s="15" t="s">
        <v>4292</v>
      </c>
      <c r="Q4058" s="5">
        <v>43915</v>
      </c>
      <c r="R4058" s="15" t="s">
        <v>4293</v>
      </c>
    </row>
    <row r="4059" spans="1:18" x14ac:dyDescent="0.3">
      <c r="A4059" s="13">
        <v>2261</v>
      </c>
      <c r="B4059" s="7" t="s">
        <v>142</v>
      </c>
      <c r="C4059" s="14" t="str">
        <f>VLOOKUP(B4059,Lists!$A$2:$B$196,2,FALSE)</f>
        <v>PHL</v>
      </c>
      <c r="F4059" s="13" t="str">
        <f>VLOOKUP(B4059,Lists!$A$2:$C$196,3,FALSE)</f>
        <v>Asia</v>
      </c>
      <c r="G4059" s="7" t="s">
        <v>293</v>
      </c>
      <c r="H4059" s="13" t="str">
        <f>VLOOKUP(I4059,Lists!$D$2:$E$40,2,FALSE)</f>
        <v>Movement restrictions</v>
      </c>
      <c r="I4059" s="7" t="s">
        <v>199</v>
      </c>
      <c r="J4059" s="7" t="s">
        <v>517</v>
      </c>
      <c r="K4059" s="7" t="s">
        <v>4294</v>
      </c>
      <c r="L4059" s="7" t="s">
        <v>310</v>
      </c>
      <c r="M4059" s="5">
        <v>43912</v>
      </c>
      <c r="N4059" s="7" t="s">
        <v>764</v>
      </c>
      <c r="O4059" s="7" t="s">
        <v>291</v>
      </c>
      <c r="P4059" s="15" t="s">
        <v>4295</v>
      </c>
      <c r="Q4059" s="5">
        <v>43915</v>
      </c>
    </row>
    <row r="4060" spans="1:18" x14ac:dyDescent="0.3">
      <c r="A4060" s="13">
        <v>2262</v>
      </c>
      <c r="B4060" s="7" t="s">
        <v>142</v>
      </c>
      <c r="C4060" s="14" t="str">
        <f>VLOOKUP(B4060,Lists!$A$2:$B$196,2,FALSE)</f>
        <v>PHL</v>
      </c>
      <c r="D4060" s="7" t="s">
        <v>4296</v>
      </c>
      <c r="F4060" s="13" t="str">
        <f>VLOOKUP(B4060,Lists!$A$2:$C$196,3,FALSE)</f>
        <v>Asia</v>
      </c>
      <c r="G4060" s="7" t="s">
        <v>293</v>
      </c>
      <c r="H4060" s="13" t="str">
        <f>VLOOKUP(I4060,Lists!$D$2:$E$40,2,FALSE)</f>
        <v>Public health measures</v>
      </c>
      <c r="I4060" s="7" t="s">
        <v>223</v>
      </c>
      <c r="J4060" s="7" t="s">
        <v>517</v>
      </c>
      <c r="K4060" s="7" t="s">
        <v>4297</v>
      </c>
      <c r="L4060" s="7" t="s">
        <v>317</v>
      </c>
      <c r="M4060" s="5">
        <v>43915</v>
      </c>
      <c r="N4060" s="7" t="s">
        <v>764</v>
      </c>
      <c r="O4060" s="7" t="s">
        <v>291</v>
      </c>
      <c r="P4060" s="15" t="s">
        <v>4298</v>
      </c>
      <c r="Q4060" s="5">
        <v>43915</v>
      </c>
    </row>
    <row r="4061" spans="1:18" x14ac:dyDescent="0.3">
      <c r="A4061" s="13">
        <v>2263</v>
      </c>
      <c r="B4061" s="7" t="s">
        <v>142</v>
      </c>
      <c r="C4061" s="14" t="str">
        <f>VLOOKUP(B4061,Lists!$A$2:$B$196,2,FALSE)</f>
        <v>PHL</v>
      </c>
      <c r="F4061" s="13" t="str">
        <f>VLOOKUP(B4061,Lists!$A$2:$C$196,3,FALSE)</f>
        <v>Asia</v>
      </c>
      <c r="G4061" s="7" t="s">
        <v>293</v>
      </c>
      <c r="H4061" s="13" t="str">
        <f>VLOOKUP(I4061,Lists!$D$2:$E$40,2,FALSE)</f>
        <v>Governance and socio-economic measures</v>
      </c>
      <c r="I4061" s="7" t="s">
        <v>205</v>
      </c>
      <c r="J4061" s="7" t="s">
        <v>517</v>
      </c>
      <c r="K4061" s="7" t="s">
        <v>4299</v>
      </c>
      <c r="L4061" s="7" t="s">
        <v>310</v>
      </c>
      <c r="M4061" s="5">
        <v>43915</v>
      </c>
      <c r="N4061" s="7" t="s">
        <v>764</v>
      </c>
      <c r="O4061" s="7" t="s">
        <v>291</v>
      </c>
      <c r="P4061" s="15" t="s">
        <v>4300</v>
      </c>
      <c r="Q4061" s="5">
        <v>43915</v>
      </c>
    </row>
    <row r="4062" spans="1:18" x14ac:dyDescent="0.3">
      <c r="A4062" s="13">
        <v>2264</v>
      </c>
      <c r="B4062" s="7" t="s">
        <v>142</v>
      </c>
      <c r="C4062" s="14" t="str">
        <f>VLOOKUP(B4062,Lists!$A$2:$B$196,2,FALSE)</f>
        <v>PHL</v>
      </c>
      <c r="F4062" s="13" t="str">
        <f>VLOOKUP(B4062,Lists!$A$2:$C$196,3,FALSE)</f>
        <v>Asia</v>
      </c>
      <c r="G4062" s="7" t="s">
        <v>293</v>
      </c>
      <c r="H4062" s="13" t="str">
        <f>VLOOKUP(I4062,Lists!$D$2:$E$40,2,FALSE)</f>
        <v>Governance and socio-economic measures</v>
      </c>
      <c r="I4062" s="7" t="s">
        <v>216</v>
      </c>
      <c r="J4062" s="7" t="s">
        <v>517</v>
      </c>
      <c r="K4062" s="7" t="s">
        <v>4301</v>
      </c>
      <c r="L4062" s="7" t="s">
        <v>310</v>
      </c>
      <c r="M4062" s="5">
        <v>43903</v>
      </c>
      <c r="N4062" s="7" t="s">
        <v>764</v>
      </c>
      <c r="O4062" s="7" t="s">
        <v>291</v>
      </c>
      <c r="P4062" s="15" t="s">
        <v>4302</v>
      </c>
      <c r="Q4062" s="5">
        <v>43915</v>
      </c>
      <c r="R4062" s="7" t="s">
        <v>4303</v>
      </c>
    </row>
    <row r="4063" spans="1:18" x14ac:dyDescent="0.3">
      <c r="A4063" s="13">
        <v>2265</v>
      </c>
      <c r="B4063" s="7" t="s">
        <v>142</v>
      </c>
      <c r="C4063" s="14" t="str">
        <f>VLOOKUP(B4063,Lists!$A$2:$B$196,2,FALSE)</f>
        <v>PHL</v>
      </c>
      <c r="F4063" s="13" t="str">
        <f>VLOOKUP(B4063,Lists!$A$2:$C$196,3,FALSE)</f>
        <v>Asia</v>
      </c>
      <c r="G4063" s="7" t="s">
        <v>293</v>
      </c>
      <c r="H4063" s="13" t="str">
        <f>VLOOKUP(I4063,Lists!$D$2:$E$40,2,FALSE)</f>
        <v>Public health measures</v>
      </c>
      <c r="I4063" s="7" t="s">
        <v>225</v>
      </c>
      <c r="J4063" s="7" t="s">
        <v>517</v>
      </c>
      <c r="K4063" s="7" t="s">
        <v>4304</v>
      </c>
      <c r="L4063" s="7" t="s">
        <v>310</v>
      </c>
      <c r="N4063" s="7" t="s">
        <v>764</v>
      </c>
      <c r="O4063" s="7" t="s">
        <v>291</v>
      </c>
      <c r="P4063" s="15" t="s">
        <v>4305</v>
      </c>
      <c r="Q4063" s="5">
        <v>43915</v>
      </c>
    </row>
    <row r="4064" spans="1:18" x14ac:dyDescent="0.3">
      <c r="A4064" s="13">
        <v>2266</v>
      </c>
      <c r="B4064" s="7" t="s">
        <v>142</v>
      </c>
      <c r="C4064" s="14" t="str">
        <f>VLOOKUP(B4064,Lists!$A$2:$B$196,2,FALSE)</f>
        <v>PHL</v>
      </c>
      <c r="F4064" s="13" t="str">
        <f>VLOOKUP(B4064,Lists!$A$2:$C$196,3,FALSE)</f>
        <v>Asia</v>
      </c>
      <c r="G4064" s="7" t="s">
        <v>293</v>
      </c>
      <c r="H4064" s="13" t="str">
        <f>VLOOKUP(I4064,Lists!$D$2:$E$40,2,FALSE)</f>
        <v>Governance and socio-economic measures</v>
      </c>
      <c r="I4064" s="7" t="s">
        <v>222</v>
      </c>
      <c r="J4064" s="7" t="s">
        <v>517</v>
      </c>
      <c r="K4064" s="7" t="s">
        <v>4306</v>
      </c>
      <c r="L4064" s="7" t="s">
        <v>310</v>
      </c>
      <c r="M4064" s="5">
        <v>43899</v>
      </c>
      <c r="N4064" s="7" t="s">
        <v>764</v>
      </c>
      <c r="O4064" s="7" t="s">
        <v>291</v>
      </c>
      <c r="P4064" s="15" t="s">
        <v>4307</v>
      </c>
      <c r="Q4064" s="5">
        <v>43915</v>
      </c>
    </row>
    <row r="4065" spans="1:18" x14ac:dyDescent="0.3">
      <c r="A4065" s="13">
        <v>2267</v>
      </c>
      <c r="B4065" s="7" t="s">
        <v>142</v>
      </c>
      <c r="C4065" s="14" t="str">
        <f>VLOOKUP(B4065,Lists!$A$2:$B$196,2,FALSE)</f>
        <v>PHL</v>
      </c>
      <c r="D4065" s="7" t="s">
        <v>4308</v>
      </c>
      <c r="F4065" s="13" t="str">
        <f>VLOOKUP(B4065,Lists!$A$2:$C$196,3,FALSE)</f>
        <v>Asia</v>
      </c>
      <c r="G4065" s="7" t="s">
        <v>293</v>
      </c>
      <c r="H4065" s="13" t="str">
        <f>VLOOKUP(I4065,Lists!$D$2:$E$40,2,FALSE)</f>
        <v>Social distancing</v>
      </c>
      <c r="I4065" s="7" t="s">
        <v>221</v>
      </c>
      <c r="J4065" s="7" t="s">
        <v>517</v>
      </c>
      <c r="K4065" s="7" t="s">
        <v>4309</v>
      </c>
      <c r="L4065" s="7" t="s">
        <v>310</v>
      </c>
      <c r="M4065" s="5">
        <v>43900</v>
      </c>
      <c r="N4065" s="7" t="s">
        <v>764</v>
      </c>
      <c r="O4065" s="7" t="s">
        <v>291</v>
      </c>
      <c r="P4065" s="15" t="s">
        <v>4310</v>
      </c>
      <c r="Q4065" s="5">
        <v>43915</v>
      </c>
    </row>
    <row r="4066" spans="1:18" x14ac:dyDescent="0.3">
      <c r="A4066" s="13">
        <v>2268</v>
      </c>
      <c r="B4066" s="7" t="s">
        <v>142</v>
      </c>
      <c r="C4066" s="14" t="str">
        <f>VLOOKUP(B4066,Lists!$A$2:$B$196,2,FALSE)</f>
        <v>PHL</v>
      </c>
      <c r="F4066" s="13" t="str">
        <f>VLOOKUP(B4066,Lists!$A$2:$C$196,3,FALSE)</f>
        <v>Asia</v>
      </c>
      <c r="G4066" s="7" t="s">
        <v>293</v>
      </c>
      <c r="H4066" s="13" t="str">
        <f>VLOOKUP(I4066,Lists!$D$2:$E$40,2,FALSE)</f>
        <v>Social distancing</v>
      </c>
      <c r="I4066" s="7" t="s">
        <v>200</v>
      </c>
      <c r="J4066" s="7" t="s">
        <v>517</v>
      </c>
      <c r="K4066" s="7" t="s">
        <v>4311</v>
      </c>
      <c r="L4066" s="7" t="s">
        <v>310</v>
      </c>
      <c r="M4066" s="5">
        <v>43901</v>
      </c>
      <c r="N4066" s="7" t="s">
        <v>764</v>
      </c>
      <c r="O4066" s="7" t="s">
        <v>291</v>
      </c>
      <c r="P4066" s="15" t="s">
        <v>4312</v>
      </c>
      <c r="Q4066" s="5">
        <v>43915</v>
      </c>
    </row>
    <row r="4067" spans="1:18" x14ac:dyDescent="0.3">
      <c r="A4067" s="13">
        <v>2269</v>
      </c>
      <c r="B4067" s="7" t="s">
        <v>142</v>
      </c>
      <c r="C4067" s="14" t="str">
        <f>VLOOKUP(B4067,Lists!$A$2:$B$196,2,FALSE)</f>
        <v>PHL</v>
      </c>
      <c r="D4067" s="7" t="s">
        <v>757</v>
      </c>
      <c r="F4067" s="13" t="str">
        <f>VLOOKUP(B4067,Lists!$A$2:$C$196,3,FALSE)</f>
        <v>Asia</v>
      </c>
      <c r="G4067" s="7" t="s">
        <v>293</v>
      </c>
      <c r="H4067" s="13" t="str">
        <f>VLOOKUP(I4067,Lists!$D$2:$E$40,2,FALSE)</f>
        <v>Movement restrictions</v>
      </c>
      <c r="I4067" s="7" t="s">
        <v>198</v>
      </c>
      <c r="J4067" s="7" t="s">
        <v>517</v>
      </c>
      <c r="K4067" s="7" t="s">
        <v>4313</v>
      </c>
      <c r="L4067" s="7" t="s">
        <v>310</v>
      </c>
      <c r="M4067" s="5">
        <v>43902</v>
      </c>
      <c r="N4067" s="7" t="s">
        <v>764</v>
      </c>
      <c r="O4067" s="7" t="s">
        <v>291</v>
      </c>
      <c r="P4067" s="15" t="s">
        <v>4314</v>
      </c>
      <c r="Q4067" s="5">
        <v>43915</v>
      </c>
    </row>
    <row r="4068" spans="1:18" x14ac:dyDescent="0.3">
      <c r="A4068" s="13">
        <v>2270</v>
      </c>
      <c r="B4068" s="7" t="s">
        <v>142</v>
      </c>
      <c r="C4068" s="14" t="str">
        <f>VLOOKUP(B4068,Lists!$A$2:$B$196,2,FALSE)</f>
        <v>PHL</v>
      </c>
      <c r="D4068" s="7" t="s">
        <v>4203</v>
      </c>
      <c r="F4068" s="13" t="str">
        <f>VLOOKUP(B4068,Lists!$A$2:$C$196,3,FALSE)</f>
        <v>Asia</v>
      </c>
      <c r="G4068" s="7" t="s">
        <v>293</v>
      </c>
      <c r="H4068" s="13" t="str">
        <f>VLOOKUP(I4068,Lists!$D$2:$E$40,2,FALSE)</f>
        <v>Movement restrictions</v>
      </c>
      <c r="I4068" s="7" t="s">
        <v>204</v>
      </c>
      <c r="J4068" s="7" t="s">
        <v>527</v>
      </c>
      <c r="K4068" s="7" t="s">
        <v>4315</v>
      </c>
      <c r="L4068" s="7" t="s">
        <v>310</v>
      </c>
      <c r="M4068" s="5">
        <v>43907</v>
      </c>
      <c r="N4068" s="7" t="s">
        <v>764</v>
      </c>
      <c r="O4068" s="7" t="s">
        <v>291</v>
      </c>
      <c r="P4068" s="15" t="s">
        <v>4316</v>
      </c>
      <c r="Q4068" s="5">
        <v>43915</v>
      </c>
      <c r="R4068" s="15" t="s">
        <v>4317</v>
      </c>
    </row>
    <row r="4069" spans="1:18" x14ac:dyDescent="0.3">
      <c r="A4069" s="13">
        <v>3548</v>
      </c>
      <c r="B4069" s="7" t="s">
        <v>142</v>
      </c>
      <c r="C4069" s="14" t="str">
        <f>VLOOKUP(B4069,Lists!$A$2:$B$196,2,FALSE)</f>
        <v>PHL</v>
      </c>
      <c r="F4069" s="13" t="str">
        <f>VLOOKUP(B4069,Lists!$A$2:$C$196,3,FALSE)</f>
        <v>Asia</v>
      </c>
      <c r="G4069" s="7" t="s">
        <v>293</v>
      </c>
      <c r="H4069" s="29" t="str">
        <f>VLOOKUP(I4069,Lists!$D$2:$E$40,2,FALSE)</f>
        <v>Public health measures</v>
      </c>
      <c r="I4069" s="7" t="s">
        <v>223</v>
      </c>
      <c r="J4069" s="7" t="s">
        <v>517</v>
      </c>
      <c r="K4069" s="7" t="s">
        <v>6613</v>
      </c>
      <c r="L4069" s="7" t="s">
        <v>310</v>
      </c>
      <c r="N4069" s="7" t="s">
        <v>673</v>
      </c>
      <c r="O4069" s="7" t="s">
        <v>291</v>
      </c>
      <c r="P4069" s="15" t="s">
        <v>6614</v>
      </c>
      <c r="Q4069" s="5">
        <v>43923</v>
      </c>
    </row>
    <row r="4070" spans="1:18" x14ac:dyDescent="0.3">
      <c r="A4070" s="13">
        <v>3549</v>
      </c>
      <c r="B4070" s="7" t="s">
        <v>142</v>
      </c>
      <c r="C4070" s="14" t="str">
        <f>VLOOKUP(B4070,Lists!$A$2:$B$196,2,FALSE)</f>
        <v>PHL</v>
      </c>
      <c r="F4070" s="13" t="str">
        <f>VLOOKUP(B4070,Lists!$A$2:$C$196,3,FALSE)</f>
        <v>Asia</v>
      </c>
      <c r="G4070" s="7" t="s">
        <v>293</v>
      </c>
      <c r="H4070" s="29" t="str">
        <f>VLOOKUP(I4070,Lists!$D$2:$E$40,2,FALSE)</f>
        <v>Governance and socio-economic measures</v>
      </c>
      <c r="I4070" s="7" t="s">
        <v>206</v>
      </c>
      <c r="J4070" s="7" t="s">
        <v>517</v>
      </c>
      <c r="K4070" s="7" t="s">
        <v>6615</v>
      </c>
      <c r="L4070" s="7" t="s">
        <v>310</v>
      </c>
      <c r="M4070" s="5">
        <v>43917</v>
      </c>
      <c r="N4070" s="7" t="s">
        <v>291</v>
      </c>
      <c r="O4070" s="7" t="s">
        <v>291</v>
      </c>
      <c r="P4070" s="15" t="s">
        <v>6616</v>
      </c>
      <c r="Q4070" s="5">
        <v>43923</v>
      </c>
    </row>
    <row r="4071" spans="1:18" x14ac:dyDescent="0.3">
      <c r="A4071" s="13">
        <v>3550</v>
      </c>
      <c r="B4071" s="7" t="s">
        <v>142</v>
      </c>
      <c r="C4071" s="14" t="str">
        <f>VLOOKUP(B4071,Lists!$A$2:$B$196,2,FALSE)</f>
        <v>PHL</v>
      </c>
      <c r="F4071" s="13" t="str">
        <f>VLOOKUP(B4071,Lists!$A$2:$C$196,3,FALSE)</f>
        <v>Asia</v>
      </c>
      <c r="G4071" s="7" t="s">
        <v>293</v>
      </c>
      <c r="H4071" s="29" t="str">
        <f>VLOOKUP(I4071,Lists!$D$2:$E$40,2,FALSE)</f>
        <v>Public health measures</v>
      </c>
      <c r="I4071" s="7" t="s">
        <v>223</v>
      </c>
      <c r="J4071" s="7" t="s">
        <v>517</v>
      </c>
      <c r="K4071" s="7" t="s">
        <v>6617</v>
      </c>
      <c r="L4071" s="7" t="s">
        <v>310</v>
      </c>
      <c r="M4071" s="5">
        <v>43915</v>
      </c>
      <c r="N4071" s="7" t="s">
        <v>764</v>
      </c>
      <c r="O4071" s="7" t="s">
        <v>291</v>
      </c>
      <c r="P4071" s="15" t="s">
        <v>6618</v>
      </c>
      <c r="Q4071" s="5">
        <v>43923</v>
      </c>
    </row>
    <row r="4072" spans="1:18" x14ac:dyDescent="0.3">
      <c r="A4072" s="13">
        <v>3551</v>
      </c>
      <c r="B4072" s="7" t="s">
        <v>142</v>
      </c>
      <c r="C4072" s="14" t="str">
        <f>VLOOKUP(B4072,Lists!$A$2:$B$196,2,FALSE)</f>
        <v>PHL</v>
      </c>
      <c r="F4072" s="13" t="str">
        <f>VLOOKUP(B4072,Lists!$A$2:$C$196,3,FALSE)</f>
        <v>Asia</v>
      </c>
      <c r="G4072" s="7" t="s">
        <v>293</v>
      </c>
      <c r="H4072" s="29" t="str">
        <f>VLOOKUP(I4072,Lists!$D$2:$E$40,2,FALSE)</f>
        <v>Governance and socio-economic measures</v>
      </c>
      <c r="I4072" s="7" t="s">
        <v>205</v>
      </c>
      <c r="J4072" s="7" t="s">
        <v>517</v>
      </c>
      <c r="K4072" s="7" t="s">
        <v>6619</v>
      </c>
      <c r="L4072" s="7" t="s">
        <v>310</v>
      </c>
      <c r="M4072" s="5">
        <v>43916</v>
      </c>
      <c r="N4072" s="7" t="s">
        <v>291</v>
      </c>
      <c r="O4072" s="7" t="s">
        <v>291</v>
      </c>
      <c r="P4072" s="15" t="s">
        <v>6620</v>
      </c>
      <c r="Q4072" s="5">
        <v>43923</v>
      </c>
    </row>
    <row r="4073" spans="1:18" x14ac:dyDescent="0.3">
      <c r="A4073" s="13">
        <v>3552</v>
      </c>
      <c r="B4073" s="7" t="s">
        <v>142</v>
      </c>
      <c r="C4073" s="14" t="str">
        <f>VLOOKUP(B4073,Lists!$A$2:$B$196,2,FALSE)</f>
        <v>PHL</v>
      </c>
      <c r="F4073" s="13" t="str">
        <f>VLOOKUP(B4073,Lists!$A$2:$C$196,3,FALSE)</f>
        <v>Asia</v>
      </c>
      <c r="G4073" s="7" t="s">
        <v>293</v>
      </c>
      <c r="H4073" s="29" t="str">
        <f>VLOOKUP(I4073,Lists!$D$2:$E$40,2,FALSE)</f>
        <v>Public health measures</v>
      </c>
      <c r="I4073" s="7" t="s">
        <v>223</v>
      </c>
      <c r="J4073" s="7" t="s">
        <v>517</v>
      </c>
      <c r="K4073" s="7" t="s">
        <v>6621</v>
      </c>
      <c r="L4073" s="7" t="s">
        <v>310</v>
      </c>
      <c r="M4073" s="5">
        <v>43921</v>
      </c>
      <c r="N4073" s="7" t="s">
        <v>291</v>
      </c>
      <c r="O4073" s="7" t="s">
        <v>291</v>
      </c>
      <c r="P4073" s="15" t="s">
        <v>6622</v>
      </c>
      <c r="Q4073" s="5">
        <v>43923</v>
      </c>
    </row>
    <row r="4074" spans="1:18" x14ac:dyDescent="0.3">
      <c r="A4074" s="13">
        <v>3553</v>
      </c>
      <c r="B4074" s="7" t="s">
        <v>142</v>
      </c>
      <c r="C4074" s="14" t="str">
        <f>VLOOKUP(B4074,Lists!$A$2:$B$196,2,FALSE)</f>
        <v>PHL</v>
      </c>
      <c r="F4074" s="13" t="str">
        <f>VLOOKUP(B4074,Lists!$A$2:$C$196,3,FALSE)</f>
        <v>Asia</v>
      </c>
      <c r="G4074" s="7" t="s">
        <v>293</v>
      </c>
      <c r="H4074" s="29" t="str">
        <f>VLOOKUP(I4074,Lists!$D$2:$E$40,2,FALSE)</f>
        <v>Governance and socio-economic measures</v>
      </c>
      <c r="I4074" s="7" t="s">
        <v>205</v>
      </c>
      <c r="J4074" s="7" t="s">
        <v>517</v>
      </c>
      <c r="K4074" s="7" t="s">
        <v>6623</v>
      </c>
      <c r="L4074" s="7" t="s">
        <v>310</v>
      </c>
      <c r="M4074" s="5">
        <v>43920</v>
      </c>
      <c r="N4074" s="7" t="s">
        <v>6624</v>
      </c>
      <c r="O4074" s="7" t="s">
        <v>291</v>
      </c>
      <c r="P4074" s="15" t="s">
        <v>6625</v>
      </c>
      <c r="Q4074" s="5">
        <v>43923</v>
      </c>
    </row>
    <row r="4075" spans="1:18" x14ac:dyDescent="0.3">
      <c r="A4075" s="13">
        <v>3554</v>
      </c>
      <c r="B4075" s="7" t="s">
        <v>142</v>
      </c>
      <c r="C4075" s="14" t="str">
        <f>VLOOKUP(B4075,Lists!$A$2:$B$196,2,FALSE)</f>
        <v>PHL</v>
      </c>
      <c r="F4075" s="13" t="str">
        <f>VLOOKUP(B4075,Lists!$A$2:$C$196,3,FALSE)</f>
        <v>Asia</v>
      </c>
      <c r="G4075" s="7" t="s">
        <v>293</v>
      </c>
      <c r="H4075" s="29" t="str">
        <f>VLOOKUP(I4075,Lists!$D$2:$E$40,2,FALSE)</f>
        <v>Public health measures</v>
      </c>
      <c r="I4075" s="7" t="s">
        <v>223</v>
      </c>
      <c r="J4075" s="7" t="s">
        <v>517</v>
      </c>
      <c r="K4075" s="7" t="s">
        <v>6626</v>
      </c>
      <c r="L4075" s="7" t="s">
        <v>310</v>
      </c>
      <c r="M4075" s="5">
        <v>43913</v>
      </c>
      <c r="N4075" s="7" t="s">
        <v>291</v>
      </c>
      <c r="O4075" s="7" t="s">
        <v>291</v>
      </c>
      <c r="P4075" s="15" t="s">
        <v>6627</v>
      </c>
      <c r="Q4075" s="5">
        <v>43923</v>
      </c>
    </row>
    <row r="4076" spans="1:18" x14ac:dyDescent="0.3">
      <c r="A4076" s="13">
        <v>3555</v>
      </c>
      <c r="B4076" s="7" t="s">
        <v>142</v>
      </c>
      <c r="C4076" s="14" t="str">
        <f>VLOOKUP(B4076,Lists!$A$2:$B$196,2,FALSE)</f>
        <v>PHL</v>
      </c>
      <c r="D4076" s="7" t="s">
        <v>6628</v>
      </c>
      <c r="F4076" s="13" t="str">
        <f>VLOOKUP(B4076,Lists!$A$2:$C$196,3,FALSE)</f>
        <v>Asia</v>
      </c>
      <c r="G4076" s="7" t="s">
        <v>293</v>
      </c>
      <c r="H4076" s="29" t="str">
        <f>VLOOKUP(I4076,Lists!$D$2:$E$40,2,FALSE)</f>
        <v>Governance and socio-economic measures</v>
      </c>
      <c r="I4076" s="7" t="s">
        <v>205</v>
      </c>
      <c r="J4076" s="7" t="s">
        <v>517</v>
      </c>
      <c r="K4076" s="7" t="s">
        <v>6629</v>
      </c>
      <c r="L4076" s="7" t="s">
        <v>310</v>
      </c>
      <c r="N4076" s="7" t="s">
        <v>764</v>
      </c>
      <c r="O4076" s="7" t="s">
        <v>291</v>
      </c>
      <c r="P4076" s="15" t="s">
        <v>6630</v>
      </c>
      <c r="Q4076" s="5">
        <v>43923</v>
      </c>
    </row>
    <row r="4077" spans="1:18" x14ac:dyDescent="0.3">
      <c r="A4077" s="13">
        <v>3556</v>
      </c>
      <c r="B4077" s="7" t="s">
        <v>142</v>
      </c>
      <c r="C4077" s="14" t="str">
        <f>VLOOKUP(B4077,Lists!$A$2:$B$196,2,FALSE)</f>
        <v>PHL</v>
      </c>
      <c r="D4077" s="7" t="s">
        <v>6631</v>
      </c>
      <c r="F4077" s="13" t="str">
        <f>VLOOKUP(B4077,Lists!$A$2:$C$196,3,FALSE)</f>
        <v>Asia</v>
      </c>
      <c r="G4077" s="7" t="s">
        <v>293</v>
      </c>
      <c r="H4077" s="29" t="str">
        <f>VLOOKUP(I4077,Lists!$D$2:$E$40,2,FALSE)</f>
        <v>Lockdown</v>
      </c>
      <c r="I4077" s="7" t="s">
        <v>207</v>
      </c>
      <c r="J4077" s="7" t="s">
        <v>517</v>
      </c>
      <c r="K4077" s="7" t="s">
        <v>6632</v>
      </c>
      <c r="L4077" s="7" t="s">
        <v>313</v>
      </c>
      <c r="M4077" s="5">
        <v>43922</v>
      </c>
      <c r="N4077" s="7" t="s">
        <v>764</v>
      </c>
      <c r="O4077" s="7" t="s">
        <v>291</v>
      </c>
      <c r="P4077" s="15" t="s">
        <v>6633</v>
      </c>
      <c r="Q4077" s="5">
        <v>43923</v>
      </c>
    </row>
    <row r="4078" spans="1:18" x14ac:dyDescent="0.3">
      <c r="A4078" s="13">
        <v>3557</v>
      </c>
      <c r="B4078" s="7" t="s">
        <v>142</v>
      </c>
      <c r="C4078" s="14" t="str">
        <f>VLOOKUP(B4078,Lists!$A$2:$B$196,2,FALSE)</f>
        <v>PHL</v>
      </c>
      <c r="D4078" s="7" t="s">
        <v>6634</v>
      </c>
      <c r="F4078" s="13" t="str">
        <f>VLOOKUP(B4078,Lists!$A$2:$C$196,3,FALSE)</f>
        <v>Asia</v>
      </c>
      <c r="G4078" s="7" t="s">
        <v>293</v>
      </c>
      <c r="H4078" s="29" t="str">
        <f>VLOOKUP(I4078,Lists!$D$2:$E$40,2,FALSE)</f>
        <v>Movement restrictions</v>
      </c>
      <c r="I4078" s="7" t="s">
        <v>224</v>
      </c>
      <c r="J4078" s="7" t="s">
        <v>517</v>
      </c>
      <c r="K4078" s="7" t="s">
        <v>6635</v>
      </c>
      <c r="L4078" s="7" t="s">
        <v>310</v>
      </c>
      <c r="N4078" s="7" t="s">
        <v>764</v>
      </c>
      <c r="O4078" s="7" t="s">
        <v>291</v>
      </c>
      <c r="P4078" s="15" t="s">
        <v>6636</v>
      </c>
      <c r="Q4078" s="5">
        <v>43923</v>
      </c>
    </row>
    <row r="4079" spans="1:18" x14ac:dyDescent="0.3">
      <c r="A4079" s="13">
        <v>3558</v>
      </c>
      <c r="B4079" s="7" t="s">
        <v>142</v>
      </c>
      <c r="C4079" s="14" t="str">
        <f>VLOOKUP(B4079,Lists!$A$2:$B$196,2,FALSE)</f>
        <v>PHL</v>
      </c>
      <c r="F4079" s="13" t="str">
        <f>VLOOKUP(B4079,Lists!$A$2:$C$196,3,FALSE)</f>
        <v>Asia</v>
      </c>
      <c r="G4079" s="7" t="s">
        <v>293</v>
      </c>
      <c r="H4079" s="29" t="str">
        <f>VLOOKUP(I4079,Lists!$D$2:$E$40,2,FALSE)</f>
        <v>Social distancing</v>
      </c>
      <c r="I4079" s="7" t="s">
        <v>213</v>
      </c>
      <c r="J4079" s="7" t="s">
        <v>527</v>
      </c>
      <c r="K4079" s="7" t="s">
        <v>6637</v>
      </c>
      <c r="L4079" s="7" t="s">
        <v>310</v>
      </c>
      <c r="M4079" s="5">
        <v>43923</v>
      </c>
      <c r="N4079" s="7" t="s">
        <v>764</v>
      </c>
      <c r="O4079" s="7" t="s">
        <v>291</v>
      </c>
      <c r="P4079" s="15" t="s">
        <v>6638</v>
      </c>
      <c r="Q4079" s="5">
        <v>43923</v>
      </c>
    </row>
    <row r="4080" spans="1:18" x14ac:dyDescent="0.3">
      <c r="A4080" s="13">
        <v>3559</v>
      </c>
      <c r="B4080" s="7" t="s">
        <v>142</v>
      </c>
      <c r="C4080" s="14" t="str">
        <f>VLOOKUP(B4080,Lists!$A$2:$B$196,2,FALSE)</f>
        <v>PHL</v>
      </c>
      <c r="F4080" s="13" t="str">
        <f>VLOOKUP(B4080,Lists!$A$2:$C$196,3,FALSE)</f>
        <v>Asia</v>
      </c>
      <c r="G4080" s="7" t="s">
        <v>293</v>
      </c>
      <c r="H4080" s="29" t="str">
        <f>VLOOKUP(I4080,Lists!$D$2:$E$40,2,FALSE)</f>
        <v>Public health measures</v>
      </c>
      <c r="I4080" s="7" t="s">
        <v>223</v>
      </c>
      <c r="J4080" s="7" t="s">
        <v>517</v>
      </c>
      <c r="K4080" s="7" t="s">
        <v>6639</v>
      </c>
      <c r="L4080" s="7" t="s">
        <v>310</v>
      </c>
      <c r="M4080" s="5">
        <v>43921</v>
      </c>
      <c r="N4080" s="7" t="s">
        <v>764</v>
      </c>
      <c r="O4080" s="7" t="s">
        <v>291</v>
      </c>
      <c r="P4080" s="15" t="s">
        <v>6640</v>
      </c>
      <c r="Q4080" s="5">
        <v>43923</v>
      </c>
    </row>
    <row r="4081" spans="1:17" x14ac:dyDescent="0.3">
      <c r="A4081" s="13">
        <v>3560</v>
      </c>
      <c r="B4081" s="7" t="s">
        <v>142</v>
      </c>
      <c r="C4081" s="14" t="str">
        <f>VLOOKUP(B4081,Lists!$A$2:$B$196,2,FALSE)</f>
        <v>PHL</v>
      </c>
      <c r="F4081" s="13" t="str">
        <f>VLOOKUP(B4081,Lists!$A$2:$C$196,3,FALSE)</f>
        <v>Asia</v>
      </c>
      <c r="G4081" s="7" t="s">
        <v>293</v>
      </c>
      <c r="H4081" s="29" t="str">
        <f>VLOOKUP(I4081,Lists!$D$2:$E$40,2,FALSE)</f>
        <v>Governance and socio-economic measures</v>
      </c>
      <c r="I4081" s="7" t="s">
        <v>205</v>
      </c>
      <c r="J4081" s="7" t="s">
        <v>517</v>
      </c>
      <c r="K4081" s="7" t="s">
        <v>6641</v>
      </c>
      <c r="L4081" s="7" t="s">
        <v>310</v>
      </c>
      <c r="M4081" s="5">
        <v>43922</v>
      </c>
      <c r="N4081" s="7" t="s">
        <v>764</v>
      </c>
      <c r="O4081" s="7" t="s">
        <v>291</v>
      </c>
      <c r="P4081" s="15" t="s">
        <v>6642</v>
      </c>
      <c r="Q4081" s="5">
        <v>43923</v>
      </c>
    </row>
    <row r="4082" spans="1:17" x14ac:dyDescent="0.3">
      <c r="A4082" s="13">
        <v>3561</v>
      </c>
      <c r="B4082" s="7" t="s">
        <v>142</v>
      </c>
      <c r="C4082" s="14" t="str">
        <f>VLOOKUP(B4082,Lists!$A$2:$B$196,2,FALSE)</f>
        <v>PHL</v>
      </c>
      <c r="D4082" s="32" t="s">
        <v>6643</v>
      </c>
      <c r="F4082" s="13" t="str">
        <f>VLOOKUP(B4082,Lists!$A$2:$C$196,3,FALSE)</f>
        <v>Asia</v>
      </c>
      <c r="G4082" s="7" t="s">
        <v>293</v>
      </c>
      <c r="H4082" s="29" t="str">
        <f>VLOOKUP(I4082,Lists!$D$2:$E$40,2,FALSE)</f>
        <v>Public health measures</v>
      </c>
      <c r="I4082" s="7" t="s">
        <v>6353</v>
      </c>
      <c r="J4082" s="7" t="s">
        <v>517</v>
      </c>
      <c r="K4082" s="7" t="s">
        <v>6644</v>
      </c>
      <c r="L4082" s="7" t="s">
        <v>310</v>
      </c>
      <c r="M4082" s="5">
        <v>43922</v>
      </c>
      <c r="N4082" s="7" t="s">
        <v>764</v>
      </c>
      <c r="O4082" s="7" t="s">
        <v>291</v>
      </c>
      <c r="P4082" s="15" t="s">
        <v>6645</v>
      </c>
      <c r="Q4082" s="5">
        <v>43923</v>
      </c>
    </row>
    <row r="4083" spans="1:17" x14ac:dyDescent="0.3">
      <c r="A4083" s="13">
        <v>3562</v>
      </c>
      <c r="B4083" s="7" t="s">
        <v>142</v>
      </c>
      <c r="C4083" s="14" t="str">
        <f>VLOOKUP(B4083,Lists!$A$2:$B$196,2,FALSE)</f>
        <v>PHL</v>
      </c>
      <c r="D4083" s="7" t="s">
        <v>6646</v>
      </c>
      <c r="F4083" s="13" t="str">
        <f>VLOOKUP(B4083,Lists!$A$2:$C$196,3,FALSE)</f>
        <v>Asia</v>
      </c>
      <c r="G4083" s="7" t="s">
        <v>293</v>
      </c>
      <c r="H4083" s="29" t="str">
        <f>VLOOKUP(I4083,Lists!$D$2:$E$40,2,FALSE)</f>
        <v>Public health measures</v>
      </c>
      <c r="I4083" s="7" t="s">
        <v>215</v>
      </c>
      <c r="J4083" s="7" t="s">
        <v>517</v>
      </c>
      <c r="K4083" s="7" t="s">
        <v>6647</v>
      </c>
      <c r="L4083" s="7" t="s">
        <v>310</v>
      </c>
      <c r="M4083" s="5">
        <v>43921</v>
      </c>
      <c r="N4083" s="7" t="s">
        <v>764</v>
      </c>
      <c r="O4083" s="7" t="s">
        <v>291</v>
      </c>
      <c r="P4083" s="15" t="s">
        <v>6648</v>
      </c>
      <c r="Q4083" s="5">
        <v>43923</v>
      </c>
    </row>
    <row r="4084" spans="1:17" x14ac:dyDescent="0.3">
      <c r="A4084" s="13">
        <v>3563</v>
      </c>
      <c r="B4084" s="7" t="s">
        <v>142</v>
      </c>
      <c r="C4084" s="14" t="str">
        <f>VLOOKUP(B4084,Lists!$A$2:$B$196,2,FALSE)</f>
        <v>PHL</v>
      </c>
      <c r="F4084" s="13" t="str">
        <f>VLOOKUP(B4084,Lists!$A$2:$C$196,3,FALSE)</f>
        <v>Asia</v>
      </c>
      <c r="G4084" s="7" t="s">
        <v>293</v>
      </c>
      <c r="H4084" s="29" t="str">
        <f>VLOOKUP(I4084,Lists!$D$2:$E$40,2,FALSE)</f>
        <v>Governance and socio-economic measures</v>
      </c>
      <c r="I4084" s="7" t="s">
        <v>205</v>
      </c>
      <c r="J4084" s="7" t="s">
        <v>517</v>
      </c>
      <c r="K4084" s="7" t="s">
        <v>6649</v>
      </c>
      <c r="L4084" s="7" t="s">
        <v>310</v>
      </c>
      <c r="M4084" s="5">
        <v>43920</v>
      </c>
      <c r="N4084" s="7" t="s">
        <v>764</v>
      </c>
      <c r="O4084" s="7" t="s">
        <v>291</v>
      </c>
      <c r="P4084" s="15" t="s">
        <v>6650</v>
      </c>
      <c r="Q4084" s="5">
        <v>43923</v>
      </c>
    </row>
    <row r="4085" spans="1:17" x14ac:dyDescent="0.3">
      <c r="A4085" s="13">
        <v>3564</v>
      </c>
      <c r="B4085" s="7" t="s">
        <v>142</v>
      </c>
      <c r="C4085" s="14" t="str">
        <f>VLOOKUP(B4085,Lists!$A$2:$B$196,2,FALSE)</f>
        <v>PHL</v>
      </c>
      <c r="D4085" s="7" t="s">
        <v>6651</v>
      </c>
      <c r="F4085" s="13" t="str">
        <f>VLOOKUP(B4085,Lists!$A$2:$C$196,3,FALSE)</f>
        <v>Asia</v>
      </c>
      <c r="G4085" s="7" t="s">
        <v>293</v>
      </c>
      <c r="H4085" s="29" t="str">
        <f>VLOOKUP(I4085,Lists!$D$2:$E$40,2,FALSE)</f>
        <v>Movement restrictions</v>
      </c>
      <c r="I4085" s="7" t="s">
        <v>224</v>
      </c>
      <c r="J4085" s="7" t="s">
        <v>517</v>
      </c>
      <c r="K4085" s="7" t="s">
        <v>6652</v>
      </c>
      <c r="L4085" s="7" t="s">
        <v>310</v>
      </c>
      <c r="M4085" s="5">
        <v>43920</v>
      </c>
      <c r="N4085" s="7" t="s">
        <v>764</v>
      </c>
      <c r="O4085" s="7" t="s">
        <v>291</v>
      </c>
      <c r="P4085" s="15" t="s">
        <v>6653</v>
      </c>
      <c r="Q4085" s="5">
        <v>43923</v>
      </c>
    </row>
    <row r="4086" spans="1:17" x14ac:dyDescent="0.3">
      <c r="A4086" s="13">
        <v>3565</v>
      </c>
      <c r="B4086" s="7" t="s">
        <v>142</v>
      </c>
      <c r="C4086" s="14" t="str">
        <f>VLOOKUP(B4086,Lists!$A$2:$B$196,2,FALSE)</f>
        <v>PHL</v>
      </c>
      <c r="F4086" s="13" t="str">
        <f>VLOOKUP(B4086,Lists!$A$2:$C$196,3,FALSE)</f>
        <v>Asia</v>
      </c>
      <c r="G4086" s="7" t="s">
        <v>293</v>
      </c>
      <c r="H4086" s="29" t="str">
        <f>VLOOKUP(I4086,Lists!$D$2:$E$40,2,FALSE)</f>
        <v>Public health measures</v>
      </c>
      <c r="I4086" s="7" t="s">
        <v>196</v>
      </c>
      <c r="J4086" s="7" t="s">
        <v>517</v>
      </c>
      <c r="K4086" s="7" t="s">
        <v>6654</v>
      </c>
      <c r="L4086" s="7" t="s">
        <v>310</v>
      </c>
      <c r="M4086" s="5">
        <v>43918</v>
      </c>
      <c r="N4086" s="7" t="s">
        <v>764</v>
      </c>
      <c r="O4086" s="7" t="s">
        <v>291</v>
      </c>
      <c r="P4086" s="15" t="s">
        <v>6655</v>
      </c>
      <c r="Q4086" s="5">
        <v>43923</v>
      </c>
    </row>
    <row r="4087" spans="1:17" x14ac:dyDescent="0.3">
      <c r="A4087" s="13">
        <v>3566</v>
      </c>
      <c r="B4087" s="7" t="s">
        <v>142</v>
      </c>
      <c r="C4087" s="14" t="str">
        <f>VLOOKUP(B4087,Lists!$A$2:$B$196,2,FALSE)</f>
        <v>PHL</v>
      </c>
      <c r="D4087" s="7" t="s">
        <v>6656</v>
      </c>
      <c r="F4087" s="13" t="str">
        <f>VLOOKUP(B4087,Lists!$A$2:$C$196,3,FALSE)</f>
        <v>Asia</v>
      </c>
      <c r="G4087" s="7" t="s">
        <v>293</v>
      </c>
      <c r="H4087" s="29" t="str">
        <f>VLOOKUP(I4087,Lists!$D$2:$E$40,2,FALSE)</f>
        <v>Public health measures</v>
      </c>
      <c r="I4087" s="7" t="s">
        <v>223</v>
      </c>
      <c r="J4087" s="7" t="s">
        <v>517</v>
      </c>
      <c r="K4087" s="33" t="s">
        <v>6657</v>
      </c>
      <c r="L4087" s="7" t="s">
        <v>310</v>
      </c>
      <c r="M4087" s="5">
        <v>43917</v>
      </c>
      <c r="N4087" s="7" t="s">
        <v>764</v>
      </c>
      <c r="O4087" s="7" t="s">
        <v>291</v>
      </c>
      <c r="P4087" s="15" t="s">
        <v>6658</v>
      </c>
      <c r="Q4087" s="5">
        <v>43923</v>
      </c>
    </row>
    <row r="4088" spans="1:17" x14ac:dyDescent="0.3">
      <c r="A4088" s="13">
        <v>3567</v>
      </c>
      <c r="B4088" s="7" t="s">
        <v>142</v>
      </c>
      <c r="C4088" s="14" t="str">
        <f>VLOOKUP(B4088,Lists!$A$2:$B$196,2,FALSE)</f>
        <v>PHL</v>
      </c>
      <c r="F4088" s="13" t="str">
        <f>VLOOKUP(B4088,Lists!$A$2:$C$196,3,FALSE)</f>
        <v>Asia</v>
      </c>
      <c r="G4088" s="7" t="s">
        <v>293</v>
      </c>
      <c r="H4088" s="29" t="str">
        <f>VLOOKUP(I4088,Lists!$D$2:$E$40,2,FALSE)</f>
        <v>Public health measures</v>
      </c>
      <c r="I4088" s="7" t="s">
        <v>223</v>
      </c>
      <c r="J4088" s="7" t="s">
        <v>517</v>
      </c>
      <c r="K4088" s="7" t="s">
        <v>6659</v>
      </c>
      <c r="L4088" s="7" t="s">
        <v>310</v>
      </c>
      <c r="M4088" s="5">
        <v>43917</v>
      </c>
      <c r="N4088" s="7" t="s">
        <v>764</v>
      </c>
      <c r="O4088" s="7" t="s">
        <v>291</v>
      </c>
      <c r="P4088" s="15" t="s">
        <v>6660</v>
      </c>
      <c r="Q4088" s="5">
        <v>43923</v>
      </c>
    </row>
    <row r="4089" spans="1:17" x14ac:dyDescent="0.3">
      <c r="A4089" s="13">
        <v>3568</v>
      </c>
      <c r="B4089" s="7" t="s">
        <v>142</v>
      </c>
      <c r="C4089" s="14" t="str">
        <f>VLOOKUP(B4089,Lists!$A$2:$B$196,2,FALSE)</f>
        <v>PHL</v>
      </c>
      <c r="F4089" s="13" t="str">
        <f>VLOOKUP(B4089,Lists!$A$2:$C$196,3,FALSE)</f>
        <v>Asia</v>
      </c>
      <c r="G4089" s="7" t="s">
        <v>293</v>
      </c>
      <c r="H4089" s="29" t="str">
        <f>VLOOKUP(I4089,Lists!$D$2:$E$40,2,FALSE)</f>
        <v>Governance and socio-economic measures</v>
      </c>
      <c r="I4089" s="7" t="s">
        <v>205</v>
      </c>
      <c r="J4089" s="7" t="s">
        <v>517</v>
      </c>
      <c r="K4089" s="7" t="s">
        <v>6661</v>
      </c>
      <c r="L4089" s="7" t="s">
        <v>310</v>
      </c>
      <c r="M4089" s="5">
        <v>43916</v>
      </c>
      <c r="N4089" s="7" t="s">
        <v>764</v>
      </c>
      <c r="O4089" s="7" t="s">
        <v>291</v>
      </c>
      <c r="P4089" s="15" t="s">
        <v>6662</v>
      </c>
      <c r="Q4089" s="5">
        <v>43923</v>
      </c>
    </row>
    <row r="4090" spans="1:17" x14ac:dyDescent="0.3">
      <c r="A4090" s="13">
        <v>3569</v>
      </c>
      <c r="B4090" s="7" t="s">
        <v>142</v>
      </c>
      <c r="C4090" s="14" t="str">
        <f>VLOOKUP(B4090,Lists!$A$2:$B$196,2,FALSE)</f>
        <v>PHL</v>
      </c>
      <c r="F4090" s="13" t="str">
        <f>VLOOKUP(B4090,Lists!$A$2:$C$196,3,FALSE)</f>
        <v>Asia</v>
      </c>
      <c r="G4090" s="7" t="s">
        <v>293</v>
      </c>
      <c r="H4090" s="29" t="str">
        <f>VLOOKUP(I4090,Lists!$D$2:$E$40,2,FALSE)</f>
        <v>Public health measures</v>
      </c>
      <c r="I4090" s="7" t="s">
        <v>223</v>
      </c>
      <c r="J4090" s="7" t="s">
        <v>517</v>
      </c>
      <c r="K4090" s="7" t="s">
        <v>6663</v>
      </c>
      <c r="L4090" s="7" t="s">
        <v>310</v>
      </c>
      <c r="M4090" s="5">
        <v>43922</v>
      </c>
      <c r="N4090" s="7" t="s">
        <v>6624</v>
      </c>
      <c r="O4090" s="7" t="s">
        <v>291</v>
      </c>
      <c r="P4090" s="15" t="s">
        <v>6664</v>
      </c>
      <c r="Q4090" s="5">
        <v>43923</v>
      </c>
    </row>
    <row r="4091" spans="1:17" x14ac:dyDescent="0.3">
      <c r="A4091" s="13">
        <v>3570</v>
      </c>
      <c r="B4091" s="7" t="s">
        <v>142</v>
      </c>
      <c r="C4091" s="14" t="str">
        <f>VLOOKUP(B4091,Lists!$A$2:$B$196,2,FALSE)</f>
        <v>PHL</v>
      </c>
      <c r="F4091" s="13" t="str">
        <f>VLOOKUP(B4091,Lists!$A$2:$C$196,3,FALSE)</f>
        <v>Asia</v>
      </c>
      <c r="G4091" s="7" t="s">
        <v>293</v>
      </c>
      <c r="H4091" s="29" t="str">
        <f>VLOOKUP(I4091,Lists!$D$2:$E$40,2,FALSE)</f>
        <v>Governance and socio-economic measures</v>
      </c>
      <c r="I4091" s="7" t="s">
        <v>205</v>
      </c>
      <c r="J4091" s="7" t="s">
        <v>527</v>
      </c>
      <c r="K4091" s="7" t="s">
        <v>6665</v>
      </c>
      <c r="L4091" s="7" t="s">
        <v>310</v>
      </c>
      <c r="M4091" s="5">
        <v>43920</v>
      </c>
      <c r="N4091" s="7" t="s">
        <v>6624</v>
      </c>
      <c r="O4091" s="7" t="s">
        <v>291</v>
      </c>
      <c r="P4091" s="15" t="s">
        <v>6666</v>
      </c>
      <c r="Q4091" s="5">
        <v>43923</v>
      </c>
    </row>
    <row r="4092" spans="1:17" x14ac:dyDescent="0.3">
      <c r="A4092" s="13">
        <v>3571</v>
      </c>
      <c r="B4092" s="7" t="s">
        <v>142</v>
      </c>
      <c r="C4092" s="14" t="str">
        <f>VLOOKUP(B4092,Lists!$A$2:$B$196,2,FALSE)</f>
        <v>PHL</v>
      </c>
      <c r="D4092" s="7" t="s">
        <v>6667</v>
      </c>
      <c r="F4092" s="13" t="str">
        <f>VLOOKUP(B4092,Lists!$A$2:$C$196,3,FALSE)</f>
        <v>Asia</v>
      </c>
      <c r="G4092" s="7" t="s">
        <v>293</v>
      </c>
      <c r="H4092" s="29" t="str">
        <f>VLOOKUP(I4092,Lists!$D$2:$E$40,2,FALSE)</f>
        <v>Movement restrictions</v>
      </c>
      <c r="I4092" s="7" t="s">
        <v>224</v>
      </c>
      <c r="J4092" s="7" t="s">
        <v>517</v>
      </c>
      <c r="K4092" s="7" t="s">
        <v>6668</v>
      </c>
      <c r="L4092" s="7" t="s">
        <v>310</v>
      </c>
      <c r="N4092" s="7" t="s">
        <v>6624</v>
      </c>
      <c r="O4092" s="7" t="s">
        <v>291</v>
      </c>
      <c r="P4092" s="15" t="s">
        <v>6669</v>
      </c>
      <c r="Q4092" s="5">
        <v>43923</v>
      </c>
    </row>
    <row r="4093" spans="1:17" x14ac:dyDescent="0.3">
      <c r="A4093" s="13">
        <v>3572</v>
      </c>
      <c r="B4093" s="7" t="s">
        <v>142</v>
      </c>
      <c r="C4093" s="14" t="str">
        <f>VLOOKUP(B4093,Lists!$A$2:$B$196,2,FALSE)</f>
        <v>PHL</v>
      </c>
      <c r="D4093" s="7" t="s">
        <v>6670</v>
      </c>
      <c r="F4093" s="13" t="str">
        <f>VLOOKUP(B4093,Lists!$A$2:$C$196,3,FALSE)</f>
        <v>Asia</v>
      </c>
      <c r="G4093" s="7" t="s">
        <v>293</v>
      </c>
      <c r="H4093" s="29" t="str">
        <f>VLOOKUP(I4093,Lists!$D$2:$E$40,2,FALSE)</f>
        <v>Public health measures</v>
      </c>
      <c r="I4093" s="7" t="s">
        <v>223</v>
      </c>
      <c r="J4093" s="7" t="s">
        <v>517</v>
      </c>
      <c r="K4093" s="7" t="s">
        <v>6671</v>
      </c>
      <c r="L4093" s="7" t="s">
        <v>310</v>
      </c>
      <c r="M4093" s="5">
        <v>43923</v>
      </c>
      <c r="N4093" s="7" t="s">
        <v>6624</v>
      </c>
      <c r="O4093" s="7" t="s">
        <v>291</v>
      </c>
      <c r="P4093" s="15" t="s">
        <v>6672</v>
      </c>
      <c r="Q4093" s="5">
        <v>43923</v>
      </c>
    </row>
    <row r="4094" spans="1:17" x14ac:dyDescent="0.3">
      <c r="A4094" s="13">
        <v>4680</v>
      </c>
      <c r="B4094" s="7" t="s">
        <v>142</v>
      </c>
      <c r="C4094" s="14" t="str">
        <f>VLOOKUP(B4094,Lists!$A$2:$B$196,2,FALSE)</f>
        <v>PHL</v>
      </c>
      <c r="F4094" s="29" t="str">
        <f>VLOOKUP(B4094,Lists!$A$2:$C$196,3,FALSE)</f>
        <v>Asia</v>
      </c>
      <c r="G4094" s="7" t="s">
        <v>293</v>
      </c>
      <c r="H4094" s="29" t="str">
        <f>VLOOKUP(I4094,Lists!$D$2:$E$40,2,FALSE)</f>
        <v>Governance and socio-economic measures</v>
      </c>
      <c r="I4094" s="7" t="s">
        <v>205</v>
      </c>
      <c r="J4094" s="7" t="s">
        <v>527</v>
      </c>
      <c r="K4094" s="7" t="s">
        <v>8543</v>
      </c>
      <c r="L4094" s="7" t="s">
        <v>310</v>
      </c>
      <c r="M4094" s="5">
        <v>43922</v>
      </c>
      <c r="N4094" s="7" t="s">
        <v>8544</v>
      </c>
      <c r="O4094" s="7" t="s">
        <v>295</v>
      </c>
      <c r="P4094" s="15" t="s">
        <v>8545</v>
      </c>
      <c r="Q4094" s="5">
        <v>43931</v>
      </c>
    </row>
    <row r="4095" spans="1:17" x14ac:dyDescent="0.3">
      <c r="A4095" s="13">
        <v>4681</v>
      </c>
      <c r="B4095" s="7" t="s">
        <v>142</v>
      </c>
      <c r="C4095" s="14" t="str">
        <f>VLOOKUP(B4095,Lists!$A$2:$B$196,2,FALSE)</f>
        <v>PHL</v>
      </c>
      <c r="F4095" s="29" t="str">
        <f>VLOOKUP(B4095,Lists!$A$2:$C$196,3,FALSE)</f>
        <v>Asia</v>
      </c>
      <c r="G4095" s="7" t="s">
        <v>293</v>
      </c>
      <c r="H4095" s="29" t="str">
        <f>VLOOKUP(I4095,Lists!$D$2:$E$40,2,FALSE)</f>
        <v>Governance and socio-economic measures</v>
      </c>
      <c r="I4095" s="7" t="s">
        <v>206</v>
      </c>
      <c r="J4095" s="7" t="s">
        <v>527</v>
      </c>
      <c r="K4095" s="7" t="s">
        <v>8546</v>
      </c>
      <c r="L4095" s="7" t="s">
        <v>310</v>
      </c>
      <c r="M4095" s="5">
        <v>43923</v>
      </c>
      <c r="N4095" s="7" t="s">
        <v>8544</v>
      </c>
      <c r="O4095" s="7" t="s">
        <v>295</v>
      </c>
      <c r="P4095" s="15" t="s">
        <v>8547</v>
      </c>
      <c r="Q4095" s="5">
        <v>43931</v>
      </c>
    </row>
    <row r="4096" spans="1:17" x14ac:dyDescent="0.3">
      <c r="A4096" s="13">
        <v>4682</v>
      </c>
      <c r="B4096" s="7" t="s">
        <v>142</v>
      </c>
      <c r="C4096" s="14" t="str">
        <f>VLOOKUP(B4096,Lists!$A$2:$B$196,2,FALSE)</f>
        <v>PHL</v>
      </c>
      <c r="F4096" s="29" t="str">
        <f>VLOOKUP(B4096,Lists!$A$2:$C$196,3,FALSE)</f>
        <v>Asia</v>
      </c>
      <c r="G4096" s="7" t="s">
        <v>293</v>
      </c>
      <c r="H4096" s="29" t="str">
        <f>VLOOKUP(I4096,Lists!$D$2:$E$40,2,FALSE)</f>
        <v>Governance and socio-economic measures</v>
      </c>
      <c r="I4096" s="7" t="s">
        <v>205</v>
      </c>
      <c r="J4096" s="7" t="s">
        <v>527</v>
      </c>
      <c r="K4096" s="7" t="s">
        <v>8548</v>
      </c>
      <c r="L4096" s="7" t="s">
        <v>310</v>
      </c>
      <c r="M4096" s="5">
        <v>43923</v>
      </c>
      <c r="N4096" s="7" t="s">
        <v>8544</v>
      </c>
      <c r="O4096" s="7" t="s">
        <v>295</v>
      </c>
      <c r="P4096" s="15" t="s">
        <v>8549</v>
      </c>
      <c r="Q4096" s="5">
        <v>43931</v>
      </c>
    </row>
    <row r="4097" spans="1:18" x14ac:dyDescent="0.3">
      <c r="A4097" s="13">
        <v>4683</v>
      </c>
      <c r="B4097" s="7" t="s">
        <v>142</v>
      </c>
      <c r="C4097" s="14" t="str">
        <f>VLOOKUP(B4097,Lists!$A$2:$B$196,2,FALSE)</f>
        <v>PHL</v>
      </c>
      <c r="F4097" s="29" t="str">
        <f>VLOOKUP(B4097,Lists!$A$2:$C$196,3,FALSE)</f>
        <v>Asia</v>
      </c>
      <c r="G4097" s="7" t="s">
        <v>293</v>
      </c>
      <c r="H4097" s="29" t="str">
        <f>VLOOKUP(I4097,Lists!$D$2:$E$40,2,FALSE)</f>
        <v>Public health measures</v>
      </c>
      <c r="I4097" s="7" t="s">
        <v>223</v>
      </c>
      <c r="J4097" s="7" t="s">
        <v>527</v>
      </c>
      <c r="K4097" s="7" t="s">
        <v>8550</v>
      </c>
      <c r="L4097" s="7" t="s">
        <v>310</v>
      </c>
      <c r="M4097" s="5">
        <v>43923</v>
      </c>
      <c r="N4097" s="7" t="s">
        <v>8544</v>
      </c>
      <c r="O4097" s="7" t="s">
        <v>295</v>
      </c>
      <c r="P4097" s="15" t="s">
        <v>8551</v>
      </c>
      <c r="Q4097" s="5">
        <v>43931</v>
      </c>
    </row>
    <row r="4098" spans="1:18" x14ac:dyDescent="0.3">
      <c r="A4098" s="13">
        <v>4684</v>
      </c>
      <c r="B4098" s="7" t="s">
        <v>142</v>
      </c>
      <c r="C4098" s="14" t="str">
        <f>VLOOKUP(B4098,Lists!$A$2:$B$196,2,FALSE)</f>
        <v>PHL</v>
      </c>
      <c r="F4098" s="29" t="str">
        <f>VLOOKUP(B4098,Lists!$A$2:$C$196,3,FALSE)</f>
        <v>Asia</v>
      </c>
      <c r="G4098" s="7" t="s">
        <v>293</v>
      </c>
      <c r="H4098" s="29" t="str">
        <f>VLOOKUP(I4098,Lists!$D$2:$E$40,2,FALSE)</f>
        <v>Public health measures</v>
      </c>
      <c r="I4098" s="7" t="s">
        <v>208</v>
      </c>
      <c r="J4098" s="7" t="s">
        <v>527</v>
      </c>
      <c r="K4098" s="7" t="s">
        <v>8552</v>
      </c>
      <c r="L4098" s="7" t="s">
        <v>310</v>
      </c>
      <c r="M4098" s="5">
        <v>43923</v>
      </c>
      <c r="N4098" s="7" t="s">
        <v>8544</v>
      </c>
      <c r="O4098" s="7" t="s">
        <v>295</v>
      </c>
      <c r="P4098" s="15" t="s">
        <v>6638</v>
      </c>
      <c r="Q4098" s="5">
        <v>43931</v>
      </c>
    </row>
    <row r="4099" spans="1:18" x14ac:dyDescent="0.3">
      <c r="A4099" s="13">
        <v>4685</v>
      </c>
      <c r="B4099" s="7" t="s">
        <v>142</v>
      </c>
      <c r="C4099" s="14" t="str">
        <f>VLOOKUP(B4099,Lists!$A$2:$B$196,2,FALSE)</f>
        <v>PHL</v>
      </c>
      <c r="F4099" s="29" t="str">
        <f>VLOOKUP(B4099,Lists!$A$2:$C$196,3,FALSE)</f>
        <v>Asia</v>
      </c>
      <c r="G4099" s="7" t="s">
        <v>293</v>
      </c>
      <c r="H4099" s="29" t="str">
        <f>VLOOKUP(I4099,Lists!$D$2:$E$40,2,FALSE)</f>
        <v>Public health measures</v>
      </c>
      <c r="I4099" s="7" t="s">
        <v>223</v>
      </c>
      <c r="J4099" s="7" t="s">
        <v>527</v>
      </c>
      <c r="K4099" s="7" t="s">
        <v>8553</v>
      </c>
      <c r="L4099" s="7" t="s">
        <v>310</v>
      </c>
      <c r="M4099" s="5">
        <v>43923</v>
      </c>
      <c r="N4099" s="7" t="s">
        <v>8544</v>
      </c>
      <c r="O4099" s="7" t="s">
        <v>295</v>
      </c>
      <c r="P4099" s="15" t="s">
        <v>8554</v>
      </c>
      <c r="Q4099" s="5">
        <v>43931</v>
      </c>
    </row>
    <row r="4100" spans="1:18" x14ac:dyDescent="0.3">
      <c r="A4100" s="13">
        <v>4686</v>
      </c>
      <c r="B4100" s="7" t="s">
        <v>142</v>
      </c>
      <c r="C4100" s="14" t="str">
        <f>VLOOKUP(B4100,Lists!$A$2:$B$196,2,FALSE)</f>
        <v>PHL</v>
      </c>
      <c r="F4100" s="29" t="str">
        <f>VLOOKUP(B4100,Lists!$A$2:$C$196,3,FALSE)</f>
        <v>Asia</v>
      </c>
      <c r="G4100" s="7" t="s">
        <v>293</v>
      </c>
      <c r="H4100" s="29" t="str">
        <f>VLOOKUP(I4100,Lists!$D$2:$E$40,2,FALSE)</f>
        <v>Public health measures</v>
      </c>
      <c r="I4100" s="7" t="s">
        <v>223</v>
      </c>
      <c r="J4100" s="7" t="s">
        <v>517</v>
      </c>
      <c r="K4100" s="7" t="s">
        <v>8555</v>
      </c>
      <c r="L4100" s="7" t="s">
        <v>310</v>
      </c>
      <c r="M4100" s="5">
        <v>43924</v>
      </c>
      <c r="N4100" s="7" t="s">
        <v>8544</v>
      </c>
      <c r="O4100" s="7" t="s">
        <v>295</v>
      </c>
      <c r="P4100" s="15" t="s">
        <v>8556</v>
      </c>
      <c r="Q4100" s="5">
        <v>43931</v>
      </c>
    </row>
    <row r="4101" spans="1:18" x14ac:dyDescent="0.3">
      <c r="A4101" s="13">
        <v>4687</v>
      </c>
      <c r="B4101" s="7" t="s">
        <v>142</v>
      </c>
      <c r="C4101" s="14" t="str">
        <f>VLOOKUP(B4101,Lists!$A$2:$B$196,2,FALSE)</f>
        <v>PHL</v>
      </c>
      <c r="F4101" s="29" t="str">
        <f>VLOOKUP(B4101,Lists!$A$2:$C$196,3,FALSE)</f>
        <v>Asia</v>
      </c>
      <c r="G4101" s="7" t="s">
        <v>293</v>
      </c>
      <c r="H4101" s="29" t="str">
        <f>VLOOKUP(I4101,Lists!$D$2:$E$40,2,FALSE)</f>
        <v>Governance and socio-economic measures</v>
      </c>
      <c r="I4101" s="7" t="s">
        <v>206</v>
      </c>
      <c r="J4101" s="7" t="s">
        <v>527</v>
      </c>
      <c r="K4101" s="7" t="s">
        <v>8557</v>
      </c>
      <c r="L4101" s="7" t="s">
        <v>310</v>
      </c>
      <c r="M4101" s="5">
        <v>43924</v>
      </c>
      <c r="N4101" s="7" t="s">
        <v>8544</v>
      </c>
      <c r="O4101" s="7" t="s">
        <v>295</v>
      </c>
      <c r="P4101" s="15" t="s">
        <v>8558</v>
      </c>
      <c r="Q4101" s="5">
        <v>43931</v>
      </c>
    </row>
    <row r="4102" spans="1:18" x14ac:dyDescent="0.3">
      <c r="A4102" s="13">
        <v>4688</v>
      </c>
      <c r="B4102" s="7" t="s">
        <v>142</v>
      </c>
      <c r="C4102" s="14" t="str">
        <f>VLOOKUP(B4102,Lists!$A$2:$B$196,2,FALSE)</f>
        <v>PHL</v>
      </c>
      <c r="F4102" s="29" t="str">
        <f>VLOOKUP(B4102,Lists!$A$2:$C$196,3,FALSE)</f>
        <v>Asia</v>
      </c>
      <c r="G4102" s="7" t="s">
        <v>293</v>
      </c>
      <c r="H4102" s="29" t="str">
        <f>VLOOKUP(I4102,Lists!$D$2:$E$40,2,FALSE)</f>
        <v>Governance and socio-economic measures</v>
      </c>
      <c r="I4102" s="7" t="s">
        <v>205</v>
      </c>
      <c r="J4102" s="7" t="s">
        <v>527</v>
      </c>
      <c r="K4102" s="7" t="s">
        <v>8559</v>
      </c>
      <c r="L4102" s="7" t="s">
        <v>310</v>
      </c>
      <c r="M4102" s="5">
        <v>43923</v>
      </c>
      <c r="N4102" s="7" t="s">
        <v>8544</v>
      </c>
      <c r="O4102" s="7" t="s">
        <v>295</v>
      </c>
      <c r="P4102" s="15" t="s">
        <v>8560</v>
      </c>
      <c r="Q4102" s="5">
        <v>43931</v>
      </c>
    </row>
    <row r="4103" spans="1:18" x14ac:dyDescent="0.3">
      <c r="A4103" s="13">
        <v>4689</v>
      </c>
      <c r="B4103" s="7" t="s">
        <v>142</v>
      </c>
      <c r="C4103" s="14" t="str">
        <f>VLOOKUP(B4103,Lists!$A$2:$B$196,2,FALSE)</f>
        <v>PHL</v>
      </c>
      <c r="F4103" s="29" t="str">
        <f>VLOOKUP(B4103,Lists!$A$2:$C$196,3,FALSE)</f>
        <v>Asia</v>
      </c>
      <c r="G4103" s="7" t="s">
        <v>293</v>
      </c>
      <c r="H4103" s="29" t="str">
        <f>VLOOKUP(I4103,Lists!$D$2:$E$40,2,FALSE)</f>
        <v>Governance and socio-economic measures</v>
      </c>
      <c r="I4103" s="7" t="s">
        <v>206</v>
      </c>
      <c r="J4103" s="7" t="s">
        <v>527</v>
      </c>
      <c r="K4103" s="7" t="s">
        <v>8561</v>
      </c>
      <c r="L4103" s="7" t="s">
        <v>310</v>
      </c>
      <c r="M4103" s="5">
        <v>43924</v>
      </c>
      <c r="N4103" s="7" t="s">
        <v>8544</v>
      </c>
      <c r="O4103" s="7" t="s">
        <v>295</v>
      </c>
      <c r="P4103" s="15" t="s">
        <v>8562</v>
      </c>
      <c r="Q4103" s="5">
        <v>43931</v>
      </c>
      <c r="R4103" s="15" t="s">
        <v>8563</v>
      </c>
    </row>
    <row r="4104" spans="1:18" x14ac:dyDescent="0.3">
      <c r="A4104" s="13">
        <v>4690</v>
      </c>
      <c r="B4104" s="7" t="s">
        <v>142</v>
      </c>
      <c r="C4104" s="14" t="str">
        <f>VLOOKUP(B4104,Lists!$A$2:$B$196,2,FALSE)</f>
        <v>PHL</v>
      </c>
      <c r="F4104" s="29" t="str">
        <f>VLOOKUP(B4104,Lists!$A$2:$C$196,3,FALSE)</f>
        <v>Asia</v>
      </c>
      <c r="G4104" s="7" t="s">
        <v>293</v>
      </c>
      <c r="H4104" s="29" t="str">
        <f>VLOOKUP(I4104,Lists!$D$2:$E$40,2,FALSE)</f>
        <v>Governance and socio-economic measures</v>
      </c>
      <c r="I4104" s="7" t="s">
        <v>205</v>
      </c>
      <c r="J4104" s="7" t="s">
        <v>527</v>
      </c>
      <c r="K4104" s="7" t="s">
        <v>8564</v>
      </c>
      <c r="L4104" s="7" t="s">
        <v>310</v>
      </c>
      <c r="M4104" s="5">
        <v>43924</v>
      </c>
      <c r="N4104" s="7" t="s">
        <v>8544</v>
      </c>
      <c r="O4104" s="7" t="s">
        <v>295</v>
      </c>
      <c r="P4104" s="15" t="s">
        <v>8565</v>
      </c>
      <c r="Q4104" s="5">
        <v>43931</v>
      </c>
    </row>
    <row r="4105" spans="1:18" x14ac:dyDescent="0.3">
      <c r="A4105" s="13">
        <v>4691</v>
      </c>
      <c r="B4105" s="7" t="s">
        <v>142</v>
      </c>
      <c r="C4105" s="14" t="str">
        <f>VLOOKUP(B4105,Lists!$A$2:$B$196,2,FALSE)</f>
        <v>PHL</v>
      </c>
      <c r="F4105" s="29" t="str">
        <f>VLOOKUP(B4105,Lists!$A$2:$C$196,3,FALSE)</f>
        <v>Asia</v>
      </c>
      <c r="G4105" s="7" t="s">
        <v>293</v>
      </c>
      <c r="H4105" s="29" t="str">
        <f>VLOOKUP(I4105,Lists!$D$2:$E$40,2,FALSE)</f>
        <v>Governance and socio-economic measures</v>
      </c>
      <c r="I4105" s="7" t="s">
        <v>205</v>
      </c>
      <c r="J4105" s="7" t="s">
        <v>527</v>
      </c>
      <c r="K4105" s="7" t="s">
        <v>8566</v>
      </c>
      <c r="L4105" s="7" t="s">
        <v>310</v>
      </c>
      <c r="M4105" s="5">
        <v>43924</v>
      </c>
      <c r="N4105" s="7" t="s">
        <v>8544</v>
      </c>
      <c r="O4105" s="7" t="s">
        <v>295</v>
      </c>
      <c r="P4105" s="15" t="s">
        <v>8567</v>
      </c>
      <c r="Q4105" s="5">
        <v>43931</v>
      </c>
    </row>
    <row r="4106" spans="1:18" x14ac:dyDescent="0.3">
      <c r="A4106" s="13">
        <v>4692</v>
      </c>
      <c r="B4106" s="7" t="s">
        <v>142</v>
      </c>
      <c r="C4106" s="14" t="str">
        <f>VLOOKUP(B4106,Lists!$A$2:$B$196,2,FALSE)</f>
        <v>PHL</v>
      </c>
      <c r="F4106" s="29" t="str">
        <f>VLOOKUP(B4106,Lists!$A$2:$C$196,3,FALSE)</f>
        <v>Asia</v>
      </c>
      <c r="G4106" s="7" t="s">
        <v>293</v>
      </c>
      <c r="H4106" s="29" t="str">
        <f>VLOOKUP(I4106,Lists!$D$2:$E$40,2,FALSE)</f>
        <v>Governance and socio-economic measures</v>
      </c>
      <c r="I4106" s="7" t="s">
        <v>205</v>
      </c>
      <c r="J4106" s="7" t="s">
        <v>527</v>
      </c>
      <c r="K4106" s="7" t="s">
        <v>8568</v>
      </c>
      <c r="L4106" s="7" t="s">
        <v>310</v>
      </c>
      <c r="M4106" s="5">
        <v>43924</v>
      </c>
      <c r="N4106" s="7" t="s">
        <v>8544</v>
      </c>
      <c r="O4106" s="7" t="s">
        <v>295</v>
      </c>
      <c r="P4106" s="15" t="s">
        <v>8569</v>
      </c>
      <c r="Q4106" s="5">
        <v>43931</v>
      </c>
    </row>
    <row r="4107" spans="1:18" x14ac:dyDescent="0.3">
      <c r="A4107" s="13">
        <v>4693</v>
      </c>
      <c r="B4107" s="7" t="s">
        <v>142</v>
      </c>
      <c r="C4107" s="14" t="str">
        <f>VLOOKUP(B4107,Lists!$A$2:$B$196,2,FALSE)</f>
        <v>PHL</v>
      </c>
      <c r="F4107" s="29" t="str">
        <f>VLOOKUP(B4107,Lists!$A$2:$C$196,3,FALSE)</f>
        <v>Asia</v>
      </c>
      <c r="G4107" s="7" t="s">
        <v>293</v>
      </c>
      <c r="H4107" s="29" t="str">
        <f>VLOOKUP(I4107,Lists!$D$2:$E$40,2,FALSE)</f>
        <v>Governance and socio-economic measures</v>
      </c>
      <c r="I4107" s="7" t="s">
        <v>205</v>
      </c>
      <c r="J4107" s="7" t="s">
        <v>527</v>
      </c>
      <c r="K4107" s="7" t="s">
        <v>8570</v>
      </c>
      <c r="L4107" s="7" t="s">
        <v>310</v>
      </c>
      <c r="M4107" s="5">
        <v>43926</v>
      </c>
      <c r="N4107" s="7" t="s">
        <v>8544</v>
      </c>
      <c r="O4107" s="7" t="s">
        <v>295</v>
      </c>
      <c r="P4107" s="15" t="s">
        <v>8571</v>
      </c>
      <c r="Q4107" s="5">
        <v>43931</v>
      </c>
    </row>
    <row r="4108" spans="1:18" x14ac:dyDescent="0.3">
      <c r="A4108" s="13">
        <v>4694</v>
      </c>
      <c r="B4108" s="7" t="s">
        <v>142</v>
      </c>
      <c r="C4108" s="14" t="str">
        <f>VLOOKUP(B4108,Lists!$A$2:$B$196,2,FALSE)</f>
        <v>PHL</v>
      </c>
      <c r="F4108" s="29" t="str">
        <f>VLOOKUP(B4108,Lists!$A$2:$C$196,3,FALSE)</f>
        <v>Asia</v>
      </c>
      <c r="G4108" s="7" t="s">
        <v>293</v>
      </c>
      <c r="H4108" s="29" t="str">
        <f>VLOOKUP(I4108,Lists!$D$2:$E$40,2,FALSE)</f>
        <v>Public health measures</v>
      </c>
      <c r="I4108" s="7" t="s">
        <v>223</v>
      </c>
      <c r="J4108" s="7" t="s">
        <v>527</v>
      </c>
      <c r="K4108" s="7" t="s">
        <v>8572</v>
      </c>
      <c r="L4108" s="7" t="s">
        <v>310</v>
      </c>
      <c r="M4108" s="5">
        <v>43926</v>
      </c>
      <c r="N4108" s="7" t="s">
        <v>8544</v>
      </c>
      <c r="O4108" s="7" t="s">
        <v>295</v>
      </c>
      <c r="P4108" s="15" t="s">
        <v>8573</v>
      </c>
      <c r="Q4108" s="5">
        <v>43931</v>
      </c>
    </row>
    <row r="4109" spans="1:18" x14ac:dyDescent="0.3">
      <c r="A4109" s="13">
        <v>4695</v>
      </c>
      <c r="B4109" s="7" t="s">
        <v>142</v>
      </c>
      <c r="C4109" s="14" t="str">
        <f>VLOOKUP(B4109,Lists!$A$2:$B$196,2,FALSE)</f>
        <v>PHL</v>
      </c>
      <c r="D4109" s="7" t="s">
        <v>8574</v>
      </c>
      <c r="F4109" s="29" t="str">
        <f>VLOOKUP(B4109,Lists!$A$2:$C$196,3,FALSE)</f>
        <v>Asia</v>
      </c>
      <c r="G4109" s="7" t="s">
        <v>293</v>
      </c>
      <c r="H4109" s="29" t="str">
        <f>VLOOKUP(I4109,Lists!$D$2:$E$40,2,FALSE)</f>
        <v>Public health measures</v>
      </c>
      <c r="I4109" s="7" t="s">
        <v>223</v>
      </c>
      <c r="J4109" s="7" t="s">
        <v>527</v>
      </c>
      <c r="K4109" s="7" t="s">
        <v>8575</v>
      </c>
      <c r="L4109" s="7" t="s">
        <v>310</v>
      </c>
      <c r="M4109" s="5">
        <v>43927</v>
      </c>
      <c r="N4109" s="7" t="s">
        <v>8544</v>
      </c>
      <c r="O4109" s="7" t="s">
        <v>295</v>
      </c>
      <c r="P4109" s="15" t="s">
        <v>8576</v>
      </c>
      <c r="Q4109" s="5">
        <v>43931</v>
      </c>
    </row>
    <row r="4110" spans="1:18" x14ac:dyDescent="0.3">
      <c r="A4110" s="13">
        <v>4696</v>
      </c>
      <c r="B4110" s="7" t="s">
        <v>142</v>
      </c>
      <c r="C4110" s="14" t="str">
        <f>VLOOKUP(B4110,Lists!$A$2:$B$196,2,FALSE)</f>
        <v>PHL</v>
      </c>
      <c r="F4110" s="29" t="str">
        <f>VLOOKUP(B4110,Lists!$A$2:$C$196,3,FALSE)</f>
        <v>Asia</v>
      </c>
      <c r="G4110" s="7" t="s">
        <v>293</v>
      </c>
      <c r="H4110" s="29" t="str">
        <f>VLOOKUP(I4110,Lists!$D$2:$E$40,2,FALSE)</f>
        <v>Governance and socio-economic measures</v>
      </c>
      <c r="I4110" s="7" t="s">
        <v>205</v>
      </c>
      <c r="J4110" s="7" t="s">
        <v>517</v>
      </c>
      <c r="K4110" s="7" t="s">
        <v>8577</v>
      </c>
      <c r="L4110" s="7" t="s">
        <v>310</v>
      </c>
      <c r="M4110" s="5">
        <v>43926</v>
      </c>
      <c r="N4110" s="7" t="s">
        <v>8544</v>
      </c>
      <c r="O4110" s="7" t="s">
        <v>295</v>
      </c>
      <c r="P4110" s="15" t="s">
        <v>8578</v>
      </c>
      <c r="Q4110" s="5">
        <v>43931</v>
      </c>
    </row>
    <row r="4111" spans="1:18" x14ac:dyDescent="0.3">
      <c r="A4111" s="13">
        <v>4697</v>
      </c>
      <c r="B4111" s="7" t="s">
        <v>142</v>
      </c>
      <c r="C4111" s="14" t="str">
        <f>VLOOKUP(B4111,Lists!$A$2:$B$196,2,FALSE)</f>
        <v>PHL</v>
      </c>
      <c r="F4111" s="29" t="str">
        <f>VLOOKUP(B4111,Lists!$A$2:$C$196,3,FALSE)</f>
        <v>Asia</v>
      </c>
      <c r="G4111" s="7" t="s">
        <v>293</v>
      </c>
      <c r="H4111" s="29" t="str">
        <f>VLOOKUP(I4111,Lists!$D$2:$E$40,2,FALSE)</f>
        <v>Public health measures</v>
      </c>
      <c r="I4111" s="7" t="s">
        <v>223</v>
      </c>
      <c r="J4111" s="7" t="s">
        <v>527</v>
      </c>
      <c r="K4111" s="7" t="s">
        <v>8579</v>
      </c>
      <c r="L4111" s="7" t="s">
        <v>310</v>
      </c>
      <c r="M4111" s="5">
        <v>43926</v>
      </c>
      <c r="N4111" s="7" t="s">
        <v>8544</v>
      </c>
      <c r="O4111" s="7" t="s">
        <v>295</v>
      </c>
      <c r="P4111" s="15" t="s">
        <v>8580</v>
      </c>
      <c r="Q4111" s="5">
        <v>43931</v>
      </c>
    </row>
    <row r="4112" spans="1:18" x14ac:dyDescent="0.3">
      <c r="A4112" s="13">
        <v>4698</v>
      </c>
      <c r="B4112" s="7" t="s">
        <v>142</v>
      </c>
      <c r="C4112" s="14" t="str">
        <f>VLOOKUP(B4112,Lists!$A$2:$B$196,2,FALSE)</f>
        <v>PHL</v>
      </c>
      <c r="F4112" s="29" t="str">
        <f>VLOOKUP(B4112,Lists!$A$2:$C$196,3,FALSE)</f>
        <v>Asia</v>
      </c>
      <c r="G4112" s="7" t="s">
        <v>293</v>
      </c>
      <c r="H4112" s="29" t="str">
        <f>VLOOKUP(I4112,Lists!$D$2:$E$40,2,FALSE)</f>
        <v>Governance and socio-economic measures</v>
      </c>
      <c r="I4112" s="7" t="s">
        <v>205</v>
      </c>
      <c r="J4112" s="7" t="s">
        <v>527</v>
      </c>
      <c r="K4112" s="7" t="s">
        <v>8581</v>
      </c>
      <c r="L4112" s="7" t="s">
        <v>310</v>
      </c>
      <c r="M4112" s="5">
        <v>43926</v>
      </c>
      <c r="N4112" s="7" t="s">
        <v>8544</v>
      </c>
      <c r="O4112" s="7" t="s">
        <v>295</v>
      </c>
      <c r="P4112" s="15" t="s">
        <v>8582</v>
      </c>
      <c r="Q4112" s="5">
        <v>43931</v>
      </c>
    </row>
    <row r="4113" spans="1:17" x14ac:dyDescent="0.3">
      <c r="A4113" s="13">
        <v>4699</v>
      </c>
      <c r="B4113" s="7" t="s">
        <v>142</v>
      </c>
      <c r="C4113" s="14" t="str">
        <f>VLOOKUP(B4113,Lists!$A$2:$B$196,2,FALSE)</f>
        <v>PHL</v>
      </c>
      <c r="F4113" s="29" t="str">
        <f>VLOOKUP(B4113,Lists!$A$2:$C$196,3,FALSE)</f>
        <v>Asia</v>
      </c>
      <c r="G4113" s="7" t="s">
        <v>293</v>
      </c>
      <c r="H4113" s="29" t="str">
        <f>VLOOKUP(I4113,Lists!$D$2:$E$40,2,FALSE)</f>
        <v>Public health measures</v>
      </c>
      <c r="I4113" s="7" t="s">
        <v>223</v>
      </c>
      <c r="J4113" s="7" t="s">
        <v>517</v>
      </c>
      <c r="K4113" s="7" t="s">
        <v>8583</v>
      </c>
      <c r="L4113" s="7" t="s">
        <v>310</v>
      </c>
      <c r="M4113" s="5">
        <v>43926</v>
      </c>
      <c r="N4113" s="7" t="s">
        <v>8544</v>
      </c>
      <c r="O4113" s="7" t="s">
        <v>295</v>
      </c>
      <c r="P4113" s="15" t="s">
        <v>8584</v>
      </c>
      <c r="Q4113" s="5">
        <v>43931</v>
      </c>
    </row>
    <row r="4114" spans="1:17" x14ac:dyDescent="0.3">
      <c r="A4114" s="13">
        <v>4700</v>
      </c>
      <c r="B4114" s="7" t="s">
        <v>142</v>
      </c>
      <c r="C4114" s="14" t="str">
        <f>VLOOKUP(B4114,Lists!$A$2:$B$196,2,FALSE)</f>
        <v>PHL</v>
      </c>
      <c r="F4114" s="29" t="str">
        <f>VLOOKUP(B4114,Lists!$A$2:$C$196,3,FALSE)</f>
        <v>Asia</v>
      </c>
      <c r="G4114" s="7" t="s">
        <v>293</v>
      </c>
      <c r="H4114" s="29" t="str">
        <f>VLOOKUP(I4114,Lists!$D$2:$E$40,2,FALSE)</f>
        <v>Governance and socio-economic measures</v>
      </c>
      <c r="I4114" s="7" t="s">
        <v>205</v>
      </c>
      <c r="J4114" s="7" t="s">
        <v>527</v>
      </c>
      <c r="K4114" s="7" t="s">
        <v>8585</v>
      </c>
      <c r="L4114" s="7" t="s">
        <v>310</v>
      </c>
      <c r="M4114" s="5">
        <v>43926</v>
      </c>
      <c r="N4114" s="7" t="s">
        <v>8544</v>
      </c>
      <c r="O4114" s="7" t="s">
        <v>295</v>
      </c>
      <c r="P4114" s="15" t="s">
        <v>8586</v>
      </c>
      <c r="Q4114" s="5">
        <v>43931</v>
      </c>
    </row>
    <row r="4115" spans="1:17" x14ac:dyDescent="0.3">
      <c r="A4115" s="13">
        <v>4732</v>
      </c>
      <c r="B4115" s="7" t="s">
        <v>142</v>
      </c>
      <c r="C4115" s="14" t="str">
        <f>VLOOKUP(B4115,Lists!$A$2:$B$196,2,FALSE)</f>
        <v>PHL</v>
      </c>
      <c r="F4115" s="29" t="str">
        <f>VLOOKUP(B4115,Lists!$A$2:$C$196,3,FALSE)</f>
        <v>Asia</v>
      </c>
      <c r="G4115" s="7" t="s">
        <v>293</v>
      </c>
      <c r="H4115" s="29" t="str">
        <f>VLOOKUP(I4115,Lists!$D$2:$E$40,2,FALSE)</f>
        <v>Governance and socio-economic measures</v>
      </c>
      <c r="I4115" s="7" t="s">
        <v>205</v>
      </c>
      <c r="J4115" s="7" t="s">
        <v>527</v>
      </c>
      <c r="K4115" s="7" t="s">
        <v>8629</v>
      </c>
      <c r="L4115" s="7" t="s">
        <v>310</v>
      </c>
      <c r="M4115" s="5">
        <v>43927</v>
      </c>
      <c r="N4115" s="7" t="s">
        <v>8544</v>
      </c>
      <c r="O4115" s="7" t="s">
        <v>295</v>
      </c>
      <c r="P4115" s="15" t="s">
        <v>8630</v>
      </c>
      <c r="Q4115" s="5">
        <v>43931</v>
      </c>
    </row>
    <row r="4116" spans="1:17" x14ac:dyDescent="0.3">
      <c r="A4116" s="13">
        <v>4733</v>
      </c>
      <c r="B4116" s="7" t="s">
        <v>142</v>
      </c>
      <c r="C4116" s="14" t="str">
        <f>VLOOKUP(B4116,Lists!$A$2:$B$196,2,FALSE)</f>
        <v>PHL</v>
      </c>
      <c r="F4116" s="29" t="str">
        <f>VLOOKUP(B4116,Lists!$A$2:$C$196,3,FALSE)</f>
        <v>Asia</v>
      </c>
      <c r="G4116" s="7" t="s">
        <v>293</v>
      </c>
      <c r="H4116" s="29" t="str">
        <f>VLOOKUP(I4116,Lists!$D$2:$E$40,2,FALSE)</f>
        <v>Governance and socio-economic measures</v>
      </c>
      <c r="I4116" s="7" t="s">
        <v>205</v>
      </c>
      <c r="J4116" s="7" t="s">
        <v>527</v>
      </c>
      <c r="K4116" s="7" t="s">
        <v>8631</v>
      </c>
      <c r="L4116" s="7" t="s">
        <v>310</v>
      </c>
      <c r="M4116" s="5">
        <v>43927</v>
      </c>
      <c r="N4116" s="7" t="s">
        <v>8544</v>
      </c>
      <c r="O4116" s="7" t="s">
        <v>295</v>
      </c>
      <c r="P4116" s="15" t="s">
        <v>8632</v>
      </c>
      <c r="Q4116" s="5">
        <v>43931</v>
      </c>
    </row>
    <row r="4117" spans="1:17" x14ac:dyDescent="0.3">
      <c r="A4117" s="13">
        <v>4734</v>
      </c>
      <c r="B4117" s="7" t="s">
        <v>142</v>
      </c>
      <c r="C4117" s="14" t="str">
        <f>VLOOKUP(B4117,Lists!$A$2:$B$196,2,FALSE)</f>
        <v>PHL</v>
      </c>
      <c r="F4117" s="29" t="str">
        <f>VLOOKUP(B4117,Lists!$A$2:$C$196,3,FALSE)</f>
        <v>Asia</v>
      </c>
      <c r="G4117" s="7" t="s">
        <v>293</v>
      </c>
      <c r="H4117" s="29" t="str">
        <f>VLOOKUP(I4117,Lists!$D$2:$E$40,2,FALSE)</f>
        <v>Movement restrictions</v>
      </c>
      <c r="I4117" s="7" t="s">
        <v>226</v>
      </c>
      <c r="J4117" s="7" t="s">
        <v>527</v>
      </c>
      <c r="K4117" s="7" t="s">
        <v>8633</v>
      </c>
      <c r="L4117" s="7" t="s">
        <v>310</v>
      </c>
      <c r="M4117" s="5">
        <v>43927</v>
      </c>
      <c r="N4117" s="7" t="s">
        <v>8544</v>
      </c>
      <c r="O4117" s="7" t="s">
        <v>295</v>
      </c>
      <c r="P4117" s="15" t="s">
        <v>8634</v>
      </c>
      <c r="Q4117" s="5">
        <v>43931</v>
      </c>
    </row>
    <row r="4118" spans="1:17" x14ac:dyDescent="0.3">
      <c r="A4118" s="13">
        <v>4735</v>
      </c>
      <c r="B4118" s="7" t="s">
        <v>142</v>
      </c>
      <c r="C4118" s="14" t="str">
        <f>VLOOKUP(B4118,Lists!$A$2:$B$196,2,FALSE)</f>
        <v>PHL</v>
      </c>
      <c r="D4118" s="7" t="s">
        <v>8635</v>
      </c>
      <c r="F4118" s="29" t="str">
        <f>VLOOKUP(B4118,Lists!$A$2:$C$196,3,FALSE)</f>
        <v>Asia</v>
      </c>
      <c r="G4118" s="7" t="s">
        <v>293</v>
      </c>
      <c r="H4118" s="29" t="str">
        <f>VLOOKUP(I4118,Lists!$D$2:$E$40,2,FALSE)</f>
        <v>Social distancing</v>
      </c>
      <c r="I4118" s="7" t="s">
        <v>213</v>
      </c>
      <c r="J4118" s="7" t="s">
        <v>517</v>
      </c>
      <c r="K4118" s="7" t="s">
        <v>8636</v>
      </c>
      <c r="L4118" s="7" t="s">
        <v>310</v>
      </c>
      <c r="M4118" s="5">
        <v>43927</v>
      </c>
      <c r="N4118" s="7" t="s">
        <v>8544</v>
      </c>
      <c r="O4118" s="7" t="s">
        <v>295</v>
      </c>
      <c r="P4118" s="15" t="s">
        <v>8637</v>
      </c>
      <c r="Q4118" s="5">
        <v>43931</v>
      </c>
    </row>
    <row r="4119" spans="1:17" x14ac:dyDescent="0.3">
      <c r="A4119" s="13">
        <v>4743</v>
      </c>
      <c r="B4119" s="7" t="s">
        <v>142</v>
      </c>
      <c r="C4119" s="14" t="str">
        <f>VLOOKUP(B4119,Lists!$A$2:$B$196,2,FALSE)</f>
        <v>PHL</v>
      </c>
      <c r="F4119" s="29" t="str">
        <f>VLOOKUP(B4119,Lists!$A$2:$C$196,3,FALSE)</f>
        <v>Asia</v>
      </c>
      <c r="G4119" s="7" t="s">
        <v>293</v>
      </c>
      <c r="H4119" s="29" t="str">
        <f>VLOOKUP(I4119,Lists!$D$2:$E$40,2,FALSE)</f>
        <v>Public health measures</v>
      </c>
      <c r="I4119" s="7" t="s">
        <v>219</v>
      </c>
      <c r="J4119" s="7" t="s">
        <v>527</v>
      </c>
      <c r="K4119" s="7" t="s">
        <v>8649</v>
      </c>
      <c r="L4119" s="7" t="s">
        <v>310</v>
      </c>
      <c r="M4119" s="5">
        <v>43927</v>
      </c>
      <c r="N4119" s="7" t="s">
        <v>8544</v>
      </c>
      <c r="O4119" s="7" t="s">
        <v>295</v>
      </c>
      <c r="P4119" s="15" t="s">
        <v>8650</v>
      </c>
      <c r="Q4119" s="5">
        <v>43931</v>
      </c>
    </row>
    <row r="4120" spans="1:17" x14ac:dyDescent="0.3">
      <c r="A4120" s="13">
        <v>4744</v>
      </c>
      <c r="B4120" s="7" t="s">
        <v>142</v>
      </c>
      <c r="C4120" s="14" t="str">
        <f>VLOOKUP(B4120,Lists!$A$2:$B$196,2,FALSE)</f>
        <v>PHL</v>
      </c>
      <c r="D4120" s="7" t="s">
        <v>4203</v>
      </c>
      <c r="F4120" s="29" t="str">
        <f>VLOOKUP(B4120,Lists!$A$2:$C$196,3,FALSE)</f>
        <v>Asia</v>
      </c>
      <c r="G4120" s="7" t="s">
        <v>293</v>
      </c>
      <c r="H4120" s="29" t="str">
        <f>VLOOKUP(I4120,Lists!$D$2:$E$40,2,FALSE)</f>
        <v>Lockdown</v>
      </c>
      <c r="I4120" s="7" t="s">
        <v>218</v>
      </c>
      <c r="J4120" s="7" t="s">
        <v>527</v>
      </c>
      <c r="K4120" s="7" t="s">
        <v>8651</v>
      </c>
      <c r="L4120" s="7" t="s">
        <v>296</v>
      </c>
      <c r="M4120" s="5">
        <v>43928</v>
      </c>
      <c r="N4120" s="7" t="s">
        <v>8544</v>
      </c>
      <c r="O4120" s="7" t="s">
        <v>295</v>
      </c>
      <c r="P4120" s="15" t="s">
        <v>8652</v>
      </c>
      <c r="Q4120" s="5">
        <v>43931</v>
      </c>
    </row>
    <row r="4121" spans="1:17" x14ac:dyDescent="0.3">
      <c r="A4121" s="13">
        <v>4745</v>
      </c>
      <c r="B4121" s="7" t="s">
        <v>142</v>
      </c>
      <c r="C4121" s="14" t="str">
        <f>VLOOKUP(B4121,Lists!$A$2:$B$196,2,FALSE)</f>
        <v>PHL</v>
      </c>
      <c r="F4121" s="29" t="str">
        <f>VLOOKUP(B4121,Lists!$A$2:$C$196,3,FALSE)</f>
        <v>Asia</v>
      </c>
      <c r="G4121" s="7" t="s">
        <v>293</v>
      </c>
      <c r="H4121" s="29" t="str">
        <f>VLOOKUP(I4121,Lists!$D$2:$E$40,2,FALSE)</f>
        <v>Governance and socio-economic measures</v>
      </c>
      <c r="I4121" s="7" t="s">
        <v>205</v>
      </c>
      <c r="J4121" s="7" t="s">
        <v>527</v>
      </c>
      <c r="K4121" s="7" t="s">
        <v>8653</v>
      </c>
      <c r="L4121" s="7" t="s">
        <v>310</v>
      </c>
      <c r="M4121" s="5">
        <v>43928</v>
      </c>
      <c r="N4121" s="7" t="s">
        <v>8544</v>
      </c>
      <c r="O4121" s="7" t="s">
        <v>295</v>
      </c>
      <c r="P4121" s="15" t="s">
        <v>8654</v>
      </c>
      <c r="Q4121" s="5">
        <v>43931</v>
      </c>
    </row>
    <row r="4122" spans="1:17" x14ac:dyDescent="0.3">
      <c r="A4122" s="13">
        <v>4746</v>
      </c>
      <c r="B4122" s="7" t="s">
        <v>142</v>
      </c>
      <c r="C4122" s="14" t="str">
        <f>VLOOKUP(B4122,Lists!$A$2:$B$196,2,FALSE)</f>
        <v>PHL</v>
      </c>
      <c r="F4122" s="29" t="str">
        <f>VLOOKUP(B4122,Lists!$A$2:$C$196,3,FALSE)</f>
        <v>Asia</v>
      </c>
      <c r="G4122" s="7" t="s">
        <v>293</v>
      </c>
      <c r="H4122" s="29" t="str">
        <f>VLOOKUP(I4122,Lists!$D$2:$E$40,2,FALSE)</f>
        <v>Governance and socio-economic measures</v>
      </c>
      <c r="I4122" s="7" t="s">
        <v>206</v>
      </c>
      <c r="J4122" s="7" t="s">
        <v>527</v>
      </c>
      <c r="K4122" s="7" t="s">
        <v>8655</v>
      </c>
      <c r="L4122" s="7" t="s">
        <v>310</v>
      </c>
      <c r="M4122" s="5">
        <v>43928</v>
      </c>
      <c r="N4122" s="7" t="s">
        <v>8544</v>
      </c>
      <c r="O4122" s="7" t="s">
        <v>295</v>
      </c>
      <c r="P4122" s="15" t="s">
        <v>8656</v>
      </c>
      <c r="Q4122" s="5">
        <v>43931</v>
      </c>
    </row>
    <row r="4123" spans="1:17" x14ac:dyDescent="0.3">
      <c r="A4123" s="13">
        <v>4747</v>
      </c>
      <c r="B4123" s="7" t="s">
        <v>142</v>
      </c>
      <c r="C4123" s="14" t="str">
        <f>VLOOKUP(B4123,Lists!$A$2:$B$196,2,FALSE)</f>
        <v>PHL</v>
      </c>
      <c r="F4123" s="29" t="str">
        <f>VLOOKUP(B4123,Lists!$A$2:$C$196,3,FALSE)</f>
        <v>Asia</v>
      </c>
      <c r="G4123" s="7" t="s">
        <v>293</v>
      </c>
      <c r="H4123" s="29" t="str">
        <f>VLOOKUP(I4123,Lists!$D$2:$E$40,2,FALSE)</f>
        <v>Social distancing</v>
      </c>
      <c r="I4123" s="7" t="s">
        <v>213</v>
      </c>
      <c r="J4123" s="7" t="s">
        <v>527</v>
      </c>
      <c r="K4123" s="7" t="s">
        <v>8657</v>
      </c>
      <c r="L4123" s="7" t="s">
        <v>310</v>
      </c>
      <c r="M4123" s="5">
        <v>43928</v>
      </c>
      <c r="N4123" s="7" t="s">
        <v>8544</v>
      </c>
      <c r="O4123" s="7" t="s">
        <v>295</v>
      </c>
      <c r="P4123" s="15" t="s">
        <v>8658</v>
      </c>
      <c r="Q4123" s="5">
        <v>43931</v>
      </c>
    </row>
    <row r="4124" spans="1:17" x14ac:dyDescent="0.3">
      <c r="A4124" s="13">
        <v>4748</v>
      </c>
      <c r="B4124" s="7" t="s">
        <v>142</v>
      </c>
      <c r="C4124" s="14" t="str">
        <f>VLOOKUP(B4124,Lists!$A$2:$B$196,2,FALSE)</f>
        <v>PHL</v>
      </c>
      <c r="F4124" s="29" t="str">
        <f>VLOOKUP(B4124,Lists!$A$2:$C$196,3,FALSE)</f>
        <v>Asia</v>
      </c>
      <c r="G4124" s="7" t="s">
        <v>293</v>
      </c>
      <c r="H4124" s="29" t="str">
        <f>VLOOKUP(I4124,Lists!$D$2:$E$40,2,FALSE)</f>
        <v>Public health measures</v>
      </c>
      <c r="I4124" s="7" t="s">
        <v>223</v>
      </c>
      <c r="J4124" s="7" t="s">
        <v>527</v>
      </c>
      <c r="K4124" s="7" t="s">
        <v>8659</v>
      </c>
      <c r="L4124" s="7" t="s">
        <v>310</v>
      </c>
      <c r="M4124" s="5">
        <v>43929</v>
      </c>
      <c r="N4124" s="7" t="s">
        <v>8544</v>
      </c>
      <c r="O4124" s="7" t="s">
        <v>295</v>
      </c>
      <c r="P4124" s="15" t="s">
        <v>8660</v>
      </c>
      <c r="Q4124" s="5">
        <v>43931</v>
      </c>
    </row>
    <row r="4125" spans="1:17" x14ac:dyDescent="0.3">
      <c r="A4125" s="13">
        <v>4749</v>
      </c>
      <c r="B4125" s="7" t="s">
        <v>142</v>
      </c>
      <c r="C4125" s="14" t="str">
        <f>VLOOKUP(B4125,Lists!$A$2:$B$196,2,FALSE)</f>
        <v>PHL</v>
      </c>
      <c r="F4125" s="29" t="str">
        <f>VLOOKUP(B4125,Lists!$A$2:$C$196,3,FALSE)</f>
        <v>Asia</v>
      </c>
      <c r="G4125" s="7" t="s">
        <v>293</v>
      </c>
      <c r="H4125" s="29" t="str">
        <f>VLOOKUP(I4125,Lists!$D$2:$E$40,2,FALSE)</f>
        <v>Governance and socio-economic measures</v>
      </c>
      <c r="I4125" s="7" t="s">
        <v>205</v>
      </c>
      <c r="J4125" s="7" t="s">
        <v>527</v>
      </c>
      <c r="K4125" s="7" t="s">
        <v>8661</v>
      </c>
      <c r="L4125" s="7" t="s">
        <v>310</v>
      </c>
      <c r="M4125" s="5">
        <v>43929</v>
      </c>
      <c r="N4125" s="7" t="s">
        <v>8544</v>
      </c>
      <c r="O4125" s="7" t="s">
        <v>295</v>
      </c>
      <c r="P4125" s="15" t="s">
        <v>8662</v>
      </c>
      <c r="Q4125" s="5">
        <v>43931</v>
      </c>
    </row>
    <row r="4126" spans="1:17" x14ac:dyDescent="0.3">
      <c r="A4126" s="13">
        <v>4750</v>
      </c>
      <c r="B4126" s="7" t="s">
        <v>142</v>
      </c>
      <c r="C4126" s="14" t="str">
        <f>VLOOKUP(B4126,Lists!$A$2:$B$196,2,FALSE)</f>
        <v>PHL</v>
      </c>
      <c r="F4126" s="29" t="str">
        <f>VLOOKUP(B4126,Lists!$A$2:$C$196,3,FALSE)</f>
        <v>Asia</v>
      </c>
      <c r="G4126" s="7" t="s">
        <v>293</v>
      </c>
      <c r="H4126" s="29" t="str">
        <f>VLOOKUP(I4126,Lists!$D$2:$E$40,2,FALSE)</f>
        <v>Governance and socio-economic measures</v>
      </c>
      <c r="I4126" s="7" t="s">
        <v>205</v>
      </c>
      <c r="J4126" s="7" t="s">
        <v>527</v>
      </c>
      <c r="K4126" s="7" t="s">
        <v>8663</v>
      </c>
      <c r="L4126" s="7" t="s">
        <v>310</v>
      </c>
      <c r="M4126" s="5">
        <v>43929</v>
      </c>
      <c r="N4126" s="7" t="s">
        <v>8544</v>
      </c>
      <c r="O4126" s="7" t="s">
        <v>295</v>
      </c>
      <c r="P4126" s="15" t="s">
        <v>8664</v>
      </c>
      <c r="Q4126" s="5">
        <v>43931</v>
      </c>
    </row>
    <row r="4127" spans="1:17" x14ac:dyDescent="0.3">
      <c r="A4127" s="13">
        <v>4751</v>
      </c>
      <c r="B4127" s="7" t="s">
        <v>142</v>
      </c>
      <c r="C4127" s="14" t="str">
        <f>VLOOKUP(B4127,Lists!$A$2:$B$196,2,FALSE)</f>
        <v>PHL</v>
      </c>
      <c r="F4127" s="29" t="str">
        <f>VLOOKUP(B4127,Lists!$A$2:$C$196,3,FALSE)</f>
        <v>Asia</v>
      </c>
      <c r="G4127" s="7" t="s">
        <v>293</v>
      </c>
      <c r="H4127" s="29" t="str">
        <f>VLOOKUP(I4127,Lists!$D$2:$E$40,2,FALSE)</f>
        <v>Governance and socio-economic measures</v>
      </c>
      <c r="I4127" s="7" t="s">
        <v>205</v>
      </c>
      <c r="J4127" s="7" t="s">
        <v>527</v>
      </c>
      <c r="K4127" s="7" t="s">
        <v>8665</v>
      </c>
      <c r="L4127" s="7" t="s">
        <v>310</v>
      </c>
      <c r="M4127" s="5">
        <v>43930</v>
      </c>
      <c r="N4127" s="7" t="s">
        <v>8544</v>
      </c>
      <c r="O4127" s="7" t="s">
        <v>295</v>
      </c>
      <c r="P4127" s="15" t="s">
        <v>8666</v>
      </c>
      <c r="Q4127" s="5">
        <v>43931</v>
      </c>
    </row>
    <row r="4128" spans="1:17" x14ac:dyDescent="0.3">
      <c r="A4128" s="13">
        <v>4752</v>
      </c>
      <c r="B4128" s="7" t="s">
        <v>142</v>
      </c>
      <c r="C4128" s="14" t="str">
        <f>VLOOKUP(B4128,Lists!$A$2:$B$196,2,FALSE)</f>
        <v>PHL</v>
      </c>
      <c r="F4128" s="29" t="str">
        <f>VLOOKUP(B4128,Lists!$A$2:$C$196,3,FALSE)</f>
        <v>Asia</v>
      </c>
      <c r="G4128" s="7" t="s">
        <v>293</v>
      </c>
      <c r="H4128" s="29" t="str">
        <f>VLOOKUP(I4128,Lists!$D$2:$E$40,2,FALSE)</f>
        <v>Governance and socio-economic measures</v>
      </c>
      <c r="I4128" s="7" t="s">
        <v>205</v>
      </c>
      <c r="J4128" s="7" t="s">
        <v>527</v>
      </c>
      <c r="K4128" s="7" t="s">
        <v>8667</v>
      </c>
      <c r="L4128" s="7" t="s">
        <v>310</v>
      </c>
      <c r="M4128" s="5">
        <v>43929</v>
      </c>
      <c r="N4128" s="7" t="s">
        <v>8668</v>
      </c>
      <c r="O4128" s="7" t="s">
        <v>295</v>
      </c>
      <c r="P4128" s="15" t="s">
        <v>8669</v>
      </c>
      <c r="Q4128" s="5">
        <v>43931</v>
      </c>
    </row>
    <row r="4129" spans="1:18" x14ac:dyDescent="0.3">
      <c r="A4129" s="13">
        <v>4753</v>
      </c>
      <c r="B4129" s="7" t="s">
        <v>142</v>
      </c>
      <c r="C4129" s="14" t="str">
        <f>VLOOKUP(B4129,Lists!$A$2:$B$196,2,FALSE)</f>
        <v>PHL</v>
      </c>
      <c r="D4129" s="7" t="s">
        <v>8670</v>
      </c>
      <c r="F4129" s="29" t="str">
        <f>VLOOKUP(B4129,Lists!$A$2:$C$196,3,FALSE)</f>
        <v>Asia</v>
      </c>
      <c r="G4129" s="7" t="s">
        <v>293</v>
      </c>
      <c r="H4129" s="29" t="str">
        <f>VLOOKUP(I4129,Lists!$D$2:$E$40,2,FALSE)</f>
        <v>Lockdown</v>
      </c>
      <c r="I4129" s="7" t="s">
        <v>207</v>
      </c>
      <c r="J4129" s="7" t="s">
        <v>527</v>
      </c>
      <c r="K4129" s="7" t="s">
        <v>8671</v>
      </c>
      <c r="L4129" s="7" t="s">
        <v>313</v>
      </c>
      <c r="M4129" s="5">
        <v>43931</v>
      </c>
      <c r="N4129" s="7" t="s">
        <v>8668</v>
      </c>
      <c r="O4129" s="7" t="s">
        <v>295</v>
      </c>
      <c r="P4129" s="15" t="s">
        <v>8672</v>
      </c>
      <c r="Q4129" s="5">
        <v>43931</v>
      </c>
    </row>
    <row r="4130" spans="1:18" x14ac:dyDescent="0.3">
      <c r="A4130" s="13">
        <v>4754</v>
      </c>
      <c r="B4130" s="7" t="s">
        <v>142</v>
      </c>
      <c r="C4130" s="14" t="str">
        <f>VLOOKUP(B4130,Lists!$A$2:$B$196,2,FALSE)</f>
        <v>PHL</v>
      </c>
      <c r="D4130" s="7" t="s">
        <v>8673</v>
      </c>
      <c r="F4130" s="29" t="str">
        <f>VLOOKUP(B4130,Lists!$A$2:$C$196,3,FALSE)</f>
        <v>Asia</v>
      </c>
      <c r="G4130" s="7" t="s">
        <v>293</v>
      </c>
      <c r="H4130" s="29" t="str">
        <f>VLOOKUP(I4130,Lists!$D$2:$E$40,2,FALSE)</f>
        <v>Social distancing</v>
      </c>
      <c r="I4130" s="7" t="s">
        <v>221</v>
      </c>
      <c r="J4130" s="7" t="s">
        <v>527</v>
      </c>
      <c r="K4130" s="7" t="s">
        <v>8674</v>
      </c>
      <c r="L4130" s="7" t="s">
        <v>310</v>
      </c>
      <c r="M4130" s="5">
        <v>43931</v>
      </c>
      <c r="N4130" s="7" t="s">
        <v>8668</v>
      </c>
      <c r="O4130" s="7" t="s">
        <v>295</v>
      </c>
      <c r="P4130" s="15" t="s">
        <v>8675</v>
      </c>
      <c r="Q4130" s="5">
        <v>43931</v>
      </c>
    </row>
    <row r="4131" spans="1:18" x14ac:dyDescent="0.3">
      <c r="A4131" s="13">
        <v>4755</v>
      </c>
      <c r="B4131" s="7" t="s">
        <v>142</v>
      </c>
      <c r="C4131" s="14" t="str">
        <f>VLOOKUP(B4131,Lists!$A$2:$B$196,2,FALSE)</f>
        <v>PHL</v>
      </c>
      <c r="F4131" s="29" t="str">
        <f>VLOOKUP(B4131,Lists!$A$2:$C$196,3,FALSE)</f>
        <v>Asia</v>
      </c>
      <c r="G4131" s="7" t="s">
        <v>293</v>
      </c>
      <c r="H4131" s="29" t="str">
        <f>VLOOKUP(I4131,Lists!$D$2:$E$40,2,FALSE)</f>
        <v>Movement restrictions</v>
      </c>
      <c r="I4131" s="7" t="s">
        <v>211</v>
      </c>
      <c r="J4131" s="7" t="s">
        <v>527</v>
      </c>
      <c r="K4131" s="7" t="s">
        <v>8676</v>
      </c>
      <c r="L4131" s="7" t="s">
        <v>310</v>
      </c>
      <c r="N4131" s="7" t="s">
        <v>2634</v>
      </c>
      <c r="O4131" s="7" t="s">
        <v>302</v>
      </c>
      <c r="P4131" s="15" t="s">
        <v>2635</v>
      </c>
      <c r="Q4131" s="5">
        <v>43931</v>
      </c>
    </row>
    <row r="4132" spans="1:18" x14ac:dyDescent="0.3">
      <c r="A4132" s="13">
        <v>4756</v>
      </c>
      <c r="B4132" s="7" t="s">
        <v>142</v>
      </c>
      <c r="C4132" s="14" t="str">
        <f>VLOOKUP(B4132,Lists!$A$2:$B$196,2,FALSE)</f>
        <v>PHL</v>
      </c>
      <c r="D4132" s="7" t="s">
        <v>8677</v>
      </c>
      <c r="F4132" s="29" t="str">
        <f>VLOOKUP(B4132,Lists!$A$2:$C$196,3,FALSE)</f>
        <v>Asia</v>
      </c>
      <c r="G4132" s="7" t="s">
        <v>293</v>
      </c>
      <c r="H4132" s="29" t="str">
        <f>VLOOKUP(I4132,Lists!$D$2:$E$40,2,FALSE)</f>
        <v>Movement restrictions</v>
      </c>
      <c r="I4132" s="7" t="s">
        <v>203</v>
      </c>
      <c r="J4132" s="7" t="s">
        <v>527</v>
      </c>
      <c r="K4132" s="7" t="s">
        <v>8678</v>
      </c>
      <c r="M4132" s="5">
        <v>43925</v>
      </c>
      <c r="N4132" s="7" t="s">
        <v>2634</v>
      </c>
      <c r="O4132" s="7" t="s">
        <v>302</v>
      </c>
      <c r="P4132" s="15" t="s">
        <v>2635</v>
      </c>
      <c r="Q4132" s="5">
        <v>43931</v>
      </c>
    </row>
    <row r="4133" spans="1:18" x14ac:dyDescent="0.3">
      <c r="A4133" s="13">
        <v>4757</v>
      </c>
      <c r="B4133" s="7" t="s">
        <v>142</v>
      </c>
      <c r="C4133" s="14" t="str">
        <f>VLOOKUP(B4133,Lists!$A$2:$B$196,2,FALSE)</f>
        <v>PHL</v>
      </c>
      <c r="D4133" s="7" t="s">
        <v>8679</v>
      </c>
      <c r="F4133" s="29" t="str">
        <f>VLOOKUP(B4133,Lists!$A$2:$C$196,3,FALSE)</f>
        <v>Asia</v>
      </c>
      <c r="G4133" s="7" t="s">
        <v>293</v>
      </c>
      <c r="H4133" s="29" t="str">
        <f>VLOOKUP(I4133,Lists!$D$2:$E$40,2,FALSE)</f>
        <v>Movement restrictions</v>
      </c>
      <c r="I4133" s="7" t="s">
        <v>203</v>
      </c>
      <c r="J4133" s="7" t="s">
        <v>527</v>
      </c>
      <c r="K4133" s="7" t="s">
        <v>8680</v>
      </c>
      <c r="M4133" s="5">
        <v>43928</v>
      </c>
      <c r="N4133" s="7" t="s">
        <v>2634</v>
      </c>
      <c r="O4133" s="7" t="s">
        <v>302</v>
      </c>
      <c r="P4133" s="15" t="s">
        <v>2635</v>
      </c>
      <c r="Q4133" s="5">
        <v>43931</v>
      </c>
    </row>
    <row r="4134" spans="1:18" x14ac:dyDescent="0.3">
      <c r="A4134" s="13">
        <v>4758</v>
      </c>
      <c r="B4134" s="7" t="s">
        <v>142</v>
      </c>
      <c r="C4134" s="14" t="str">
        <f>VLOOKUP(B4134,Lists!$A$2:$B$196,2,FALSE)</f>
        <v>PHL</v>
      </c>
      <c r="F4134" s="29" t="str">
        <f>VLOOKUP(B4134,Lists!$A$2:$C$196,3,FALSE)</f>
        <v>Asia</v>
      </c>
      <c r="G4134" s="7" t="s">
        <v>293</v>
      </c>
      <c r="H4134" s="29" t="str">
        <f>VLOOKUP(I4134,Lists!$D$2:$E$40,2,FALSE)</f>
        <v>Public health measures</v>
      </c>
      <c r="I4134" s="7" t="s">
        <v>305</v>
      </c>
      <c r="J4134" s="7" t="s">
        <v>527</v>
      </c>
      <c r="K4134" s="7" t="s">
        <v>8681</v>
      </c>
      <c r="N4134" s="7" t="s">
        <v>2634</v>
      </c>
      <c r="O4134" s="7" t="s">
        <v>302</v>
      </c>
      <c r="P4134" s="15" t="s">
        <v>2635</v>
      </c>
      <c r="Q4134" s="5">
        <v>43931</v>
      </c>
    </row>
    <row r="4135" spans="1:18" x14ac:dyDescent="0.3">
      <c r="A4135" s="13">
        <v>339</v>
      </c>
      <c r="B4135" s="7" t="s">
        <v>143</v>
      </c>
      <c r="C4135" s="14" t="str">
        <f>VLOOKUP(B4135,Lists!$A$2:$B$196,2,FALSE)</f>
        <v>POL</v>
      </c>
      <c r="F4135" s="13" t="str">
        <f>VLOOKUP(B4135,Lists!$A$2:$C$196,3,FALSE)</f>
        <v>Europe</v>
      </c>
      <c r="G4135" s="7" t="s">
        <v>293</v>
      </c>
      <c r="H4135" s="13" t="str">
        <f>VLOOKUP(I4135,Lists!$D$2:$E$40,2,FALSE)</f>
        <v>Public health measures</v>
      </c>
      <c r="I4135" s="37" t="s">
        <v>305</v>
      </c>
      <c r="J4135" s="7" t="s">
        <v>527</v>
      </c>
      <c r="K4135" s="7" t="s">
        <v>1033</v>
      </c>
      <c r="L4135" s="7" t="s">
        <v>292</v>
      </c>
      <c r="M4135" s="5">
        <v>43903</v>
      </c>
      <c r="N4135" s="7" t="s">
        <v>1034</v>
      </c>
      <c r="O4135" s="7" t="s">
        <v>291</v>
      </c>
      <c r="P4135" s="15" t="s">
        <v>1035</v>
      </c>
      <c r="Q4135" s="5">
        <v>43905</v>
      </c>
      <c r="R4135" s="15" t="s">
        <v>1036</v>
      </c>
    </row>
    <row r="4136" spans="1:18" x14ac:dyDescent="0.3">
      <c r="A4136" s="13">
        <v>342</v>
      </c>
      <c r="B4136" s="7" t="s">
        <v>143</v>
      </c>
      <c r="C4136" s="14" t="str">
        <f>VLOOKUP(B4136,Lists!$A$2:$B$196,2,FALSE)</f>
        <v>POL</v>
      </c>
      <c r="F4136" s="13" t="str">
        <f>VLOOKUP(B4136,Lists!$A$2:$C$196,3,FALSE)</f>
        <v>Europe</v>
      </c>
      <c r="G4136" s="7" t="s">
        <v>293</v>
      </c>
      <c r="H4136" s="13" t="str">
        <f>VLOOKUP(I4136,Lists!$D$2:$E$40,2,FALSE)</f>
        <v>Movement restrictions</v>
      </c>
      <c r="I4136" s="7" t="s">
        <v>211</v>
      </c>
      <c r="J4136" s="7" t="s">
        <v>517</v>
      </c>
      <c r="K4136" s="7" t="s">
        <v>1040</v>
      </c>
      <c r="L4136" s="7" t="s">
        <v>310</v>
      </c>
      <c r="M4136" s="5">
        <v>43903</v>
      </c>
      <c r="N4136" s="7" t="s">
        <v>1034</v>
      </c>
      <c r="O4136" s="7" t="s">
        <v>291</v>
      </c>
      <c r="P4136" s="15" t="s">
        <v>1035</v>
      </c>
      <c r="Q4136" s="5">
        <v>43905</v>
      </c>
    </row>
    <row r="4137" spans="1:18" x14ac:dyDescent="0.3">
      <c r="A4137" s="13">
        <v>350</v>
      </c>
      <c r="B4137" s="7" t="s">
        <v>143</v>
      </c>
      <c r="C4137" s="14" t="str">
        <f>VLOOKUP(B4137,Lists!$A$2:$B$196,2,FALSE)</f>
        <v>POL</v>
      </c>
      <c r="F4137" s="13" t="str">
        <f>VLOOKUP(B4137,Lists!$A$2:$C$196,3,FALSE)</f>
        <v>Europe</v>
      </c>
      <c r="G4137" s="7" t="s">
        <v>293</v>
      </c>
      <c r="H4137" s="13" t="str">
        <f>VLOOKUP(I4137,Lists!$D$2:$E$40,2,FALSE)</f>
        <v>Social distancing</v>
      </c>
      <c r="I4137" s="7" t="s">
        <v>221</v>
      </c>
      <c r="J4137" s="7" t="s">
        <v>517</v>
      </c>
      <c r="K4137" s="7" t="s">
        <v>1054</v>
      </c>
      <c r="L4137" s="7" t="s">
        <v>310</v>
      </c>
      <c r="M4137" s="5">
        <v>43902</v>
      </c>
      <c r="N4137" s="7" t="s">
        <v>1034</v>
      </c>
      <c r="O4137" s="7" t="s">
        <v>291</v>
      </c>
      <c r="P4137" s="15" t="s">
        <v>1035</v>
      </c>
      <c r="Q4137" s="5">
        <v>43905</v>
      </c>
      <c r="R4137" s="15" t="s">
        <v>1055</v>
      </c>
    </row>
    <row r="4138" spans="1:18" x14ac:dyDescent="0.3">
      <c r="A4138" s="13">
        <v>351</v>
      </c>
      <c r="B4138" s="7" t="s">
        <v>143</v>
      </c>
      <c r="C4138" s="14" t="str">
        <f>VLOOKUP(B4138,Lists!$A$2:$B$196,2,FALSE)</f>
        <v>POL</v>
      </c>
      <c r="F4138" s="13" t="str">
        <f>VLOOKUP(B4138,Lists!$A$2:$C$196,3,FALSE)</f>
        <v>Europe</v>
      </c>
      <c r="G4138" s="7" t="s">
        <v>293</v>
      </c>
      <c r="H4138" s="13" t="str">
        <f>VLOOKUP(I4138,Lists!$D$2:$E$40,2,FALSE)</f>
        <v>Social distancing</v>
      </c>
      <c r="I4138" s="7" t="s">
        <v>213</v>
      </c>
      <c r="J4138" s="7" t="s">
        <v>517</v>
      </c>
      <c r="K4138" s="7" t="s">
        <v>1054</v>
      </c>
      <c r="L4138" s="7" t="s">
        <v>310</v>
      </c>
      <c r="M4138" s="5">
        <v>43902</v>
      </c>
      <c r="N4138" s="7" t="s">
        <v>1034</v>
      </c>
      <c r="O4138" s="7" t="s">
        <v>291</v>
      </c>
      <c r="P4138" s="15" t="s">
        <v>1035</v>
      </c>
      <c r="Q4138" s="5">
        <v>43905</v>
      </c>
    </row>
    <row r="4139" spans="1:18" x14ac:dyDescent="0.3">
      <c r="A4139" s="13">
        <v>361</v>
      </c>
      <c r="B4139" s="7" t="s">
        <v>143</v>
      </c>
      <c r="C4139" s="14" t="str">
        <f>VLOOKUP(B4139,Lists!$A$2:$B$196,2,FALSE)</f>
        <v>POL</v>
      </c>
      <c r="F4139" s="13" t="str">
        <f>VLOOKUP(B4139,Lists!$A$2:$C$196,3,FALSE)</f>
        <v>Europe</v>
      </c>
      <c r="G4139" s="7" t="s">
        <v>293</v>
      </c>
      <c r="H4139" s="13" t="str">
        <f>VLOOKUP(I4139,Lists!$D$2:$E$40,2,FALSE)</f>
        <v>Movement restrictions</v>
      </c>
      <c r="I4139" s="7" t="s">
        <v>198</v>
      </c>
      <c r="J4139" s="7" t="s">
        <v>527</v>
      </c>
      <c r="K4139" s="7" t="s">
        <v>1066</v>
      </c>
      <c r="L4139" s="7" t="s">
        <v>310</v>
      </c>
      <c r="M4139" s="5">
        <v>43905</v>
      </c>
      <c r="N4139" s="7" t="s">
        <v>1034</v>
      </c>
      <c r="O4139" s="7" t="s">
        <v>291</v>
      </c>
      <c r="P4139" s="15" t="s">
        <v>1035</v>
      </c>
      <c r="Q4139" s="5">
        <v>43905</v>
      </c>
      <c r="R4139" s="15" t="s">
        <v>1067</v>
      </c>
    </row>
    <row r="4140" spans="1:18" x14ac:dyDescent="0.3">
      <c r="A4140" s="13">
        <v>2271</v>
      </c>
      <c r="B4140" s="7" t="s">
        <v>143</v>
      </c>
      <c r="C4140" s="14" t="str">
        <f>VLOOKUP(B4140,Lists!$A$2:$B$196,2,FALSE)</f>
        <v>POL</v>
      </c>
      <c r="F4140" s="13" t="str">
        <f>VLOOKUP(B4140,Lists!$A$2:$C$196,3,FALSE)</f>
        <v>Europe</v>
      </c>
      <c r="G4140" s="7" t="s">
        <v>293</v>
      </c>
      <c r="H4140" s="13" t="str">
        <f>VLOOKUP(I4140,Lists!$D$2:$E$40,2,FALSE)</f>
        <v>Social distancing</v>
      </c>
      <c r="I4140" s="7" t="s">
        <v>213</v>
      </c>
      <c r="J4140" s="7" t="s">
        <v>517</v>
      </c>
      <c r="K4140" s="7" t="s">
        <v>4318</v>
      </c>
      <c r="L4140" s="7" t="s">
        <v>292</v>
      </c>
      <c r="M4140" s="5">
        <v>43914</v>
      </c>
      <c r="N4140" s="7" t="s">
        <v>1034</v>
      </c>
      <c r="O4140" s="7" t="s">
        <v>291</v>
      </c>
      <c r="P4140" s="15" t="s">
        <v>1035</v>
      </c>
      <c r="Q4140" s="5">
        <v>43915</v>
      </c>
    </row>
    <row r="4141" spans="1:18" x14ac:dyDescent="0.3">
      <c r="A4141" s="13">
        <v>2272</v>
      </c>
      <c r="B4141" s="7" t="s">
        <v>143</v>
      </c>
      <c r="C4141" s="14" t="str">
        <f>VLOOKUP(B4141,Lists!$A$2:$B$196,2,FALSE)</f>
        <v>POL</v>
      </c>
      <c r="F4141" s="13" t="str">
        <f>VLOOKUP(B4141,Lists!$A$2:$C$196,3,FALSE)</f>
        <v>Europe</v>
      </c>
      <c r="G4141" s="7" t="s">
        <v>293</v>
      </c>
      <c r="H4141" s="13" t="str">
        <f>VLOOKUP(I4141,Lists!$D$2:$E$40,2,FALSE)</f>
        <v>Social distancing</v>
      </c>
      <c r="I4141" s="7" t="s">
        <v>220</v>
      </c>
      <c r="J4141" s="7" t="s">
        <v>517</v>
      </c>
      <c r="K4141" s="7" t="s">
        <v>4319</v>
      </c>
      <c r="L4141" s="7" t="s">
        <v>292</v>
      </c>
      <c r="M4141" s="5">
        <v>43914</v>
      </c>
      <c r="N4141" s="7" t="s">
        <v>1034</v>
      </c>
      <c r="O4141" s="7" t="s">
        <v>291</v>
      </c>
      <c r="P4141" s="15" t="s">
        <v>1035</v>
      </c>
      <c r="Q4141" s="5">
        <v>43915</v>
      </c>
    </row>
    <row r="4142" spans="1:18" x14ac:dyDescent="0.3">
      <c r="A4142" s="13">
        <v>2273</v>
      </c>
      <c r="B4142" s="7" t="s">
        <v>143</v>
      </c>
      <c r="C4142" s="14" t="str">
        <f>VLOOKUP(B4142,Lists!$A$2:$B$196,2,FALSE)</f>
        <v>POL</v>
      </c>
      <c r="F4142" s="13" t="str">
        <f>VLOOKUP(B4142,Lists!$A$2:$C$196,3,FALSE)</f>
        <v>Europe</v>
      </c>
      <c r="G4142" s="7" t="s">
        <v>293</v>
      </c>
      <c r="H4142" s="13" t="str">
        <f>VLOOKUP(I4142,Lists!$D$2:$E$40,2,FALSE)</f>
        <v>Movement restrictions</v>
      </c>
      <c r="I4142" s="7" t="s">
        <v>199</v>
      </c>
      <c r="J4142" s="7" t="s">
        <v>517</v>
      </c>
      <c r="K4142" s="7" t="s">
        <v>4320</v>
      </c>
      <c r="L4142" s="7" t="s">
        <v>310</v>
      </c>
      <c r="M4142" s="5">
        <v>43905</v>
      </c>
      <c r="N4142" s="7" t="s">
        <v>1034</v>
      </c>
      <c r="O4142" s="7" t="s">
        <v>291</v>
      </c>
      <c r="P4142" s="15" t="s">
        <v>1035</v>
      </c>
      <c r="Q4142" s="5">
        <v>43915</v>
      </c>
    </row>
    <row r="4143" spans="1:18" x14ac:dyDescent="0.3">
      <c r="A4143" s="13">
        <v>2305</v>
      </c>
      <c r="B4143" s="7" t="s">
        <v>143</v>
      </c>
      <c r="C4143" s="14" t="str">
        <f>VLOOKUP(B4143,Lists!$A$2:$B$196,2,FALSE)</f>
        <v>POL</v>
      </c>
      <c r="F4143" s="13" t="str">
        <f>VLOOKUP(B4143,Lists!$A$2:$C$196,3,FALSE)</f>
        <v>Europe</v>
      </c>
      <c r="G4143" s="7" t="s">
        <v>293</v>
      </c>
      <c r="H4143" s="13" t="str">
        <f>VLOOKUP(I4143,Lists!$D$2:$E$40,2,FALSE)</f>
        <v>Social distancing</v>
      </c>
      <c r="I4143" s="7" t="s">
        <v>220</v>
      </c>
      <c r="J4143" s="7" t="s">
        <v>517</v>
      </c>
      <c r="K4143" s="7" t="s">
        <v>4368</v>
      </c>
      <c r="L4143" s="7" t="s">
        <v>313</v>
      </c>
      <c r="M4143" s="5">
        <v>43904</v>
      </c>
      <c r="N4143" s="7" t="s">
        <v>291</v>
      </c>
      <c r="O4143" s="7" t="s">
        <v>291</v>
      </c>
      <c r="P4143" s="15" t="s">
        <v>4369</v>
      </c>
      <c r="Q4143" s="5">
        <v>43915</v>
      </c>
    </row>
    <row r="4144" spans="1:18" x14ac:dyDescent="0.3">
      <c r="A4144" s="13">
        <v>2306</v>
      </c>
      <c r="B4144" s="7" t="s">
        <v>143</v>
      </c>
      <c r="C4144" s="14" t="str">
        <f>VLOOKUP(B4144,Lists!$A$2:$B$196,2,FALSE)</f>
        <v>POL</v>
      </c>
      <c r="F4144" s="13" t="str">
        <f>VLOOKUP(B4144,Lists!$A$2:$C$196,3,FALSE)</f>
        <v>Europe</v>
      </c>
      <c r="G4144" s="7" t="s">
        <v>293</v>
      </c>
      <c r="H4144" s="13" t="str">
        <f>VLOOKUP(I4144,Lists!$D$2:$E$40,2,FALSE)</f>
        <v>Governance and socio-economic measures</v>
      </c>
      <c r="I4144" s="7" t="s">
        <v>222</v>
      </c>
      <c r="J4144" s="7" t="s">
        <v>517</v>
      </c>
      <c r="K4144" s="7" t="s">
        <v>4370</v>
      </c>
      <c r="L4144" s="7" t="s">
        <v>310</v>
      </c>
      <c r="M4144" s="5">
        <v>43903</v>
      </c>
      <c r="N4144" s="7" t="s">
        <v>291</v>
      </c>
      <c r="O4144" s="7" t="s">
        <v>291</v>
      </c>
      <c r="P4144" s="15" t="s">
        <v>4371</v>
      </c>
      <c r="Q4144" s="5">
        <v>43915</v>
      </c>
    </row>
    <row r="4145" spans="1:17" x14ac:dyDescent="0.3">
      <c r="A4145" s="13">
        <v>2307</v>
      </c>
      <c r="B4145" s="7" t="s">
        <v>143</v>
      </c>
      <c r="C4145" s="14" t="str">
        <f>VLOOKUP(B4145,Lists!$A$2:$B$196,2,FALSE)</f>
        <v>POL</v>
      </c>
      <c r="F4145" s="13" t="str">
        <f>VLOOKUP(B4145,Lists!$A$2:$C$196,3,FALSE)</f>
        <v>Europe</v>
      </c>
      <c r="G4145" s="7" t="s">
        <v>293</v>
      </c>
      <c r="H4145" s="13" t="str">
        <f>VLOOKUP(I4145,Lists!$D$2:$E$40,2,FALSE)</f>
        <v>Movement restrictions</v>
      </c>
      <c r="I4145" s="7" t="s">
        <v>224</v>
      </c>
      <c r="J4145" s="7" t="s">
        <v>517</v>
      </c>
      <c r="K4145" s="7" t="s">
        <v>4372</v>
      </c>
      <c r="L4145" s="7" t="s">
        <v>313</v>
      </c>
      <c r="M4145" s="5">
        <v>43900</v>
      </c>
      <c r="N4145" s="7" t="s">
        <v>291</v>
      </c>
      <c r="O4145" s="7" t="s">
        <v>291</v>
      </c>
      <c r="P4145" s="15" t="s">
        <v>4373</v>
      </c>
      <c r="Q4145" s="5">
        <v>43915</v>
      </c>
    </row>
    <row r="4146" spans="1:17" x14ac:dyDescent="0.3">
      <c r="A4146" s="13">
        <v>2308</v>
      </c>
      <c r="B4146" s="7" t="s">
        <v>143</v>
      </c>
      <c r="C4146" s="14" t="str">
        <f>VLOOKUP(B4146,Lists!$A$2:$B$196,2,FALSE)</f>
        <v>POL</v>
      </c>
      <c r="F4146" s="13" t="str">
        <f>VLOOKUP(B4146,Lists!$A$2:$C$196,3,FALSE)</f>
        <v>Europe</v>
      </c>
      <c r="G4146" s="7" t="s">
        <v>293</v>
      </c>
      <c r="H4146" s="13" t="str">
        <f>VLOOKUP(I4146,Lists!$D$2:$E$40,2,FALSE)</f>
        <v>Public health measures</v>
      </c>
      <c r="I4146" s="7" t="s">
        <v>209</v>
      </c>
      <c r="J4146" s="7" t="s">
        <v>517</v>
      </c>
      <c r="K4146" s="7" t="s">
        <v>4374</v>
      </c>
      <c r="L4146" s="7" t="s">
        <v>310</v>
      </c>
      <c r="M4146" s="5">
        <v>43899</v>
      </c>
      <c r="N4146" s="7" t="s">
        <v>291</v>
      </c>
      <c r="O4146" s="7" t="s">
        <v>291</v>
      </c>
      <c r="P4146" s="15" t="s">
        <v>4375</v>
      </c>
      <c r="Q4146" s="5">
        <v>43915</v>
      </c>
    </row>
    <row r="4147" spans="1:17" x14ac:dyDescent="0.3">
      <c r="A4147" s="13">
        <v>2309</v>
      </c>
      <c r="B4147" s="7" t="s">
        <v>143</v>
      </c>
      <c r="C4147" s="14" t="str">
        <f>VLOOKUP(B4147,Lists!$A$2:$B$196,2,FALSE)</f>
        <v>POL</v>
      </c>
      <c r="F4147" s="13" t="str">
        <f>VLOOKUP(B4147,Lists!$A$2:$C$196,3,FALSE)</f>
        <v>Europe</v>
      </c>
      <c r="G4147" s="7" t="s">
        <v>293</v>
      </c>
      <c r="H4147" s="13" t="str">
        <f>VLOOKUP(I4147,Lists!$D$2:$E$40,2,FALSE)</f>
        <v>Public health measures</v>
      </c>
      <c r="I4147" s="7" t="s">
        <v>208</v>
      </c>
      <c r="J4147" s="7" t="s">
        <v>527</v>
      </c>
      <c r="K4147" s="7" t="s">
        <v>4376</v>
      </c>
      <c r="L4147" s="7" t="s">
        <v>310</v>
      </c>
      <c r="M4147" s="5">
        <v>43886</v>
      </c>
      <c r="N4147" s="7" t="s">
        <v>291</v>
      </c>
      <c r="O4147" s="7" t="s">
        <v>291</v>
      </c>
      <c r="P4147" s="15" t="s">
        <v>4377</v>
      </c>
      <c r="Q4147" s="5">
        <v>43915</v>
      </c>
    </row>
    <row r="4148" spans="1:17" x14ac:dyDescent="0.3">
      <c r="A4148" s="13">
        <v>2310</v>
      </c>
      <c r="B4148" s="7" t="s">
        <v>143</v>
      </c>
      <c r="C4148" s="14" t="str">
        <f>VLOOKUP(B4148,Lists!$A$2:$B$196,2,FALSE)</f>
        <v>POL</v>
      </c>
      <c r="F4148" s="13" t="str">
        <f>VLOOKUP(B4148,Lists!$A$2:$C$196,3,FALSE)</f>
        <v>Europe</v>
      </c>
      <c r="G4148" s="7" t="s">
        <v>293</v>
      </c>
      <c r="H4148" s="13" t="str">
        <f>VLOOKUP(I4148,Lists!$D$2:$E$40,2,FALSE)</f>
        <v>Public health measures</v>
      </c>
      <c r="I4148" s="7" t="s">
        <v>223</v>
      </c>
      <c r="J4148" s="7" t="s">
        <v>517</v>
      </c>
      <c r="K4148" s="7" t="s">
        <v>4378</v>
      </c>
      <c r="L4148" s="7" t="s">
        <v>310</v>
      </c>
      <c r="M4148" s="5">
        <v>43861</v>
      </c>
      <c r="N4148" s="7" t="s">
        <v>291</v>
      </c>
      <c r="O4148" s="7" t="s">
        <v>291</v>
      </c>
      <c r="P4148" s="15" t="s">
        <v>4379</v>
      </c>
      <c r="Q4148" s="5">
        <v>43915</v>
      </c>
    </row>
    <row r="4149" spans="1:17" x14ac:dyDescent="0.3">
      <c r="A4149" s="13">
        <v>2311</v>
      </c>
      <c r="B4149" s="7" t="s">
        <v>143</v>
      </c>
      <c r="C4149" s="14" t="str">
        <f>VLOOKUP(B4149,Lists!$A$2:$B$196,2,FALSE)</f>
        <v>POL</v>
      </c>
      <c r="F4149" s="13" t="str">
        <f>VLOOKUP(B4149,Lists!$A$2:$C$196,3,FALSE)</f>
        <v>Europe</v>
      </c>
      <c r="G4149" s="7" t="s">
        <v>293</v>
      </c>
      <c r="H4149" s="13" t="str">
        <f>VLOOKUP(I4149,Lists!$D$2:$E$40,2,FALSE)</f>
        <v>Movement restrictions</v>
      </c>
      <c r="I4149" s="7" t="s">
        <v>226</v>
      </c>
      <c r="J4149" s="7" t="s">
        <v>517</v>
      </c>
      <c r="K4149" s="7" t="s">
        <v>4380</v>
      </c>
      <c r="L4149" s="7" t="s">
        <v>310</v>
      </c>
      <c r="M4149" s="5">
        <v>43908</v>
      </c>
      <c r="N4149" s="7" t="s">
        <v>291</v>
      </c>
      <c r="O4149" s="7" t="s">
        <v>291</v>
      </c>
      <c r="P4149" s="15" t="s">
        <v>4381</v>
      </c>
      <c r="Q4149" s="5">
        <v>43915</v>
      </c>
    </row>
    <row r="4150" spans="1:17" x14ac:dyDescent="0.3">
      <c r="A4150" s="13">
        <v>2312</v>
      </c>
      <c r="B4150" s="7" t="s">
        <v>143</v>
      </c>
      <c r="C4150" s="14" t="str">
        <f>VLOOKUP(B4150,Lists!$A$2:$B$196,2,FALSE)</f>
        <v>POL</v>
      </c>
      <c r="F4150" s="13" t="str">
        <f>VLOOKUP(B4150,Lists!$A$2:$C$196,3,FALSE)</f>
        <v>Europe</v>
      </c>
      <c r="G4150" s="7" t="s">
        <v>293</v>
      </c>
      <c r="H4150" s="13" t="str">
        <f>VLOOKUP(I4150,Lists!$D$2:$E$40,2,FALSE)</f>
        <v>Public health measures</v>
      </c>
      <c r="I4150" s="7" t="s">
        <v>208</v>
      </c>
      <c r="J4150" s="7" t="s">
        <v>517</v>
      </c>
      <c r="K4150" s="7" t="s">
        <v>4382</v>
      </c>
      <c r="L4150" s="7" t="s">
        <v>310</v>
      </c>
      <c r="N4150" s="7" t="s">
        <v>291</v>
      </c>
      <c r="O4150" s="7" t="s">
        <v>291</v>
      </c>
      <c r="P4150" s="15" t="s">
        <v>1067</v>
      </c>
      <c r="Q4150" s="5">
        <v>43915</v>
      </c>
    </row>
    <row r="4151" spans="1:17" x14ac:dyDescent="0.3">
      <c r="A4151" s="13">
        <v>2313</v>
      </c>
      <c r="B4151" s="7" t="s">
        <v>143</v>
      </c>
      <c r="C4151" s="14" t="str">
        <f>VLOOKUP(B4151,Lists!$A$2:$B$196,2,FALSE)</f>
        <v>POL</v>
      </c>
      <c r="F4151" s="13" t="str">
        <f>VLOOKUP(B4151,Lists!$A$2:$C$196,3,FALSE)</f>
        <v>Europe</v>
      </c>
      <c r="G4151" s="7" t="s">
        <v>293</v>
      </c>
      <c r="H4151" s="13" t="str">
        <f>VLOOKUP(I4151,Lists!$D$2:$E$40,2,FALSE)</f>
        <v>Governance and socio-economic measures</v>
      </c>
      <c r="I4151" s="7" t="s">
        <v>205</v>
      </c>
      <c r="J4151" s="7" t="s">
        <v>517</v>
      </c>
      <c r="K4151" s="7" t="s">
        <v>4383</v>
      </c>
      <c r="L4151" s="7" t="s">
        <v>310</v>
      </c>
      <c r="N4151" s="7" t="s">
        <v>291</v>
      </c>
      <c r="O4151" s="7" t="s">
        <v>291</v>
      </c>
      <c r="P4151" s="15" t="s">
        <v>4384</v>
      </c>
      <c r="Q4151" s="5">
        <v>43915</v>
      </c>
    </row>
    <row r="4152" spans="1:17" x14ac:dyDescent="0.3">
      <c r="A4152" s="13">
        <v>2314</v>
      </c>
      <c r="B4152" s="7" t="s">
        <v>143</v>
      </c>
      <c r="C4152" s="14" t="str">
        <f>VLOOKUP(B4152,Lists!$A$2:$B$196,2,FALSE)</f>
        <v>POL</v>
      </c>
      <c r="F4152" s="13" t="str">
        <f>VLOOKUP(B4152,Lists!$A$2:$C$196,3,FALSE)</f>
        <v>Europe</v>
      </c>
      <c r="G4152" s="7" t="s">
        <v>293</v>
      </c>
      <c r="H4152" s="13" t="str">
        <f>VLOOKUP(I4152,Lists!$D$2:$E$40,2,FALSE)</f>
        <v>Governance and socio-economic measures</v>
      </c>
      <c r="I4152" s="7" t="s">
        <v>205</v>
      </c>
      <c r="J4152" s="7" t="s">
        <v>517</v>
      </c>
      <c r="K4152" s="7" t="s">
        <v>4385</v>
      </c>
      <c r="L4152" s="7" t="s">
        <v>310</v>
      </c>
      <c r="M4152" s="5">
        <v>43905</v>
      </c>
      <c r="N4152" s="7" t="s">
        <v>4386</v>
      </c>
      <c r="O4152" s="7" t="s">
        <v>291</v>
      </c>
      <c r="P4152" s="15" t="s">
        <v>4387</v>
      </c>
      <c r="Q4152" s="5">
        <v>43915</v>
      </c>
    </row>
    <row r="4153" spans="1:17" x14ac:dyDescent="0.3">
      <c r="A4153" s="13">
        <v>2315</v>
      </c>
      <c r="B4153" s="7" t="s">
        <v>143</v>
      </c>
      <c r="C4153" s="14" t="str">
        <f>VLOOKUP(B4153,Lists!$A$2:$B$196,2,FALSE)</f>
        <v>POL</v>
      </c>
      <c r="F4153" s="13" t="str">
        <f>VLOOKUP(B4153,Lists!$A$2:$C$196,3,FALSE)</f>
        <v>Europe</v>
      </c>
      <c r="G4153" s="7" t="s">
        <v>293</v>
      </c>
      <c r="H4153" s="13" t="str">
        <f>VLOOKUP(I4153,Lists!$D$2:$E$40,2,FALSE)</f>
        <v>Lockdown</v>
      </c>
      <c r="I4153" s="7" t="s">
        <v>218</v>
      </c>
      <c r="J4153" s="7" t="s">
        <v>517</v>
      </c>
      <c r="K4153" s="7" t="s">
        <v>4388</v>
      </c>
      <c r="L4153" s="7" t="s">
        <v>313</v>
      </c>
      <c r="M4153" s="5">
        <v>43914</v>
      </c>
      <c r="N4153" s="7" t="s">
        <v>291</v>
      </c>
      <c r="O4153" s="7" t="s">
        <v>291</v>
      </c>
      <c r="P4153" s="15" t="s">
        <v>4389</v>
      </c>
      <c r="Q4153" s="5">
        <v>43915</v>
      </c>
    </row>
    <row r="4154" spans="1:17" x14ac:dyDescent="0.3">
      <c r="A4154" s="13">
        <v>2327</v>
      </c>
      <c r="B4154" s="7" t="s">
        <v>143</v>
      </c>
      <c r="C4154" s="14" t="str">
        <f>VLOOKUP(B4154,Lists!$A$2:$B$196,2,FALSE)</f>
        <v>POL</v>
      </c>
      <c r="F4154" s="13" t="str">
        <f>VLOOKUP(B4154,Lists!$A$2:$C$196,3,FALSE)</f>
        <v>Europe</v>
      </c>
      <c r="G4154" s="7" t="s">
        <v>293</v>
      </c>
      <c r="H4154" s="13" t="str">
        <f>VLOOKUP(I4154,Lists!$D$2:$E$40,2,FALSE)</f>
        <v>Governance and socio-economic measures</v>
      </c>
      <c r="I4154" s="7" t="s">
        <v>205</v>
      </c>
      <c r="J4154" s="7" t="s">
        <v>517</v>
      </c>
      <c r="K4154" s="7" t="s">
        <v>4414</v>
      </c>
      <c r="L4154" s="7" t="s">
        <v>310</v>
      </c>
      <c r="M4154" s="5">
        <v>43915</v>
      </c>
      <c r="N4154" s="7" t="s">
        <v>4415</v>
      </c>
      <c r="O4154" s="7" t="s">
        <v>291</v>
      </c>
      <c r="P4154" s="15" t="s">
        <v>4416</v>
      </c>
      <c r="Q4154" s="5">
        <v>43915</v>
      </c>
    </row>
    <row r="4155" spans="1:17" x14ac:dyDescent="0.3">
      <c r="A4155" s="13">
        <v>3459</v>
      </c>
      <c r="B4155" s="7" t="s">
        <v>143</v>
      </c>
      <c r="C4155" s="14" t="str">
        <f>VLOOKUP(B4155,Lists!$A$2:$B$196,2,FALSE)</f>
        <v>POL</v>
      </c>
      <c r="F4155" s="13" t="str">
        <f>VLOOKUP(B4155,Lists!$A$2:$C$196,3,FALSE)</f>
        <v>Europe</v>
      </c>
      <c r="G4155" s="7" t="s">
        <v>293</v>
      </c>
      <c r="H4155" s="29" t="str">
        <f>VLOOKUP(I4155,Lists!$D$2:$E$40,2,FALSE)</f>
        <v>Movement restrictions</v>
      </c>
      <c r="I4155" s="7" t="s">
        <v>203</v>
      </c>
      <c r="J4155" s="7" t="s">
        <v>527</v>
      </c>
      <c r="K4155" s="7" t="s">
        <v>6447</v>
      </c>
      <c r="L4155" s="7" t="s">
        <v>881</v>
      </c>
      <c r="M4155" s="5">
        <v>43914</v>
      </c>
      <c r="N4155" s="7" t="s">
        <v>1034</v>
      </c>
      <c r="O4155" s="7" t="s">
        <v>291</v>
      </c>
      <c r="P4155" s="15" t="s">
        <v>1035</v>
      </c>
      <c r="Q4155" s="5">
        <v>43922</v>
      </c>
    </row>
    <row r="4156" spans="1:17" x14ac:dyDescent="0.3">
      <c r="A4156" s="13">
        <v>3460</v>
      </c>
      <c r="B4156" s="7" t="s">
        <v>143</v>
      </c>
      <c r="C4156" s="14" t="str">
        <f>VLOOKUP(B4156,Lists!$A$2:$B$196,2,FALSE)</f>
        <v>POL</v>
      </c>
      <c r="F4156" s="13" t="str">
        <f>VLOOKUP(B4156,Lists!$A$2:$C$196,3,FALSE)</f>
        <v>Europe</v>
      </c>
      <c r="G4156" s="7" t="s">
        <v>293</v>
      </c>
      <c r="H4156" s="29" t="str">
        <f>VLOOKUP(I4156,Lists!$D$2:$E$40,2,FALSE)</f>
        <v>Social distancing</v>
      </c>
      <c r="I4156" s="7" t="s">
        <v>220</v>
      </c>
      <c r="J4156" s="7" t="s">
        <v>517</v>
      </c>
      <c r="K4156" s="7" t="s">
        <v>6448</v>
      </c>
      <c r="L4156" s="7" t="s">
        <v>881</v>
      </c>
      <c r="M4156" s="5">
        <v>43921</v>
      </c>
      <c r="N4156" s="7" t="s">
        <v>1034</v>
      </c>
      <c r="O4156" s="7" t="s">
        <v>291</v>
      </c>
      <c r="P4156" s="15" t="s">
        <v>1035</v>
      </c>
      <c r="Q4156" s="5">
        <v>43922</v>
      </c>
    </row>
    <row r="4157" spans="1:17" x14ac:dyDescent="0.3">
      <c r="A4157" s="13">
        <v>3462</v>
      </c>
      <c r="B4157" s="7" t="s">
        <v>143</v>
      </c>
      <c r="C4157" s="14" t="str">
        <f>VLOOKUP(B4157,Lists!$A$2:$B$196,2,FALSE)</f>
        <v>POL</v>
      </c>
      <c r="F4157" s="13" t="str">
        <f>VLOOKUP(B4157,Lists!$A$2:$C$196,3,FALSE)</f>
        <v>Europe</v>
      </c>
      <c r="G4157" s="7" t="s">
        <v>293</v>
      </c>
      <c r="H4157" s="29" t="str">
        <f>VLOOKUP(I4157,Lists!$D$2:$E$40,2,FALSE)</f>
        <v>Social distancing</v>
      </c>
      <c r="I4157" s="7" t="s">
        <v>220</v>
      </c>
      <c r="J4157" s="7" t="s">
        <v>517</v>
      </c>
      <c r="K4157" s="7" t="s">
        <v>6453</v>
      </c>
      <c r="L4157" s="7" t="s">
        <v>881</v>
      </c>
      <c r="M4157" s="5">
        <v>43921</v>
      </c>
      <c r="N4157" s="7" t="s">
        <v>1034</v>
      </c>
      <c r="O4157" s="7" t="s">
        <v>291</v>
      </c>
      <c r="P4157" s="15" t="s">
        <v>1035</v>
      </c>
      <c r="Q4157" s="5">
        <v>43922</v>
      </c>
    </row>
    <row r="4158" spans="1:17" x14ac:dyDescent="0.3">
      <c r="A4158" s="13">
        <v>3463</v>
      </c>
      <c r="B4158" s="7" t="s">
        <v>143</v>
      </c>
      <c r="C4158" s="14" t="str">
        <f>VLOOKUP(B4158,Lists!$A$2:$B$196,2,FALSE)</f>
        <v>POL</v>
      </c>
      <c r="F4158" s="13" t="str">
        <f>VLOOKUP(B4158,Lists!$A$2:$C$196,3,FALSE)</f>
        <v>Europe</v>
      </c>
      <c r="G4158" s="7" t="s">
        <v>293</v>
      </c>
      <c r="H4158" s="29" t="str">
        <f>VLOOKUP(I4158,Lists!$D$2:$E$40,2,FALSE)</f>
        <v>Public health measures</v>
      </c>
      <c r="I4158" s="7" t="s">
        <v>223</v>
      </c>
      <c r="J4158" s="7" t="s">
        <v>517</v>
      </c>
      <c r="K4158" s="7" t="s">
        <v>6454</v>
      </c>
      <c r="L4158" s="7" t="s">
        <v>313</v>
      </c>
      <c r="M4158" s="5">
        <v>43923</v>
      </c>
      <c r="N4158" s="7" t="s">
        <v>291</v>
      </c>
      <c r="O4158" s="7" t="s">
        <v>291</v>
      </c>
      <c r="P4158" s="15" t="s">
        <v>6455</v>
      </c>
      <c r="Q4158" s="5">
        <v>43922</v>
      </c>
    </row>
    <row r="4159" spans="1:17" x14ac:dyDescent="0.3">
      <c r="A4159" s="13">
        <v>3464</v>
      </c>
      <c r="B4159" s="7" t="s">
        <v>143</v>
      </c>
      <c r="C4159" s="14" t="str">
        <f>VLOOKUP(B4159,Lists!$A$2:$B$196,2,FALSE)</f>
        <v>POL</v>
      </c>
      <c r="F4159" s="13" t="str">
        <f>VLOOKUP(B4159,Lists!$A$2:$C$196,3,FALSE)</f>
        <v>Europe</v>
      </c>
      <c r="G4159" s="7" t="s">
        <v>293</v>
      </c>
      <c r="H4159" s="29" t="str">
        <f>VLOOKUP(I4159,Lists!$D$2:$E$40,2,FALSE)</f>
        <v>Public health measures</v>
      </c>
      <c r="I4159" s="7" t="s">
        <v>208</v>
      </c>
      <c r="J4159" s="7" t="s">
        <v>527</v>
      </c>
      <c r="K4159" s="7" t="s">
        <v>6456</v>
      </c>
      <c r="L4159" s="7" t="s">
        <v>310</v>
      </c>
      <c r="M4159" s="5">
        <v>43922</v>
      </c>
      <c r="N4159" s="7" t="s">
        <v>291</v>
      </c>
      <c r="O4159" s="7" t="s">
        <v>291</v>
      </c>
      <c r="P4159" s="15" t="s">
        <v>6457</v>
      </c>
      <c r="Q4159" s="5">
        <v>43922</v>
      </c>
    </row>
    <row r="4160" spans="1:17" x14ac:dyDescent="0.3">
      <c r="A4160" s="13">
        <v>3465</v>
      </c>
      <c r="B4160" s="7" t="s">
        <v>143</v>
      </c>
      <c r="C4160" s="14" t="str">
        <f>VLOOKUP(B4160,Lists!$A$2:$B$196,2,FALSE)</f>
        <v>POL</v>
      </c>
      <c r="F4160" s="13" t="str">
        <f>VLOOKUP(B4160,Lists!$A$2:$C$196,3,FALSE)</f>
        <v>Europe</v>
      </c>
      <c r="G4160" s="7" t="s">
        <v>293</v>
      </c>
      <c r="H4160" s="29" t="str">
        <f>VLOOKUP(I4160,Lists!$D$2:$E$40,2,FALSE)</f>
        <v>Public health measures</v>
      </c>
      <c r="I4160" s="7" t="s">
        <v>208</v>
      </c>
      <c r="J4160" s="7" t="s">
        <v>527</v>
      </c>
      <c r="K4160" s="7" t="s">
        <v>6458</v>
      </c>
      <c r="L4160" s="7" t="s">
        <v>310</v>
      </c>
      <c r="M4160" s="5">
        <v>43916</v>
      </c>
      <c r="N4160" s="7" t="s">
        <v>291</v>
      </c>
      <c r="O4160" s="7" t="s">
        <v>291</v>
      </c>
      <c r="P4160" s="15" t="s">
        <v>6459</v>
      </c>
      <c r="Q4160" s="5">
        <v>43922</v>
      </c>
    </row>
    <row r="4161" spans="1:17" x14ac:dyDescent="0.3">
      <c r="A4161" s="13">
        <v>3466</v>
      </c>
      <c r="B4161" s="7" t="s">
        <v>143</v>
      </c>
      <c r="C4161" s="14" t="str">
        <f>VLOOKUP(B4161,Lists!$A$2:$B$196,2,FALSE)</f>
        <v>POL</v>
      </c>
      <c r="F4161" s="13" t="str">
        <f>VLOOKUP(B4161,Lists!$A$2:$C$196,3,FALSE)</f>
        <v>Europe</v>
      </c>
      <c r="G4161" s="7" t="s">
        <v>293</v>
      </c>
      <c r="H4161" s="29" t="str">
        <f>VLOOKUP(I4161,Lists!$D$2:$E$40,2,FALSE)</f>
        <v>Governance and socio-economic measures</v>
      </c>
      <c r="I4161" s="7" t="s">
        <v>205</v>
      </c>
      <c r="J4161" s="7" t="s">
        <v>517</v>
      </c>
      <c r="K4161" s="7" t="s">
        <v>6460</v>
      </c>
      <c r="L4161" s="7" t="s">
        <v>310</v>
      </c>
      <c r="M4161" s="5">
        <v>43921</v>
      </c>
      <c r="N4161" s="7" t="s">
        <v>4415</v>
      </c>
      <c r="O4161" s="7" t="s">
        <v>291</v>
      </c>
      <c r="P4161" s="15" t="s">
        <v>6461</v>
      </c>
      <c r="Q4161" s="5">
        <v>43922</v>
      </c>
    </row>
    <row r="4162" spans="1:17" x14ac:dyDescent="0.3">
      <c r="A4162" s="13">
        <v>3467</v>
      </c>
      <c r="B4162" s="7" t="s">
        <v>143</v>
      </c>
      <c r="C4162" s="14" t="str">
        <f>VLOOKUP(B4162,Lists!$A$2:$B$196,2,FALSE)</f>
        <v>POL</v>
      </c>
      <c r="F4162" s="13" t="str">
        <f>VLOOKUP(B4162,Lists!$A$2:$C$196,3,FALSE)</f>
        <v>Europe</v>
      </c>
      <c r="G4162" s="7" t="s">
        <v>293</v>
      </c>
      <c r="H4162" s="29" t="str">
        <f>VLOOKUP(I4162,Lists!$D$2:$E$40,2,FALSE)</f>
        <v>Governance and socio-economic measures</v>
      </c>
      <c r="I4162" s="7" t="s">
        <v>205</v>
      </c>
      <c r="J4162" s="7" t="s">
        <v>517</v>
      </c>
      <c r="K4162" s="7" t="s">
        <v>6462</v>
      </c>
      <c r="L4162" s="7" t="s">
        <v>310</v>
      </c>
      <c r="M4162" s="5">
        <v>43922</v>
      </c>
      <c r="N4162" s="7" t="s">
        <v>4415</v>
      </c>
      <c r="O4162" s="7" t="s">
        <v>291</v>
      </c>
      <c r="P4162" s="15" t="s">
        <v>6463</v>
      </c>
      <c r="Q4162" s="5">
        <v>43922</v>
      </c>
    </row>
    <row r="4163" spans="1:17" x14ac:dyDescent="0.3">
      <c r="A4163" s="13">
        <v>4476</v>
      </c>
      <c r="B4163" s="7" t="s">
        <v>143</v>
      </c>
      <c r="C4163" s="14" t="str">
        <f>VLOOKUP(B4163,Lists!$A$2:$B$196,2,FALSE)</f>
        <v>POL</v>
      </c>
      <c r="F4163" s="29" t="str">
        <f>VLOOKUP(B4163,Lists!$A$2:$C$196,3,FALSE)</f>
        <v>Europe</v>
      </c>
      <c r="G4163" s="7" t="s">
        <v>293</v>
      </c>
      <c r="H4163" s="29" t="str">
        <f>VLOOKUP(I4163,Lists!$D$2:$E$40,2,FALSE)</f>
        <v>Public health measures</v>
      </c>
      <c r="I4163" s="7" t="s">
        <v>346</v>
      </c>
      <c r="J4163" s="7" t="s">
        <v>517</v>
      </c>
      <c r="K4163" s="7" t="s">
        <v>8190</v>
      </c>
      <c r="L4163" s="7" t="s">
        <v>313</v>
      </c>
      <c r="M4163" s="5">
        <v>43923</v>
      </c>
      <c r="N4163" s="7" t="s">
        <v>8191</v>
      </c>
      <c r="O4163" s="7" t="s">
        <v>291</v>
      </c>
      <c r="P4163" s="38" t="s">
        <v>1035</v>
      </c>
      <c r="Q4163" s="5">
        <v>43930</v>
      </c>
    </row>
    <row r="4164" spans="1:17" x14ac:dyDescent="0.3">
      <c r="A4164" s="13">
        <v>4480</v>
      </c>
      <c r="B4164" s="7" t="s">
        <v>143</v>
      </c>
      <c r="C4164" s="14" t="str">
        <f>VLOOKUP(B4164,Lists!$A$2:$B$196,2,FALSE)</f>
        <v>POL</v>
      </c>
      <c r="F4164" s="29" t="str">
        <f>VLOOKUP(B4164,Lists!$A$2:$C$196,3,FALSE)</f>
        <v>Europe</v>
      </c>
      <c r="G4164" s="7" t="s">
        <v>293</v>
      </c>
      <c r="H4164" s="29" t="str">
        <f>VLOOKUP(I4164,Lists!$D$2:$E$40,2,FALSE)</f>
        <v>Movement restrictions</v>
      </c>
      <c r="I4164" s="7" t="s">
        <v>226</v>
      </c>
      <c r="J4164" s="7" t="s">
        <v>517</v>
      </c>
      <c r="K4164" s="7" t="s">
        <v>8198</v>
      </c>
      <c r="L4164" s="7" t="s">
        <v>310</v>
      </c>
      <c r="M4164" s="5">
        <v>43923</v>
      </c>
      <c r="N4164" s="7" t="s">
        <v>8191</v>
      </c>
      <c r="O4164" s="7" t="s">
        <v>291</v>
      </c>
      <c r="P4164" s="38" t="s">
        <v>8199</v>
      </c>
      <c r="Q4164" s="5">
        <v>43930</v>
      </c>
    </row>
    <row r="4165" spans="1:17" x14ac:dyDescent="0.3">
      <c r="A4165" s="13">
        <v>4481</v>
      </c>
      <c r="B4165" s="7" t="s">
        <v>143</v>
      </c>
      <c r="C4165" s="14" t="str">
        <f>VLOOKUP(B4165,Lists!$A$2:$B$196,2,FALSE)</f>
        <v>POL</v>
      </c>
      <c r="F4165" s="29" t="str">
        <f>VLOOKUP(B4165,Lists!$A$2:$C$196,3,FALSE)</f>
        <v>Europe</v>
      </c>
      <c r="G4165" s="7" t="s">
        <v>293</v>
      </c>
      <c r="H4165" s="29" t="str">
        <f>VLOOKUP(I4165,Lists!$D$2:$E$40,2,FALSE)</f>
        <v>Governance and socio-economic measures</v>
      </c>
      <c r="I4165" s="7" t="s">
        <v>205</v>
      </c>
      <c r="J4165" s="7" t="s">
        <v>517</v>
      </c>
      <c r="K4165" s="7" t="s">
        <v>8200</v>
      </c>
      <c r="L4165" s="7" t="s">
        <v>310</v>
      </c>
      <c r="M4165" s="5">
        <v>43929</v>
      </c>
      <c r="N4165" s="7" t="s">
        <v>8201</v>
      </c>
      <c r="O4165" s="7" t="s">
        <v>291</v>
      </c>
      <c r="P4165" s="38" t="s">
        <v>8202</v>
      </c>
      <c r="Q4165" s="5">
        <v>43930</v>
      </c>
    </row>
    <row r="4166" spans="1:17" x14ac:dyDescent="0.3">
      <c r="A4166" s="13">
        <v>4482</v>
      </c>
      <c r="B4166" s="7" t="s">
        <v>143</v>
      </c>
      <c r="C4166" s="14" t="str">
        <f>VLOOKUP(B4166,Lists!$A$2:$B$196,2,FALSE)</f>
        <v>POL</v>
      </c>
      <c r="F4166" s="29" t="str">
        <f>VLOOKUP(B4166,Lists!$A$2:$C$196,3,FALSE)</f>
        <v>Europe</v>
      </c>
      <c r="G4166" s="7" t="s">
        <v>293</v>
      </c>
      <c r="H4166" s="29" t="str">
        <f>VLOOKUP(I4166,Lists!$D$2:$E$40,2,FALSE)</f>
        <v>Public health measures</v>
      </c>
      <c r="I4166" s="7" t="s">
        <v>197</v>
      </c>
      <c r="J4166" s="7" t="s">
        <v>517</v>
      </c>
      <c r="K4166" s="7" t="s">
        <v>8203</v>
      </c>
      <c r="L4166" s="7" t="s">
        <v>310</v>
      </c>
      <c r="M4166" s="5">
        <v>43929</v>
      </c>
      <c r="N4166" s="7" t="s">
        <v>8201</v>
      </c>
      <c r="O4166" s="37" t="s">
        <v>291</v>
      </c>
      <c r="P4166" s="38" t="s">
        <v>8204</v>
      </c>
      <c r="Q4166" s="5">
        <v>43930</v>
      </c>
    </row>
    <row r="4167" spans="1:17" x14ac:dyDescent="0.3">
      <c r="A4167" s="13">
        <v>4483</v>
      </c>
      <c r="B4167" s="7" t="s">
        <v>143</v>
      </c>
      <c r="C4167" s="14" t="str">
        <f>VLOOKUP(B4167,Lists!$A$2:$B$196,2,FALSE)</f>
        <v>POL</v>
      </c>
      <c r="F4167" s="29" t="str">
        <f>VLOOKUP(B4167,Lists!$A$2:$C$196,3,FALSE)</f>
        <v>Europe</v>
      </c>
      <c r="G4167" s="7" t="s">
        <v>293</v>
      </c>
      <c r="H4167" s="29" t="str">
        <f>VLOOKUP(I4167,Lists!$D$2:$E$40,2,FALSE)</f>
        <v>Social distancing</v>
      </c>
      <c r="I4167" s="7" t="s">
        <v>220</v>
      </c>
      <c r="J4167" s="7" t="s">
        <v>527</v>
      </c>
      <c r="K4167" s="7" t="s">
        <v>8205</v>
      </c>
      <c r="L4167" s="7" t="s">
        <v>292</v>
      </c>
      <c r="M4167" s="5">
        <v>43921</v>
      </c>
      <c r="N4167" s="7" t="s">
        <v>8201</v>
      </c>
      <c r="O4167" s="7" t="s">
        <v>291</v>
      </c>
      <c r="P4167" s="38" t="s">
        <v>8206</v>
      </c>
      <c r="Q4167" s="5">
        <v>43930</v>
      </c>
    </row>
    <row r="4168" spans="1:17" x14ac:dyDescent="0.3">
      <c r="A4168" s="13">
        <v>4921</v>
      </c>
      <c r="B4168" s="7" t="s">
        <v>143</v>
      </c>
      <c r="C4168" s="14" t="str">
        <f>VLOOKUP(B4168,Lists!$A$2:$B$196,2,FALSE)</f>
        <v>POL</v>
      </c>
      <c r="F4168" s="29" t="str">
        <f>VLOOKUP(B4168,Lists!$A$2:$C$196,3,FALSE)</f>
        <v>Europe</v>
      </c>
      <c r="G4168" s="7" t="s">
        <v>293</v>
      </c>
      <c r="H4168" s="29" t="str">
        <f>VLOOKUP(I4168,Lists!$D$2:$E$40,2,FALSE)</f>
        <v>Social distancing</v>
      </c>
      <c r="I4168" s="7" t="s">
        <v>213</v>
      </c>
      <c r="J4168" s="7" t="s">
        <v>517</v>
      </c>
      <c r="K4168" s="7" t="s">
        <v>9015</v>
      </c>
      <c r="L4168" s="7" t="s">
        <v>881</v>
      </c>
      <c r="M4168" s="5">
        <v>43930</v>
      </c>
      <c r="N4168" s="7" t="s">
        <v>1034</v>
      </c>
      <c r="O4168" s="7" t="s">
        <v>291</v>
      </c>
      <c r="P4168" s="38" t="s">
        <v>8199</v>
      </c>
      <c r="Q4168" s="5">
        <v>43933</v>
      </c>
    </row>
    <row r="4169" spans="1:17" x14ac:dyDescent="0.3">
      <c r="A4169" s="13">
        <v>4922</v>
      </c>
      <c r="B4169" s="7" t="s">
        <v>143</v>
      </c>
      <c r="C4169" s="14" t="str">
        <f>VLOOKUP(B4169,Lists!$A$2:$B$196,2,FALSE)</f>
        <v>POL</v>
      </c>
      <c r="F4169" s="29" t="str">
        <f>VLOOKUP(B4169,Lists!$A$2:$C$196,3,FALSE)</f>
        <v>Europe</v>
      </c>
      <c r="G4169" s="7" t="s">
        <v>293</v>
      </c>
      <c r="H4169" s="29" t="str">
        <f>VLOOKUP(I4169,Lists!$D$2:$E$40,2,FALSE)</f>
        <v>Movement restrictions</v>
      </c>
      <c r="I4169" s="7" t="s">
        <v>9016</v>
      </c>
      <c r="J4169" s="7" t="s">
        <v>527</v>
      </c>
      <c r="K4169" s="7" t="s">
        <v>9017</v>
      </c>
      <c r="L4169" s="7" t="s">
        <v>881</v>
      </c>
      <c r="M4169" s="5">
        <v>43930</v>
      </c>
      <c r="N4169" s="7" t="s">
        <v>1034</v>
      </c>
      <c r="O4169" s="7" t="s">
        <v>291</v>
      </c>
      <c r="P4169" s="35" t="s">
        <v>8199</v>
      </c>
      <c r="Q4169" s="5">
        <v>43933</v>
      </c>
    </row>
    <row r="4170" spans="1:17" x14ac:dyDescent="0.3">
      <c r="A4170" s="13">
        <v>4923</v>
      </c>
      <c r="B4170" s="7" t="s">
        <v>143</v>
      </c>
      <c r="C4170" s="14" t="str">
        <f>VLOOKUP(B4170,Lists!$A$2:$B$196,2,FALSE)</f>
        <v>POL</v>
      </c>
      <c r="F4170" s="29" t="str">
        <f>VLOOKUP(B4170,Lists!$A$2:$C$196,3,FALSE)</f>
        <v>Europe</v>
      </c>
      <c r="G4170" s="7" t="s">
        <v>293</v>
      </c>
      <c r="H4170" s="29" t="str">
        <f>VLOOKUP(I4170,Lists!$D$2:$E$40,2,FALSE)</f>
        <v>Social distancing</v>
      </c>
      <c r="I4170" s="7" t="s">
        <v>220</v>
      </c>
      <c r="J4170" s="7" t="s">
        <v>517</v>
      </c>
      <c r="K4170" s="7" t="s">
        <v>9018</v>
      </c>
      <c r="L4170" s="7" t="s">
        <v>881</v>
      </c>
      <c r="M4170" s="5">
        <v>43930</v>
      </c>
      <c r="N4170" s="7" t="s">
        <v>1034</v>
      </c>
      <c r="O4170" s="7" t="s">
        <v>291</v>
      </c>
      <c r="P4170" s="35" t="s">
        <v>8199</v>
      </c>
      <c r="Q4170" s="5">
        <v>43933</v>
      </c>
    </row>
    <row r="4171" spans="1:17" x14ac:dyDescent="0.3">
      <c r="A4171" s="13">
        <v>4924</v>
      </c>
      <c r="B4171" s="7" t="s">
        <v>143</v>
      </c>
      <c r="C4171" s="14" t="str">
        <f>VLOOKUP(B4171,Lists!$A$2:$B$196,2,FALSE)</f>
        <v>POL</v>
      </c>
      <c r="F4171" s="29" t="str">
        <f>VLOOKUP(B4171,Lists!$A$2:$C$196,3,FALSE)</f>
        <v>Europe</v>
      </c>
      <c r="G4171" s="7" t="s">
        <v>293</v>
      </c>
      <c r="H4171" s="29" t="str">
        <f>VLOOKUP(I4171,Lists!$D$2:$E$40,2,FALSE)</f>
        <v>Movement restrictions</v>
      </c>
      <c r="I4171" s="7" t="s">
        <v>211</v>
      </c>
      <c r="J4171" s="7" t="s">
        <v>517</v>
      </c>
      <c r="K4171" s="7" t="s">
        <v>9019</v>
      </c>
      <c r="L4171" s="7" t="s">
        <v>310</v>
      </c>
      <c r="M4171" s="5">
        <v>43930</v>
      </c>
      <c r="N4171" s="7" t="s">
        <v>1034</v>
      </c>
      <c r="O4171" s="7" t="s">
        <v>291</v>
      </c>
      <c r="P4171" s="35" t="s">
        <v>8199</v>
      </c>
      <c r="Q4171" s="5">
        <v>43933</v>
      </c>
    </row>
    <row r="4172" spans="1:17" x14ac:dyDescent="0.3">
      <c r="A4172" s="13">
        <v>4925</v>
      </c>
      <c r="B4172" s="7" t="s">
        <v>143</v>
      </c>
      <c r="C4172" s="14" t="str">
        <f>VLOOKUP(B4172,Lists!$A$2:$B$196,2,FALSE)</f>
        <v>POL</v>
      </c>
      <c r="F4172" s="29" t="str">
        <f>VLOOKUP(B4172,Lists!$A$2:$C$196,3,FALSE)</f>
        <v>Europe</v>
      </c>
      <c r="G4172" s="7" t="s">
        <v>293</v>
      </c>
      <c r="H4172" s="29" t="str">
        <f>VLOOKUP(I4172,Lists!$D$2:$E$40,2,FALSE)</f>
        <v>Movement restrictions</v>
      </c>
      <c r="I4172" s="7" t="s">
        <v>199</v>
      </c>
      <c r="J4172" s="7" t="s">
        <v>517</v>
      </c>
      <c r="K4172" s="7" t="s">
        <v>9020</v>
      </c>
      <c r="L4172" s="7" t="s">
        <v>310</v>
      </c>
      <c r="M4172" s="5">
        <v>43930</v>
      </c>
      <c r="N4172" s="7" t="s">
        <v>1034</v>
      </c>
      <c r="O4172" s="7" t="s">
        <v>291</v>
      </c>
      <c r="P4172" s="35" t="s">
        <v>8199</v>
      </c>
      <c r="Q4172" s="5">
        <v>43933</v>
      </c>
    </row>
    <row r="4173" spans="1:17" x14ac:dyDescent="0.3">
      <c r="A4173" s="13">
        <v>4926</v>
      </c>
      <c r="B4173" s="7" t="s">
        <v>143</v>
      </c>
      <c r="C4173" s="14" t="str">
        <f>VLOOKUP(B4173,Lists!$A$2:$B$196,2,FALSE)</f>
        <v>POL</v>
      </c>
      <c r="F4173" s="29" t="str">
        <f>VLOOKUP(B4173,Lists!$A$2:$C$196,3,FALSE)</f>
        <v>Europe</v>
      </c>
      <c r="G4173" s="7" t="s">
        <v>293</v>
      </c>
      <c r="H4173" s="29" t="str">
        <f>VLOOKUP(I4173,Lists!$D$2:$E$40,2,FALSE)</f>
        <v>Social distancing</v>
      </c>
      <c r="I4173" s="7" t="s">
        <v>221</v>
      </c>
      <c r="J4173" s="7" t="s">
        <v>517</v>
      </c>
      <c r="K4173" s="7" t="s">
        <v>9021</v>
      </c>
      <c r="L4173" s="7" t="s">
        <v>310</v>
      </c>
      <c r="M4173" s="5">
        <v>43930</v>
      </c>
      <c r="N4173" s="7" t="s">
        <v>1034</v>
      </c>
      <c r="O4173" s="7" t="s">
        <v>291</v>
      </c>
      <c r="P4173" s="35" t="s">
        <v>8199</v>
      </c>
      <c r="Q4173" s="5">
        <v>43933</v>
      </c>
    </row>
    <row r="4174" spans="1:17" x14ac:dyDescent="0.3">
      <c r="A4174" s="13">
        <v>4927</v>
      </c>
      <c r="B4174" s="7" t="s">
        <v>143</v>
      </c>
      <c r="C4174" s="14" t="str">
        <f>VLOOKUP(B4174,Lists!$A$2:$B$196,2,FALSE)</f>
        <v>POL</v>
      </c>
      <c r="F4174" s="29" t="str">
        <f>VLOOKUP(B4174,Lists!$A$2:$C$196,3,FALSE)</f>
        <v>Europe</v>
      </c>
      <c r="G4174" s="7" t="s">
        <v>293</v>
      </c>
      <c r="H4174" s="29" t="str">
        <f>VLOOKUP(I4174,Lists!$D$2:$E$40,2,FALSE)</f>
        <v>Public health measures</v>
      </c>
      <c r="I4174" s="7" t="s">
        <v>305</v>
      </c>
      <c r="J4174" s="7" t="s">
        <v>517</v>
      </c>
      <c r="K4174" s="7" t="s">
        <v>9022</v>
      </c>
      <c r="L4174" s="7" t="s">
        <v>310</v>
      </c>
      <c r="M4174" s="5">
        <v>43930</v>
      </c>
      <c r="N4174" s="7" t="s">
        <v>1034</v>
      </c>
      <c r="O4174" s="7" t="s">
        <v>291</v>
      </c>
      <c r="P4174" s="35" t="s">
        <v>8199</v>
      </c>
      <c r="Q4174" s="5">
        <v>43933</v>
      </c>
    </row>
    <row r="4175" spans="1:17" x14ac:dyDescent="0.3">
      <c r="A4175" s="13">
        <v>4928</v>
      </c>
      <c r="B4175" s="7" t="s">
        <v>143</v>
      </c>
      <c r="C4175" s="14" t="str">
        <f>VLOOKUP(B4175,Lists!$A$2:$B$196,2,FALSE)</f>
        <v>POL</v>
      </c>
      <c r="F4175" s="29" t="str">
        <f>VLOOKUP(B4175,Lists!$A$2:$C$196,3,FALSE)</f>
        <v>Europe</v>
      </c>
      <c r="G4175" s="7" t="s">
        <v>293</v>
      </c>
      <c r="H4175" s="29" t="str">
        <f>VLOOKUP(I4175,Lists!$D$2:$E$40,2,FALSE)</f>
        <v>Public health measures</v>
      </c>
      <c r="I4175" s="7" t="s">
        <v>346</v>
      </c>
      <c r="J4175" s="7" t="s">
        <v>517</v>
      </c>
      <c r="K4175" s="7" t="s">
        <v>9023</v>
      </c>
      <c r="L4175" s="7" t="s">
        <v>881</v>
      </c>
      <c r="M4175" s="5">
        <v>43937</v>
      </c>
      <c r="N4175" s="7" t="s">
        <v>1034</v>
      </c>
      <c r="O4175" s="7" t="s">
        <v>291</v>
      </c>
      <c r="P4175" s="35" t="s">
        <v>8199</v>
      </c>
      <c r="Q4175" s="5">
        <v>43933</v>
      </c>
    </row>
    <row r="4176" spans="1:17" x14ac:dyDescent="0.3">
      <c r="A4176" s="13">
        <v>4929</v>
      </c>
      <c r="B4176" s="7" t="s">
        <v>143</v>
      </c>
      <c r="C4176" s="14" t="str">
        <f>VLOOKUP(B4176,Lists!$A$2:$B$196,2,FALSE)</f>
        <v>POL</v>
      </c>
      <c r="F4176" s="29" t="str">
        <f>VLOOKUP(B4176,Lists!$A$2:$C$196,3,FALSE)</f>
        <v>Europe</v>
      </c>
      <c r="G4176" s="7" t="s">
        <v>293</v>
      </c>
      <c r="H4176" s="29" t="str">
        <f>VLOOKUP(I4176,Lists!$D$2:$E$40,2,FALSE)</f>
        <v>Social distancing</v>
      </c>
      <c r="I4176" s="7" t="s">
        <v>220</v>
      </c>
      <c r="J4176" s="7" t="s">
        <v>517</v>
      </c>
      <c r="K4176" s="7" t="s">
        <v>9024</v>
      </c>
      <c r="L4176" s="7" t="s">
        <v>310</v>
      </c>
      <c r="M4176" s="5">
        <v>43930</v>
      </c>
      <c r="N4176" s="7" t="s">
        <v>1034</v>
      </c>
      <c r="O4176" s="7" t="s">
        <v>291</v>
      </c>
      <c r="P4176" s="35" t="s">
        <v>8199</v>
      </c>
      <c r="Q4176" s="5">
        <v>43933</v>
      </c>
    </row>
    <row r="4177" spans="1:17" x14ac:dyDescent="0.3">
      <c r="A4177" s="13">
        <v>4930</v>
      </c>
      <c r="B4177" s="7" t="s">
        <v>143</v>
      </c>
      <c r="C4177" s="14" t="str">
        <f>VLOOKUP(B4177,Lists!$A$2:$B$196,2,FALSE)</f>
        <v>POL</v>
      </c>
      <c r="F4177" s="29" t="str">
        <f>VLOOKUP(B4177,Lists!$A$2:$C$196,3,FALSE)</f>
        <v>Europe</v>
      </c>
      <c r="G4177" s="7" t="s">
        <v>293</v>
      </c>
      <c r="H4177" s="29" t="str">
        <f>VLOOKUP(I4177,Lists!$D$2:$E$40,2,FALSE)</f>
        <v>Public health measures</v>
      </c>
      <c r="I4177" s="7" t="s">
        <v>305</v>
      </c>
      <c r="J4177" s="7" t="s">
        <v>527</v>
      </c>
      <c r="K4177" s="7" t="s">
        <v>9025</v>
      </c>
      <c r="L4177" s="7" t="s">
        <v>310</v>
      </c>
      <c r="M4177" s="5">
        <v>43930</v>
      </c>
      <c r="N4177" s="37" t="s">
        <v>4415</v>
      </c>
      <c r="O4177" s="7" t="s">
        <v>291</v>
      </c>
      <c r="P4177" s="38" t="s">
        <v>9026</v>
      </c>
      <c r="Q4177" s="5">
        <v>43933</v>
      </c>
    </row>
    <row r="4178" spans="1:17" x14ac:dyDescent="0.3">
      <c r="A4178" s="13">
        <v>4931</v>
      </c>
      <c r="B4178" s="7" t="s">
        <v>143</v>
      </c>
      <c r="C4178" s="14" t="str">
        <f>VLOOKUP(B4178,Lists!$A$2:$B$196,2,FALSE)</f>
        <v>POL</v>
      </c>
      <c r="F4178" s="29" t="str">
        <f>VLOOKUP(B4178,Lists!$A$2:$C$196,3,FALSE)</f>
        <v>Europe</v>
      </c>
      <c r="G4178" s="7" t="s">
        <v>293</v>
      </c>
      <c r="H4178" s="29" t="str">
        <f>VLOOKUP(I4178,Lists!$D$2:$E$40,2,FALSE)</f>
        <v>Public health measures</v>
      </c>
      <c r="I4178" s="7" t="s">
        <v>223</v>
      </c>
      <c r="J4178" s="7" t="s">
        <v>517</v>
      </c>
      <c r="K4178" s="7" t="s">
        <v>9027</v>
      </c>
      <c r="L4178" s="7" t="s">
        <v>310</v>
      </c>
      <c r="M4178" s="5">
        <v>43930</v>
      </c>
      <c r="N4178" s="37" t="s">
        <v>4415</v>
      </c>
      <c r="O4178" s="7" t="s">
        <v>291</v>
      </c>
      <c r="P4178" s="38" t="s">
        <v>9028</v>
      </c>
      <c r="Q4178" s="5">
        <v>43933</v>
      </c>
    </row>
    <row r="4179" spans="1:17" x14ac:dyDescent="0.3">
      <c r="A4179" s="13">
        <v>5587</v>
      </c>
      <c r="B4179" s="7" t="s">
        <v>143</v>
      </c>
      <c r="C4179" s="14" t="str">
        <f>VLOOKUP(B4179,Lists!$A$2:$B$196,2,FALSE)</f>
        <v>POL</v>
      </c>
      <c r="F4179" s="29" t="str">
        <f>VLOOKUP(B4179,Lists!$A$2:$C$196,3,FALSE)</f>
        <v>Europe</v>
      </c>
      <c r="G4179" s="7" t="s">
        <v>293</v>
      </c>
      <c r="H4179" s="29" t="str">
        <f>VLOOKUP(I4179,Lists!$D$2:$E$40,2,FALSE)</f>
        <v>Social distancing</v>
      </c>
      <c r="I4179" s="7" t="s">
        <v>200</v>
      </c>
      <c r="J4179" s="7" t="s">
        <v>517</v>
      </c>
      <c r="K4179" s="7" t="s">
        <v>10206</v>
      </c>
      <c r="L4179" s="7" t="s">
        <v>310</v>
      </c>
      <c r="M4179" s="5">
        <v>43913</v>
      </c>
      <c r="N4179" s="7" t="s">
        <v>10197</v>
      </c>
      <c r="O4179" s="7" t="s">
        <v>302</v>
      </c>
      <c r="P4179" s="35" t="s">
        <v>10196</v>
      </c>
      <c r="Q4179" s="5">
        <v>43937</v>
      </c>
    </row>
    <row r="4180" spans="1:17" x14ac:dyDescent="0.3">
      <c r="A4180" s="13">
        <v>53</v>
      </c>
      <c r="B4180" s="7" t="s">
        <v>144</v>
      </c>
      <c r="C4180" s="14" t="str">
        <f>VLOOKUP(B4180,Lists!$A$2:$B$196,2,FALSE)</f>
        <v>PRT</v>
      </c>
      <c r="F4180" s="13" t="str">
        <f>VLOOKUP(B4180,Lists!$A$2:$C$196,3,FALSE)</f>
        <v>Europe</v>
      </c>
      <c r="G4180" s="7" t="s">
        <v>293</v>
      </c>
      <c r="H4180" s="13" t="str">
        <f>VLOOKUP(I4180,Lists!$D$2:$E$40,2,FALSE)</f>
        <v>Movement restrictions</v>
      </c>
      <c r="I4180" s="7" t="s">
        <v>211</v>
      </c>
      <c r="J4180" s="7" t="s">
        <v>527</v>
      </c>
      <c r="K4180" s="7" t="s">
        <v>612</v>
      </c>
      <c r="L4180" s="7" t="s">
        <v>303</v>
      </c>
      <c r="M4180" s="5">
        <v>43900</v>
      </c>
      <c r="N4180" s="7" t="s">
        <v>529</v>
      </c>
      <c r="O4180" s="7" t="s">
        <v>291</v>
      </c>
      <c r="P4180" s="15" t="s">
        <v>613</v>
      </c>
      <c r="Q4180" s="5">
        <v>43904</v>
      </c>
    </row>
    <row r="4181" spans="1:17" x14ac:dyDescent="0.3">
      <c r="A4181" s="13">
        <v>168</v>
      </c>
      <c r="B4181" s="7" t="s">
        <v>144</v>
      </c>
      <c r="C4181" s="14" t="str">
        <f>VLOOKUP(B4181,Lists!$A$2:$B$196,2,FALSE)</f>
        <v>PRT</v>
      </c>
      <c r="F4181" s="13" t="str">
        <f>VLOOKUP(B4181,Lists!$A$2:$C$196,3,FALSE)</f>
        <v>Europe</v>
      </c>
      <c r="G4181" s="7" t="s">
        <v>293</v>
      </c>
      <c r="H4181" s="13" t="str">
        <f>VLOOKUP(I4181,Lists!$D$2:$E$40,2,FALSE)</f>
        <v>Movement restrictions</v>
      </c>
      <c r="I4181" s="7" t="s">
        <v>211</v>
      </c>
      <c r="J4181" s="7" t="s">
        <v>517</v>
      </c>
      <c r="K4181" s="7" t="s">
        <v>772</v>
      </c>
      <c r="L4181" s="7" t="s">
        <v>310</v>
      </c>
      <c r="M4181" s="5">
        <v>43900</v>
      </c>
      <c r="N4181" s="7" t="s">
        <v>716</v>
      </c>
      <c r="O4181" s="7" t="s">
        <v>302</v>
      </c>
      <c r="P4181" s="15" t="s">
        <v>773</v>
      </c>
      <c r="Q4181" s="5">
        <v>43905</v>
      </c>
    </row>
    <row r="4182" spans="1:17" x14ac:dyDescent="0.3">
      <c r="A4182" s="13">
        <v>169</v>
      </c>
      <c r="B4182" s="7" t="s">
        <v>144</v>
      </c>
      <c r="C4182" s="14" t="str">
        <f>VLOOKUP(B4182,Lists!$A$2:$B$196,2,FALSE)</f>
        <v>PRT</v>
      </c>
      <c r="F4182" s="13" t="str">
        <f>VLOOKUP(B4182,Lists!$A$2:$C$196,3,FALSE)</f>
        <v>Europe</v>
      </c>
      <c r="G4182" s="7" t="s">
        <v>293</v>
      </c>
      <c r="H4182" s="13" t="str">
        <f>VLOOKUP(I4182,Lists!$D$2:$E$40,2,FALSE)</f>
        <v>Social distancing</v>
      </c>
      <c r="I4182" s="7" t="s">
        <v>213</v>
      </c>
      <c r="J4182" s="7" t="s">
        <v>517</v>
      </c>
      <c r="K4182" s="7" t="s">
        <v>774</v>
      </c>
      <c r="L4182" s="7" t="s">
        <v>313</v>
      </c>
      <c r="M4182" s="5">
        <v>43906</v>
      </c>
      <c r="N4182" s="7" t="s">
        <v>775</v>
      </c>
      <c r="O4182" s="7" t="s">
        <v>295</v>
      </c>
      <c r="P4182" s="15" t="s">
        <v>776</v>
      </c>
      <c r="Q4182" s="5">
        <v>43905</v>
      </c>
    </row>
    <row r="4183" spans="1:17" x14ac:dyDescent="0.3">
      <c r="A4183" s="13">
        <v>170</v>
      </c>
      <c r="B4183" s="7" t="s">
        <v>144</v>
      </c>
      <c r="C4183" s="14" t="str">
        <f>VLOOKUP(B4183,Lists!$A$2:$B$196,2,FALSE)</f>
        <v>PRT</v>
      </c>
      <c r="F4183" s="13" t="str">
        <f>VLOOKUP(B4183,Lists!$A$2:$C$196,3,FALSE)</f>
        <v>Europe</v>
      </c>
      <c r="G4183" s="7" t="s">
        <v>293</v>
      </c>
      <c r="H4183" s="13" t="str">
        <f>VLOOKUP(I4183,Lists!$D$2:$E$40,2,FALSE)</f>
        <v>Movement restrictions</v>
      </c>
      <c r="I4183" s="7" t="s">
        <v>226</v>
      </c>
      <c r="J4183" s="7" t="s">
        <v>517</v>
      </c>
      <c r="K4183" s="7" t="s">
        <v>777</v>
      </c>
      <c r="L4183" s="7" t="s">
        <v>303</v>
      </c>
      <c r="M4183" s="5">
        <v>43906</v>
      </c>
      <c r="N4183" s="7" t="s">
        <v>775</v>
      </c>
      <c r="O4183" s="7" t="s">
        <v>295</v>
      </c>
      <c r="P4183" s="15" t="s">
        <v>776</v>
      </c>
      <c r="Q4183" s="5">
        <v>43905</v>
      </c>
    </row>
    <row r="4184" spans="1:17" x14ac:dyDescent="0.3">
      <c r="A4184" s="13">
        <v>171</v>
      </c>
      <c r="B4184" s="7" t="s">
        <v>144</v>
      </c>
      <c r="C4184" s="14" t="str">
        <f>VLOOKUP(B4184,Lists!$A$2:$B$196,2,FALSE)</f>
        <v>PRT</v>
      </c>
      <c r="F4184" s="13" t="str">
        <f>VLOOKUP(B4184,Lists!$A$2:$C$196,3,FALSE)</f>
        <v>Europe</v>
      </c>
      <c r="G4184" s="7" t="s">
        <v>293</v>
      </c>
      <c r="H4184" s="13" t="str">
        <f>VLOOKUP(I4184,Lists!$D$2:$E$40,2,FALSE)</f>
        <v>Social distancing</v>
      </c>
      <c r="I4184" s="7" t="s">
        <v>221</v>
      </c>
      <c r="J4184" s="7" t="s">
        <v>517</v>
      </c>
      <c r="K4184" s="7" t="s">
        <v>778</v>
      </c>
      <c r="L4184" s="7" t="s">
        <v>310</v>
      </c>
      <c r="M4184" s="5">
        <v>43906</v>
      </c>
      <c r="N4184" s="7" t="s">
        <v>775</v>
      </c>
      <c r="O4184" s="7" t="s">
        <v>295</v>
      </c>
      <c r="P4184" s="15" t="s">
        <v>776</v>
      </c>
      <c r="Q4184" s="5">
        <v>43905</v>
      </c>
    </row>
    <row r="4185" spans="1:17" x14ac:dyDescent="0.3">
      <c r="A4185" s="13">
        <v>460</v>
      </c>
      <c r="B4185" s="7" t="s">
        <v>144</v>
      </c>
      <c r="C4185" s="14" t="str">
        <f>VLOOKUP(B4185,Lists!$A$2:$B$196,2,FALSE)</f>
        <v>PRT</v>
      </c>
      <c r="F4185" s="13" t="str">
        <f>VLOOKUP(B4185,Lists!$A$2:$C$196,3,FALSE)</f>
        <v>Europe</v>
      </c>
      <c r="G4185" s="7" t="s">
        <v>293</v>
      </c>
      <c r="H4185" s="13" t="str">
        <f>VLOOKUP(I4185,Lists!$D$2:$E$40,2,FALSE)</f>
        <v>Public health measures</v>
      </c>
      <c r="I4185" s="7" t="s">
        <v>223</v>
      </c>
      <c r="J4185" s="7" t="s">
        <v>517</v>
      </c>
      <c r="K4185" s="7" t="s">
        <v>1237</v>
      </c>
      <c r="L4185" s="7" t="s">
        <v>310</v>
      </c>
      <c r="M4185" s="5">
        <v>43906</v>
      </c>
      <c r="N4185" s="15" t="s">
        <v>1238</v>
      </c>
      <c r="O4185" s="7" t="s">
        <v>295</v>
      </c>
      <c r="P4185" s="15" t="s">
        <v>776</v>
      </c>
      <c r="Q4185" s="5">
        <v>43906</v>
      </c>
    </row>
    <row r="4186" spans="1:17" x14ac:dyDescent="0.3">
      <c r="A4186" s="13">
        <v>464</v>
      </c>
      <c r="B4186" s="7" t="s">
        <v>144</v>
      </c>
      <c r="C4186" s="14" t="str">
        <f>VLOOKUP(B4186,Lists!$A$2:$B$196,2,FALSE)</f>
        <v>PRT</v>
      </c>
      <c r="F4186" s="13" t="str">
        <f>VLOOKUP(B4186,Lists!$A$2:$C$196,3,FALSE)</f>
        <v>Europe</v>
      </c>
      <c r="G4186" s="7" t="s">
        <v>293</v>
      </c>
      <c r="H4186" s="13" t="str">
        <f>VLOOKUP(I4186,Lists!$D$2:$E$40,2,FALSE)</f>
        <v>Governance and socio-economic measures</v>
      </c>
      <c r="I4186" s="7" t="s">
        <v>206</v>
      </c>
      <c r="J4186" s="7" t="s">
        <v>517</v>
      </c>
      <c r="K4186" s="7" t="s">
        <v>1247</v>
      </c>
      <c r="L4186" s="7" t="s">
        <v>310</v>
      </c>
      <c r="M4186" s="5">
        <v>43906</v>
      </c>
      <c r="N4186" s="15" t="s">
        <v>1238</v>
      </c>
      <c r="O4186" s="7" t="s">
        <v>295</v>
      </c>
      <c r="P4186" s="15" t="s">
        <v>776</v>
      </c>
      <c r="Q4186" s="5">
        <v>43906</v>
      </c>
    </row>
    <row r="4187" spans="1:17" x14ac:dyDescent="0.3">
      <c r="A4187" s="13">
        <v>806</v>
      </c>
      <c r="B4187" s="7" t="s">
        <v>144</v>
      </c>
      <c r="C4187" s="14" t="str">
        <f>VLOOKUP(B4187,Lists!$A$2:$B$196,2,FALSE)</f>
        <v>PRT</v>
      </c>
      <c r="F4187" s="13" t="str">
        <f>VLOOKUP(B4187,Lists!$A$2:$C$196,3,FALSE)</f>
        <v>Europe</v>
      </c>
      <c r="G4187" s="7" t="s">
        <v>293</v>
      </c>
      <c r="H4187" s="13" t="str">
        <f>VLOOKUP(I4187,Lists!$D$2:$E$40,2,FALSE)</f>
        <v>Movement restrictions</v>
      </c>
      <c r="I4187" s="7" t="s">
        <v>211</v>
      </c>
      <c r="J4187" s="7" t="s">
        <v>517</v>
      </c>
      <c r="K4187" s="7" t="s">
        <v>1806</v>
      </c>
      <c r="M4187" s="5">
        <v>43905</v>
      </c>
      <c r="N4187" s="7" t="s">
        <v>1545</v>
      </c>
      <c r="O4187" s="7" t="s">
        <v>295</v>
      </c>
      <c r="P4187" s="15" t="s">
        <v>1807</v>
      </c>
      <c r="Q4187" s="5">
        <v>43907</v>
      </c>
    </row>
    <row r="4188" spans="1:17" x14ac:dyDescent="0.3">
      <c r="A4188" s="13">
        <v>809</v>
      </c>
      <c r="B4188" s="7" t="s">
        <v>144</v>
      </c>
      <c r="C4188" s="14" t="str">
        <f>VLOOKUP(B4188,Lists!$A$2:$B$196,2,FALSE)</f>
        <v>PRT</v>
      </c>
      <c r="F4188" s="13" t="str">
        <f>VLOOKUP(B4188,Lists!$A$2:$C$196,3,FALSE)</f>
        <v>Europe</v>
      </c>
      <c r="G4188" s="7" t="s">
        <v>293</v>
      </c>
      <c r="H4188" s="13" t="str">
        <f>VLOOKUP(I4188,Lists!$D$2:$E$40,2,FALSE)</f>
        <v>Movement restrictions</v>
      </c>
      <c r="I4188" s="7" t="s">
        <v>199</v>
      </c>
      <c r="J4188" s="7" t="s">
        <v>517</v>
      </c>
      <c r="K4188" s="7" t="s">
        <v>1812</v>
      </c>
      <c r="M4188" s="5">
        <v>43905</v>
      </c>
      <c r="N4188" s="7" t="s">
        <v>1813</v>
      </c>
      <c r="O4188" s="7" t="s">
        <v>295</v>
      </c>
      <c r="P4188" s="15" t="s">
        <v>1814</v>
      </c>
      <c r="Q4188" s="5">
        <v>43907</v>
      </c>
    </row>
    <row r="4189" spans="1:17" x14ac:dyDescent="0.3">
      <c r="A4189" s="13">
        <v>812</v>
      </c>
      <c r="B4189" s="7" t="s">
        <v>144</v>
      </c>
      <c r="C4189" s="14" t="str">
        <f>VLOOKUP(B4189,Lists!$A$2:$B$196,2,FALSE)</f>
        <v>PRT</v>
      </c>
      <c r="F4189" s="13" t="str">
        <f>VLOOKUP(B4189,Lists!$A$2:$C$196,3,FALSE)</f>
        <v>Europe</v>
      </c>
      <c r="G4189" s="7" t="s">
        <v>293</v>
      </c>
      <c r="H4189" s="13" t="str">
        <f>VLOOKUP(I4189,Lists!$D$2:$E$40,2,FALSE)</f>
        <v>Governance and socio-economic measures</v>
      </c>
      <c r="I4189" s="7" t="s">
        <v>222</v>
      </c>
      <c r="J4189" s="7" t="s">
        <v>517</v>
      </c>
      <c r="K4189" s="7" t="s">
        <v>1818</v>
      </c>
      <c r="M4189" s="5">
        <v>43902</v>
      </c>
      <c r="N4189" s="7" t="s">
        <v>1819</v>
      </c>
      <c r="O4189" s="7" t="s">
        <v>291</v>
      </c>
      <c r="P4189" s="15" t="s">
        <v>1820</v>
      </c>
      <c r="Q4189" s="5">
        <v>43907</v>
      </c>
    </row>
    <row r="4190" spans="1:17" x14ac:dyDescent="0.3">
      <c r="A4190" s="13">
        <v>813</v>
      </c>
      <c r="B4190" s="7" t="s">
        <v>144</v>
      </c>
      <c r="C4190" s="14" t="str">
        <f>VLOOKUP(B4190,Lists!$A$2:$B$196,2,FALSE)</f>
        <v>PRT</v>
      </c>
      <c r="F4190" s="13" t="str">
        <f>VLOOKUP(B4190,Lists!$A$2:$C$196,3,FALSE)</f>
        <v>Europe</v>
      </c>
      <c r="G4190" s="7" t="s">
        <v>293</v>
      </c>
      <c r="H4190" s="13" t="str">
        <f>VLOOKUP(I4190,Lists!$D$2:$E$40,2,FALSE)</f>
        <v>Movement restrictions</v>
      </c>
      <c r="I4190" s="7" t="s">
        <v>199</v>
      </c>
      <c r="J4190" s="7" t="s">
        <v>517</v>
      </c>
      <c r="K4190" s="7" t="s">
        <v>1821</v>
      </c>
      <c r="M4190" s="5">
        <v>43902</v>
      </c>
      <c r="N4190" s="7" t="s">
        <v>808</v>
      </c>
      <c r="O4190" s="7" t="s">
        <v>291</v>
      </c>
      <c r="P4190" s="15" t="s">
        <v>1822</v>
      </c>
      <c r="Q4190" s="5">
        <v>43907</v>
      </c>
    </row>
    <row r="4191" spans="1:17" x14ac:dyDescent="0.3">
      <c r="A4191" s="13">
        <v>814</v>
      </c>
      <c r="B4191" s="7" t="s">
        <v>144</v>
      </c>
      <c r="C4191" s="14" t="str">
        <f>VLOOKUP(B4191,Lists!$A$2:$B$196,2,FALSE)</f>
        <v>PRT</v>
      </c>
      <c r="F4191" s="13" t="str">
        <f>VLOOKUP(B4191,Lists!$A$2:$C$196,3,FALSE)</f>
        <v>Europe</v>
      </c>
      <c r="G4191" s="7" t="s">
        <v>293</v>
      </c>
      <c r="H4191" s="13" t="str">
        <f>VLOOKUP(I4191,Lists!$D$2:$E$40,2,FALSE)</f>
        <v>Social distancing</v>
      </c>
      <c r="I4191" s="7" t="s">
        <v>213</v>
      </c>
      <c r="J4191" s="7" t="s">
        <v>517</v>
      </c>
      <c r="K4191" s="7" t="s">
        <v>1823</v>
      </c>
      <c r="M4191" s="5">
        <v>43903</v>
      </c>
      <c r="N4191" s="7" t="s">
        <v>808</v>
      </c>
      <c r="O4191" s="7" t="s">
        <v>291</v>
      </c>
      <c r="P4191" s="15" t="s">
        <v>1822</v>
      </c>
      <c r="Q4191" s="5">
        <v>43907</v>
      </c>
    </row>
    <row r="4192" spans="1:17" x14ac:dyDescent="0.3">
      <c r="A4192" s="13">
        <v>1096</v>
      </c>
      <c r="B4192" s="7" t="s">
        <v>144</v>
      </c>
      <c r="C4192" s="14" t="str">
        <f>VLOOKUP(B4192,Lists!$A$2:$B$196,2,FALSE)</f>
        <v>PRT</v>
      </c>
      <c r="F4192" s="13" t="str">
        <f>VLOOKUP(B4192,Lists!$A$2:$C$196,3,FALSE)</f>
        <v>Europe</v>
      </c>
      <c r="G4192" s="7" t="s">
        <v>293</v>
      </c>
      <c r="H4192" s="13" t="str">
        <f>VLOOKUP(I4192,Lists!$D$2:$E$40,2,FALSE)</f>
        <v>Governance and socio-economic measures</v>
      </c>
      <c r="I4192" s="7" t="s">
        <v>222</v>
      </c>
      <c r="J4192" s="7" t="s">
        <v>517</v>
      </c>
      <c r="K4192" s="7" t="s">
        <v>2348</v>
      </c>
      <c r="M4192" s="5">
        <v>43912</v>
      </c>
      <c r="N4192" s="7" t="s">
        <v>2349</v>
      </c>
      <c r="O4192" s="7" t="s">
        <v>295</v>
      </c>
      <c r="P4192" s="15" t="s">
        <v>2350</v>
      </c>
      <c r="Q4192" s="5">
        <v>43911</v>
      </c>
    </row>
    <row r="4193" spans="1:17" x14ac:dyDescent="0.3">
      <c r="A4193" s="13">
        <v>1097</v>
      </c>
      <c r="B4193" s="7" t="s">
        <v>144</v>
      </c>
      <c r="C4193" s="14" t="str">
        <f>VLOOKUP(B4193,Lists!$A$2:$B$196,2,FALSE)</f>
        <v>PRT</v>
      </c>
      <c r="F4193" s="13" t="str">
        <f>VLOOKUP(B4193,Lists!$A$2:$C$196,3,FALSE)</f>
        <v>Europe</v>
      </c>
      <c r="G4193" s="7" t="s">
        <v>293</v>
      </c>
      <c r="H4193" s="13" t="str">
        <f>VLOOKUP(I4193,Lists!$D$2:$E$40,2,FALSE)</f>
        <v>Public health measures</v>
      </c>
      <c r="I4193" s="7" t="s">
        <v>209</v>
      </c>
      <c r="J4193" s="7" t="s">
        <v>527</v>
      </c>
      <c r="K4193" s="7" t="s">
        <v>2351</v>
      </c>
      <c r="M4193" s="5">
        <v>43910</v>
      </c>
      <c r="N4193" s="7" t="s">
        <v>2352</v>
      </c>
      <c r="O4193" s="7" t="s">
        <v>295</v>
      </c>
      <c r="P4193" s="15" t="s">
        <v>2353</v>
      </c>
      <c r="Q4193" s="5">
        <v>43911</v>
      </c>
    </row>
    <row r="4194" spans="1:17" x14ac:dyDescent="0.3">
      <c r="A4194" s="13">
        <v>1098</v>
      </c>
      <c r="B4194" s="7" t="s">
        <v>144</v>
      </c>
      <c r="C4194" s="14" t="str">
        <f>VLOOKUP(B4194,Lists!$A$2:$B$196,2,FALSE)</f>
        <v>PRT</v>
      </c>
      <c r="F4194" s="13" t="str">
        <f>VLOOKUP(B4194,Lists!$A$2:$C$196,3,FALSE)</f>
        <v>Europe</v>
      </c>
      <c r="G4194" s="7" t="s">
        <v>293</v>
      </c>
      <c r="H4194" s="13" t="str">
        <f>VLOOKUP(I4194,Lists!$D$2:$E$40,2,FALSE)</f>
        <v>Governance and socio-economic measures</v>
      </c>
      <c r="I4194" s="7" t="s">
        <v>205</v>
      </c>
      <c r="J4194" s="7" t="s">
        <v>527</v>
      </c>
      <c r="K4194" s="7" t="s">
        <v>2354</v>
      </c>
      <c r="M4194" s="23">
        <v>43911</v>
      </c>
      <c r="N4194" s="7" t="s">
        <v>2355</v>
      </c>
      <c r="O4194" s="7" t="s">
        <v>295</v>
      </c>
      <c r="P4194" s="15" t="s">
        <v>2356</v>
      </c>
      <c r="Q4194" s="5">
        <v>43911</v>
      </c>
    </row>
    <row r="4195" spans="1:17" x14ac:dyDescent="0.3">
      <c r="A4195" s="13">
        <v>1099</v>
      </c>
      <c r="B4195" s="7" t="s">
        <v>144</v>
      </c>
      <c r="C4195" s="14" t="str">
        <f>VLOOKUP(B4195,Lists!$A$2:$B$196,2,FALSE)</f>
        <v>PRT</v>
      </c>
      <c r="F4195" s="13" t="str">
        <f>VLOOKUP(B4195,Lists!$A$2:$C$196,3,FALSE)</f>
        <v>Europe</v>
      </c>
      <c r="G4195" s="7" t="s">
        <v>293</v>
      </c>
      <c r="H4195" s="13" t="str">
        <f>VLOOKUP(I4195,Lists!$D$2:$E$40,2,FALSE)</f>
        <v>Movement restrictions</v>
      </c>
      <c r="I4195" s="7" t="s">
        <v>224</v>
      </c>
      <c r="J4195" s="7" t="s">
        <v>517</v>
      </c>
      <c r="K4195" s="7" t="s">
        <v>2357</v>
      </c>
      <c r="M4195" s="5">
        <v>43910</v>
      </c>
      <c r="N4195" s="7" t="s">
        <v>2352</v>
      </c>
      <c r="O4195" s="7" t="s">
        <v>295</v>
      </c>
      <c r="P4195" s="15" t="s">
        <v>2353</v>
      </c>
      <c r="Q4195" s="5">
        <v>43911</v>
      </c>
    </row>
    <row r="4196" spans="1:17" x14ac:dyDescent="0.3">
      <c r="A4196" s="13">
        <v>1101</v>
      </c>
      <c r="B4196" s="7" t="s">
        <v>144</v>
      </c>
      <c r="C4196" s="14" t="str">
        <f>VLOOKUP(B4196,Lists!$A$2:$B$196,2,FALSE)</f>
        <v>PRT</v>
      </c>
      <c r="F4196" s="13" t="str">
        <f>VLOOKUP(B4196,Lists!$A$2:$C$196,3,FALSE)</f>
        <v>Europe</v>
      </c>
      <c r="G4196" s="7" t="s">
        <v>293</v>
      </c>
      <c r="H4196" s="13" t="str">
        <f>VLOOKUP(I4196,Lists!$D$2:$E$40,2,FALSE)</f>
        <v>Public health measures</v>
      </c>
      <c r="I4196" s="7" t="s">
        <v>223</v>
      </c>
      <c r="J4196" s="7" t="s">
        <v>517</v>
      </c>
      <c r="K4196" s="7" t="s">
        <v>2360</v>
      </c>
      <c r="M4196" s="5">
        <v>43910</v>
      </c>
      <c r="N4196" s="7" t="s">
        <v>2352</v>
      </c>
      <c r="O4196" s="7" t="s">
        <v>295</v>
      </c>
      <c r="P4196" s="15" t="s">
        <v>2353</v>
      </c>
      <c r="Q4196" s="5">
        <v>43911</v>
      </c>
    </row>
    <row r="4197" spans="1:17" x14ac:dyDescent="0.3">
      <c r="A4197" s="13">
        <v>1102</v>
      </c>
      <c r="B4197" s="7" t="s">
        <v>144</v>
      </c>
      <c r="C4197" s="14" t="str">
        <f>VLOOKUP(B4197,Lists!$A$2:$B$196,2,FALSE)</f>
        <v>PRT</v>
      </c>
      <c r="F4197" s="13" t="str">
        <f>VLOOKUP(B4197,Lists!$A$2:$C$196,3,FALSE)</f>
        <v>Europe</v>
      </c>
      <c r="G4197" s="7" t="s">
        <v>293</v>
      </c>
      <c r="H4197" s="13" t="str">
        <f>VLOOKUP(I4197,Lists!$D$2:$E$40,2,FALSE)</f>
        <v>Social distancing</v>
      </c>
      <c r="I4197" s="7" t="s">
        <v>220</v>
      </c>
      <c r="J4197" s="7" t="s">
        <v>517</v>
      </c>
      <c r="K4197" s="7" t="s">
        <v>2361</v>
      </c>
      <c r="M4197" s="5">
        <v>43910</v>
      </c>
      <c r="N4197" s="7" t="s">
        <v>2352</v>
      </c>
      <c r="O4197" s="7" t="s">
        <v>295</v>
      </c>
      <c r="P4197" s="15" t="s">
        <v>2353</v>
      </c>
      <c r="Q4197" s="5">
        <v>43911</v>
      </c>
    </row>
    <row r="4198" spans="1:17" x14ac:dyDescent="0.3">
      <c r="A4198" s="13">
        <v>1122</v>
      </c>
      <c r="B4198" s="7" t="s">
        <v>144</v>
      </c>
      <c r="C4198" s="14" t="str">
        <f>VLOOKUP(B4198,Lists!$A$2:$B$196,2,FALSE)</f>
        <v>PRT</v>
      </c>
      <c r="F4198" s="13" t="str">
        <f>VLOOKUP(B4198,Lists!$A$2:$C$196,3,FALSE)</f>
        <v>Europe</v>
      </c>
      <c r="G4198" s="7" t="s">
        <v>293</v>
      </c>
      <c r="H4198" s="13" t="str">
        <f>VLOOKUP(I4198,Lists!$D$2:$E$40,2,FALSE)</f>
        <v>Governance and socio-economic measures</v>
      </c>
      <c r="I4198" s="7" t="s">
        <v>205</v>
      </c>
      <c r="J4198" s="7" t="s">
        <v>527</v>
      </c>
      <c r="K4198" s="7" t="s">
        <v>2400</v>
      </c>
      <c r="M4198" s="5">
        <v>43910</v>
      </c>
      <c r="N4198" s="7" t="s">
        <v>2352</v>
      </c>
      <c r="O4198" s="7" t="s">
        <v>295</v>
      </c>
      <c r="P4198" s="15" t="s">
        <v>2401</v>
      </c>
      <c r="Q4198" s="5">
        <v>43911</v>
      </c>
    </row>
    <row r="4199" spans="1:17" x14ac:dyDescent="0.3">
      <c r="A4199" s="13">
        <v>1312</v>
      </c>
      <c r="B4199" s="7" t="s">
        <v>144</v>
      </c>
      <c r="C4199" s="14" t="str">
        <f>VLOOKUP(B4199,Lists!$A$2:$B$196,2,FALSE)</f>
        <v>PRT</v>
      </c>
      <c r="F4199" s="13" t="str">
        <f>VLOOKUP(B4199,Lists!$A$2:$C$196,3,FALSE)</f>
        <v>Europe</v>
      </c>
      <c r="G4199" s="7" t="s">
        <v>293</v>
      </c>
      <c r="H4199" s="13" t="str">
        <f>VLOOKUP(I4199,Lists!$D$2:$E$40,2,FALSE)</f>
        <v>Movement restrictions</v>
      </c>
      <c r="I4199" s="7" t="s">
        <v>224</v>
      </c>
      <c r="J4199" s="7" t="s">
        <v>527</v>
      </c>
      <c r="K4199" s="7" t="s">
        <v>2736</v>
      </c>
      <c r="L4199" s="7" t="s">
        <v>313</v>
      </c>
      <c r="M4199" s="5">
        <v>43911</v>
      </c>
      <c r="N4199" s="7" t="s">
        <v>1238</v>
      </c>
      <c r="O4199" s="7" t="s">
        <v>295</v>
      </c>
      <c r="P4199" s="15" t="s">
        <v>2737</v>
      </c>
      <c r="Q4199" s="5">
        <v>43911</v>
      </c>
    </row>
    <row r="4200" spans="1:17" x14ac:dyDescent="0.3">
      <c r="A4200" s="13">
        <v>1341</v>
      </c>
      <c r="B4200" s="7" t="s">
        <v>144</v>
      </c>
      <c r="C4200" s="14" t="str">
        <f>VLOOKUP(B4200,Lists!$A$2:$B$196,2,FALSE)</f>
        <v>PRT</v>
      </c>
      <c r="F4200" s="13" t="str">
        <f>VLOOKUP(B4200,Lists!$A$2:$C$196,3,FALSE)</f>
        <v>Europe</v>
      </c>
      <c r="G4200" s="7" t="s">
        <v>293</v>
      </c>
      <c r="H4200" s="13" t="str">
        <f>VLOOKUP(I4200,Lists!$D$2:$E$40,2,FALSE)</f>
        <v>Public health measures</v>
      </c>
      <c r="I4200" s="7" t="s">
        <v>223</v>
      </c>
      <c r="J4200" s="7" t="s">
        <v>527</v>
      </c>
      <c r="K4200" s="7" t="s">
        <v>2790</v>
      </c>
      <c r="M4200" s="5">
        <v>43913</v>
      </c>
      <c r="N4200" s="7" t="s">
        <v>2355</v>
      </c>
      <c r="O4200" s="7" t="s">
        <v>295</v>
      </c>
      <c r="P4200" s="15" t="s">
        <v>2791</v>
      </c>
      <c r="Q4200" s="5">
        <v>43911</v>
      </c>
    </row>
    <row r="4201" spans="1:17" x14ac:dyDescent="0.3">
      <c r="A4201" s="13">
        <v>1346</v>
      </c>
      <c r="B4201" s="7" t="s">
        <v>144</v>
      </c>
      <c r="C4201" s="14" t="str">
        <f>VLOOKUP(B4201,Lists!$A$2:$B$196,2,FALSE)</f>
        <v>PRT</v>
      </c>
      <c r="F4201" s="13" t="str">
        <f>VLOOKUP(B4201,Lists!$A$2:$C$196,3,FALSE)</f>
        <v>Europe</v>
      </c>
      <c r="G4201" s="7" t="s">
        <v>293</v>
      </c>
      <c r="H4201" s="13" t="str">
        <f>VLOOKUP(I4201,Lists!$D$2:$E$40,2,FALSE)</f>
        <v>Public health measures</v>
      </c>
      <c r="I4201" s="7" t="s">
        <v>197</v>
      </c>
      <c r="J4201" s="7" t="s">
        <v>527</v>
      </c>
      <c r="K4201" s="7" t="s">
        <v>2796</v>
      </c>
      <c r="L4201" s="7" t="s">
        <v>310</v>
      </c>
      <c r="M4201" s="5">
        <v>43911</v>
      </c>
      <c r="N4201" s="7" t="s">
        <v>2355</v>
      </c>
      <c r="O4201" s="7" t="s">
        <v>295</v>
      </c>
      <c r="P4201" s="15" t="s">
        <v>2797</v>
      </c>
      <c r="Q4201" s="5">
        <v>43911</v>
      </c>
    </row>
    <row r="4202" spans="1:17" x14ac:dyDescent="0.3">
      <c r="A4202" s="13">
        <v>1351</v>
      </c>
      <c r="B4202" s="7" t="s">
        <v>144</v>
      </c>
      <c r="C4202" s="14" t="str">
        <f>VLOOKUP(B4202,Lists!$A$2:$B$196,2,FALSE)</f>
        <v>PRT</v>
      </c>
      <c r="F4202" s="13" t="str">
        <f>VLOOKUP(B4202,Lists!$A$2:$C$196,3,FALSE)</f>
        <v>Europe</v>
      </c>
      <c r="G4202" s="7" t="s">
        <v>293</v>
      </c>
      <c r="H4202" s="13" t="str">
        <f>VLOOKUP(I4202,Lists!$D$2:$E$40,2,FALSE)</f>
        <v>Social distancing</v>
      </c>
      <c r="I4202" s="7" t="s">
        <v>213</v>
      </c>
      <c r="J4202" s="7" t="s">
        <v>527</v>
      </c>
      <c r="K4202" s="7" t="s">
        <v>2805</v>
      </c>
      <c r="L4202" s="7" t="s">
        <v>310</v>
      </c>
      <c r="M4202" s="5">
        <v>43911</v>
      </c>
      <c r="N4202" s="7" t="s">
        <v>2355</v>
      </c>
      <c r="O4202" s="7" t="s">
        <v>295</v>
      </c>
      <c r="P4202" s="15" t="s">
        <v>2806</v>
      </c>
      <c r="Q4202" s="5">
        <v>43911</v>
      </c>
    </row>
    <row r="4203" spans="1:17" x14ac:dyDescent="0.3">
      <c r="A4203" s="13">
        <v>2006</v>
      </c>
      <c r="B4203" s="7" t="s">
        <v>144</v>
      </c>
      <c r="C4203" s="14" t="str">
        <f>VLOOKUP(B4203,Lists!$A$2:$B$196,2,FALSE)</f>
        <v>PRT</v>
      </c>
      <c r="F4203" s="13" t="str">
        <f>VLOOKUP(B4203,Lists!$A$2:$C$196,3,FALSE)</f>
        <v>Europe</v>
      </c>
      <c r="G4203" s="7" t="s">
        <v>293</v>
      </c>
      <c r="H4203" s="13" t="str">
        <f>VLOOKUP(I4203,Lists!$D$2:$E$40,2,FALSE)</f>
        <v>Movement restrictions</v>
      </c>
      <c r="I4203" s="7" t="s">
        <v>211</v>
      </c>
      <c r="J4203" s="7" t="s">
        <v>527</v>
      </c>
      <c r="K4203" s="7" t="s">
        <v>3885</v>
      </c>
      <c r="L4203" s="7" t="s">
        <v>310</v>
      </c>
      <c r="M4203" s="5">
        <v>43915</v>
      </c>
      <c r="N4203" s="7" t="s">
        <v>1238</v>
      </c>
      <c r="O4203" s="7" t="s">
        <v>295</v>
      </c>
      <c r="P4203" s="15" t="s">
        <v>3886</v>
      </c>
      <c r="Q4203" s="5">
        <v>43914</v>
      </c>
    </row>
    <row r="4204" spans="1:17" x14ac:dyDescent="0.3">
      <c r="A4204" s="13">
        <v>2007</v>
      </c>
      <c r="B4204" s="7" t="s">
        <v>144</v>
      </c>
      <c r="C4204" s="14" t="str">
        <f>VLOOKUP(B4204,Lists!$A$2:$B$196,2,FALSE)</f>
        <v>PRT</v>
      </c>
      <c r="F4204" s="13" t="str">
        <f>VLOOKUP(B4204,Lists!$A$2:$C$196,3,FALSE)</f>
        <v>Europe</v>
      </c>
      <c r="G4204" s="7" t="s">
        <v>293</v>
      </c>
      <c r="H4204" s="13" t="str">
        <f>VLOOKUP(I4204,Lists!$D$2:$E$40,2,FALSE)</f>
        <v>Social distancing</v>
      </c>
      <c r="I4204" s="7" t="s">
        <v>213</v>
      </c>
      <c r="J4204" s="7" t="s">
        <v>517</v>
      </c>
      <c r="K4204" s="7" t="s">
        <v>3887</v>
      </c>
      <c r="L4204" s="7" t="s">
        <v>313</v>
      </c>
      <c r="M4204" s="5">
        <v>43902</v>
      </c>
      <c r="N4204" s="7" t="s">
        <v>3888</v>
      </c>
      <c r="O4204" s="7" t="s">
        <v>291</v>
      </c>
      <c r="P4204" s="15" t="s">
        <v>1822</v>
      </c>
      <c r="Q4204" s="5">
        <v>43914</v>
      </c>
    </row>
    <row r="4205" spans="1:17" x14ac:dyDescent="0.3">
      <c r="A4205" s="13">
        <v>2008</v>
      </c>
      <c r="B4205" s="7" t="s">
        <v>144</v>
      </c>
      <c r="C4205" s="14" t="str">
        <f>VLOOKUP(B4205,Lists!$A$2:$B$196,2,FALSE)</f>
        <v>PRT</v>
      </c>
      <c r="F4205" s="13" t="str">
        <f>VLOOKUP(B4205,Lists!$A$2:$C$196,3,FALSE)</f>
        <v>Europe</v>
      </c>
      <c r="G4205" s="7" t="s">
        <v>293</v>
      </c>
      <c r="H4205" s="13" t="str">
        <f>VLOOKUP(I4205,Lists!$D$2:$E$40,2,FALSE)</f>
        <v>Social distancing</v>
      </c>
      <c r="I4205" s="7" t="s">
        <v>213</v>
      </c>
      <c r="J4205" s="7" t="s">
        <v>517</v>
      </c>
      <c r="K4205" s="7" t="s">
        <v>3889</v>
      </c>
      <c r="L4205" s="7" t="s">
        <v>313</v>
      </c>
      <c r="M4205" s="5">
        <v>43902</v>
      </c>
      <c r="N4205" s="7" t="s">
        <v>3888</v>
      </c>
      <c r="O4205" s="7" t="s">
        <v>291</v>
      </c>
      <c r="P4205" s="15" t="s">
        <v>1822</v>
      </c>
      <c r="Q4205" s="5">
        <v>43914</v>
      </c>
    </row>
    <row r="4206" spans="1:17" x14ac:dyDescent="0.3">
      <c r="A4206" s="13">
        <v>3039</v>
      </c>
      <c r="B4206" s="7" t="s">
        <v>144</v>
      </c>
      <c r="C4206" s="14" t="str">
        <f>VLOOKUP(B4206,Lists!$A$2:$B$196,2,FALSE)</f>
        <v>PRT</v>
      </c>
      <c r="F4206" s="13" t="str">
        <f>VLOOKUP(B4206,Lists!$A$2:$C$196,3,FALSE)</f>
        <v>Europe</v>
      </c>
      <c r="G4206" s="7" t="s">
        <v>293</v>
      </c>
      <c r="H4206" s="29" t="str">
        <f>VLOOKUP(I4206,Lists!$D$2:$E$40,2,FALSE)</f>
        <v>Public health measures</v>
      </c>
      <c r="I4206" s="7" t="s">
        <v>197</v>
      </c>
      <c r="J4206" s="7" t="s">
        <v>517</v>
      </c>
      <c r="K4206" s="7" t="s">
        <v>5674</v>
      </c>
      <c r="L4206" s="7" t="s">
        <v>310</v>
      </c>
      <c r="M4206" s="5">
        <v>43918</v>
      </c>
      <c r="N4206" s="7" t="s">
        <v>1238</v>
      </c>
      <c r="O4206" s="7" t="s">
        <v>295</v>
      </c>
      <c r="P4206" s="15" t="s">
        <v>5675</v>
      </c>
      <c r="Q4206" s="5">
        <v>43920</v>
      </c>
    </row>
    <row r="4207" spans="1:17" x14ac:dyDescent="0.3">
      <c r="A4207" s="13">
        <v>3040</v>
      </c>
      <c r="B4207" s="7" t="s">
        <v>144</v>
      </c>
      <c r="C4207" s="14" t="str">
        <f>VLOOKUP(B4207,Lists!$A$2:$B$196,2,FALSE)</f>
        <v>PRT</v>
      </c>
      <c r="F4207" s="13" t="str">
        <f>VLOOKUP(B4207,Lists!$A$2:$C$196,3,FALSE)</f>
        <v>Europe</v>
      </c>
      <c r="G4207" s="7" t="s">
        <v>293</v>
      </c>
      <c r="H4207" s="29" t="str">
        <f>VLOOKUP(I4207,Lists!$D$2:$E$40,2,FALSE)</f>
        <v>Public health measures</v>
      </c>
      <c r="I4207" s="7" t="s">
        <v>223</v>
      </c>
      <c r="J4207" s="7" t="s">
        <v>527</v>
      </c>
      <c r="K4207" s="7" t="s">
        <v>5676</v>
      </c>
      <c r="L4207" s="7" t="s">
        <v>310</v>
      </c>
      <c r="M4207" s="5">
        <v>43919</v>
      </c>
      <c r="N4207" s="7" t="s">
        <v>5677</v>
      </c>
      <c r="O4207" s="7" t="s">
        <v>291</v>
      </c>
      <c r="P4207" s="15" t="s">
        <v>5678</v>
      </c>
      <c r="Q4207" s="5">
        <v>43920</v>
      </c>
    </row>
    <row r="4208" spans="1:17" x14ac:dyDescent="0.3">
      <c r="A4208" s="13">
        <v>3041</v>
      </c>
      <c r="B4208" s="7" t="s">
        <v>144</v>
      </c>
      <c r="C4208" s="14" t="str">
        <f>VLOOKUP(B4208,Lists!$A$2:$B$196,2,FALSE)</f>
        <v>PRT</v>
      </c>
      <c r="F4208" s="13" t="str">
        <f>VLOOKUP(B4208,Lists!$A$2:$C$196,3,FALSE)</f>
        <v>Europe</v>
      </c>
      <c r="G4208" s="7" t="s">
        <v>293</v>
      </c>
      <c r="H4208" s="29" t="str">
        <f>VLOOKUP(I4208,Lists!$D$2:$E$40,2,FALSE)</f>
        <v>Public health measures</v>
      </c>
      <c r="I4208" s="7" t="s">
        <v>223</v>
      </c>
      <c r="J4208" s="7" t="s">
        <v>517</v>
      </c>
      <c r="K4208" s="7" t="s">
        <v>5679</v>
      </c>
      <c r="L4208" s="7" t="s">
        <v>310</v>
      </c>
      <c r="M4208" s="5">
        <v>43916</v>
      </c>
      <c r="N4208" s="7" t="s">
        <v>1238</v>
      </c>
      <c r="O4208" s="7" t="s">
        <v>295</v>
      </c>
      <c r="P4208" s="15" t="s">
        <v>5680</v>
      </c>
      <c r="Q4208" s="5">
        <v>43920</v>
      </c>
    </row>
    <row r="4209" spans="1:18" x14ac:dyDescent="0.3">
      <c r="A4209" s="13">
        <v>3042</v>
      </c>
      <c r="B4209" s="7" t="s">
        <v>144</v>
      </c>
      <c r="C4209" s="14" t="str">
        <f>VLOOKUP(B4209,Lists!$A$2:$B$196,2,FALSE)</f>
        <v>PRT</v>
      </c>
      <c r="F4209" s="13" t="str">
        <f>VLOOKUP(B4209,Lists!$A$2:$C$196,3,FALSE)</f>
        <v>Europe</v>
      </c>
      <c r="G4209" s="7" t="s">
        <v>293</v>
      </c>
      <c r="H4209" s="29" t="str">
        <f>VLOOKUP(I4209,Lists!$D$2:$E$40,2,FALSE)</f>
        <v>Public health measures</v>
      </c>
      <c r="I4209" s="7" t="s">
        <v>223</v>
      </c>
      <c r="J4209" s="7" t="s">
        <v>527</v>
      </c>
      <c r="K4209" s="7" t="s">
        <v>5681</v>
      </c>
      <c r="L4209" s="7" t="s">
        <v>310</v>
      </c>
      <c r="M4209" s="5">
        <v>43919</v>
      </c>
      <c r="N4209" s="7" t="s">
        <v>1238</v>
      </c>
      <c r="O4209" s="7" t="s">
        <v>295</v>
      </c>
      <c r="P4209" s="15" t="s">
        <v>5682</v>
      </c>
      <c r="Q4209" s="5">
        <v>43920</v>
      </c>
    </row>
    <row r="4210" spans="1:18" x14ac:dyDescent="0.3">
      <c r="A4210" s="13">
        <v>3043</v>
      </c>
      <c r="B4210" s="7" t="s">
        <v>144</v>
      </c>
      <c r="C4210" s="14" t="str">
        <f>VLOOKUP(B4210,Lists!$A$2:$B$196,2,FALSE)</f>
        <v>PRT</v>
      </c>
      <c r="F4210" s="13" t="str">
        <f>VLOOKUP(B4210,Lists!$A$2:$C$196,3,FALSE)</f>
        <v>Europe</v>
      </c>
      <c r="G4210" s="7" t="s">
        <v>293</v>
      </c>
      <c r="H4210" s="29" t="str">
        <f>VLOOKUP(I4210,Lists!$D$2:$E$40,2,FALSE)</f>
        <v>Public health measures</v>
      </c>
      <c r="I4210" s="7" t="s">
        <v>197</v>
      </c>
      <c r="J4210" s="7" t="s">
        <v>517</v>
      </c>
      <c r="K4210" s="7" t="s">
        <v>5683</v>
      </c>
      <c r="L4210" s="7" t="s">
        <v>313</v>
      </c>
      <c r="M4210" s="5">
        <v>43919</v>
      </c>
      <c r="N4210" s="7" t="s">
        <v>1238</v>
      </c>
      <c r="O4210" s="7" t="s">
        <v>295</v>
      </c>
      <c r="P4210" s="15" t="s">
        <v>5684</v>
      </c>
      <c r="Q4210" s="5">
        <v>43920</v>
      </c>
    </row>
    <row r="4211" spans="1:18" x14ac:dyDescent="0.3">
      <c r="A4211" s="13">
        <v>3044</v>
      </c>
      <c r="B4211" s="7" t="s">
        <v>144</v>
      </c>
      <c r="C4211" s="14" t="str">
        <f>VLOOKUP(B4211,Lists!$A$2:$B$196,2,FALSE)</f>
        <v>PRT</v>
      </c>
      <c r="F4211" s="13" t="str">
        <f>VLOOKUP(B4211,Lists!$A$2:$C$196,3,FALSE)</f>
        <v>Europe</v>
      </c>
      <c r="G4211" s="7" t="s">
        <v>293</v>
      </c>
      <c r="H4211" s="29" t="str">
        <f>VLOOKUP(I4211,Lists!$D$2:$E$40,2,FALSE)</f>
        <v>Public health measures</v>
      </c>
      <c r="I4211" s="7" t="s">
        <v>225</v>
      </c>
      <c r="J4211" s="7" t="s">
        <v>517</v>
      </c>
      <c r="K4211" s="7" t="s">
        <v>5685</v>
      </c>
      <c r="L4211" s="7" t="s">
        <v>310</v>
      </c>
      <c r="M4211" s="5">
        <v>43916</v>
      </c>
      <c r="N4211" s="7" t="s">
        <v>5677</v>
      </c>
      <c r="O4211" s="7" t="s">
        <v>291</v>
      </c>
      <c r="P4211" s="15" t="s">
        <v>5686</v>
      </c>
      <c r="Q4211" s="5">
        <v>43920</v>
      </c>
    </row>
    <row r="4212" spans="1:18" x14ac:dyDescent="0.3">
      <c r="A4212" s="13">
        <v>3045</v>
      </c>
      <c r="B4212" s="7" t="s">
        <v>144</v>
      </c>
      <c r="C4212" s="14" t="str">
        <f>VLOOKUP(B4212,Lists!$A$2:$B$196,2,FALSE)</f>
        <v>PRT</v>
      </c>
      <c r="F4212" s="13" t="str">
        <f>VLOOKUP(B4212,Lists!$A$2:$C$196,3,FALSE)</f>
        <v>Europe</v>
      </c>
      <c r="G4212" s="7" t="s">
        <v>293</v>
      </c>
      <c r="H4212" s="29" t="str">
        <f>VLOOKUP(I4212,Lists!$D$2:$E$40,2,FALSE)</f>
        <v>Governance and socio-economic measures</v>
      </c>
      <c r="I4212" s="7" t="s">
        <v>205</v>
      </c>
      <c r="J4212" s="7" t="s">
        <v>527</v>
      </c>
      <c r="K4212" s="7" t="s">
        <v>5687</v>
      </c>
      <c r="L4212" s="7" t="s">
        <v>310</v>
      </c>
      <c r="M4212" s="5">
        <v>43917</v>
      </c>
      <c r="N4212" s="7" t="s">
        <v>1238</v>
      </c>
      <c r="O4212" s="7" t="s">
        <v>295</v>
      </c>
      <c r="P4212" s="15" t="s">
        <v>5688</v>
      </c>
      <c r="Q4212" s="5">
        <v>43920</v>
      </c>
    </row>
    <row r="4213" spans="1:18" x14ac:dyDescent="0.3">
      <c r="A4213" s="13">
        <v>3046</v>
      </c>
      <c r="B4213" s="7" t="s">
        <v>144</v>
      </c>
      <c r="C4213" s="14" t="str">
        <f>VLOOKUP(B4213,Lists!$A$2:$B$196,2,FALSE)</f>
        <v>PRT</v>
      </c>
      <c r="F4213" s="13" t="str">
        <f>VLOOKUP(B4213,Lists!$A$2:$C$196,3,FALSE)</f>
        <v>Europe</v>
      </c>
      <c r="G4213" s="7" t="s">
        <v>293</v>
      </c>
      <c r="H4213" s="29" t="str">
        <f>VLOOKUP(I4213,Lists!$D$2:$E$40,2,FALSE)</f>
        <v>Public health measures</v>
      </c>
      <c r="I4213" s="7" t="s">
        <v>208</v>
      </c>
      <c r="J4213" s="7" t="s">
        <v>517</v>
      </c>
      <c r="K4213" s="7" t="s">
        <v>5689</v>
      </c>
      <c r="L4213" s="7" t="s">
        <v>310</v>
      </c>
      <c r="M4213" s="5">
        <v>43916</v>
      </c>
      <c r="N4213" s="7" t="s">
        <v>5677</v>
      </c>
      <c r="O4213" s="7" t="s">
        <v>291</v>
      </c>
      <c r="P4213" s="15" t="s">
        <v>5690</v>
      </c>
      <c r="Q4213" s="5">
        <v>43920</v>
      </c>
    </row>
    <row r="4214" spans="1:18" x14ac:dyDescent="0.3">
      <c r="A4214" s="13">
        <v>3047</v>
      </c>
      <c r="B4214" s="7" t="s">
        <v>144</v>
      </c>
      <c r="C4214" s="14" t="str">
        <f>VLOOKUP(B4214,Lists!$A$2:$B$196,2,FALSE)</f>
        <v>PRT</v>
      </c>
      <c r="F4214" s="13" t="str">
        <f>VLOOKUP(B4214,Lists!$A$2:$C$196,3,FALSE)</f>
        <v>Europe</v>
      </c>
      <c r="G4214" s="7" t="s">
        <v>293</v>
      </c>
      <c r="H4214" s="29" t="str">
        <f>VLOOKUP(I4214,Lists!$D$2:$E$40,2,FALSE)</f>
        <v>Public health measures</v>
      </c>
      <c r="I4214" s="7" t="s">
        <v>223</v>
      </c>
      <c r="J4214" s="7" t="s">
        <v>527</v>
      </c>
      <c r="K4214" s="7" t="s">
        <v>5691</v>
      </c>
      <c r="L4214" s="7" t="s">
        <v>310</v>
      </c>
      <c r="M4214" s="5">
        <v>43916</v>
      </c>
      <c r="N4214" s="7" t="s">
        <v>5677</v>
      </c>
      <c r="O4214" s="7" t="s">
        <v>291</v>
      </c>
      <c r="P4214" s="15" t="s">
        <v>5692</v>
      </c>
      <c r="Q4214" s="5">
        <v>43920</v>
      </c>
    </row>
    <row r="4215" spans="1:18" x14ac:dyDescent="0.3">
      <c r="A4215" s="13">
        <v>3048</v>
      </c>
      <c r="B4215" s="7" t="s">
        <v>144</v>
      </c>
      <c r="C4215" s="14" t="str">
        <f>VLOOKUP(B4215,Lists!$A$2:$B$196,2,FALSE)</f>
        <v>PRT</v>
      </c>
      <c r="F4215" s="13" t="str">
        <f>VLOOKUP(B4215,Lists!$A$2:$C$196,3,FALSE)</f>
        <v>Europe</v>
      </c>
      <c r="G4215" s="7" t="s">
        <v>293</v>
      </c>
      <c r="H4215" s="29" t="str">
        <f>VLOOKUP(I4215,Lists!$D$2:$E$40,2,FALSE)</f>
        <v>Public health measures</v>
      </c>
      <c r="I4215" s="7" t="s">
        <v>223</v>
      </c>
      <c r="J4215" s="7" t="s">
        <v>527</v>
      </c>
      <c r="K4215" s="7" t="s">
        <v>5693</v>
      </c>
      <c r="L4215" s="7" t="s">
        <v>310</v>
      </c>
      <c r="M4215" s="5">
        <v>43917</v>
      </c>
      <c r="N4215" s="7" t="s">
        <v>5677</v>
      </c>
      <c r="O4215" s="7" t="s">
        <v>291</v>
      </c>
      <c r="P4215" s="15" t="s">
        <v>5694</v>
      </c>
      <c r="Q4215" s="5">
        <v>43920</v>
      </c>
    </row>
    <row r="4216" spans="1:18" x14ac:dyDescent="0.3">
      <c r="A4216" s="13">
        <v>3530</v>
      </c>
      <c r="B4216" s="7" t="s">
        <v>144</v>
      </c>
      <c r="C4216" s="14" t="str">
        <f>VLOOKUP(B4216,Lists!$A$2:$B$196,2,FALSE)</f>
        <v>PRT</v>
      </c>
      <c r="F4216" s="13" t="str">
        <f>VLOOKUP(B4216,Lists!$A$2:$C$196,3,FALSE)</f>
        <v>Europe</v>
      </c>
      <c r="G4216" s="7" t="s">
        <v>293</v>
      </c>
      <c r="H4216" s="29" t="str">
        <f>VLOOKUP(I4216,Lists!$D$2:$E$40,2,FALSE)</f>
        <v>Governance and socio-economic measures</v>
      </c>
      <c r="I4216" s="7" t="s">
        <v>206</v>
      </c>
      <c r="J4216" s="7" t="s">
        <v>527</v>
      </c>
      <c r="K4216" s="7" t="s">
        <v>6581</v>
      </c>
      <c r="L4216" s="7" t="s">
        <v>310</v>
      </c>
      <c r="M4216" s="5">
        <v>43918</v>
      </c>
      <c r="N4216" s="28" t="s">
        <v>6582</v>
      </c>
      <c r="O4216" s="7" t="s">
        <v>295</v>
      </c>
      <c r="P4216" s="15" t="s">
        <v>6583</v>
      </c>
      <c r="Q4216" s="5">
        <v>43923</v>
      </c>
      <c r="R4216" s="15" t="s">
        <v>6584</v>
      </c>
    </row>
    <row r="4217" spans="1:18" x14ac:dyDescent="0.3">
      <c r="A4217" s="13">
        <v>3673</v>
      </c>
      <c r="B4217" s="7" t="s">
        <v>144</v>
      </c>
      <c r="C4217" s="14" t="str">
        <f>VLOOKUP(B4217,Lists!$A$2:$B$196,2,FALSE)</f>
        <v>PRT</v>
      </c>
      <c r="F4217" s="13" t="str">
        <f>VLOOKUP(B4217,Lists!$A$2:$C$196,3,FALSE)</f>
        <v>Europe</v>
      </c>
      <c r="G4217" s="7" t="s">
        <v>293</v>
      </c>
      <c r="H4217" s="29" t="str">
        <f>VLOOKUP(I4217,Lists!$D$2:$E$40,2,FALSE)</f>
        <v>Governance and socio-economic measures</v>
      </c>
      <c r="I4217" s="7" t="s">
        <v>222</v>
      </c>
      <c r="J4217" s="7" t="s">
        <v>517</v>
      </c>
      <c r="K4217" s="7" t="s">
        <v>6833</v>
      </c>
      <c r="L4217" s="7" t="s">
        <v>313</v>
      </c>
      <c r="M4217" s="5">
        <v>43924</v>
      </c>
      <c r="N4217" s="7" t="s">
        <v>1238</v>
      </c>
      <c r="O4217" s="7" t="s">
        <v>295</v>
      </c>
      <c r="P4217" s="15" t="s">
        <v>6834</v>
      </c>
      <c r="Q4217" s="5">
        <v>43924</v>
      </c>
    </row>
    <row r="4218" spans="1:18" x14ac:dyDescent="0.3">
      <c r="A4218" s="13">
        <v>3674</v>
      </c>
      <c r="B4218" s="7" t="s">
        <v>144</v>
      </c>
      <c r="C4218" s="14" t="str">
        <f>VLOOKUP(B4218,Lists!$A$2:$B$196,2,FALSE)</f>
        <v>PRT</v>
      </c>
      <c r="F4218" s="13" t="str">
        <f>VLOOKUP(B4218,Lists!$A$2:$C$196,3,FALSE)</f>
        <v>Europe</v>
      </c>
      <c r="G4218" s="7" t="s">
        <v>293</v>
      </c>
      <c r="H4218" s="29" t="str">
        <f>VLOOKUP(I4218,Lists!$D$2:$E$40,2,FALSE)</f>
        <v>Movement restrictions</v>
      </c>
      <c r="I4218" s="7" t="s">
        <v>211</v>
      </c>
      <c r="J4218" s="7" t="s">
        <v>527</v>
      </c>
      <c r="K4218" s="7" t="s">
        <v>6835</v>
      </c>
      <c r="L4218" s="7" t="s">
        <v>303</v>
      </c>
      <c r="M4218" s="5">
        <v>43934</v>
      </c>
      <c r="N4218" s="7" t="s">
        <v>1238</v>
      </c>
      <c r="O4218" s="7" t="s">
        <v>295</v>
      </c>
      <c r="P4218" s="15" t="s">
        <v>6834</v>
      </c>
      <c r="Q4218" s="5">
        <v>43924</v>
      </c>
    </row>
    <row r="4219" spans="1:18" x14ac:dyDescent="0.3">
      <c r="A4219" s="13">
        <v>3675</v>
      </c>
      <c r="B4219" s="7" t="s">
        <v>144</v>
      </c>
      <c r="C4219" s="14" t="str">
        <f>VLOOKUP(B4219,Lists!$A$2:$B$196,2,FALSE)</f>
        <v>PRT</v>
      </c>
      <c r="F4219" s="13" t="str">
        <f>VLOOKUP(B4219,Lists!$A$2:$C$196,3,FALSE)</f>
        <v>Europe</v>
      </c>
      <c r="G4219" s="7" t="s">
        <v>293</v>
      </c>
      <c r="H4219" s="29" t="str">
        <f>VLOOKUP(I4219,Lists!$D$2:$E$40,2,FALSE)</f>
        <v>Lockdown</v>
      </c>
      <c r="I4219" s="7" t="s">
        <v>218</v>
      </c>
      <c r="J4219" s="7" t="s">
        <v>517</v>
      </c>
      <c r="K4219" s="7" t="s">
        <v>6836</v>
      </c>
      <c r="L4219" s="7" t="s">
        <v>292</v>
      </c>
      <c r="M4219" s="5">
        <v>43924</v>
      </c>
      <c r="N4219" s="7" t="s">
        <v>1238</v>
      </c>
      <c r="O4219" s="7" t="s">
        <v>295</v>
      </c>
      <c r="P4219" s="15" t="s">
        <v>6834</v>
      </c>
      <c r="Q4219" s="5">
        <v>43924</v>
      </c>
    </row>
    <row r="4220" spans="1:18" x14ac:dyDescent="0.3">
      <c r="A4220" s="13">
        <v>3676</v>
      </c>
      <c r="B4220" s="7" t="s">
        <v>144</v>
      </c>
      <c r="C4220" s="14" t="str">
        <f>VLOOKUP(B4220,Lists!$A$2:$B$196,2,FALSE)</f>
        <v>PRT</v>
      </c>
      <c r="F4220" s="13" t="str">
        <f>VLOOKUP(B4220,Lists!$A$2:$C$196,3,FALSE)</f>
        <v>Europe</v>
      </c>
      <c r="G4220" s="7" t="s">
        <v>293</v>
      </c>
      <c r="H4220" s="29" t="str">
        <f>VLOOKUP(I4220,Lists!$D$2:$E$40,2,FALSE)</f>
        <v>Governance and socio-economic measures</v>
      </c>
      <c r="I4220" s="7" t="s">
        <v>205</v>
      </c>
      <c r="J4220" s="7" t="s">
        <v>527</v>
      </c>
      <c r="K4220" s="7" t="s">
        <v>6837</v>
      </c>
      <c r="L4220" s="7" t="s">
        <v>307</v>
      </c>
      <c r="M4220" s="5">
        <v>43924</v>
      </c>
      <c r="N4220" s="7" t="s">
        <v>1238</v>
      </c>
      <c r="O4220" s="7" t="s">
        <v>295</v>
      </c>
      <c r="P4220" s="15" t="s">
        <v>6834</v>
      </c>
      <c r="Q4220" s="5">
        <v>43924</v>
      </c>
    </row>
    <row r="4221" spans="1:18" x14ac:dyDescent="0.3">
      <c r="A4221" s="13">
        <v>3677</v>
      </c>
      <c r="B4221" s="7" t="s">
        <v>144</v>
      </c>
      <c r="C4221" s="14" t="str">
        <f>VLOOKUP(B4221,Lists!$A$2:$B$196,2,FALSE)</f>
        <v>PRT</v>
      </c>
      <c r="F4221" s="13" t="str">
        <f>VLOOKUP(B4221,Lists!$A$2:$C$196,3,FALSE)</f>
        <v>Europe</v>
      </c>
      <c r="G4221" s="7" t="s">
        <v>293</v>
      </c>
      <c r="H4221" s="29" t="str">
        <f>VLOOKUP(I4221,Lists!$D$2:$E$40,2,FALSE)</f>
        <v>Governance and socio-economic measures</v>
      </c>
      <c r="I4221" s="7" t="s">
        <v>205</v>
      </c>
      <c r="J4221" s="7" t="s">
        <v>527</v>
      </c>
      <c r="K4221" s="7" t="s">
        <v>6838</v>
      </c>
      <c r="L4221" s="7" t="s">
        <v>292</v>
      </c>
      <c r="M4221" s="5">
        <v>43924</v>
      </c>
      <c r="N4221" s="7" t="s">
        <v>1238</v>
      </c>
      <c r="O4221" s="7" t="s">
        <v>295</v>
      </c>
      <c r="P4221" s="15" t="s">
        <v>6834</v>
      </c>
      <c r="Q4221" s="5">
        <v>43924</v>
      </c>
    </row>
    <row r="4222" spans="1:18" x14ac:dyDescent="0.3">
      <c r="A4222" s="13">
        <v>3678</v>
      </c>
      <c r="B4222" s="7" t="s">
        <v>144</v>
      </c>
      <c r="C4222" s="14" t="str">
        <f>VLOOKUP(B4222,Lists!$A$2:$B$196,2,FALSE)</f>
        <v>PRT</v>
      </c>
      <c r="F4222" s="13" t="str">
        <f>VLOOKUP(B4222,Lists!$A$2:$C$196,3,FALSE)</f>
        <v>Europe</v>
      </c>
      <c r="G4222" s="7" t="s">
        <v>293</v>
      </c>
      <c r="H4222" s="29" t="str">
        <f>VLOOKUP(I4222,Lists!$D$2:$E$40,2,FALSE)</f>
        <v>Social distancing</v>
      </c>
      <c r="I4222" s="7" t="s">
        <v>213</v>
      </c>
      <c r="J4222" s="7" t="s">
        <v>517</v>
      </c>
      <c r="K4222" s="7" t="s">
        <v>6839</v>
      </c>
      <c r="L4222" s="7" t="s">
        <v>292</v>
      </c>
      <c r="M4222" s="5">
        <v>43924</v>
      </c>
      <c r="N4222" s="7" t="s">
        <v>1238</v>
      </c>
      <c r="O4222" s="7" t="s">
        <v>295</v>
      </c>
      <c r="P4222" s="15" t="s">
        <v>6840</v>
      </c>
      <c r="Q4222" s="5">
        <v>43924</v>
      </c>
    </row>
    <row r="4223" spans="1:18" x14ac:dyDescent="0.3">
      <c r="A4223" s="13">
        <v>3679</v>
      </c>
      <c r="B4223" s="7" t="s">
        <v>144</v>
      </c>
      <c r="C4223" s="14" t="str">
        <f>VLOOKUP(B4223,Lists!$A$2:$B$196,2,FALSE)</f>
        <v>PRT</v>
      </c>
      <c r="F4223" s="13" t="str">
        <f>VLOOKUP(B4223,Lists!$A$2:$C$196,3,FALSE)</f>
        <v>Europe</v>
      </c>
      <c r="G4223" s="7" t="s">
        <v>293</v>
      </c>
      <c r="H4223" s="29" t="str">
        <f>VLOOKUP(I4223,Lists!$D$2:$E$40,2,FALSE)</f>
        <v>Public health measures</v>
      </c>
      <c r="I4223" s="7" t="s">
        <v>197</v>
      </c>
      <c r="J4223" s="7" t="s">
        <v>527</v>
      </c>
      <c r="K4223" s="7" t="s">
        <v>6841</v>
      </c>
      <c r="L4223" s="7" t="s">
        <v>310</v>
      </c>
      <c r="M4223" s="5">
        <v>43924</v>
      </c>
      <c r="N4223" s="7" t="s">
        <v>1238</v>
      </c>
      <c r="O4223" s="7" t="s">
        <v>295</v>
      </c>
      <c r="P4223" s="15" t="s">
        <v>6840</v>
      </c>
      <c r="Q4223" s="5">
        <v>43924</v>
      </c>
    </row>
    <row r="4224" spans="1:18" x14ac:dyDescent="0.3">
      <c r="A4224" s="13">
        <v>3680</v>
      </c>
      <c r="B4224" s="7" t="s">
        <v>144</v>
      </c>
      <c r="C4224" s="14" t="str">
        <f>VLOOKUP(B4224,Lists!$A$2:$B$196,2,FALSE)</f>
        <v>PRT</v>
      </c>
      <c r="F4224" s="13" t="str">
        <f>VLOOKUP(B4224,Lists!$A$2:$C$196,3,FALSE)</f>
        <v>Europe</v>
      </c>
      <c r="G4224" s="7" t="s">
        <v>293</v>
      </c>
      <c r="H4224" s="29" t="str">
        <f>VLOOKUP(I4224,Lists!$D$2:$E$40,2,FALSE)</f>
        <v>Governance and socio-economic measures</v>
      </c>
      <c r="I4224" s="7" t="s">
        <v>206</v>
      </c>
      <c r="J4224" s="7" t="s">
        <v>527</v>
      </c>
      <c r="K4224" s="7" t="s">
        <v>6842</v>
      </c>
      <c r="L4224" s="7" t="s">
        <v>310</v>
      </c>
      <c r="M4224" s="5">
        <v>43924</v>
      </c>
      <c r="N4224" s="7" t="s">
        <v>1238</v>
      </c>
      <c r="O4224" s="7" t="s">
        <v>295</v>
      </c>
      <c r="P4224" s="15" t="s">
        <v>6840</v>
      </c>
      <c r="Q4224" s="5">
        <v>43924</v>
      </c>
    </row>
    <row r="4225" spans="1:17" x14ac:dyDescent="0.3">
      <c r="A4225" s="13">
        <v>3681</v>
      </c>
      <c r="B4225" s="7" t="s">
        <v>144</v>
      </c>
      <c r="C4225" s="14" t="str">
        <f>VLOOKUP(B4225,Lists!$A$2:$B$196,2,FALSE)</f>
        <v>PRT</v>
      </c>
      <c r="F4225" s="13" t="str">
        <f>VLOOKUP(B4225,Lists!$A$2:$C$196,3,FALSE)</f>
        <v>Europe</v>
      </c>
      <c r="G4225" s="7" t="s">
        <v>293</v>
      </c>
      <c r="H4225" s="29" t="str">
        <f>VLOOKUP(I4225,Lists!$D$2:$E$40,2,FALSE)</f>
        <v>Social distancing</v>
      </c>
      <c r="I4225" s="7" t="s">
        <v>213</v>
      </c>
      <c r="J4225" s="7" t="s">
        <v>517</v>
      </c>
      <c r="K4225" s="7" t="s">
        <v>6843</v>
      </c>
      <c r="L4225" s="7" t="s">
        <v>310</v>
      </c>
      <c r="M4225" s="5">
        <v>43924</v>
      </c>
      <c r="N4225" s="7" t="s">
        <v>1238</v>
      </c>
      <c r="O4225" s="7" t="s">
        <v>295</v>
      </c>
      <c r="P4225" s="15" t="s">
        <v>6840</v>
      </c>
      <c r="Q4225" s="5">
        <v>43924</v>
      </c>
    </row>
    <row r="4226" spans="1:17" x14ac:dyDescent="0.3">
      <c r="A4226" s="13">
        <v>3682</v>
      </c>
      <c r="B4226" s="7" t="s">
        <v>144</v>
      </c>
      <c r="C4226" s="14" t="str">
        <f>VLOOKUP(B4226,Lists!$A$2:$B$196,2,FALSE)</f>
        <v>PRT</v>
      </c>
      <c r="F4226" s="13" t="str">
        <f>VLOOKUP(B4226,Lists!$A$2:$C$196,3,FALSE)</f>
        <v>Europe</v>
      </c>
      <c r="G4226" s="7" t="s">
        <v>293</v>
      </c>
      <c r="H4226" s="29" t="str">
        <f>VLOOKUP(I4226,Lists!$D$2:$E$40,2,FALSE)</f>
        <v>Governance and socio-economic measures</v>
      </c>
      <c r="I4226" s="7" t="s">
        <v>205</v>
      </c>
      <c r="J4226" s="7" t="s">
        <v>527</v>
      </c>
      <c r="K4226" s="7" t="s">
        <v>6844</v>
      </c>
      <c r="L4226" s="7" t="s">
        <v>310</v>
      </c>
      <c r="M4226" s="5">
        <v>43924</v>
      </c>
      <c r="N4226" s="7" t="s">
        <v>1238</v>
      </c>
      <c r="O4226" s="7" t="s">
        <v>295</v>
      </c>
      <c r="P4226" s="15" t="s">
        <v>6840</v>
      </c>
      <c r="Q4226" s="5">
        <v>43924</v>
      </c>
    </row>
    <row r="4227" spans="1:17" x14ac:dyDescent="0.3">
      <c r="A4227" s="13">
        <v>3683</v>
      </c>
      <c r="B4227" s="7" t="s">
        <v>144</v>
      </c>
      <c r="C4227" s="14" t="str">
        <f>VLOOKUP(B4227,Lists!$A$2:$B$196,2,FALSE)</f>
        <v>PRT</v>
      </c>
      <c r="F4227" s="13" t="str">
        <f>VLOOKUP(B4227,Lists!$A$2:$C$196,3,FALSE)</f>
        <v>Europe</v>
      </c>
      <c r="G4227" s="7" t="s">
        <v>293</v>
      </c>
      <c r="H4227" s="29" t="str">
        <f>VLOOKUP(I4227,Lists!$D$2:$E$40,2,FALSE)</f>
        <v>Public health measures</v>
      </c>
      <c r="I4227" s="7" t="s">
        <v>223</v>
      </c>
      <c r="J4227" s="7" t="s">
        <v>517</v>
      </c>
      <c r="K4227" s="7" t="s">
        <v>6845</v>
      </c>
      <c r="L4227" s="7" t="s">
        <v>310</v>
      </c>
      <c r="M4227" s="5">
        <v>43924</v>
      </c>
      <c r="N4227" s="7" t="s">
        <v>1238</v>
      </c>
      <c r="O4227" s="7" t="s">
        <v>295</v>
      </c>
      <c r="P4227" s="15" t="s">
        <v>6840</v>
      </c>
      <c r="Q4227" s="5">
        <v>43924</v>
      </c>
    </row>
    <row r="4228" spans="1:17" x14ac:dyDescent="0.3">
      <c r="A4228" s="13">
        <v>3684</v>
      </c>
      <c r="B4228" s="7" t="s">
        <v>144</v>
      </c>
      <c r="C4228" s="14" t="str">
        <f>VLOOKUP(B4228,Lists!$A$2:$B$196,2,FALSE)</f>
        <v>PRT</v>
      </c>
      <c r="F4228" s="13" t="str">
        <f>VLOOKUP(B4228,Lists!$A$2:$C$196,3,FALSE)</f>
        <v>Europe</v>
      </c>
      <c r="G4228" s="7" t="s">
        <v>293</v>
      </c>
      <c r="H4228" s="29" t="str">
        <f>VLOOKUP(I4228,Lists!$D$2:$E$40,2,FALSE)</f>
        <v>Governance and socio-economic measures</v>
      </c>
      <c r="I4228" s="7" t="s">
        <v>205</v>
      </c>
      <c r="J4228" s="7" t="s">
        <v>527</v>
      </c>
      <c r="K4228" s="7" t="s">
        <v>6846</v>
      </c>
      <c r="L4228" s="7" t="s">
        <v>310</v>
      </c>
      <c r="M4228" s="5">
        <v>43924</v>
      </c>
      <c r="N4228" s="7" t="s">
        <v>1238</v>
      </c>
      <c r="O4228" s="7" t="s">
        <v>295</v>
      </c>
      <c r="P4228" s="15" t="s">
        <v>6840</v>
      </c>
      <c r="Q4228" s="5">
        <v>43924</v>
      </c>
    </row>
    <row r="4229" spans="1:17" x14ac:dyDescent="0.3">
      <c r="A4229" s="13">
        <v>3685</v>
      </c>
      <c r="B4229" s="7" t="s">
        <v>144</v>
      </c>
      <c r="C4229" s="14" t="str">
        <f>VLOOKUP(B4229,Lists!$A$2:$B$196,2,FALSE)</f>
        <v>PRT</v>
      </c>
      <c r="F4229" s="13" t="str">
        <f>VLOOKUP(B4229,Lists!$A$2:$C$196,3,FALSE)</f>
        <v>Europe</v>
      </c>
      <c r="G4229" s="7" t="s">
        <v>293</v>
      </c>
      <c r="H4229" s="29" t="str">
        <f>VLOOKUP(I4229,Lists!$D$2:$E$40,2,FALSE)</f>
        <v>Public health measures</v>
      </c>
      <c r="I4229" s="7" t="s">
        <v>208</v>
      </c>
      <c r="J4229" s="7" t="s">
        <v>527</v>
      </c>
      <c r="K4229" s="7" t="s">
        <v>6847</v>
      </c>
      <c r="L4229" s="7" t="s">
        <v>310</v>
      </c>
      <c r="M4229" s="5">
        <v>43924</v>
      </c>
      <c r="N4229" s="7" t="s">
        <v>1238</v>
      </c>
      <c r="O4229" s="7" t="s">
        <v>295</v>
      </c>
      <c r="P4229" s="15" t="s">
        <v>6848</v>
      </c>
      <c r="Q4229" s="5">
        <v>43924</v>
      </c>
    </row>
    <row r="4230" spans="1:17" x14ac:dyDescent="0.3">
      <c r="A4230" s="13">
        <v>3686</v>
      </c>
      <c r="B4230" s="7" t="s">
        <v>144</v>
      </c>
      <c r="C4230" s="14" t="str">
        <f>VLOOKUP(B4230,Lists!$A$2:$B$196,2,FALSE)</f>
        <v>PRT</v>
      </c>
      <c r="F4230" s="13" t="str">
        <f>VLOOKUP(B4230,Lists!$A$2:$C$196,3,FALSE)</f>
        <v>Europe</v>
      </c>
      <c r="G4230" s="7" t="s">
        <v>293</v>
      </c>
      <c r="H4230" s="29" t="str">
        <f>VLOOKUP(I4230,Lists!$D$2:$E$40,2,FALSE)</f>
        <v>Social distancing</v>
      </c>
      <c r="I4230" s="7" t="s">
        <v>200</v>
      </c>
      <c r="J4230" s="7" t="s">
        <v>527</v>
      </c>
      <c r="K4230" s="7" t="s">
        <v>6849</v>
      </c>
      <c r="L4230" s="7" t="s">
        <v>310</v>
      </c>
      <c r="M4230" s="5">
        <v>43923</v>
      </c>
      <c r="N4230" s="7" t="s">
        <v>6850</v>
      </c>
      <c r="O4230" s="7" t="s">
        <v>295</v>
      </c>
      <c r="P4230" s="15" t="s">
        <v>6851</v>
      </c>
      <c r="Q4230" s="5">
        <v>43924</v>
      </c>
    </row>
    <row r="4231" spans="1:17" x14ac:dyDescent="0.3">
      <c r="A4231" s="13">
        <v>3687</v>
      </c>
      <c r="B4231" s="7" t="s">
        <v>144</v>
      </c>
      <c r="C4231" s="14" t="str">
        <f>VLOOKUP(B4231,Lists!$A$2:$B$196,2,FALSE)</f>
        <v>PRT</v>
      </c>
      <c r="F4231" s="13" t="str">
        <f>VLOOKUP(B4231,Lists!$A$2:$C$196,3,FALSE)</f>
        <v>Europe</v>
      </c>
      <c r="G4231" s="7" t="s">
        <v>293</v>
      </c>
      <c r="H4231" s="29" t="str">
        <f>VLOOKUP(I4231,Lists!$D$2:$E$40,2,FALSE)</f>
        <v>Movement restrictions</v>
      </c>
      <c r="I4231" s="7" t="s">
        <v>204</v>
      </c>
      <c r="J4231" s="7" t="s">
        <v>527</v>
      </c>
      <c r="K4231" s="7" t="s">
        <v>6852</v>
      </c>
      <c r="L4231" s="7" t="s">
        <v>292</v>
      </c>
      <c r="M4231" s="5">
        <v>43930</v>
      </c>
      <c r="N4231" s="7" t="s">
        <v>6850</v>
      </c>
      <c r="O4231" s="7" t="s">
        <v>295</v>
      </c>
      <c r="P4231" s="15" t="s">
        <v>6851</v>
      </c>
      <c r="Q4231" s="5">
        <v>43924</v>
      </c>
    </row>
    <row r="4232" spans="1:17" x14ac:dyDescent="0.3">
      <c r="A4232" s="13">
        <v>4980</v>
      </c>
      <c r="B4232" s="7" t="s">
        <v>144</v>
      </c>
      <c r="C4232" s="14" t="str">
        <f>VLOOKUP(B4232,Lists!$A$2:$B$196,2,FALSE)</f>
        <v>PRT</v>
      </c>
      <c r="F4232" s="29" t="str">
        <f>VLOOKUP(B4232,Lists!$A$2:$C$196,3,FALSE)</f>
        <v>Europe</v>
      </c>
      <c r="G4232" s="7" t="s">
        <v>293</v>
      </c>
      <c r="H4232" s="29" t="str">
        <f>VLOOKUP(I4232,Lists!$D$2:$E$40,2,FALSE)</f>
        <v>Public health measures</v>
      </c>
      <c r="I4232" s="7" t="s">
        <v>219</v>
      </c>
      <c r="J4232" s="7" t="s">
        <v>527</v>
      </c>
      <c r="K4232" s="7" t="s">
        <v>9121</v>
      </c>
      <c r="L4232" s="7" t="s">
        <v>310</v>
      </c>
      <c r="M4232" s="5">
        <v>43932</v>
      </c>
      <c r="N4232" s="7" t="s">
        <v>1238</v>
      </c>
      <c r="O4232" s="7" t="s">
        <v>295</v>
      </c>
      <c r="P4232" s="15" t="s">
        <v>9122</v>
      </c>
      <c r="Q4232" s="5">
        <v>43933</v>
      </c>
    </row>
    <row r="4233" spans="1:17" x14ac:dyDescent="0.3">
      <c r="A4233" s="13">
        <v>4981</v>
      </c>
      <c r="B4233" s="7" t="s">
        <v>144</v>
      </c>
      <c r="C4233" s="14" t="str">
        <f>VLOOKUP(B4233,Lists!$A$2:$B$196,2,FALSE)</f>
        <v>PRT</v>
      </c>
      <c r="F4233" s="29" t="str">
        <f>VLOOKUP(B4233,Lists!$A$2:$C$196,3,FALSE)</f>
        <v>Europe</v>
      </c>
      <c r="G4233" s="7" t="s">
        <v>293</v>
      </c>
      <c r="H4233" s="29" t="str">
        <f>VLOOKUP(I4233,Lists!$D$2:$E$40,2,FALSE)</f>
        <v>Governance and socio-economic measures</v>
      </c>
      <c r="I4233" s="7" t="s">
        <v>222</v>
      </c>
      <c r="J4233" s="7" t="s">
        <v>517</v>
      </c>
      <c r="K4233" s="7" t="s">
        <v>9123</v>
      </c>
      <c r="L4233" s="7" t="s">
        <v>310</v>
      </c>
      <c r="M4233" s="5">
        <v>43931</v>
      </c>
      <c r="N4233" s="7" t="s">
        <v>1238</v>
      </c>
      <c r="O4233" s="7" t="s">
        <v>295</v>
      </c>
      <c r="P4233" s="15" t="s">
        <v>9124</v>
      </c>
      <c r="Q4233" s="5">
        <v>43933</v>
      </c>
    </row>
    <row r="4234" spans="1:17" x14ac:dyDescent="0.3">
      <c r="A4234" s="13">
        <v>4982</v>
      </c>
      <c r="B4234" s="7" t="s">
        <v>144</v>
      </c>
      <c r="C4234" s="14" t="str">
        <f>VLOOKUP(B4234,Lists!$A$2:$B$196,2,FALSE)</f>
        <v>PRT</v>
      </c>
      <c r="F4234" s="29" t="str">
        <f>VLOOKUP(B4234,Lists!$A$2:$C$196,3,FALSE)</f>
        <v>Europe</v>
      </c>
      <c r="G4234" s="7" t="s">
        <v>293</v>
      </c>
      <c r="H4234" s="29" t="str">
        <f>VLOOKUP(I4234,Lists!$D$2:$E$40,2,FALSE)</f>
        <v>Public health measures</v>
      </c>
      <c r="I4234" s="7" t="s">
        <v>197</v>
      </c>
      <c r="J4234" s="7" t="s">
        <v>517</v>
      </c>
      <c r="K4234" s="7" t="s">
        <v>9125</v>
      </c>
      <c r="L4234" s="7" t="s">
        <v>310</v>
      </c>
      <c r="M4234" s="5">
        <v>43931</v>
      </c>
      <c r="N4234" s="7" t="s">
        <v>1238</v>
      </c>
      <c r="O4234" s="7" t="s">
        <v>295</v>
      </c>
      <c r="P4234" s="15" t="s">
        <v>9126</v>
      </c>
      <c r="Q4234" s="5">
        <v>43933</v>
      </c>
    </row>
    <row r="4235" spans="1:17" x14ac:dyDescent="0.3">
      <c r="A4235" s="13">
        <v>4983</v>
      </c>
      <c r="B4235" s="7" t="s">
        <v>144</v>
      </c>
      <c r="C4235" s="14" t="str">
        <f>VLOOKUP(B4235,Lists!$A$2:$B$196,2,FALSE)</f>
        <v>PRT</v>
      </c>
      <c r="F4235" s="29" t="str">
        <f>VLOOKUP(B4235,Lists!$A$2:$C$196,3,FALSE)</f>
        <v>Europe</v>
      </c>
      <c r="G4235" s="7" t="s">
        <v>297</v>
      </c>
      <c r="H4235" s="29" t="str">
        <f>VLOOKUP(I4235,Lists!$D$2:$E$40,2,FALSE)</f>
        <v>Social distancing</v>
      </c>
      <c r="I4235" s="7" t="s">
        <v>221</v>
      </c>
      <c r="J4235" s="7" t="s">
        <v>527</v>
      </c>
      <c r="K4235" s="7" t="s">
        <v>9127</v>
      </c>
      <c r="L4235" s="7" t="s">
        <v>310</v>
      </c>
      <c r="M4235" s="5">
        <v>43935</v>
      </c>
      <c r="N4235" s="7" t="s">
        <v>1238</v>
      </c>
      <c r="O4235" s="7" t="s">
        <v>295</v>
      </c>
      <c r="P4235" s="15" t="s">
        <v>9128</v>
      </c>
      <c r="Q4235" s="5">
        <v>43933</v>
      </c>
    </row>
    <row r="4236" spans="1:17" x14ac:dyDescent="0.3">
      <c r="A4236" s="13">
        <v>4984</v>
      </c>
      <c r="B4236" s="7" t="s">
        <v>144</v>
      </c>
      <c r="C4236" s="14" t="str">
        <f>VLOOKUP(B4236,Lists!$A$2:$B$196,2,FALSE)</f>
        <v>PRT</v>
      </c>
      <c r="F4236" s="29" t="str">
        <f>VLOOKUP(B4236,Lists!$A$2:$C$196,3,FALSE)</f>
        <v>Europe</v>
      </c>
      <c r="G4236" s="7" t="s">
        <v>293</v>
      </c>
      <c r="H4236" s="29" t="str">
        <f>VLOOKUP(I4236,Lists!$D$2:$E$40,2,FALSE)</f>
        <v>Public health measures</v>
      </c>
      <c r="I4236" s="7" t="s">
        <v>223</v>
      </c>
      <c r="J4236" s="7" t="s">
        <v>517</v>
      </c>
      <c r="K4236" s="7" t="s">
        <v>9129</v>
      </c>
      <c r="L4236" s="7" t="s">
        <v>310</v>
      </c>
      <c r="M4236" s="5">
        <v>43933</v>
      </c>
      <c r="N4236" s="7" t="s">
        <v>1238</v>
      </c>
      <c r="O4236" s="7" t="s">
        <v>295</v>
      </c>
      <c r="P4236" s="15" t="s">
        <v>9130</v>
      </c>
      <c r="Q4236" s="5">
        <v>43933</v>
      </c>
    </row>
    <row r="4237" spans="1:17" x14ac:dyDescent="0.3">
      <c r="A4237" s="13">
        <v>344</v>
      </c>
      <c r="B4237" s="7" t="s">
        <v>145</v>
      </c>
      <c r="C4237" s="14" t="str">
        <f>VLOOKUP(B4237,Lists!$A$2:$B$196,2,FALSE)</f>
        <v>QAT</v>
      </c>
      <c r="F4237" s="13" t="str">
        <f>VLOOKUP(B4237,Lists!$A$2:$C$196,3,FALSE)</f>
        <v>Middle East</v>
      </c>
      <c r="G4237" s="7" t="s">
        <v>293</v>
      </c>
      <c r="H4237" s="13" t="str">
        <f>VLOOKUP(I4237,Lists!$D$2:$E$40,2,FALSE)</f>
        <v>Social distancing</v>
      </c>
      <c r="I4237" s="7" t="s">
        <v>221</v>
      </c>
      <c r="J4237" s="7" t="s">
        <v>517</v>
      </c>
      <c r="K4237" s="7" t="s">
        <v>1043</v>
      </c>
      <c r="L4237" s="7" t="s">
        <v>310</v>
      </c>
      <c r="M4237" s="5">
        <v>43899</v>
      </c>
      <c r="N4237" s="7" t="s">
        <v>1004</v>
      </c>
      <c r="O4237" s="7" t="s">
        <v>291</v>
      </c>
      <c r="P4237" s="15" t="s">
        <v>1044</v>
      </c>
      <c r="Q4237" s="5">
        <v>43905</v>
      </c>
    </row>
    <row r="4238" spans="1:17" x14ac:dyDescent="0.3">
      <c r="A4238" s="13">
        <v>345</v>
      </c>
      <c r="B4238" s="7" t="s">
        <v>145</v>
      </c>
      <c r="C4238" s="14" t="str">
        <f>VLOOKUP(B4238,Lists!$A$2:$B$196,2,FALSE)</f>
        <v>QAT</v>
      </c>
      <c r="F4238" s="13" t="str">
        <f>VLOOKUP(B4238,Lists!$A$2:$C$196,3,FALSE)</f>
        <v>Middle East</v>
      </c>
      <c r="G4238" s="7" t="s">
        <v>293</v>
      </c>
      <c r="H4238" s="13" t="str">
        <f>VLOOKUP(I4238,Lists!$D$2:$E$40,2,FALSE)</f>
        <v>Public health measures</v>
      </c>
      <c r="I4238" s="7" t="s">
        <v>197</v>
      </c>
      <c r="J4238" s="7" t="s">
        <v>517</v>
      </c>
      <c r="K4238" s="7" t="s">
        <v>1045</v>
      </c>
      <c r="L4238" s="7" t="s">
        <v>310</v>
      </c>
      <c r="M4238" s="5">
        <v>43896</v>
      </c>
      <c r="N4238" s="7" t="s">
        <v>1004</v>
      </c>
      <c r="O4238" s="7" t="s">
        <v>291</v>
      </c>
      <c r="P4238" s="15" t="s">
        <v>1046</v>
      </c>
      <c r="Q4238" s="5">
        <v>43905</v>
      </c>
    </row>
    <row r="4239" spans="1:17" x14ac:dyDescent="0.3">
      <c r="A4239" s="13">
        <v>346</v>
      </c>
      <c r="B4239" s="7" t="s">
        <v>145</v>
      </c>
      <c r="C4239" s="14" t="str">
        <f>VLOOKUP(B4239,Lists!$A$2:$B$196,2,FALSE)</f>
        <v>QAT</v>
      </c>
      <c r="F4239" s="13" t="str">
        <f>VLOOKUP(B4239,Lists!$A$2:$C$196,3,FALSE)</f>
        <v>Middle East</v>
      </c>
      <c r="G4239" s="7" t="s">
        <v>293</v>
      </c>
      <c r="H4239" s="13" t="str">
        <f>VLOOKUP(I4239,Lists!$D$2:$E$40,2,FALSE)</f>
        <v>Movement restrictions</v>
      </c>
      <c r="I4239" s="7" t="s">
        <v>226</v>
      </c>
      <c r="J4239" s="7" t="s">
        <v>527</v>
      </c>
      <c r="K4239" s="7" t="s">
        <v>1047</v>
      </c>
      <c r="L4239" s="7" t="s">
        <v>310</v>
      </c>
      <c r="M4239" s="5">
        <v>43904</v>
      </c>
      <c r="N4239" s="7" t="s">
        <v>291</v>
      </c>
      <c r="O4239" s="7" t="s">
        <v>291</v>
      </c>
      <c r="P4239" s="15" t="s">
        <v>1048</v>
      </c>
      <c r="Q4239" s="5">
        <v>43905</v>
      </c>
    </row>
    <row r="4240" spans="1:17" x14ac:dyDescent="0.3">
      <c r="A4240" s="13">
        <v>353</v>
      </c>
      <c r="B4240" s="7" t="s">
        <v>145</v>
      </c>
      <c r="C4240" s="14" t="str">
        <f>VLOOKUP(B4240,Lists!$A$2:$B$196,2,FALSE)</f>
        <v>QAT</v>
      </c>
      <c r="F4240" s="13" t="str">
        <f>VLOOKUP(B4240,Lists!$A$2:$C$196,3,FALSE)</f>
        <v>Middle East</v>
      </c>
      <c r="G4240" s="7" t="s">
        <v>293</v>
      </c>
      <c r="H4240" s="13" t="str">
        <f>VLOOKUP(I4240,Lists!$D$2:$E$40,2,FALSE)</f>
        <v>Public health measures</v>
      </c>
      <c r="I4240" s="37" t="s">
        <v>305</v>
      </c>
      <c r="J4240" s="7" t="s">
        <v>527</v>
      </c>
      <c r="K4240" s="7" t="s">
        <v>1057</v>
      </c>
      <c r="L4240" s="7" t="s">
        <v>310</v>
      </c>
      <c r="M4240" s="5">
        <v>43904</v>
      </c>
      <c r="N4240" s="7" t="s">
        <v>291</v>
      </c>
      <c r="O4240" s="7" t="s">
        <v>291</v>
      </c>
      <c r="P4240" s="15" t="s">
        <v>1048</v>
      </c>
      <c r="Q4240" s="5">
        <v>43905</v>
      </c>
    </row>
    <row r="4241" spans="1:18" x14ac:dyDescent="0.3">
      <c r="A4241" s="13">
        <v>1391</v>
      </c>
      <c r="B4241" s="7" t="s">
        <v>145</v>
      </c>
      <c r="C4241" s="14" t="str">
        <f>VLOOKUP(B4241,Lists!$A$2:$B$196,2,FALSE)</f>
        <v>QAT</v>
      </c>
      <c r="F4241" s="13" t="str">
        <f>VLOOKUP(B4241,Lists!$A$2:$C$196,3,FALSE)</f>
        <v>Middle East</v>
      </c>
      <c r="G4241" s="7" t="s">
        <v>293</v>
      </c>
      <c r="H4241" s="13" t="str">
        <f>VLOOKUP(I4241,Lists!$D$2:$E$40,2,FALSE)</f>
        <v>Movement restrictions</v>
      </c>
      <c r="I4241" s="7" t="s">
        <v>211</v>
      </c>
      <c r="J4241" s="7" t="s">
        <v>517</v>
      </c>
      <c r="K4241" s="7" t="s">
        <v>2870</v>
      </c>
      <c r="M4241" s="5">
        <v>43908</v>
      </c>
      <c r="N4241" s="7" t="s">
        <v>2871</v>
      </c>
      <c r="O4241" s="7" t="s">
        <v>291</v>
      </c>
      <c r="P4241" s="15" t="s">
        <v>2872</v>
      </c>
      <c r="Q4241" s="5">
        <v>43912</v>
      </c>
    </row>
    <row r="4242" spans="1:18" x14ac:dyDescent="0.3">
      <c r="A4242" s="13">
        <v>1392</v>
      </c>
      <c r="B4242" s="7" t="s">
        <v>145</v>
      </c>
      <c r="C4242" s="14" t="str">
        <f>VLOOKUP(B4242,Lists!$A$2:$B$196,2,FALSE)</f>
        <v>QAT</v>
      </c>
      <c r="F4242" s="13" t="str">
        <f>VLOOKUP(B4242,Lists!$A$2:$C$196,3,FALSE)</f>
        <v>Middle East</v>
      </c>
      <c r="G4242" s="7" t="s">
        <v>293</v>
      </c>
      <c r="H4242" s="13" t="str">
        <f>VLOOKUP(I4242,Lists!$D$2:$E$40,2,FALSE)</f>
        <v>Public health measures</v>
      </c>
      <c r="I4242" s="37" t="s">
        <v>305</v>
      </c>
      <c r="J4242" s="7" t="s">
        <v>527</v>
      </c>
      <c r="K4242" s="7" t="s">
        <v>2873</v>
      </c>
      <c r="M4242" s="5">
        <v>43908</v>
      </c>
      <c r="N4242" s="7" t="s">
        <v>2871</v>
      </c>
      <c r="O4242" s="7" t="s">
        <v>291</v>
      </c>
      <c r="P4242" s="15" t="s">
        <v>2872</v>
      </c>
      <c r="Q4242" s="5">
        <v>43912</v>
      </c>
    </row>
    <row r="4243" spans="1:18" x14ac:dyDescent="0.3">
      <c r="A4243" s="13">
        <v>1393</v>
      </c>
      <c r="B4243" s="7" t="s">
        <v>145</v>
      </c>
      <c r="C4243" s="14" t="str">
        <f>VLOOKUP(B4243,Lists!$A$2:$B$196,2,FALSE)</f>
        <v>QAT</v>
      </c>
      <c r="F4243" s="13" t="str">
        <f>VLOOKUP(B4243,Lists!$A$2:$C$196,3,FALSE)</f>
        <v>Middle East</v>
      </c>
      <c r="G4243" s="7" t="s">
        <v>293</v>
      </c>
      <c r="H4243" s="13" t="str">
        <f>VLOOKUP(I4243,Lists!$D$2:$E$40,2,FALSE)</f>
        <v>Social distancing</v>
      </c>
      <c r="I4243" s="7" t="s">
        <v>220</v>
      </c>
      <c r="J4243" s="7" t="s">
        <v>517</v>
      </c>
      <c r="K4243" s="7" t="s">
        <v>2874</v>
      </c>
      <c r="M4243" s="5">
        <v>43908</v>
      </c>
      <c r="N4243" s="7" t="s">
        <v>2871</v>
      </c>
      <c r="O4243" s="7" t="s">
        <v>291</v>
      </c>
      <c r="P4243" s="15" t="s">
        <v>2872</v>
      </c>
      <c r="Q4243" s="5">
        <v>43912</v>
      </c>
    </row>
    <row r="4244" spans="1:18" x14ac:dyDescent="0.3">
      <c r="A4244" s="13">
        <v>4059</v>
      </c>
      <c r="B4244" s="7" t="s">
        <v>145</v>
      </c>
      <c r="C4244" s="14" t="str">
        <f>VLOOKUP(B4244,Lists!$A$2:$B$196,2,FALSE)</f>
        <v>QAT</v>
      </c>
      <c r="F4244" s="13" t="str">
        <f>VLOOKUP(B4244,Lists!$A$2:$C$196,3,FALSE)</f>
        <v>Middle East</v>
      </c>
      <c r="G4244" s="7" t="s">
        <v>293</v>
      </c>
      <c r="H4244" s="29" t="str">
        <f>VLOOKUP(I4244,Lists!$D$2:$E$40,2,FALSE)</f>
        <v>Social distancing</v>
      </c>
      <c r="I4244" s="7" t="s">
        <v>220</v>
      </c>
      <c r="J4244" s="7" t="s">
        <v>517</v>
      </c>
      <c r="K4244" s="7" t="s">
        <v>7489</v>
      </c>
      <c r="L4244" s="7" t="s">
        <v>313</v>
      </c>
      <c r="M4244" s="5">
        <v>43917</v>
      </c>
      <c r="N4244" s="7" t="s">
        <v>2885</v>
      </c>
      <c r="O4244" s="7" t="s">
        <v>302</v>
      </c>
      <c r="P4244" s="15" t="s">
        <v>773</v>
      </c>
      <c r="Q4244" s="5">
        <v>43928</v>
      </c>
    </row>
    <row r="4245" spans="1:18" x14ac:dyDescent="0.3">
      <c r="A4245" s="13">
        <v>4060</v>
      </c>
      <c r="B4245" s="7" t="s">
        <v>145</v>
      </c>
      <c r="C4245" s="14" t="str">
        <f>VLOOKUP(B4245,Lists!$A$2:$B$196,2,FALSE)</f>
        <v>QAT</v>
      </c>
      <c r="F4245" s="13" t="str">
        <f>VLOOKUP(B4245,Lists!$A$2:$C$196,3,FALSE)</f>
        <v>Middle East</v>
      </c>
      <c r="G4245" s="7" t="s">
        <v>293</v>
      </c>
      <c r="H4245" s="29" t="str">
        <f>VLOOKUP(I4245,Lists!$D$2:$E$40,2,FALSE)</f>
        <v>Movement restrictions</v>
      </c>
      <c r="I4245" s="7" t="s">
        <v>204</v>
      </c>
      <c r="J4245" s="7" t="s">
        <v>517</v>
      </c>
      <c r="K4245" s="7" t="s">
        <v>7490</v>
      </c>
      <c r="L4245" s="7" t="s">
        <v>313</v>
      </c>
      <c r="M4245" s="5">
        <v>43917</v>
      </c>
      <c r="N4245" s="7" t="s">
        <v>2885</v>
      </c>
      <c r="O4245" s="7" t="s">
        <v>302</v>
      </c>
      <c r="P4245" s="15" t="s">
        <v>773</v>
      </c>
      <c r="Q4245" s="5">
        <v>43928</v>
      </c>
    </row>
    <row r="4246" spans="1:18" x14ac:dyDescent="0.3">
      <c r="A4246" s="13">
        <v>4061</v>
      </c>
      <c r="B4246" s="7" t="s">
        <v>145</v>
      </c>
      <c r="C4246" s="14" t="str">
        <f>VLOOKUP(B4246,Lists!$A$2:$B$196,2,FALSE)</f>
        <v>QAT</v>
      </c>
      <c r="F4246" s="13" t="str">
        <f>VLOOKUP(B4246,Lists!$A$2:$C$196,3,FALSE)</f>
        <v>Middle East</v>
      </c>
      <c r="G4246" s="7" t="s">
        <v>293</v>
      </c>
      <c r="H4246" s="29" t="str">
        <f>VLOOKUP(I4246,Lists!$D$2:$E$40,2,FALSE)</f>
        <v>Social distancing</v>
      </c>
      <c r="I4246" s="7" t="s">
        <v>213</v>
      </c>
      <c r="J4246" s="7" t="s">
        <v>517</v>
      </c>
      <c r="K4246" s="7" t="s">
        <v>7491</v>
      </c>
      <c r="L4246" s="7" t="s">
        <v>313</v>
      </c>
      <c r="M4246" s="5">
        <v>43917</v>
      </c>
      <c r="N4246" s="7" t="s">
        <v>2885</v>
      </c>
      <c r="O4246" s="7" t="s">
        <v>302</v>
      </c>
      <c r="P4246" s="15" t="s">
        <v>773</v>
      </c>
      <c r="Q4246" s="5">
        <v>43928</v>
      </c>
    </row>
    <row r="4247" spans="1:18" x14ac:dyDescent="0.3">
      <c r="A4247" s="13">
        <v>4062</v>
      </c>
      <c r="B4247" s="7" t="s">
        <v>145</v>
      </c>
      <c r="C4247" s="14" t="str">
        <f>VLOOKUP(B4247,Lists!$A$2:$B$196,2,FALSE)</f>
        <v>QAT</v>
      </c>
      <c r="F4247" s="13" t="str">
        <f>VLOOKUP(B4247,Lists!$A$2:$C$196,3,FALSE)</f>
        <v>Middle East</v>
      </c>
      <c r="G4247" s="7" t="s">
        <v>293</v>
      </c>
      <c r="H4247" s="29" t="str">
        <f>VLOOKUP(I4247,Lists!$D$2:$E$40,2,FALSE)</f>
        <v>Lockdown</v>
      </c>
      <c r="I4247" s="7" t="s">
        <v>218</v>
      </c>
      <c r="J4247" s="7" t="s">
        <v>527</v>
      </c>
      <c r="K4247" s="7" t="s">
        <v>7492</v>
      </c>
      <c r="L4247" s="7" t="s">
        <v>313</v>
      </c>
      <c r="M4247" s="5">
        <v>43912</v>
      </c>
      <c r="N4247" s="7" t="s">
        <v>2885</v>
      </c>
      <c r="O4247" s="7" t="s">
        <v>302</v>
      </c>
      <c r="P4247" s="15" t="s">
        <v>773</v>
      </c>
      <c r="Q4247" s="5">
        <v>43928</v>
      </c>
      <c r="R4247" s="15" t="s">
        <v>7493</v>
      </c>
    </row>
    <row r="4248" spans="1:18" x14ac:dyDescent="0.3">
      <c r="A4248" s="13">
        <v>537</v>
      </c>
      <c r="B4248" s="7" t="s">
        <v>146</v>
      </c>
      <c r="C4248" s="14" t="str">
        <f>VLOOKUP(B4248,Lists!$A$2:$B$196,2,FALSE)</f>
        <v>ROU</v>
      </c>
      <c r="F4248" s="13" t="str">
        <f>VLOOKUP(B4248,Lists!$A$2:$C$196,3,FALSE)</f>
        <v>Europe</v>
      </c>
      <c r="G4248" s="7" t="s">
        <v>293</v>
      </c>
      <c r="H4248" s="13" t="str">
        <f>VLOOKUP(I4248,Lists!$D$2:$E$40,2,FALSE)</f>
        <v>Public health measures</v>
      </c>
      <c r="I4248" s="37" t="s">
        <v>305</v>
      </c>
      <c r="J4248" s="7" t="s">
        <v>527</v>
      </c>
      <c r="K4248" s="7" t="s">
        <v>1363</v>
      </c>
      <c r="M4248" s="5">
        <v>43904</v>
      </c>
      <c r="N4248" s="7" t="s">
        <v>808</v>
      </c>
      <c r="O4248" s="7" t="s">
        <v>291</v>
      </c>
      <c r="P4248" s="15" t="s">
        <v>1364</v>
      </c>
      <c r="Q4248" s="5">
        <v>43906</v>
      </c>
    </row>
    <row r="4249" spans="1:18" x14ac:dyDescent="0.3">
      <c r="A4249" s="13">
        <v>550</v>
      </c>
      <c r="B4249" s="7" t="s">
        <v>146</v>
      </c>
      <c r="C4249" s="14" t="str">
        <f>VLOOKUP(B4249,Lists!$A$2:$B$196,2,FALSE)</f>
        <v>ROU</v>
      </c>
      <c r="F4249" s="13" t="str">
        <f>VLOOKUP(B4249,Lists!$A$2:$C$196,3,FALSE)</f>
        <v>Europe</v>
      </c>
      <c r="G4249" s="7" t="s">
        <v>293</v>
      </c>
      <c r="H4249" s="13" t="str">
        <f>VLOOKUP(I4249,Lists!$D$2:$E$40,2,FALSE)</f>
        <v>Social distancing</v>
      </c>
      <c r="I4249" s="7" t="s">
        <v>213</v>
      </c>
      <c r="J4249" s="7" t="s">
        <v>527</v>
      </c>
      <c r="K4249" s="7" t="s">
        <v>1388</v>
      </c>
      <c r="M4249" s="5">
        <v>43906</v>
      </c>
      <c r="N4249" s="7" t="s">
        <v>808</v>
      </c>
      <c r="O4249" s="7" t="s">
        <v>291</v>
      </c>
      <c r="P4249" s="15" t="s">
        <v>1364</v>
      </c>
      <c r="Q4249" s="5">
        <v>43906</v>
      </c>
    </row>
    <row r="4250" spans="1:18" x14ac:dyDescent="0.3">
      <c r="A4250" s="13">
        <v>552</v>
      </c>
      <c r="B4250" s="7" t="s">
        <v>146</v>
      </c>
      <c r="C4250" s="14" t="str">
        <f>VLOOKUP(B4250,Lists!$A$2:$B$196,2,FALSE)</f>
        <v>ROU</v>
      </c>
      <c r="F4250" s="13" t="str">
        <f>VLOOKUP(B4250,Lists!$A$2:$C$196,3,FALSE)</f>
        <v>Europe</v>
      </c>
      <c r="G4250" s="7" t="s">
        <v>293</v>
      </c>
      <c r="H4250" s="13" t="str">
        <f>VLOOKUP(I4250,Lists!$D$2:$E$40,2,FALSE)</f>
        <v>Movement restrictions</v>
      </c>
      <c r="I4250" s="7" t="s">
        <v>211</v>
      </c>
      <c r="J4250" s="7" t="s">
        <v>527</v>
      </c>
      <c r="K4250" s="7" t="s">
        <v>1390</v>
      </c>
      <c r="M4250" s="5">
        <v>43899</v>
      </c>
      <c r="Q4250" s="5">
        <v>43906</v>
      </c>
    </row>
    <row r="4251" spans="1:18" x14ac:dyDescent="0.3">
      <c r="A4251" s="13">
        <v>566</v>
      </c>
      <c r="B4251" s="7" t="s">
        <v>146</v>
      </c>
      <c r="C4251" s="14" t="str">
        <f>VLOOKUP(B4251,Lists!$A$2:$B$196,2,FALSE)</f>
        <v>ROU</v>
      </c>
      <c r="F4251" s="13" t="str">
        <f>VLOOKUP(B4251,Lists!$A$2:$C$196,3,FALSE)</f>
        <v>Europe</v>
      </c>
      <c r="G4251" s="7" t="s">
        <v>293</v>
      </c>
      <c r="H4251" s="13" t="str">
        <f>VLOOKUP(I4251,Lists!$D$2:$E$40,2,FALSE)</f>
        <v>Movement restrictions</v>
      </c>
      <c r="I4251" s="7" t="s">
        <v>226</v>
      </c>
      <c r="J4251" s="7" t="s">
        <v>527</v>
      </c>
      <c r="K4251" s="7" t="s">
        <v>1412</v>
      </c>
      <c r="M4251" s="5">
        <v>43899</v>
      </c>
      <c r="N4251" s="7" t="s">
        <v>1413</v>
      </c>
      <c r="O4251" s="7" t="s">
        <v>291</v>
      </c>
      <c r="P4251" s="15" t="s">
        <v>1364</v>
      </c>
      <c r="Q4251" s="5">
        <v>43906</v>
      </c>
    </row>
    <row r="4252" spans="1:18" x14ac:dyDescent="0.3">
      <c r="A4252" s="13">
        <v>1394</v>
      </c>
      <c r="B4252" s="7" t="s">
        <v>146</v>
      </c>
      <c r="C4252" s="14" t="str">
        <f>VLOOKUP(B4252,Lists!$A$2:$B$196,2,FALSE)</f>
        <v>ROU</v>
      </c>
      <c r="F4252" s="13" t="str">
        <f>VLOOKUP(B4252,Lists!$A$2:$C$196,3,FALSE)</f>
        <v>Europe</v>
      </c>
      <c r="G4252" s="7" t="s">
        <v>293</v>
      </c>
      <c r="H4252" s="13" t="str">
        <f>VLOOKUP(I4252,Lists!$D$2:$E$40,2,FALSE)</f>
        <v>Governance and socio-economic measures</v>
      </c>
      <c r="I4252" s="7" t="s">
        <v>222</v>
      </c>
      <c r="J4252" s="7" t="s">
        <v>517</v>
      </c>
      <c r="K4252" s="7" t="s">
        <v>2875</v>
      </c>
      <c r="M4252" s="5">
        <v>43906</v>
      </c>
      <c r="N4252" s="7" t="s">
        <v>2876</v>
      </c>
      <c r="O4252" s="7" t="s">
        <v>291</v>
      </c>
      <c r="P4252" s="15" t="s">
        <v>1364</v>
      </c>
      <c r="Q4252" s="5">
        <v>43912</v>
      </c>
      <c r="R4252" s="15" t="s">
        <v>1021</v>
      </c>
    </row>
    <row r="4253" spans="1:18" x14ac:dyDescent="0.3">
      <c r="A4253" s="13">
        <v>1395</v>
      </c>
      <c r="B4253" s="7" t="s">
        <v>146</v>
      </c>
      <c r="C4253" s="14" t="str">
        <f>VLOOKUP(B4253,Lists!$A$2:$B$196,2,FALSE)</f>
        <v>ROU</v>
      </c>
      <c r="F4253" s="13" t="str">
        <f>VLOOKUP(B4253,Lists!$A$2:$C$196,3,FALSE)</f>
        <v>Europe</v>
      </c>
      <c r="G4253" s="7" t="s">
        <v>293</v>
      </c>
      <c r="H4253" s="13" t="str">
        <f>VLOOKUP(I4253,Lists!$D$2:$E$40,2,FALSE)</f>
        <v>Public health measures</v>
      </c>
      <c r="I4253" s="37" t="s">
        <v>305</v>
      </c>
      <c r="J4253" s="7" t="s">
        <v>517</v>
      </c>
      <c r="K4253" s="7" t="s">
        <v>2877</v>
      </c>
      <c r="M4253" s="5">
        <v>43905</v>
      </c>
      <c r="N4253" s="7" t="s">
        <v>2876</v>
      </c>
      <c r="O4253" s="7" t="s">
        <v>291</v>
      </c>
      <c r="P4253" s="15" t="s">
        <v>1364</v>
      </c>
      <c r="Q4253" s="5">
        <v>43912</v>
      </c>
    </row>
    <row r="4254" spans="1:18" x14ac:dyDescent="0.3">
      <c r="A4254" s="13">
        <v>1396</v>
      </c>
      <c r="B4254" s="7" t="s">
        <v>146</v>
      </c>
      <c r="C4254" s="14" t="str">
        <f>VLOOKUP(B4254,Lists!$A$2:$B$196,2,FALSE)</f>
        <v>ROU</v>
      </c>
      <c r="F4254" s="13" t="str">
        <f>VLOOKUP(B4254,Lists!$A$2:$C$196,3,FALSE)</f>
        <v>Europe</v>
      </c>
      <c r="G4254" s="7" t="s">
        <v>293</v>
      </c>
      <c r="H4254" s="13" t="str">
        <f>VLOOKUP(I4254,Lists!$D$2:$E$40,2,FALSE)</f>
        <v>Public health measures</v>
      </c>
      <c r="I4254" s="7" t="s">
        <v>223</v>
      </c>
      <c r="J4254" s="7" t="s">
        <v>527</v>
      </c>
      <c r="K4254" s="7" t="s">
        <v>2878</v>
      </c>
      <c r="M4254" s="5">
        <v>43905</v>
      </c>
      <c r="N4254" s="7" t="s">
        <v>2876</v>
      </c>
      <c r="O4254" s="7" t="s">
        <v>291</v>
      </c>
      <c r="P4254" s="15" t="s">
        <v>1364</v>
      </c>
      <c r="Q4254" s="5">
        <v>43912</v>
      </c>
    </row>
    <row r="4255" spans="1:18" x14ac:dyDescent="0.3">
      <c r="A4255" s="13">
        <v>1397</v>
      </c>
      <c r="B4255" s="7" t="s">
        <v>146</v>
      </c>
      <c r="C4255" s="14" t="str">
        <f>VLOOKUP(B4255,Lists!$A$2:$B$196,2,FALSE)</f>
        <v>ROU</v>
      </c>
      <c r="F4255" s="13" t="str">
        <f>VLOOKUP(B4255,Lists!$A$2:$C$196,3,FALSE)</f>
        <v>Europe</v>
      </c>
      <c r="G4255" s="7" t="s">
        <v>293</v>
      </c>
      <c r="H4255" s="13" t="str">
        <f>VLOOKUP(I4255,Lists!$D$2:$E$40,2,FALSE)</f>
        <v>Movement restrictions</v>
      </c>
      <c r="I4255" s="7" t="s">
        <v>199</v>
      </c>
      <c r="J4255" s="7" t="s">
        <v>527</v>
      </c>
      <c r="K4255" s="7" t="s">
        <v>2879</v>
      </c>
      <c r="M4255" s="5">
        <v>43912</v>
      </c>
      <c r="N4255" s="7" t="s">
        <v>716</v>
      </c>
      <c r="O4255" s="7" t="s">
        <v>291</v>
      </c>
      <c r="P4255" s="15" t="s">
        <v>773</v>
      </c>
      <c r="Q4255" s="5">
        <v>43912</v>
      </c>
    </row>
    <row r="4256" spans="1:18" x14ac:dyDescent="0.3">
      <c r="A4256" s="13">
        <v>1398</v>
      </c>
      <c r="B4256" s="7" t="s">
        <v>146</v>
      </c>
      <c r="C4256" s="14" t="str">
        <f>VLOOKUP(B4256,Lists!$A$2:$B$196,2,FALSE)</f>
        <v>ROU</v>
      </c>
      <c r="F4256" s="13" t="str">
        <f>VLOOKUP(B4256,Lists!$A$2:$C$196,3,FALSE)</f>
        <v>Europe</v>
      </c>
      <c r="G4256" s="7" t="s">
        <v>293</v>
      </c>
      <c r="H4256" s="13" t="str">
        <f>VLOOKUP(I4256,Lists!$D$2:$E$40,2,FALSE)</f>
        <v>Social distancing</v>
      </c>
      <c r="I4256" s="7" t="s">
        <v>220</v>
      </c>
      <c r="J4256" s="7" t="s">
        <v>517</v>
      </c>
      <c r="K4256" s="7" t="s">
        <v>2880</v>
      </c>
      <c r="M4256" s="5">
        <v>43912</v>
      </c>
      <c r="N4256" s="7" t="s">
        <v>2881</v>
      </c>
      <c r="O4256" s="7" t="s">
        <v>291</v>
      </c>
      <c r="P4256" s="15" t="s">
        <v>2882</v>
      </c>
      <c r="Q4256" s="5">
        <v>43912</v>
      </c>
    </row>
    <row r="4257" spans="1:18" x14ac:dyDescent="0.3">
      <c r="A4257" s="13">
        <v>1399</v>
      </c>
      <c r="B4257" s="7" t="s">
        <v>146</v>
      </c>
      <c r="C4257" s="14" t="str">
        <f>VLOOKUP(B4257,Lists!$A$2:$B$196,2,FALSE)</f>
        <v>ROU</v>
      </c>
      <c r="F4257" s="13" t="str">
        <f>VLOOKUP(B4257,Lists!$A$2:$C$196,3,FALSE)</f>
        <v>Europe</v>
      </c>
      <c r="G4257" s="7" t="s">
        <v>293</v>
      </c>
      <c r="H4257" s="13" t="str">
        <f>VLOOKUP(I4257,Lists!$D$2:$E$40,2,FALSE)</f>
        <v>Public health measures</v>
      </c>
      <c r="I4257" s="37" t="s">
        <v>305</v>
      </c>
      <c r="J4257" s="7" t="s">
        <v>517</v>
      </c>
      <c r="K4257" s="7" t="s">
        <v>2883</v>
      </c>
      <c r="L4257" s="7" t="s">
        <v>296</v>
      </c>
      <c r="M4257" s="5">
        <v>43912</v>
      </c>
      <c r="N4257" s="7" t="s">
        <v>2881</v>
      </c>
      <c r="O4257" s="7" t="s">
        <v>291</v>
      </c>
      <c r="P4257" s="15" t="s">
        <v>2882</v>
      </c>
      <c r="Q4257" s="5">
        <v>43912</v>
      </c>
    </row>
    <row r="4258" spans="1:18" x14ac:dyDescent="0.3">
      <c r="A4258" s="13">
        <v>2328</v>
      </c>
      <c r="B4258" s="7" t="s">
        <v>146</v>
      </c>
      <c r="C4258" s="14" t="str">
        <f>VLOOKUP(B4258,Lists!$A$2:$B$196,2,FALSE)</f>
        <v>ROU</v>
      </c>
      <c r="F4258" s="13" t="str">
        <f>VLOOKUP(B4258,Lists!$A$2:$C$196,3,FALSE)</f>
        <v>Europe</v>
      </c>
      <c r="G4258" s="7" t="s">
        <v>293</v>
      </c>
      <c r="H4258" s="13" t="str">
        <f>VLOOKUP(I4258,Lists!$D$2:$E$40,2,FALSE)</f>
        <v>Movement restrictions</v>
      </c>
      <c r="I4258" s="7" t="s">
        <v>226</v>
      </c>
      <c r="J4258" s="7" t="s">
        <v>527</v>
      </c>
      <c r="K4258" s="7" t="s">
        <v>4417</v>
      </c>
      <c r="L4258" s="7" t="s">
        <v>310</v>
      </c>
      <c r="M4258" s="5">
        <v>43912</v>
      </c>
      <c r="N4258" s="7" t="s">
        <v>716</v>
      </c>
      <c r="O4258" s="7" t="s">
        <v>302</v>
      </c>
      <c r="P4258" s="15" t="s">
        <v>773</v>
      </c>
      <c r="Q4258" s="5">
        <v>43915</v>
      </c>
    </row>
    <row r="4259" spans="1:18" x14ac:dyDescent="0.3">
      <c r="A4259" s="13">
        <v>2329</v>
      </c>
      <c r="B4259" s="7" t="s">
        <v>146</v>
      </c>
      <c r="C4259" s="14" t="str">
        <f>VLOOKUP(B4259,Lists!$A$2:$B$196,2,FALSE)</f>
        <v>ROU</v>
      </c>
      <c r="F4259" s="13" t="str">
        <f>VLOOKUP(B4259,Lists!$A$2:$C$196,3,FALSE)</f>
        <v>Europe</v>
      </c>
      <c r="G4259" s="7" t="s">
        <v>293</v>
      </c>
      <c r="H4259" s="13" t="str">
        <f>VLOOKUP(I4259,Lists!$D$2:$E$40,2,FALSE)</f>
        <v>Movement restrictions</v>
      </c>
      <c r="I4259" s="7" t="s">
        <v>203</v>
      </c>
      <c r="J4259" s="7" t="s">
        <v>517</v>
      </c>
      <c r="K4259" s="7" t="s">
        <v>4418</v>
      </c>
      <c r="L4259" s="7" t="s">
        <v>313</v>
      </c>
      <c r="M4259" s="5">
        <v>43912</v>
      </c>
      <c r="N4259" s="7" t="s">
        <v>549</v>
      </c>
      <c r="O4259" s="7" t="s">
        <v>291</v>
      </c>
      <c r="P4259" s="15" t="s">
        <v>1364</v>
      </c>
      <c r="Q4259" s="5">
        <v>43915</v>
      </c>
    </row>
    <row r="4260" spans="1:18" x14ac:dyDescent="0.3">
      <c r="A4260" s="13">
        <v>2351</v>
      </c>
      <c r="B4260" s="7" t="s">
        <v>146</v>
      </c>
      <c r="C4260" s="14" t="str">
        <f>VLOOKUP(B4260,Lists!$A$2:$B$196,2,FALSE)</f>
        <v>ROU</v>
      </c>
      <c r="F4260" s="13" t="str">
        <f>VLOOKUP(B4260,Lists!$A$2:$C$196,3,FALSE)</f>
        <v>Europe</v>
      </c>
      <c r="G4260" s="7" t="s">
        <v>293</v>
      </c>
      <c r="H4260" s="13" t="str">
        <f>VLOOKUP(I4260,Lists!$D$2:$E$40,2,FALSE)</f>
        <v>Social distancing</v>
      </c>
      <c r="I4260" s="7" t="s">
        <v>213</v>
      </c>
      <c r="J4260" s="7" t="s">
        <v>517</v>
      </c>
      <c r="K4260" s="7" t="s">
        <v>4458</v>
      </c>
      <c r="L4260" s="7" t="s">
        <v>313</v>
      </c>
      <c r="M4260" s="5">
        <v>43912</v>
      </c>
      <c r="N4260" s="7" t="s">
        <v>549</v>
      </c>
      <c r="O4260" s="7" t="s">
        <v>291</v>
      </c>
      <c r="P4260" s="15" t="s">
        <v>1364</v>
      </c>
      <c r="Q4260" s="5">
        <v>43915</v>
      </c>
    </row>
    <row r="4261" spans="1:18" x14ac:dyDescent="0.3">
      <c r="A4261" s="13">
        <v>3121</v>
      </c>
      <c r="B4261" s="7" t="s">
        <v>146</v>
      </c>
      <c r="C4261" s="14" t="str">
        <f>VLOOKUP(B4261,Lists!$A$2:$B$196,2,FALSE)</f>
        <v>ROU</v>
      </c>
      <c r="F4261" s="13" t="str">
        <f>VLOOKUP(B4261,Lists!$A$2:$C$196,3,FALSE)</f>
        <v>Europe</v>
      </c>
      <c r="G4261" s="7" t="s">
        <v>293</v>
      </c>
      <c r="H4261" s="29" t="str">
        <f>VLOOKUP(I4261,Lists!$D$2:$E$40,2,FALSE)</f>
        <v>Public health measures</v>
      </c>
      <c r="I4261" s="37" t="s">
        <v>305</v>
      </c>
      <c r="J4261" s="7" t="s">
        <v>527</v>
      </c>
      <c r="K4261" s="7" t="s">
        <v>5833</v>
      </c>
      <c r="M4261" s="5">
        <v>43915</v>
      </c>
      <c r="N4261" s="7" t="s">
        <v>716</v>
      </c>
      <c r="O4261" s="7" t="s">
        <v>302</v>
      </c>
      <c r="P4261" s="15" t="s">
        <v>773</v>
      </c>
      <c r="Q4261" s="5">
        <v>43921</v>
      </c>
      <c r="R4261" s="15" t="s">
        <v>1364</v>
      </c>
    </row>
    <row r="4262" spans="1:18" x14ac:dyDescent="0.3">
      <c r="A4262" s="13">
        <v>3122</v>
      </c>
      <c r="B4262" s="7" t="s">
        <v>146</v>
      </c>
      <c r="C4262" s="14" t="str">
        <f>VLOOKUP(B4262,Lists!$A$2:$B$196,2,FALSE)</f>
        <v>ROU</v>
      </c>
      <c r="F4262" s="13" t="str">
        <f>VLOOKUP(B4262,Lists!$A$2:$C$196,3,FALSE)</f>
        <v>Europe</v>
      </c>
      <c r="G4262" s="7" t="s">
        <v>293</v>
      </c>
      <c r="H4262" s="29" t="str">
        <f>VLOOKUP(I4262,Lists!$D$2:$E$40,2,FALSE)</f>
        <v>Public health measures</v>
      </c>
      <c r="I4262" s="37" t="s">
        <v>305</v>
      </c>
      <c r="J4262" s="7" t="s">
        <v>527</v>
      </c>
      <c r="K4262" s="7" t="s">
        <v>5834</v>
      </c>
      <c r="M4262" s="5">
        <v>43915</v>
      </c>
      <c r="N4262" s="7" t="s">
        <v>808</v>
      </c>
      <c r="O4262" s="7" t="s">
        <v>291</v>
      </c>
      <c r="P4262" s="15" t="s">
        <v>1364</v>
      </c>
      <c r="Q4262" s="5">
        <v>43921</v>
      </c>
    </row>
    <row r="4263" spans="1:18" x14ac:dyDescent="0.3">
      <c r="A4263" s="13">
        <v>3123</v>
      </c>
      <c r="B4263" s="7" t="s">
        <v>146</v>
      </c>
      <c r="C4263" s="14" t="str">
        <f>VLOOKUP(B4263,Lists!$A$2:$B$196,2,FALSE)</f>
        <v>ROU</v>
      </c>
      <c r="F4263" s="13" t="str">
        <f>VLOOKUP(B4263,Lists!$A$2:$C$196,3,FALSE)</f>
        <v>Europe</v>
      </c>
      <c r="G4263" s="7" t="s">
        <v>293</v>
      </c>
      <c r="H4263" s="29" t="str">
        <f>VLOOKUP(I4263,Lists!$D$2:$E$40,2,FALSE)</f>
        <v>Governance and socio-economic measures</v>
      </c>
      <c r="I4263" s="7" t="s">
        <v>216</v>
      </c>
      <c r="J4263" s="7" t="s">
        <v>527</v>
      </c>
      <c r="K4263" s="7" t="s">
        <v>5835</v>
      </c>
      <c r="M4263" s="5">
        <v>43915</v>
      </c>
      <c r="N4263" s="7" t="s">
        <v>808</v>
      </c>
      <c r="O4263" s="7" t="s">
        <v>291</v>
      </c>
      <c r="P4263" s="15" t="s">
        <v>1364</v>
      </c>
      <c r="Q4263" s="5">
        <v>43921</v>
      </c>
    </row>
    <row r="4264" spans="1:18" x14ac:dyDescent="0.3">
      <c r="A4264" s="13">
        <v>5072</v>
      </c>
      <c r="B4264" s="7" t="s">
        <v>146</v>
      </c>
      <c r="C4264" s="14" t="str">
        <f>VLOOKUP(B4264,Lists!$A$2:$B$196,2,FALSE)</f>
        <v>ROU</v>
      </c>
      <c r="F4264" s="29" t="str">
        <f>VLOOKUP(B4264,Lists!$A$2:$C$196,3,FALSE)</f>
        <v>Europe</v>
      </c>
      <c r="G4264" s="7" t="s">
        <v>293</v>
      </c>
      <c r="H4264" s="29" t="str">
        <f>VLOOKUP(I4264,Lists!$D$2:$E$40,2,FALSE)</f>
        <v>Public health measures</v>
      </c>
      <c r="I4264" s="7" t="s">
        <v>348</v>
      </c>
      <c r="J4264" s="7" t="s">
        <v>527</v>
      </c>
      <c r="K4264" s="7" t="s">
        <v>9279</v>
      </c>
      <c r="L4264" s="7" t="s">
        <v>310</v>
      </c>
      <c r="M4264" s="5">
        <v>43933</v>
      </c>
      <c r="N4264" s="7" t="s">
        <v>5818</v>
      </c>
      <c r="O4264" s="7" t="s">
        <v>291</v>
      </c>
      <c r="P4264" s="15" t="s">
        <v>9280</v>
      </c>
      <c r="Q4264" s="5">
        <v>43935</v>
      </c>
      <c r="R4264" s="15" t="s">
        <v>9281</v>
      </c>
    </row>
    <row r="4265" spans="1:18" x14ac:dyDescent="0.3">
      <c r="A4265" s="13">
        <v>5073</v>
      </c>
      <c r="B4265" s="7" t="s">
        <v>146</v>
      </c>
      <c r="C4265" s="14" t="str">
        <f>VLOOKUP(B4265,Lists!$A$2:$B$196,2,FALSE)</f>
        <v>ROU</v>
      </c>
      <c r="F4265" s="29" t="str">
        <f>VLOOKUP(B4265,Lists!$A$2:$C$196,3,FALSE)</f>
        <v>Europe</v>
      </c>
      <c r="G4265" s="7" t="s">
        <v>293</v>
      </c>
      <c r="H4265" s="29" t="str">
        <f>VLOOKUP(I4265,Lists!$D$2:$E$40,2,FALSE)</f>
        <v>Public health measures</v>
      </c>
      <c r="I4265" s="7" t="s">
        <v>223</v>
      </c>
      <c r="J4265" s="7" t="s">
        <v>517</v>
      </c>
      <c r="K4265" s="7" t="s">
        <v>9282</v>
      </c>
      <c r="L4265" s="7" t="s">
        <v>310</v>
      </c>
      <c r="M4265" s="5">
        <v>43934</v>
      </c>
      <c r="N4265" s="7" t="s">
        <v>9283</v>
      </c>
      <c r="O4265" s="7" t="s">
        <v>291</v>
      </c>
      <c r="P4265" s="15" t="s">
        <v>9284</v>
      </c>
      <c r="Q4265" s="5">
        <v>43935</v>
      </c>
    </row>
    <row r="4266" spans="1:18" x14ac:dyDescent="0.3">
      <c r="A4266" s="13">
        <v>5074</v>
      </c>
      <c r="B4266" s="7" t="s">
        <v>146</v>
      </c>
      <c r="C4266" s="14" t="str">
        <f>VLOOKUP(B4266,Lists!$A$2:$B$196,2,FALSE)</f>
        <v>ROU</v>
      </c>
      <c r="D4266" s="7" t="s">
        <v>9285</v>
      </c>
      <c r="F4266" s="29" t="str">
        <f>VLOOKUP(B4266,Lists!$A$2:$C$196,3,FALSE)</f>
        <v>Europe</v>
      </c>
      <c r="G4266" s="7" t="s">
        <v>293</v>
      </c>
      <c r="H4266" s="29" t="str">
        <f>VLOOKUP(I4266,Lists!$D$2:$E$40,2,FALSE)</f>
        <v>Lockdown</v>
      </c>
      <c r="I4266" s="7" t="s">
        <v>207</v>
      </c>
      <c r="J4266" s="7" t="s">
        <v>527</v>
      </c>
      <c r="K4266" s="7" t="s">
        <v>9286</v>
      </c>
      <c r="L4266" s="7" t="s">
        <v>317</v>
      </c>
      <c r="M4266" s="5">
        <v>43920</v>
      </c>
      <c r="N4266" s="7" t="s">
        <v>716</v>
      </c>
      <c r="O4266" s="7" t="s">
        <v>302</v>
      </c>
      <c r="P4266" s="15" t="s">
        <v>773</v>
      </c>
      <c r="Q4266" s="5">
        <v>43935</v>
      </c>
    </row>
    <row r="4267" spans="1:18" x14ac:dyDescent="0.3">
      <c r="A4267" s="13">
        <v>5075</v>
      </c>
      <c r="B4267" s="7" t="s">
        <v>146</v>
      </c>
      <c r="C4267" s="14" t="str">
        <f>VLOOKUP(B4267,Lists!$A$2:$B$196,2,FALSE)</f>
        <v>ROU</v>
      </c>
      <c r="D4267" s="7" t="s">
        <v>9287</v>
      </c>
      <c r="F4267" s="29" t="str">
        <f>VLOOKUP(B4267,Lists!$A$2:$C$196,3,FALSE)</f>
        <v>Europe</v>
      </c>
      <c r="G4267" s="7" t="s">
        <v>293</v>
      </c>
      <c r="H4267" s="29" t="str">
        <f>VLOOKUP(I4267,Lists!$D$2:$E$40,2,FALSE)</f>
        <v>Lockdown</v>
      </c>
      <c r="I4267" s="7" t="s">
        <v>207</v>
      </c>
      <c r="J4267" s="7" t="s">
        <v>527</v>
      </c>
      <c r="K4267" s="7" t="s">
        <v>9288</v>
      </c>
      <c r="L4267" s="7" t="s">
        <v>317</v>
      </c>
      <c r="M4267" s="5">
        <v>43925</v>
      </c>
      <c r="N4267" s="7" t="s">
        <v>716</v>
      </c>
      <c r="O4267" s="7" t="s">
        <v>302</v>
      </c>
      <c r="P4267" s="15" t="s">
        <v>773</v>
      </c>
      <c r="Q4267" s="5">
        <v>43935</v>
      </c>
    </row>
    <row r="4268" spans="1:18" x14ac:dyDescent="0.3">
      <c r="A4268" s="13">
        <v>5076</v>
      </c>
      <c r="B4268" s="7" t="s">
        <v>146</v>
      </c>
      <c r="C4268" s="14" t="str">
        <f>VLOOKUP(B4268,Lists!$A$2:$B$196,2,FALSE)</f>
        <v>ROU</v>
      </c>
      <c r="F4268" s="29" t="str">
        <f>VLOOKUP(B4268,Lists!$A$2:$C$196,3,FALSE)</f>
        <v>Europe</v>
      </c>
      <c r="G4268" s="7" t="s">
        <v>293</v>
      </c>
      <c r="H4268" s="29" t="str">
        <f>VLOOKUP(I4268,Lists!$D$2:$E$40,2,FALSE)</f>
        <v>Governance and socio-economic measures</v>
      </c>
      <c r="I4268" s="7" t="s">
        <v>206</v>
      </c>
      <c r="J4268" s="7" t="s">
        <v>517</v>
      </c>
      <c r="K4268" s="7" t="s">
        <v>9289</v>
      </c>
      <c r="L4268" s="7" t="s">
        <v>313</v>
      </c>
      <c r="M4268" s="5">
        <v>43912</v>
      </c>
      <c r="N4268" s="7" t="s">
        <v>549</v>
      </c>
      <c r="O4268" s="7" t="s">
        <v>291</v>
      </c>
      <c r="P4268" s="15" t="s">
        <v>1364</v>
      </c>
      <c r="Q4268" s="5">
        <v>43935</v>
      </c>
    </row>
    <row r="4269" spans="1:18" x14ac:dyDescent="0.3">
      <c r="A4269" s="13">
        <v>634</v>
      </c>
      <c r="B4269" s="7" t="s">
        <v>147</v>
      </c>
      <c r="C4269" s="14" t="str">
        <f>VLOOKUP(B4269,Lists!$A$2:$B$196,2,FALSE)</f>
        <v>RUS</v>
      </c>
      <c r="F4269" s="13" t="str">
        <f>VLOOKUP(B4269,Lists!$A$2:$C$196,3,FALSE)</f>
        <v>Europe</v>
      </c>
      <c r="G4269" s="7" t="s">
        <v>293</v>
      </c>
      <c r="H4269" s="13" t="str">
        <f>VLOOKUP(I4269,Lists!$D$2:$E$40,2,FALSE)</f>
        <v>Movement restrictions</v>
      </c>
      <c r="I4269" s="7" t="s">
        <v>226</v>
      </c>
      <c r="J4269" s="7" t="s">
        <v>527</v>
      </c>
      <c r="K4269" s="7" t="s">
        <v>1524</v>
      </c>
      <c r="M4269" s="5">
        <v>43905</v>
      </c>
      <c r="N4269" s="7" t="s">
        <v>583</v>
      </c>
      <c r="O4269" s="7" t="s">
        <v>291</v>
      </c>
      <c r="P4269" s="15" t="s">
        <v>1525</v>
      </c>
      <c r="Q4269" s="5">
        <v>43906</v>
      </c>
    </row>
    <row r="4270" spans="1:18" x14ac:dyDescent="0.3">
      <c r="A4270" s="13">
        <v>635</v>
      </c>
      <c r="B4270" s="7" t="s">
        <v>147</v>
      </c>
      <c r="C4270" s="14" t="str">
        <f>VLOOKUP(B4270,Lists!$A$2:$B$196,2,FALSE)</f>
        <v>RUS</v>
      </c>
      <c r="F4270" s="13" t="str">
        <f>VLOOKUP(B4270,Lists!$A$2:$C$196,3,FALSE)</f>
        <v>Europe</v>
      </c>
      <c r="G4270" s="7" t="s">
        <v>293</v>
      </c>
      <c r="H4270" s="13" t="str">
        <f>VLOOKUP(I4270,Lists!$D$2:$E$40,2,FALSE)</f>
        <v>Movement restrictions</v>
      </c>
      <c r="I4270" s="7" t="s">
        <v>211</v>
      </c>
      <c r="J4270" s="7" t="s">
        <v>527</v>
      </c>
      <c r="K4270" s="7" t="s">
        <v>1526</v>
      </c>
      <c r="M4270" s="5">
        <v>43906</v>
      </c>
      <c r="N4270" s="7" t="s">
        <v>583</v>
      </c>
      <c r="O4270" s="7" t="s">
        <v>291</v>
      </c>
      <c r="P4270" s="15" t="s">
        <v>1527</v>
      </c>
      <c r="Q4270" s="5">
        <v>43906</v>
      </c>
    </row>
    <row r="4271" spans="1:18" x14ac:dyDescent="0.3">
      <c r="A4271" s="13">
        <v>636</v>
      </c>
      <c r="B4271" s="7" t="s">
        <v>147</v>
      </c>
      <c r="C4271" s="14" t="str">
        <f>VLOOKUP(B4271,Lists!$A$2:$B$196,2,FALSE)</f>
        <v>RUS</v>
      </c>
      <c r="F4271" s="13" t="str">
        <f>VLOOKUP(B4271,Lists!$A$2:$C$196,3,FALSE)</f>
        <v>Europe</v>
      </c>
      <c r="G4271" s="7" t="s">
        <v>293</v>
      </c>
      <c r="H4271" s="13" t="str">
        <f>VLOOKUP(I4271,Lists!$D$2:$E$40,2,FALSE)</f>
        <v>Public health measures</v>
      </c>
      <c r="I4271" s="37" t="s">
        <v>305</v>
      </c>
      <c r="J4271" s="7" t="s">
        <v>527</v>
      </c>
      <c r="K4271" s="7" t="s">
        <v>1528</v>
      </c>
      <c r="M4271" s="5">
        <v>43906</v>
      </c>
      <c r="N4271" s="7" t="s">
        <v>808</v>
      </c>
      <c r="O4271" s="7" t="s">
        <v>291</v>
      </c>
      <c r="P4271" s="15" t="s">
        <v>1529</v>
      </c>
      <c r="Q4271" s="5">
        <v>43906</v>
      </c>
    </row>
    <row r="4272" spans="1:18" x14ac:dyDescent="0.3">
      <c r="A4272" s="13">
        <v>667</v>
      </c>
      <c r="B4272" s="7" t="s">
        <v>147</v>
      </c>
      <c r="C4272" s="14" t="str">
        <f>VLOOKUP(B4272,Lists!$A$2:$B$196,2,FALSE)</f>
        <v>RUS</v>
      </c>
      <c r="D4272" s="7" t="s">
        <v>1581</v>
      </c>
      <c r="F4272" s="13" t="str">
        <f>VLOOKUP(B4272,Lists!$A$2:$C$196,3,FALSE)</f>
        <v>Europe</v>
      </c>
      <c r="G4272" s="7" t="s">
        <v>293</v>
      </c>
      <c r="H4272" s="13" t="str">
        <f>VLOOKUP(I4272,Lists!$D$2:$E$40,2,FALSE)</f>
        <v>Public health measures</v>
      </c>
      <c r="I4272" s="37" t="s">
        <v>305</v>
      </c>
      <c r="J4272" s="7" t="s">
        <v>527</v>
      </c>
      <c r="K4272" s="7" t="s">
        <v>1582</v>
      </c>
      <c r="M4272" s="5">
        <v>43895</v>
      </c>
      <c r="N4272" s="7" t="s">
        <v>583</v>
      </c>
      <c r="O4272" s="7" t="s">
        <v>291</v>
      </c>
      <c r="P4272" s="15" t="s">
        <v>1527</v>
      </c>
      <c r="Q4272" s="5">
        <v>43906</v>
      </c>
    </row>
    <row r="4273" spans="1:17" x14ac:dyDescent="0.3">
      <c r="A4273" s="13">
        <v>680</v>
      </c>
      <c r="B4273" s="7" t="s">
        <v>147</v>
      </c>
      <c r="C4273" s="14" t="str">
        <f>VLOOKUP(B4273,Lists!$A$2:$B$196,2,FALSE)</f>
        <v>RUS</v>
      </c>
      <c r="F4273" s="13" t="str">
        <f>VLOOKUP(B4273,Lists!$A$2:$C$196,3,FALSE)</f>
        <v>Europe</v>
      </c>
      <c r="G4273" s="7" t="s">
        <v>293</v>
      </c>
      <c r="H4273" s="13" t="str">
        <f>VLOOKUP(I4273,Lists!$D$2:$E$40,2,FALSE)</f>
        <v>Social distancing</v>
      </c>
      <c r="I4273" s="7" t="s">
        <v>213</v>
      </c>
      <c r="J4273" s="7" t="s">
        <v>517</v>
      </c>
      <c r="K4273" s="7" t="s">
        <v>1597</v>
      </c>
      <c r="M4273" s="5">
        <v>43906</v>
      </c>
      <c r="N4273" s="7" t="s">
        <v>1598</v>
      </c>
      <c r="O4273" s="7" t="s">
        <v>295</v>
      </c>
      <c r="P4273" s="15" t="s">
        <v>1599</v>
      </c>
      <c r="Q4273" s="5">
        <v>43906</v>
      </c>
    </row>
    <row r="4274" spans="1:17" x14ac:dyDescent="0.3">
      <c r="A4274" s="13">
        <v>753</v>
      </c>
      <c r="B4274" s="7" t="s">
        <v>147</v>
      </c>
      <c r="C4274" s="14" t="str">
        <f>VLOOKUP(B4274,Lists!$A$2:$B$196,2,FALSE)</f>
        <v>RUS</v>
      </c>
      <c r="F4274" s="13" t="str">
        <f>VLOOKUP(B4274,Lists!$A$2:$C$196,3,FALSE)</f>
        <v>Europe</v>
      </c>
      <c r="G4274" s="7" t="s">
        <v>293</v>
      </c>
      <c r="H4274" s="13" t="str">
        <f>VLOOKUP(I4274,Lists!$D$2:$E$40,2,FALSE)</f>
        <v>Movement restrictions</v>
      </c>
      <c r="I4274" s="7" t="s">
        <v>199</v>
      </c>
      <c r="J4274" s="7" t="s">
        <v>527</v>
      </c>
      <c r="K4274" s="7" t="s">
        <v>1710</v>
      </c>
      <c r="L4274" s="7" t="s">
        <v>310</v>
      </c>
      <c r="M4274" s="5">
        <v>43906</v>
      </c>
      <c r="N4274" s="7" t="s">
        <v>1711</v>
      </c>
      <c r="O4274" s="7" t="s">
        <v>295</v>
      </c>
      <c r="P4274" s="15" t="s">
        <v>1712</v>
      </c>
      <c r="Q4274" s="5">
        <v>43906</v>
      </c>
    </row>
    <row r="4275" spans="1:17" x14ac:dyDescent="0.3">
      <c r="A4275" s="13">
        <v>801</v>
      </c>
      <c r="B4275" s="7" t="s">
        <v>147</v>
      </c>
      <c r="C4275" s="14" t="str">
        <f>VLOOKUP(B4275,Lists!$A$2:$B$196,2,FALSE)</f>
        <v>RUS</v>
      </c>
      <c r="F4275" s="13" t="str">
        <f>VLOOKUP(B4275,Lists!$A$2:$C$196,3,FALSE)</f>
        <v>Europe</v>
      </c>
      <c r="G4275" s="7" t="s">
        <v>293</v>
      </c>
      <c r="H4275" s="13" t="str">
        <f>VLOOKUP(I4275,Lists!$D$2:$E$40,2,FALSE)</f>
        <v>Movement restrictions</v>
      </c>
      <c r="I4275" s="7" t="s">
        <v>226</v>
      </c>
      <c r="J4275" s="7" t="s">
        <v>527</v>
      </c>
      <c r="K4275" s="7" t="s">
        <v>1799</v>
      </c>
      <c r="M4275" s="5">
        <v>43903</v>
      </c>
      <c r="N4275" s="7" t="s">
        <v>529</v>
      </c>
      <c r="O4275" s="7" t="s">
        <v>291</v>
      </c>
      <c r="P4275" s="15" t="s">
        <v>1729</v>
      </c>
      <c r="Q4275" s="5">
        <v>43907</v>
      </c>
    </row>
    <row r="4276" spans="1:17" x14ac:dyDescent="0.3">
      <c r="A4276" s="13">
        <v>1400</v>
      </c>
      <c r="B4276" s="7" t="s">
        <v>147</v>
      </c>
      <c r="C4276" s="14" t="str">
        <f>VLOOKUP(B4276,Lists!$A$2:$B$196,2,FALSE)</f>
        <v>RUS</v>
      </c>
      <c r="F4276" s="13" t="str">
        <f>VLOOKUP(B4276,Lists!$A$2:$C$196,3,FALSE)</f>
        <v>Europe</v>
      </c>
      <c r="G4276" s="7" t="s">
        <v>293</v>
      </c>
      <c r="H4276" s="13" t="str">
        <f>VLOOKUP(I4276,Lists!$D$2:$E$40,2,FALSE)</f>
        <v>Movement restrictions</v>
      </c>
      <c r="I4276" s="7" t="s">
        <v>226</v>
      </c>
      <c r="J4276" s="7" t="s">
        <v>517</v>
      </c>
      <c r="K4276" s="7" t="s">
        <v>2884</v>
      </c>
      <c r="L4276" s="7" t="s">
        <v>310</v>
      </c>
      <c r="M4276" s="5">
        <v>43908</v>
      </c>
      <c r="N4276" s="7" t="s">
        <v>2885</v>
      </c>
      <c r="O4276" s="7" t="s">
        <v>302</v>
      </c>
      <c r="P4276" s="15" t="s">
        <v>773</v>
      </c>
      <c r="Q4276" s="5">
        <v>43912</v>
      </c>
    </row>
    <row r="4277" spans="1:17" x14ac:dyDescent="0.3">
      <c r="A4277" s="13">
        <v>1401</v>
      </c>
      <c r="B4277" s="7" t="s">
        <v>147</v>
      </c>
      <c r="C4277" s="14" t="str">
        <f>VLOOKUP(B4277,Lists!$A$2:$B$196,2,FALSE)</f>
        <v>RUS</v>
      </c>
      <c r="F4277" s="13" t="str">
        <f>VLOOKUP(B4277,Lists!$A$2:$C$196,3,FALSE)</f>
        <v>Europe</v>
      </c>
      <c r="G4277" s="7" t="s">
        <v>293</v>
      </c>
      <c r="H4277" s="13" t="str">
        <f>VLOOKUP(I4277,Lists!$D$2:$E$40,2,FALSE)</f>
        <v>Movement restrictions</v>
      </c>
      <c r="I4277" s="7" t="s">
        <v>198</v>
      </c>
      <c r="J4277" s="7" t="s">
        <v>527</v>
      </c>
      <c r="K4277" s="7" t="s">
        <v>2886</v>
      </c>
      <c r="M4277" s="5">
        <v>43908</v>
      </c>
      <c r="N4277" s="7" t="s">
        <v>2885</v>
      </c>
      <c r="O4277" s="7" t="s">
        <v>302</v>
      </c>
      <c r="P4277" s="15" t="s">
        <v>773</v>
      </c>
      <c r="Q4277" s="5">
        <v>43912</v>
      </c>
    </row>
    <row r="4278" spans="1:17" x14ac:dyDescent="0.3">
      <c r="A4278" s="13">
        <v>1402</v>
      </c>
      <c r="B4278" s="7" t="s">
        <v>147</v>
      </c>
      <c r="C4278" s="14" t="str">
        <f>VLOOKUP(B4278,Lists!$A$2:$B$196,2,FALSE)</f>
        <v>RUS</v>
      </c>
      <c r="F4278" s="13" t="str">
        <f>VLOOKUP(B4278,Lists!$A$2:$C$196,3,FALSE)</f>
        <v>Europe</v>
      </c>
      <c r="G4278" s="7" t="s">
        <v>293</v>
      </c>
      <c r="H4278" s="13" t="str">
        <f>VLOOKUP(I4278,Lists!$D$2:$E$40,2,FALSE)</f>
        <v>Movement restrictions</v>
      </c>
      <c r="I4278" s="7" t="s">
        <v>211</v>
      </c>
      <c r="J4278" s="7" t="s">
        <v>527</v>
      </c>
      <c r="K4278" s="7" t="s">
        <v>2887</v>
      </c>
      <c r="M4278" s="5">
        <v>43910</v>
      </c>
      <c r="N4278" s="7" t="s">
        <v>2885</v>
      </c>
      <c r="O4278" s="7" t="s">
        <v>302</v>
      </c>
      <c r="P4278" s="15" t="s">
        <v>773</v>
      </c>
      <c r="Q4278" s="5">
        <v>43912</v>
      </c>
    </row>
    <row r="4279" spans="1:17" x14ac:dyDescent="0.3">
      <c r="A4279" s="13">
        <v>1403</v>
      </c>
      <c r="B4279" s="7" t="s">
        <v>147</v>
      </c>
      <c r="C4279" s="14" t="str">
        <f>VLOOKUP(B4279,Lists!$A$2:$B$196,2,FALSE)</f>
        <v>RUS</v>
      </c>
      <c r="F4279" s="13" t="str">
        <f>VLOOKUP(B4279,Lists!$A$2:$C$196,3,FALSE)</f>
        <v>Europe</v>
      </c>
      <c r="G4279" s="7" t="s">
        <v>293</v>
      </c>
      <c r="H4279" s="13" t="str">
        <f>VLOOKUP(I4279,Lists!$D$2:$E$40,2,FALSE)</f>
        <v>Public health measures</v>
      </c>
      <c r="I4279" s="7" t="s">
        <v>223</v>
      </c>
      <c r="J4279" s="7" t="s">
        <v>517</v>
      </c>
      <c r="K4279" s="7" t="s">
        <v>2888</v>
      </c>
      <c r="M4279" s="5">
        <v>43911</v>
      </c>
      <c r="N4279" s="7" t="s">
        <v>2889</v>
      </c>
      <c r="O4279" s="7" t="s">
        <v>291</v>
      </c>
      <c r="P4279" s="15" t="s">
        <v>2890</v>
      </c>
      <c r="Q4279" s="5">
        <v>43912</v>
      </c>
    </row>
    <row r="4280" spans="1:17" x14ac:dyDescent="0.3">
      <c r="A4280" s="13">
        <v>2352</v>
      </c>
      <c r="B4280" s="7" t="s">
        <v>147</v>
      </c>
      <c r="C4280" s="14" t="str">
        <f>VLOOKUP(B4280,Lists!$A$2:$B$196,2,FALSE)</f>
        <v>RUS</v>
      </c>
      <c r="F4280" s="13" t="str">
        <f>VLOOKUP(B4280,Lists!$A$2:$C$196,3,FALSE)</f>
        <v>Europe</v>
      </c>
      <c r="G4280" s="7" t="s">
        <v>293</v>
      </c>
      <c r="H4280" s="13" t="str">
        <f>VLOOKUP(I4280,Lists!$D$2:$E$40,2,FALSE)</f>
        <v>Movement restrictions</v>
      </c>
      <c r="I4280" s="7" t="s">
        <v>226</v>
      </c>
      <c r="J4280" s="7" t="s">
        <v>527</v>
      </c>
      <c r="K4280" s="7" t="s">
        <v>4459</v>
      </c>
      <c r="L4280" s="7" t="s">
        <v>310</v>
      </c>
      <c r="M4280" s="5">
        <v>43914</v>
      </c>
      <c r="N4280" s="7" t="s">
        <v>716</v>
      </c>
      <c r="O4280" s="7" t="s">
        <v>291</v>
      </c>
      <c r="P4280" s="15" t="s">
        <v>773</v>
      </c>
      <c r="Q4280" s="5">
        <v>43915</v>
      </c>
    </row>
    <row r="4281" spans="1:17" x14ac:dyDescent="0.3">
      <c r="A4281" s="13">
        <v>2353</v>
      </c>
      <c r="B4281" s="7" t="s">
        <v>147</v>
      </c>
      <c r="C4281" s="14" t="str">
        <f>VLOOKUP(B4281,Lists!$A$2:$B$196,2,FALSE)</f>
        <v>RUS</v>
      </c>
      <c r="F4281" s="13" t="str">
        <f>VLOOKUP(B4281,Lists!$A$2:$C$196,3,FALSE)</f>
        <v>Europe</v>
      </c>
      <c r="G4281" s="7" t="s">
        <v>293</v>
      </c>
      <c r="H4281" s="13" t="str">
        <f>VLOOKUP(I4281,Lists!$D$2:$E$40,2,FALSE)</f>
        <v>Movement restrictions</v>
      </c>
      <c r="I4281" s="7" t="s">
        <v>211</v>
      </c>
      <c r="J4281" s="7" t="s">
        <v>527</v>
      </c>
      <c r="K4281" s="7" t="s">
        <v>4460</v>
      </c>
      <c r="L4281" s="7" t="s">
        <v>310</v>
      </c>
      <c r="M4281" s="5">
        <v>43913</v>
      </c>
      <c r="N4281" s="7" t="s">
        <v>716</v>
      </c>
      <c r="O4281" s="7" t="s">
        <v>291</v>
      </c>
      <c r="P4281" s="15" t="s">
        <v>773</v>
      </c>
      <c r="Q4281" s="5">
        <v>43915</v>
      </c>
    </row>
    <row r="4282" spans="1:17" x14ac:dyDescent="0.3">
      <c r="A4282" s="13">
        <v>2354</v>
      </c>
      <c r="B4282" s="7" t="s">
        <v>147</v>
      </c>
      <c r="C4282" s="14" t="str">
        <f>VLOOKUP(B4282,Lists!$A$2:$B$196,2,FALSE)</f>
        <v>RUS</v>
      </c>
      <c r="D4282" s="7" t="s">
        <v>1581</v>
      </c>
      <c r="F4282" s="13" t="str">
        <f>VLOOKUP(B4282,Lists!$A$2:$C$196,3,FALSE)</f>
        <v>Europe</v>
      </c>
      <c r="G4282" s="7" t="s">
        <v>293</v>
      </c>
      <c r="H4282" s="13" t="str">
        <f>VLOOKUP(I4282,Lists!$D$2:$E$40,2,FALSE)</f>
        <v>Public health measures</v>
      </c>
      <c r="I4282" s="37" t="s">
        <v>305</v>
      </c>
      <c r="J4282" s="7" t="s">
        <v>527</v>
      </c>
      <c r="K4282" s="7" t="s">
        <v>4461</v>
      </c>
      <c r="L4282" s="7" t="s">
        <v>313</v>
      </c>
      <c r="M4282" s="5">
        <v>43916</v>
      </c>
      <c r="N4282" s="7" t="s">
        <v>549</v>
      </c>
      <c r="O4282" s="7" t="s">
        <v>291</v>
      </c>
      <c r="P4282" s="15" t="s">
        <v>1529</v>
      </c>
      <c r="Q4282" s="5">
        <v>43915</v>
      </c>
    </row>
    <row r="4283" spans="1:17" x14ac:dyDescent="0.3">
      <c r="A4283" s="13">
        <v>3124</v>
      </c>
      <c r="B4283" s="7" t="s">
        <v>147</v>
      </c>
      <c r="C4283" s="14" t="str">
        <f>VLOOKUP(B4283,Lists!$A$2:$B$196,2,FALSE)</f>
        <v>RUS</v>
      </c>
      <c r="F4283" s="13" t="str">
        <f>VLOOKUP(B4283,Lists!$A$2:$C$196,3,FALSE)</f>
        <v>Europe</v>
      </c>
      <c r="G4283" s="7" t="s">
        <v>293</v>
      </c>
      <c r="H4283" s="29" t="str">
        <f>VLOOKUP(I4283,Lists!$D$2:$E$40,2,FALSE)</f>
        <v>Public health measures</v>
      </c>
      <c r="I4283" s="37" t="s">
        <v>305</v>
      </c>
      <c r="J4283" s="7" t="s">
        <v>527</v>
      </c>
      <c r="K4283" s="7" t="s">
        <v>5836</v>
      </c>
      <c r="L4283" s="7" t="s">
        <v>313</v>
      </c>
      <c r="M4283" s="5">
        <v>43920</v>
      </c>
      <c r="N4283" s="7" t="s">
        <v>716</v>
      </c>
      <c r="O4283" s="7" t="s">
        <v>302</v>
      </c>
      <c r="P4283" s="15" t="s">
        <v>773</v>
      </c>
      <c r="Q4283" s="5">
        <v>43921</v>
      </c>
    </row>
    <row r="4284" spans="1:17" x14ac:dyDescent="0.3">
      <c r="A4284" s="13">
        <v>3125</v>
      </c>
      <c r="B4284" s="7" t="s">
        <v>147</v>
      </c>
      <c r="C4284" s="14" t="str">
        <f>VLOOKUP(B4284,Lists!$A$2:$B$196,2,FALSE)</f>
        <v>RUS</v>
      </c>
      <c r="F4284" s="13" t="str">
        <f>VLOOKUP(B4284,Lists!$A$2:$C$196,3,FALSE)</f>
        <v>Europe</v>
      </c>
      <c r="G4284" s="7" t="s">
        <v>293</v>
      </c>
      <c r="H4284" s="29" t="str">
        <f>VLOOKUP(I4284,Lists!$D$2:$E$40,2,FALSE)</f>
        <v>Public health measures</v>
      </c>
      <c r="I4284" s="37" t="s">
        <v>305</v>
      </c>
      <c r="J4284" s="7" t="s">
        <v>527</v>
      </c>
      <c r="K4284" s="7" t="s">
        <v>5837</v>
      </c>
      <c r="L4284" s="7" t="s">
        <v>313</v>
      </c>
      <c r="M4284" s="5">
        <v>43920</v>
      </c>
      <c r="N4284" s="7" t="s">
        <v>716</v>
      </c>
      <c r="O4284" s="7" t="s">
        <v>302</v>
      </c>
      <c r="P4284" s="15" t="s">
        <v>773</v>
      </c>
      <c r="Q4284" s="5">
        <v>43921</v>
      </c>
    </row>
    <row r="4285" spans="1:17" x14ac:dyDescent="0.3">
      <c r="A4285" s="13">
        <v>3126</v>
      </c>
      <c r="B4285" s="7" t="s">
        <v>147</v>
      </c>
      <c r="C4285" s="14" t="str">
        <f>VLOOKUP(B4285,Lists!$A$2:$B$196,2,FALSE)</f>
        <v>RUS</v>
      </c>
      <c r="F4285" s="13" t="str">
        <f>VLOOKUP(B4285,Lists!$A$2:$C$196,3,FALSE)</f>
        <v>Europe</v>
      </c>
      <c r="G4285" s="7" t="s">
        <v>293</v>
      </c>
      <c r="H4285" s="29" t="str">
        <f>VLOOKUP(I4285,Lists!$D$2:$E$40,2,FALSE)</f>
        <v>Movement restrictions</v>
      </c>
      <c r="I4285" s="7" t="s">
        <v>199</v>
      </c>
      <c r="J4285" s="7" t="s">
        <v>517</v>
      </c>
      <c r="K4285" s="7" t="s">
        <v>5838</v>
      </c>
      <c r="M4285" s="5">
        <v>43920</v>
      </c>
      <c r="N4285" s="7" t="s">
        <v>808</v>
      </c>
      <c r="O4285" s="7" t="s">
        <v>291</v>
      </c>
      <c r="P4285" s="15" t="s">
        <v>1529</v>
      </c>
      <c r="Q4285" s="5">
        <v>43921</v>
      </c>
    </row>
    <row r="4286" spans="1:17" x14ac:dyDescent="0.3">
      <c r="A4286" s="13">
        <v>3127</v>
      </c>
      <c r="B4286" s="7" t="s">
        <v>147</v>
      </c>
      <c r="C4286" s="14" t="str">
        <f>VLOOKUP(B4286,Lists!$A$2:$B$196,2,FALSE)</f>
        <v>RUS</v>
      </c>
      <c r="F4286" s="13" t="str">
        <f>VLOOKUP(B4286,Lists!$A$2:$C$196,3,FALSE)</f>
        <v>Europe</v>
      </c>
      <c r="G4286" s="7" t="s">
        <v>293</v>
      </c>
      <c r="H4286" s="29" t="str">
        <f>VLOOKUP(I4286,Lists!$D$2:$E$40,2,FALSE)</f>
        <v>Public health measures</v>
      </c>
      <c r="I4286" s="37" t="s">
        <v>305</v>
      </c>
      <c r="J4286" s="7" t="s">
        <v>527</v>
      </c>
      <c r="K4286" s="7" t="s">
        <v>5839</v>
      </c>
      <c r="M4286" s="5">
        <v>43920</v>
      </c>
      <c r="N4286" s="7" t="s">
        <v>808</v>
      </c>
      <c r="O4286" s="7" t="s">
        <v>291</v>
      </c>
      <c r="P4286" s="15" t="s">
        <v>1529</v>
      </c>
      <c r="Q4286" s="5">
        <v>43921</v>
      </c>
    </row>
    <row r="4287" spans="1:17" x14ac:dyDescent="0.3">
      <c r="A4287" s="13">
        <v>5077</v>
      </c>
      <c r="B4287" s="7" t="s">
        <v>147</v>
      </c>
      <c r="C4287" s="14" t="str">
        <f>VLOOKUP(B4287,Lists!$A$2:$B$196,2,FALSE)</f>
        <v>RUS</v>
      </c>
      <c r="F4287" s="29" t="str">
        <f>VLOOKUP(B4287,Lists!$A$2:$C$196,3,FALSE)</f>
        <v>Europe</v>
      </c>
      <c r="G4287" s="7" t="s">
        <v>293</v>
      </c>
      <c r="H4287" s="29" t="str">
        <f>VLOOKUP(I4287,Lists!$D$2:$E$40,2,FALSE)</f>
        <v>Movement restrictions</v>
      </c>
      <c r="I4287" s="7" t="s">
        <v>211</v>
      </c>
      <c r="J4287" s="7" t="s">
        <v>517</v>
      </c>
      <c r="K4287" s="7" t="s">
        <v>9290</v>
      </c>
      <c r="L4287" s="7" t="s">
        <v>310</v>
      </c>
      <c r="M4287" s="5">
        <v>43917</v>
      </c>
      <c r="N4287" s="7" t="s">
        <v>549</v>
      </c>
      <c r="O4287" s="7" t="s">
        <v>291</v>
      </c>
      <c r="P4287" s="15" t="s">
        <v>1529</v>
      </c>
      <c r="Q4287" s="5">
        <v>43935</v>
      </c>
    </row>
    <row r="4288" spans="1:17" x14ac:dyDescent="0.3">
      <c r="A4288" s="13">
        <v>5078</v>
      </c>
      <c r="B4288" s="7" t="s">
        <v>147</v>
      </c>
      <c r="C4288" s="14" t="str">
        <f>VLOOKUP(B4288,Lists!$A$2:$B$196,2,FALSE)</f>
        <v>RUS</v>
      </c>
      <c r="F4288" s="29" t="str">
        <f>VLOOKUP(B4288,Lists!$A$2:$C$196,3,FALSE)</f>
        <v>Europe</v>
      </c>
      <c r="G4288" s="7" t="s">
        <v>293</v>
      </c>
      <c r="H4288" s="29" t="str">
        <f>VLOOKUP(I4288,Lists!$D$2:$E$40,2,FALSE)</f>
        <v>Social distancing</v>
      </c>
      <c r="I4288" s="7" t="s">
        <v>220</v>
      </c>
      <c r="J4288" s="7" t="s">
        <v>517</v>
      </c>
      <c r="K4288" s="7" t="s">
        <v>9291</v>
      </c>
      <c r="L4288" s="7" t="s">
        <v>310</v>
      </c>
      <c r="M4288" s="5">
        <v>43918</v>
      </c>
      <c r="N4288" s="7" t="s">
        <v>549</v>
      </c>
      <c r="O4288" s="7" t="s">
        <v>291</v>
      </c>
      <c r="P4288" s="35" t="s">
        <v>1529</v>
      </c>
      <c r="Q4288" s="5">
        <v>43935</v>
      </c>
    </row>
    <row r="4289" spans="1:18" x14ac:dyDescent="0.3">
      <c r="A4289" s="13">
        <v>5079</v>
      </c>
      <c r="B4289" s="7" t="s">
        <v>147</v>
      </c>
      <c r="C4289" s="14" t="str">
        <f>VLOOKUP(B4289,Lists!$A$2:$B$196,2,FALSE)</f>
        <v>RUS</v>
      </c>
      <c r="F4289" s="29" t="str">
        <f>VLOOKUP(B4289,Lists!$A$2:$C$196,3,FALSE)</f>
        <v>Europe</v>
      </c>
      <c r="G4289" s="7" t="s">
        <v>293</v>
      </c>
      <c r="H4289" s="29" t="str">
        <f>VLOOKUP(I4289,Lists!$D$2:$E$40,2,FALSE)</f>
        <v>Lockdown</v>
      </c>
      <c r="I4289" s="7" t="s">
        <v>218</v>
      </c>
      <c r="J4289" s="7" t="s">
        <v>517</v>
      </c>
      <c r="K4289" s="7" t="s">
        <v>9292</v>
      </c>
      <c r="L4289" s="7" t="s">
        <v>313</v>
      </c>
      <c r="M4289" s="5">
        <v>43918</v>
      </c>
      <c r="N4289" s="7" t="s">
        <v>549</v>
      </c>
      <c r="O4289" s="7" t="s">
        <v>291</v>
      </c>
      <c r="P4289" s="35" t="s">
        <v>1529</v>
      </c>
      <c r="Q4289" s="5">
        <v>43935</v>
      </c>
    </row>
    <row r="4290" spans="1:18" x14ac:dyDescent="0.3">
      <c r="A4290" s="13">
        <v>5134</v>
      </c>
      <c r="B4290" s="7" t="s">
        <v>147</v>
      </c>
      <c r="C4290" s="14" t="str">
        <f>VLOOKUP(B4290,Lists!$A$2:$B$196,2,FALSE)</f>
        <v>RUS</v>
      </c>
      <c r="F4290" s="29" t="str">
        <f>VLOOKUP(B4290,Lists!$A$2:$C$196,3,FALSE)</f>
        <v>Europe</v>
      </c>
      <c r="G4290" s="7" t="s">
        <v>293</v>
      </c>
      <c r="H4290" s="29" t="str">
        <f>VLOOKUP(I4290,Lists!$D$2:$E$40,2,FALSE)</f>
        <v>Public health measures</v>
      </c>
      <c r="I4290" s="7" t="s">
        <v>209</v>
      </c>
      <c r="J4290" s="7" t="s">
        <v>517</v>
      </c>
      <c r="K4290" s="7" t="s">
        <v>9402</v>
      </c>
      <c r="L4290" s="7" t="s">
        <v>313</v>
      </c>
      <c r="M4290" s="5">
        <v>43831</v>
      </c>
      <c r="N4290" s="7" t="s">
        <v>9403</v>
      </c>
      <c r="O4290" s="7" t="s">
        <v>291</v>
      </c>
      <c r="P4290" s="15" t="s">
        <v>9404</v>
      </c>
      <c r="Q4290" s="5">
        <v>43935</v>
      </c>
    </row>
    <row r="4291" spans="1:18" x14ac:dyDescent="0.3">
      <c r="A4291" s="13">
        <v>5135</v>
      </c>
      <c r="B4291" s="7" t="s">
        <v>147</v>
      </c>
      <c r="C4291" s="14" t="str">
        <f>VLOOKUP(B4291,Lists!$A$2:$B$196,2,FALSE)</f>
        <v>RUS</v>
      </c>
      <c r="F4291" s="29" t="str">
        <f>VLOOKUP(B4291,Lists!$A$2:$C$196,3,FALSE)</f>
        <v>Europe</v>
      </c>
      <c r="G4291" s="7" t="s">
        <v>293</v>
      </c>
      <c r="H4291" s="29" t="str">
        <f>VLOOKUP(I4291,Lists!$D$2:$E$40,2,FALSE)</f>
        <v>Social distancing</v>
      </c>
      <c r="I4291" s="7" t="s">
        <v>213</v>
      </c>
      <c r="J4291" s="7" t="s">
        <v>517</v>
      </c>
      <c r="K4291" s="7" t="s">
        <v>9405</v>
      </c>
      <c r="M4291" s="5">
        <v>43934</v>
      </c>
      <c r="N4291" s="7" t="s">
        <v>9403</v>
      </c>
      <c r="O4291" s="7" t="s">
        <v>291</v>
      </c>
      <c r="P4291" s="35" t="s">
        <v>9404</v>
      </c>
      <c r="Q4291" s="5">
        <v>43935</v>
      </c>
    </row>
    <row r="4292" spans="1:18" x14ac:dyDescent="0.3">
      <c r="A4292" s="13">
        <v>5136</v>
      </c>
      <c r="B4292" s="7" t="s">
        <v>147</v>
      </c>
      <c r="C4292" s="14" t="str">
        <f>VLOOKUP(B4292,Lists!$A$2:$B$196,2,FALSE)</f>
        <v>RUS</v>
      </c>
      <c r="D4292" s="7" t="s">
        <v>1581</v>
      </c>
      <c r="F4292" s="29" t="str">
        <f>VLOOKUP(B4292,Lists!$A$2:$C$196,3,FALSE)</f>
        <v>Europe</v>
      </c>
      <c r="G4292" s="7" t="s">
        <v>293</v>
      </c>
      <c r="H4292" s="29" t="str">
        <f>VLOOKUP(I4292,Lists!$D$2:$E$40,2,FALSE)</f>
        <v>Movement restrictions</v>
      </c>
      <c r="I4292" s="7" t="s">
        <v>204</v>
      </c>
      <c r="J4292" s="7" t="s">
        <v>527</v>
      </c>
      <c r="K4292" s="7" t="s">
        <v>9406</v>
      </c>
      <c r="L4292" s="7" t="s">
        <v>313</v>
      </c>
      <c r="M4292" s="5">
        <v>43936</v>
      </c>
      <c r="N4292" s="7" t="s">
        <v>716</v>
      </c>
      <c r="O4292" s="7" t="s">
        <v>302</v>
      </c>
      <c r="P4292" s="15" t="s">
        <v>773</v>
      </c>
      <c r="Q4292" s="5">
        <v>43935</v>
      </c>
    </row>
    <row r="4293" spans="1:18" x14ac:dyDescent="0.3">
      <c r="A4293" s="13">
        <v>5137</v>
      </c>
      <c r="B4293" s="7" t="s">
        <v>147</v>
      </c>
      <c r="C4293" s="14" t="str">
        <f>VLOOKUP(B4293,Lists!$A$2:$B$196,2,FALSE)</f>
        <v>RUS</v>
      </c>
      <c r="F4293" s="29" t="str">
        <f>VLOOKUP(B4293,Lists!$A$2:$C$196,3,FALSE)</f>
        <v>Europe</v>
      </c>
      <c r="G4293" s="7" t="s">
        <v>293</v>
      </c>
      <c r="H4293" s="29" t="str">
        <f>VLOOKUP(I4293,Lists!$D$2:$E$40,2,FALSE)</f>
        <v>Governance and socio-economic measures</v>
      </c>
      <c r="I4293" s="7" t="s">
        <v>206</v>
      </c>
      <c r="J4293" s="7" t="s">
        <v>527</v>
      </c>
      <c r="K4293" s="7" t="s">
        <v>9407</v>
      </c>
      <c r="L4293" s="7" t="s">
        <v>317</v>
      </c>
      <c r="M4293" s="5">
        <v>43922</v>
      </c>
      <c r="N4293" s="7" t="s">
        <v>716</v>
      </c>
      <c r="O4293" s="7" t="s">
        <v>302</v>
      </c>
      <c r="P4293" s="35" t="s">
        <v>773</v>
      </c>
      <c r="Q4293" s="5">
        <v>43935</v>
      </c>
      <c r="R4293" s="15" t="s">
        <v>9408</v>
      </c>
    </row>
    <row r="4294" spans="1:18" x14ac:dyDescent="0.3">
      <c r="A4294" s="13">
        <v>5138</v>
      </c>
      <c r="B4294" s="7" t="s">
        <v>147</v>
      </c>
      <c r="C4294" s="14" t="str">
        <f>VLOOKUP(B4294,Lists!$A$2:$B$196,2,FALSE)</f>
        <v>RUS</v>
      </c>
      <c r="F4294" s="29" t="str">
        <f>VLOOKUP(B4294,Lists!$A$2:$C$196,3,FALSE)</f>
        <v>Europe</v>
      </c>
      <c r="G4294" s="7" t="s">
        <v>293</v>
      </c>
      <c r="H4294" s="29" t="str">
        <f>VLOOKUP(I4294,Lists!$D$2:$E$40,2,FALSE)</f>
        <v>Governance and socio-economic measures</v>
      </c>
      <c r="I4294" s="7" t="s">
        <v>205</v>
      </c>
      <c r="J4294" s="7" t="s">
        <v>517</v>
      </c>
      <c r="K4294" s="7" t="s">
        <v>9409</v>
      </c>
      <c r="L4294" s="7" t="s">
        <v>313</v>
      </c>
      <c r="M4294" s="5">
        <v>43918</v>
      </c>
      <c r="N4294" s="7" t="s">
        <v>9410</v>
      </c>
      <c r="O4294" s="7" t="s">
        <v>295</v>
      </c>
      <c r="P4294" s="15" t="s">
        <v>9408</v>
      </c>
      <c r="Q4294" s="5">
        <v>43935</v>
      </c>
    </row>
    <row r="4295" spans="1:18" x14ac:dyDescent="0.3">
      <c r="A4295" s="13">
        <v>5139</v>
      </c>
      <c r="B4295" s="7" t="s">
        <v>147</v>
      </c>
      <c r="C4295" s="14" t="str">
        <f>VLOOKUP(B4295,Lists!$A$2:$B$196,2,FALSE)</f>
        <v>RUS</v>
      </c>
      <c r="F4295" s="29" t="str">
        <f>VLOOKUP(B4295,Lists!$A$2:$C$196,3,FALSE)</f>
        <v>Europe</v>
      </c>
      <c r="G4295" s="7" t="s">
        <v>293</v>
      </c>
      <c r="H4295" s="29" t="str">
        <f>VLOOKUP(I4295,Lists!$D$2:$E$40,2,FALSE)</f>
        <v>Governance and socio-economic measures</v>
      </c>
      <c r="I4295" s="7" t="s">
        <v>206</v>
      </c>
      <c r="J4295" s="7" t="s">
        <v>517</v>
      </c>
      <c r="K4295" s="7" t="s">
        <v>9411</v>
      </c>
      <c r="L4295" s="7" t="s">
        <v>310</v>
      </c>
      <c r="M4295" s="5">
        <v>43943</v>
      </c>
      <c r="N4295" s="7" t="s">
        <v>9410</v>
      </c>
      <c r="O4295" s="7" t="s">
        <v>295</v>
      </c>
      <c r="P4295" s="35" t="s">
        <v>9408</v>
      </c>
      <c r="Q4295" s="5">
        <v>43935</v>
      </c>
    </row>
    <row r="4296" spans="1:18" x14ac:dyDescent="0.3">
      <c r="A4296" s="13">
        <v>5140</v>
      </c>
      <c r="B4296" s="7" t="s">
        <v>147</v>
      </c>
      <c r="C4296" s="14" t="str">
        <f>VLOOKUP(B4296,Lists!$A$2:$B$196,2,FALSE)</f>
        <v>RUS</v>
      </c>
      <c r="F4296" s="29" t="str">
        <f>VLOOKUP(B4296,Lists!$A$2:$C$196,3,FALSE)</f>
        <v>Europe</v>
      </c>
      <c r="G4296" s="7" t="s">
        <v>293</v>
      </c>
      <c r="H4296" s="29" t="str">
        <f>VLOOKUP(I4296,Lists!$D$2:$E$40,2,FALSE)</f>
        <v>Social distancing</v>
      </c>
      <c r="I4296" s="7" t="s">
        <v>220</v>
      </c>
      <c r="J4296" s="7" t="s">
        <v>527</v>
      </c>
      <c r="K4296" s="7" t="s">
        <v>9412</v>
      </c>
      <c r="L4296" s="7" t="s">
        <v>310</v>
      </c>
      <c r="M4296" s="5">
        <v>43923</v>
      </c>
      <c r="N4296" s="7" t="s">
        <v>9410</v>
      </c>
      <c r="O4296" s="7" t="s">
        <v>295</v>
      </c>
      <c r="P4296" s="35" t="s">
        <v>9408</v>
      </c>
      <c r="Q4296" s="5">
        <v>43935</v>
      </c>
    </row>
    <row r="4297" spans="1:18" x14ac:dyDescent="0.3">
      <c r="A4297" s="13">
        <v>5141</v>
      </c>
      <c r="B4297" s="7" t="s">
        <v>147</v>
      </c>
      <c r="C4297" s="14" t="str">
        <f>VLOOKUP(B4297,Lists!$A$2:$B$196,2,FALSE)</f>
        <v>RUS</v>
      </c>
      <c r="F4297" s="29" t="str">
        <f>VLOOKUP(B4297,Lists!$A$2:$C$196,3,FALSE)</f>
        <v>Europe</v>
      </c>
      <c r="G4297" s="7" t="s">
        <v>293</v>
      </c>
      <c r="H4297" s="29" t="str">
        <f>VLOOKUP(I4297,Lists!$D$2:$E$40,2,FALSE)</f>
        <v>Governance and socio-economic measures</v>
      </c>
      <c r="I4297" s="7" t="s">
        <v>216</v>
      </c>
      <c r="J4297" s="7" t="s">
        <v>527</v>
      </c>
      <c r="K4297" s="7" t="s">
        <v>9413</v>
      </c>
      <c r="L4297" s="7" t="s">
        <v>313</v>
      </c>
      <c r="M4297" s="5">
        <v>43924</v>
      </c>
      <c r="N4297" s="7" t="s">
        <v>9410</v>
      </c>
      <c r="O4297" s="7" t="s">
        <v>295</v>
      </c>
      <c r="P4297" s="35" t="s">
        <v>9408</v>
      </c>
      <c r="Q4297" s="5">
        <v>43935</v>
      </c>
    </row>
    <row r="4298" spans="1:18" x14ac:dyDescent="0.3">
      <c r="A4298" s="13">
        <v>5142</v>
      </c>
      <c r="B4298" s="7" t="s">
        <v>147</v>
      </c>
      <c r="C4298" s="14" t="str">
        <f>VLOOKUP(B4298,Lists!$A$2:$B$196,2,FALSE)</f>
        <v>RUS</v>
      </c>
      <c r="F4298" s="29" t="str">
        <f>VLOOKUP(B4298,Lists!$A$2:$C$196,3,FALSE)</f>
        <v>Europe</v>
      </c>
      <c r="G4298" s="7" t="s">
        <v>293</v>
      </c>
      <c r="H4298" s="29" t="str">
        <f>VLOOKUP(I4298,Lists!$D$2:$E$40,2,FALSE)</f>
        <v>Public health measures</v>
      </c>
      <c r="I4298" s="7" t="s">
        <v>223</v>
      </c>
      <c r="J4298" s="7" t="s">
        <v>517</v>
      </c>
      <c r="K4298" s="7" t="s">
        <v>9414</v>
      </c>
      <c r="L4298" s="7" t="s">
        <v>313</v>
      </c>
      <c r="M4298" s="5">
        <v>43927</v>
      </c>
      <c r="N4298" s="7" t="s">
        <v>9415</v>
      </c>
      <c r="O4298" s="7" t="s">
        <v>291</v>
      </c>
      <c r="P4298" s="15" t="s">
        <v>9416</v>
      </c>
      <c r="Q4298" s="5">
        <v>43935</v>
      </c>
    </row>
    <row r="4299" spans="1:18" x14ac:dyDescent="0.3">
      <c r="A4299" s="13">
        <v>5143</v>
      </c>
      <c r="B4299" s="7" t="s">
        <v>147</v>
      </c>
      <c r="C4299" s="14" t="str">
        <f>VLOOKUP(B4299,Lists!$A$2:$B$196,2,FALSE)</f>
        <v>RUS</v>
      </c>
      <c r="F4299" s="29" t="str">
        <f>VLOOKUP(B4299,Lists!$A$2:$C$196,3,FALSE)</f>
        <v>Europe</v>
      </c>
      <c r="G4299" s="7" t="s">
        <v>293</v>
      </c>
      <c r="H4299" s="29" t="str">
        <f>VLOOKUP(I4299,Lists!$D$2:$E$40,2,FALSE)</f>
        <v>Public health measures</v>
      </c>
      <c r="I4299" s="7" t="s">
        <v>305</v>
      </c>
      <c r="J4299" s="7" t="s">
        <v>527</v>
      </c>
      <c r="K4299" s="7" t="s">
        <v>9417</v>
      </c>
      <c r="L4299" s="7" t="s">
        <v>317</v>
      </c>
      <c r="M4299" s="5">
        <v>43923</v>
      </c>
      <c r="N4299" s="7" t="s">
        <v>9410</v>
      </c>
      <c r="O4299" s="7" t="s">
        <v>295</v>
      </c>
      <c r="P4299" s="15" t="s">
        <v>9408</v>
      </c>
      <c r="Q4299" s="5">
        <v>43935</v>
      </c>
      <c r="R4299" s="15" t="s">
        <v>9418</v>
      </c>
    </row>
    <row r="4300" spans="1:18" x14ac:dyDescent="0.3">
      <c r="A4300" s="13">
        <v>5144</v>
      </c>
      <c r="B4300" s="7" t="s">
        <v>147</v>
      </c>
      <c r="C4300" s="14" t="str">
        <f>VLOOKUP(B4300,Lists!$A$2:$B$196,2,FALSE)</f>
        <v>RUS</v>
      </c>
      <c r="F4300" s="29" t="str">
        <f>VLOOKUP(B4300,Lists!$A$2:$C$196,3,FALSE)</f>
        <v>Europe</v>
      </c>
      <c r="G4300" s="7" t="s">
        <v>293</v>
      </c>
      <c r="H4300" s="29" t="str">
        <f>VLOOKUP(I4300,Lists!$D$2:$E$40,2,FALSE)</f>
        <v>Public health measures</v>
      </c>
      <c r="I4300" s="7" t="s">
        <v>305</v>
      </c>
      <c r="J4300" s="7" t="s">
        <v>517</v>
      </c>
      <c r="K4300" s="7" t="s">
        <v>9419</v>
      </c>
      <c r="L4300" s="7" t="s">
        <v>313</v>
      </c>
      <c r="M4300" s="5">
        <v>43920</v>
      </c>
      <c r="N4300" s="7" t="s">
        <v>9410</v>
      </c>
      <c r="O4300" s="7" t="s">
        <v>295</v>
      </c>
      <c r="P4300" s="15" t="s">
        <v>9408</v>
      </c>
      <c r="Q4300" s="5">
        <v>43935</v>
      </c>
    </row>
    <row r="4301" spans="1:18" x14ac:dyDescent="0.3">
      <c r="A4301" s="13">
        <v>681</v>
      </c>
      <c r="B4301" s="7" t="s">
        <v>148</v>
      </c>
      <c r="C4301" s="14" t="str">
        <f>VLOOKUP(B4301,Lists!$A$2:$B$196,2,FALSE)</f>
        <v>RWA</v>
      </c>
      <c r="F4301" s="13" t="str">
        <f>VLOOKUP(B4301,Lists!$A$2:$C$196,3,FALSE)</f>
        <v>Africa</v>
      </c>
      <c r="G4301" s="7" t="s">
        <v>293</v>
      </c>
      <c r="H4301" s="13" t="str">
        <f>VLOOKUP(I4301,Lists!$D$2:$E$40,2,FALSE)</f>
        <v>Social distancing</v>
      </c>
      <c r="I4301" s="7" t="s">
        <v>213</v>
      </c>
      <c r="J4301" s="7" t="s">
        <v>517</v>
      </c>
      <c r="K4301" s="7" t="s">
        <v>1600</v>
      </c>
      <c r="M4301" s="5">
        <v>43904</v>
      </c>
      <c r="N4301" s="7" t="s">
        <v>1601</v>
      </c>
      <c r="O4301" s="7" t="s">
        <v>291</v>
      </c>
      <c r="P4301" s="15" t="s">
        <v>1602</v>
      </c>
      <c r="Q4301" s="5">
        <v>43906</v>
      </c>
    </row>
    <row r="4302" spans="1:18" x14ac:dyDescent="0.3">
      <c r="A4302" s="13">
        <v>682</v>
      </c>
      <c r="B4302" s="7" t="s">
        <v>148</v>
      </c>
      <c r="C4302" s="14" t="str">
        <f>VLOOKUP(B4302,Lists!$A$2:$B$196,2,FALSE)</f>
        <v>RWA</v>
      </c>
      <c r="F4302" s="13" t="str">
        <f>VLOOKUP(B4302,Lists!$A$2:$C$196,3,FALSE)</f>
        <v>Africa</v>
      </c>
      <c r="G4302" s="7" t="s">
        <v>293</v>
      </c>
      <c r="H4302" s="13" t="str">
        <f>VLOOKUP(I4302,Lists!$D$2:$E$40,2,FALSE)</f>
        <v>Social distancing</v>
      </c>
      <c r="I4302" s="7" t="s">
        <v>221</v>
      </c>
      <c r="J4302" s="7" t="s">
        <v>517</v>
      </c>
      <c r="K4302" s="7" t="s">
        <v>1603</v>
      </c>
      <c r="M4302" s="5">
        <v>43904</v>
      </c>
      <c r="N4302" s="7" t="s">
        <v>1601</v>
      </c>
      <c r="O4302" s="7" t="s">
        <v>291</v>
      </c>
      <c r="P4302" s="15" t="s">
        <v>1602</v>
      </c>
      <c r="Q4302" s="5">
        <v>43906</v>
      </c>
    </row>
    <row r="4303" spans="1:18" x14ac:dyDescent="0.3">
      <c r="A4303" s="13">
        <v>692</v>
      </c>
      <c r="B4303" s="7" t="s">
        <v>148</v>
      </c>
      <c r="C4303" s="14" t="str">
        <f>VLOOKUP(B4303,Lists!$A$2:$B$196,2,FALSE)</f>
        <v>RWA</v>
      </c>
      <c r="F4303" s="13" t="str">
        <f>VLOOKUP(B4303,Lists!$A$2:$C$196,3,FALSE)</f>
        <v>Africa</v>
      </c>
      <c r="G4303" s="7" t="s">
        <v>293</v>
      </c>
      <c r="H4303" s="13" t="str">
        <f>VLOOKUP(I4303,Lists!$D$2:$E$40,2,FALSE)</f>
        <v>Public health measures</v>
      </c>
      <c r="I4303" s="7" t="s">
        <v>209</v>
      </c>
      <c r="J4303" s="7" t="s">
        <v>517</v>
      </c>
      <c r="M4303" s="5">
        <v>43904</v>
      </c>
      <c r="N4303" s="7" t="s">
        <v>549</v>
      </c>
      <c r="O4303" s="7" t="s">
        <v>291</v>
      </c>
      <c r="P4303" s="15" t="s">
        <v>1619</v>
      </c>
      <c r="Q4303" s="5">
        <v>43906</v>
      </c>
    </row>
    <row r="4304" spans="1:18" x14ac:dyDescent="0.3">
      <c r="A4304" s="13">
        <v>1814</v>
      </c>
      <c r="B4304" s="7" t="s">
        <v>148</v>
      </c>
      <c r="C4304" s="14" t="str">
        <f>VLOOKUP(B4304,Lists!$A$2:$B$196,2,FALSE)</f>
        <v>RWA</v>
      </c>
      <c r="F4304" s="13" t="str">
        <f>VLOOKUP(B4304,Lists!$A$2:$C$196,3,FALSE)</f>
        <v>Africa</v>
      </c>
      <c r="G4304" s="7" t="s">
        <v>293</v>
      </c>
      <c r="H4304" s="13" t="str">
        <f>VLOOKUP(I4304,Lists!$D$2:$E$40,2,FALSE)</f>
        <v>Public health measures</v>
      </c>
      <c r="I4304" s="37" t="s">
        <v>305</v>
      </c>
      <c r="J4304" s="7" t="s">
        <v>517</v>
      </c>
      <c r="K4304" s="7" t="s">
        <v>3571</v>
      </c>
      <c r="M4304" s="5">
        <v>43888</v>
      </c>
      <c r="N4304" s="7" t="s">
        <v>3572</v>
      </c>
      <c r="O4304" s="7" t="s">
        <v>291</v>
      </c>
      <c r="P4304" s="15" t="s">
        <v>3573</v>
      </c>
      <c r="Q4304" s="5">
        <v>43913</v>
      </c>
    </row>
    <row r="4305" spans="1:18" x14ac:dyDescent="0.3">
      <c r="A4305" s="13">
        <v>1815</v>
      </c>
      <c r="B4305" s="7" t="s">
        <v>148</v>
      </c>
      <c r="C4305" s="14" t="str">
        <f>VLOOKUP(B4305,Lists!$A$2:$B$196,2,FALSE)</f>
        <v>RWA</v>
      </c>
      <c r="F4305" s="13" t="str">
        <f>VLOOKUP(B4305,Lists!$A$2:$C$196,3,FALSE)</f>
        <v>Africa</v>
      </c>
      <c r="G4305" s="7" t="s">
        <v>293</v>
      </c>
      <c r="H4305" s="13" t="str">
        <f>VLOOKUP(I4305,Lists!$D$2:$E$40,2,FALSE)</f>
        <v>Public health measures</v>
      </c>
      <c r="I4305" s="7" t="s">
        <v>209</v>
      </c>
      <c r="J4305" s="7" t="s">
        <v>517</v>
      </c>
      <c r="K4305" s="7" t="s">
        <v>3574</v>
      </c>
      <c r="M4305" s="5">
        <v>43888</v>
      </c>
      <c r="N4305" s="7" t="s">
        <v>3572</v>
      </c>
      <c r="O4305" s="7" t="s">
        <v>291</v>
      </c>
      <c r="P4305" s="15" t="s">
        <v>3573</v>
      </c>
      <c r="Q4305" s="5">
        <v>43913</v>
      </c>
    </row>
    <row r="4306" spans="1:18" x14ac:dyDescent="0.3">
      <c r="A4306" s="13">
        <v>1816</v>
      </c>
      <c r="B4306" s="7" t="s">
        <v>148</v>
      </c>
      <c r="C4306" s="14" t="str">
        <f>VLOOKUP(B4306,Lists!$A$2:$B$196,2,FALSE)</f>
        <v>RWA</v>
      </c>
      <c r="F4306" s="13" t="str">
        <f>VLOOKUP(B4306,Lists!$A$2:$C$196,3,FALSE)</f>
        <v>Africa</v>
      </c>
      <c r="G4306" s="7" t="s">
        <v>293</v>
      </c>
      <c r="H4306" s="13" t="str">
        <f>VLOOKUP(I4306,Lists!$D$2:$E$40,2,FALSE)</f>
        <v>Public health measures</v>
      </c>
      <c r="I4306" s="7" t="s">
        <v>223</v>
      </c>
      <c r="J4306" s="7" t="s">
        <v>517</v>
      </c>
      <c r="M4306" s="5">
        <v>43888</v>
      </c>
      <c r="N4306" s="7" t="s">
        <v>3572</v>
      </c>
      <c r="O4306" s="7" t="s">
        <v>291</v>
      </c>
      <c r="P4306" s="15" t="s">
        <v>3573</v>
      </c>
      <c r="Q4306" s="5">
        <v>43913</v>
      </c>
    </row>
    <row r="4307" spans="1:18" x14ac:dyDescent="0.3">
      <c r="A4307" s="13">
        <v>1817</v>
      </c>
      <c r="B4307" s="7" t="s">
        <v>148</v>
      </c>
      <c r="C4307" s="14" t="str">
        <f>VLOOKUP(B4307,Lists!$A$2:$B$196,2,FALSE)</f>
        <v>RWA</v>
      </c>
      <c r="F4307" s="13" t="str">
        <f>VLOOKUP(B4307,Lists!$A$2:$C$196,3,FALSE)</f>
        <v>Africa</v>
      </c>
      <c r="G4307" s="7" t="s">
        <v>293</v>
      </c>
      <c r="H4307" s="13" t="str">
        <f>VLOOKUP(I4307,Lists!$D$2:$E$40,2,FALSE)</f>
        <v>Public health measures</v>
      </c>
      <c r="I4307" s="7" t="s">
        <v>197</v>
      </c>
      <c r="J4307" s="7" t="s">
        <v>517</v>
      </c>
      <c r="K4307" s="7" t="s">
        <v>3575</v>
      </c>
      <c r="M4307" s="5">
        <v>43888</v>
      </c>
      <c r="N4307" s="7" t="s">
        <v>3572</v>
      </c>
      <c r="O4307" s="7" t="s">
        <v>291</v>
      </c>
      <c r="P4307" s="15" t="s">
        <v>3573</v>
      </c>
      <c r="Q4307" s="5">
        <v>43913</v>
      </c>
    </row>
    <row r="4308" spans="1:18" x14ac:dyDescent="0.3">
      <c r="A4308" s="13">
        <v>1819</v>
      </c>
      <c r="B4308" s="7" t="s">
        <v>148</v>
      </c>
      <c r="C4308" s="14" t="str">
        <f>VLOOKUP(B4308,Lists!$A$2:$B$196,2,FALSE)</f>
        <v>RWA</v>
      </c>
      <c r="F4308" s="13" t="str">
        <f>VLOOKUP(B4308,Lists!$A$2:$C$196,3,FALSE)</f>
        <v>Africa</v>
      </c>
      <c r="G4308" s="7" t="s">
        <v>293</v>
      </c>
      <c r="H4308" s="13" t="str">
        <f>VLOOKUP(I4308,Lists!$D$2:$E$40,2,FALSE)</f>
        <v>Public health measures</v>
      </c>
      <c r="I4308" s="7" t="s">
        <v>223</v>
      </c>
      <c r="J4308" s="7" t="s">
        <v>517</v>
      </c>
      <c r="K4308" s="7" t="s">
        <v>3579</v>
      </c>
      <c r="M4308" s="5">
        <v>43896</v>
      </c>
      <c r="N4308" s="7" t="s">
        <v>695</v>
      </c>
      <c r="O4308" s="7" t="s">
        <v>291</v>
      </c>
      <c r="P4308" s="15" t="s">
        <v>3580</v>
      </c>
      <c r="Q4308" s="5">
        <v>43913</v>
      </c>
    </row>
    <row r="4309" spans="1:18" x14ac:dyDescent="0.3">
      <c r="A4309" s="13">
        <v>1820</v>
      </c>
      <c r="B4309" s="7" t="s">
        <v>148</v>
      </c>
      <c r="C4309" s="14" t="str">
        <f>VLOOKUP(B4309,Lists!$A$2:$B$196,2,FALSE)</f>
        <v>RWA</v>
      </c>
      <c r="F4309" s="13" t="str">
        <f>VLOOKUP(B4309,Lists!$A$2:$C$196,3,FALSE)</f>
        <v>Africa</v>
      </c>
      <c r="G4309" s="7" t="s">
        <v>293</v>
      </c>
      <c r="H4309" s="13" t="str">
        <f>VLOOKUP(I4309,Lists!$D$2:$E$40,2,FALSE)</f>
        <v>Public health measures</v>
      </c>
      <c r="I4309" s="7" t="s">
        <v>209</v>
      </c>
      <c r="J4309" s="7" t="s">
        <v>517</v>
      </c>
      <c r="K4309" s="7" t="s">
        <v>3581</v>
      </c>
      <c r="M4309" s="5">
        <v>43898</v>
      </c>
      <c r="N4309" s="7" t="s">
        <v>3582</v>
      </c>
      <c r="O4309" s="7" t="s">
        <v>291</v>
      </c>
      <c r="P4309" s="15" t="s">
        <v>3583</v>
      </c>
      <c r="Q4309" s="5">
        <v>43913</v>
      </c>
    </row>
    <row r="4310" spans="1:18" x14ac:dyDescent="0.3">
      <c r="A4310" s="13">
        <v>1821</v>
      </c>
      <c r="B4310" s="7" t="s">
        <v>148</v>
      </c>
      <c r="C4310" s="14" t="str">
        <f>VLOOKUP(B4310,Lists!$A$2:$B$196,2,FALSE)</f>
        <v>RWA</v>
      </c>
      <c r="F4310" s="13" t="str">
        <f>VLOOKUP(B4310,Lists!$A$2:$C$196,3,FALSE)</f>
        <v>Africa</v>
      </c>
      <c r="G4310" s="7" t="s">
        <v>293</v>
      </c>
      <c r="H4310" s="13" t="str">
        <f>VLOOKUP(I4310,Lists!$D$2:$E$40,2,FALSE)</f>
        <v>Public health measures</v>
      </c>
      <c r="I4310" s="37" t="s">
        <v>305</v>
      </c>
      <c r="J4310" s="7" t="s">
        <v>527</v>
      </c>
      <c r="K4310" s="7" t="s">
        <v>3584</v>
      </c>
      <c r="M4310" s="5">
        <v>43898</v>
      </c>
      <c r="N4310" s="7" t="s">
        <v>3582</v>
      </c>
      <c r="O4310" s="7" t="s">
        <v>291</v>
      </c>
      <c r="P4310" s="15" t="s">
        <v>3583</v>
      </c>
      <c r="Q4310" s="5">
        <v>43913</v>
      </c>
    </row>
    <row r="4311" spans="1:18" x14ac:dyDescent="0.3">
      <c r="A4311" s="13">
        <v>1822</v>
      </c>
      <c r="B4311" s="7" t="s">
        <v>148</v>
      </c>
      <c r="C4311" s="14" t="str">
        <f>VLOOKUP(B4311,Lists!$A$2:$B$196,2,FALSE)</f>
        <v>RWA</v>
      </c>
      <c r="F4311" s="13" t="str">
        <f>VLOOKUP(B4311,Lists!$A$2:$C$196,3,FALSE)</f>
        <v>Africa</v>
      </c>
      <c r="G4311" s="7" t="s">
        <v>293</v>
      </c>
      <c r="H4311" s="13" t="str">
        <f>VLOOKUP(I4311,Lists!$D$2:$E$40,2,FALSE)</f>
        <v>Movement restrictions</v>
      </c>
      <c r="I4311" s="7" t="s">
        <v>224</v>
      </c>
      <c r="J4311" s="7" t="s">
        <v>527</v>
      </c>
      <c r="K4311" s="7" t="s">
        <v>3585</v>
      </c>
      <c r="M4311" s="5">
        <v>43898</v>
      </c>
      <c r="N4311" s="7" t="s">
        <v>3582</v>
      </c>
      <c r="O4311" s="7" t="s">
        <v>291</v>
      </c>
      <c r="P4311" s="15" t="s">
        <v>3583</v>
      </c>
      <c r="Q4311" s="5">
        <v>43913</v>
      </c>
    </row>
    <row r="4312" spans="1:18" x14ac:dyDescent="0.3">
      <c r="A4312" s="13">
        <v>1823</v>
      </c>
      <c r="B4312" s="7" t="s">
        <v>148</v>
      </c>
      <c r="C4312" s="14" t="str">
        <f>VLOOKUP(B4312,Lists!$A$2:$B$196,2,FALSE)</f>
        <v>RWA</v>
      </c>
      <c r="D4312" s="7" t="s">
        <v>3586</v>
      </c>
      <c r="F4312" s="13" t="str">
        <f>VLOOKUP(B4312,Lists!$A$2:$C$196,3,FALSE)</f>
        <v>Africa</v>
      </c>
      <c r="G4312" s="7" t="s">
        <v>293</v>
      </c>
      <c r="H4312" s="13" t="str">
        <f>VLOOKUP(I4312,Lists!$D$2:$E$40,2,FALSE)</f>
        <v>Social distancing</v>
      </c>
      <c r="I4312" s="7" t="s">
        <v>213</v>
      </c>
      <c r="J4312" s="7" t="s">
        <v>527</v>
      </c>
      <c r="K4312" s="7" t="s">
        <v>3587</v>
      </c>
      <c r="M4312" s="5">
        <v>43898</v>
      </c>
      <c r="N4312" s="7" t="s">
        <v>3588</v>
      </c>
      <c r="O4312" s="7" t="s">
        <v>291</v>
      </c>
      <c r="P4312" s="15" t="s">
        <v>3589</v>
      </c>
      <c r="Q4312" s="5">
        <v>43913</v>
      </c>
    </row>
    <row r="4313" spans="1:18" x14ac:dyDescent="0.3">
      <c r="A4313" s="13">
        <v>1824</v>
      </c>
      <c r="B4313" s="7" t="s">
        <v>148</v>
      </c>
      <c r="C4313" s="14" t="str">
        <f>VLOOKUP(B4313,Lists!$A$2:$B$196,2,FALSE)</f>
        <v>RWA</v>
      </c>
      <c r="F4313" s="13" t="str">
        <f>VLOOKUP(B4313,Lists!$A$2:$C$196,3,FALSE)</f>
        <v>Africa</v>
      </c>
      <c r="G4313" s="7" t="s">
        <v>293</v>
      </c>
      <c r="H4313" s="13" t="str">
        <f>VLOOKUP(I4313,Lists!$D$2:$E$40,2,FALSE)</f>
        <v>Public health measures</v>
      </c>
      <c r="I4313" s="7" t="s">
        <v>208</v>
      </c>
      <c r="J4313" s="7" t="s">
        <v>517</v>
      </c>
      <c r="M4313" s="5">
        <v>43905</v>
      </c>
      <c r="N4313" s="7" t="s">
        <v>3582</v>
      </c>
      <c r="O4313" s="7" t="s">
        <v>291</v>
      </c>
      <c r="P4313" s="15" t="s">
        <v>3590</v>
      </c>
      <c r="Q4313" s="5">
        <v>43913</v>
      </c>
    </row>
    <row r="4314" spans="1:18" x14ac:dyDescent="0.3">
      <c r="A4314" s="13">
        <v>1825</v>
      </c>
      <c r="B4314" s="7" t="s">
        <v>148</v>
      </c>
      <c r="C4314" s="14" t="str">
        <f>VLOOKUP(B4314,Lists!$A$2:$B$196,2,FALSE)</f>
        <v>RWA</v>
      </c>
      <c r="F4314" s="13" t="str">
        <f>VLOOKUP(B4314,Lists!$A$2:$C$196,3,FALSE)</f>
        <v>Africa</v>
      </c>
      <c r="G4314" s="7" t="s">
        <v>293</v>
      </c>
      <c r="H4314" s="13" t="str">
        <f>VLOOKUP(I4314,Lists!$D$2:$E$40,2,FALSE)</f>
        <v>Social distancing</v>
      </c>
      <c r="I4314" s="7" t="s">
        <v>221</v>
      </c>
      <c r="J4314" s="7" t="s">
        <v>517</v>
      </c>
      <c r="K4314" s="7" t="s">
        <v>3591</v>
      </c>
      <c r="M4314" s="5">
        <v>43907</v>
      </c>
      <c r="N4314" s="7" t="s">
        <v>3582</v>
      </c>
      <c r="O4314" s="7" t="s">
        <v>291</v>
      </c>
      <c r="P4314" s="15" t="s">
        <v>3592</v>
      </c>
      <c r="Q4314" s="5">
        <v>43913</v>
      </c>
    </row>
    <row r="4315" spans="1:18" x14ac:dyDescent="0.3">
      <c r="A4315" s="13">
        <v>1826</v>
      </c>
      <c r="B4315" s="7" t="s">
        <v>148</v>
      </c>
      <c r="C4315" s="14" t="str">
        <f>VLOOKUP(B4315,Lists!$A$2:$B$196,2,FALSE)</f>
        <v>RWA</v>
      </c>
      <c r="F4315" s="13" t="str">
        <f>VLOOKUP(B4315,Lists!$A$2:$C$196,3,FALSE)</f>
        <v>Africa</v>
      </c>
      <c r="G4315" s="7" t="s">
        <v>293</v>
      </c>
      <c r="H4315" s="13" t="str">
        <f>VLOOKUP(I4315,Lists!$D$2:$E$40,2,FALSE)</f>
        <v>Movement restrictions</v>
      </c>
      <c r="I4315" s="7" t="s">
        <v>211</v>
      </c>
      <c r="J4315" s="7" t="s">
        <v>517</v>
      </c>
      <c r="K4315" s="7" t="s">
        <v>3593</v>
      </c>
      <c r="M4315" s="5">
        <v>43910</v>
      </c>
      <c r="N4315" s="7" t="s">
        <v>3582</v>
      </c>
      <c r="O4315" s="7" t="s">
        <v>291</v>
      </c>
      <c r="P4315" s="15" t="s">
        <v>3594</v>
      </c>
      <c r="Q4315" s="5">
        <v>43913</v>
      </c>
    </row>
    <row r="4316" spans="1:18" x14ac:dyDescent="0.3">
      <c r="A4316" s="13">
        <v>1827</v>
      </c>
      <c r="B4316" s="7" t="s">
        <v>148</v>
      </c>
      <c r="C4316" s="14" t="str">
        <f>VLOOKUP(B4316,Lists!$A$2:$B$196,2,FALSE)</f>
        <v>RWA</v>
      </c>
      <c r="F4316" s="13" t="str">
        <f>VLOOKUP(B4316,Lists!$A$2:$C$196,3,FALSE)</f>
        <v>Africa</v>
      </c>
      <c r="G4316" s="7" t="s">
        <v>293</v>
      </c>
      <c r="H4316" s="13" t="str">
        <f>VLOOKUP(I4316,Lists!$D$2:$E$40,2,FALSE)</f>
        <v>Public health measures</v>
      </c>
      <c r="I4316" s="37" t="s">
        <v>305</v>
      </c>
      <c r="J4316" s="7" t="s">
        <v>517</v>
      </c>
      <c r="K4316" s="7" t="s">
        <v>3595</v>
      </c>
      <c r="M4316" s="5">
        <v>43909</v>
      </c>
      <c r="N4316" s="7" t="s">
        <v>3582</v>
      </c>
      <c r="O4316" s="7" t="s">
        <v>291</v>
      </c>
      <c r="P4316" s="15" t="s">
        <v>3596</v>
      </c>
      <c r="Q4316" s="5">
        <v>43913</v>
      </c>
    </row>
    <row r="4317" spans="1:18" x14ac:dyDescent="0.3">
      <c r="A4317" s="13">
        <v>1828</v>
      </c>
      <c r="B4317" s="7" t="s">
        <v>148</v>
      </c>
      <c r="C4317" s="14" t="str">
        <f>VLOOKUP(B4317,Lists!$A$2:$B$196,2,FALSE)</f>
        <v>RWA</v>
      </c>
      <c r="F4317" s="13" t="str">
        <f>VLOOKUP(B4317,Lists!$A$2:$C$196,3,FALSE)</f>
        <v>Africa</v>
      </c>
      <c r="G4317" s="7" t="s">
        <v>293</v>
      </c>
      <c r="H4317" s="13" t="str">
        <f>VLOOKUP(I4317,Lists!$D$2:$E$40,2,FALSE)</f>
        <v>Lockdown</v>
      </c>
      <c r="I4317" s="7" t="s">
        <v>218</v>
      </c>
      <c r="J4317" s="7" t="s">
        <v>517</v>
      </c>
      <c r="K4317" s="7" t="s">
        <v>3597</v>
      </c>
      <c r="M4317" s="5">
        <v>43911</v>
      </c>
      <c r="N4317" s="7" t="s">
        <v>3582</v>
      </c>
      <c r="O4317" s="7" t="s">
        <v>291</v>
      </c>
      <c r="P4317" s="15" t="s">
        <v>3598</v>
      </c>
      <c r="Q4317" s="5">
        <v>43913</v>
      </c>
    </row>
    <row r="4318" spans="1:18" x14ac:dyDescent="0.3">
      <c r="A4318" s="13">
        <v>1829</v>
      </c>
      <c r="B4318" s="7" t="s">
        <v>148</v>
      </c>
      <c r="C4318" s="14" t="str">
        <f>VLOOKUP(B4318,Lists!$A$2:$B$196,2,FALSE)</f>
        <v>RWA</v>
      </c>
      <c r="F4318" s="13" t="str">
        <f>VLOOKUP(B4318,Lists!$A$2:$C$196,3,FALSE)</f>
        <v>Africa</v>
      </c>
      <c r="G4318" s="7" t="s">
        <v>293</v>
      </c>
      <c r="H4318" s="13" t="str">
        <f>VLOOKUP(I4318,Lists!$D$2:$E$40,2,FALSE)</f>
        <v>Movement restrictions</v>
      </c>
      <c r="I4318" s="7" t="s">
        <v>199</v>
      </c>
      <c r="J4318" s="7" t="s">
        <v>517</v>
      </c>
      <c r="K4318" s="7" t="s">
        <v>3599</v>
      </c>
      <c r="M4318" s="5">
        <v>43910</v>
      </c>
      <c r="N4318" s="7" t="s">
        <v>3582</v>
      </c>
      <c r="O4318" s="7" t="s">
        <v>291</v>
      </c>
      <c r="P4318" s="15" t="s">
        <v>3600</v>
      </c>
      <c r="Q4318" s="5">
        <v>43913</v>
      </c>
      <c r="R4318" s="15" t="s">
        <v>3601</v>
      </c>
    </row>
    <row r="4319" spans="1:18" x14ac:dyDescent="0.3">
      <c r="A4319" s="13">
        <v>1830</v>
      </c>
      <c r="B4319" s="7" t="s">
        <v>148</v>
      </c>
      <c r="C4319" s="14" t="str">
        <f>VLOOKUP(B4319,Lists!$A$2:$B$196,2,FALSE)</f>
        <v>RWA</v>
      </c>
      <c r="F4319" s="13" t="str">
        <f>VLOOKUP(B4319,Lists!$A$2:$C$196,3,FALSE)</f>
        <v>Africa</v>
      </c>
      <c r="G4319" s="7" t="s">
        <v>293</v>
      </c>
      <c r="H4319" s="13" t="str">
        <f>VLOOKUP(I4319,Lists!$D$2:$E$40,2,FALSE)</f>
        <v>Social distancing</v>
      </c>
      <c r="I4319" s="7" t="s">
        <v>213</v>
      </c>
      <c r="J4319" s="7" t="s">
        <v>527</v>
      </c>
      <c r="K4319" s="7" t="s">
        <v>3602</v>
      </c>
      <c r="M4319" s="5">
        <v>43910</v>
      </c>
      <c r="N4319" s="7" t="s">
        <v>3582</v>
      </c>
      <c r="O4319" s="7" t="s">
        <v>291</v>
      </c>
      <c r="P4319" s="15" t="s">
        <v>3600</v>
      </c>
      <c r="Q4319" s="5">
        <v>43913</v>
      </c>
    </row>
    <row r="4320" spans="1:18" x14ac:dyDescent="0.3">
      <c r="A4320" s="13">
        <v>2495</v>
      </c>
      <c r="B4320" s="7" t="s">
        <v>148</v>
      </c>
      <c r="C4320" s="14" t="str">
        <f>VLOOKUP(B4320,Lists!$A$2:$B$196,2,FALSE)</f>
        <v>RWA</v>
      </c>
      <c r="F4320" s="13" t="str">
        <f>VLOOKUP(B4320,Lists!$A$2:$C$196,3,FALSE)</f>
        <v>Africa</v>
      </c>
      <c r="G4320" s="7" t="s">
        <v>293</v>
      </c>
      <c r="H4320" s="13" t="str">
        <f>VLOOKUP(I4320,Lists!$D$2:$E$40,2,FALSE)</f>
        <v>Movement restrictions</v>
      </c>
      <c r="I4320" s="7" t="s">
        <v>204</v>
      </c>
      <c r="J4320" s="7" t="s">
        <v>517</v>
      </c>
      <c r="K4320" s="7" t="s">
        <v>4716</v>
      </c>
      <c r="M4320" s="5">
        <v>43913</v>
      </c>
      <c r="N4320" s="7" t="s">
        <v>3582</v>
      </c>
      <c r="O4320" s="7" t="s">
        <v>291</v>
      </c>
      <c r="P4320" s="15" t="s">
        <v>4717</v>
      </c>
      <c r="Q4320" s="5">
        <v>43915</v>
      </c>
    </row>
    <row r="4321" spans="1:18" x14ac:dyDescent="0.3">
      <c r="A4321" s="13">
        <v>2895</v>
      </c>
      <c r="B4321" s="7" t="s">
        <v>459</v>
      </c>
      <c r="C4321" s="14" t="str">
        <f>VLOOKUP(B4321,Lists!$A$2:$B$196,2,FALSE)</f>
        <v>KNA</v>
      </c>
      <c r="F4321" s="13" t="str">
        <f>VLOOKUP(B4321,Lists!$A$2:$C$196,3,FALSE)</f>
        <v>Americas</v>
      </c>
      <c r="G4321" s="7" t="s">
        <v>293</v>
      </c>
      <c r="H4321" s="13" t="str">
        <f>VLOOKUP(I4321,Lists!$D$2:$E$40,2,FALSE)</f>
        <v>Governance and socio-economic measures</v>
      </c>
      <c r="I4321" s="7" t="s">
        <v>205</v>
      </c>
      <c r="J4321" s="7" t="s">
        <v>527</v>
      </c>
      <c r="K4321" s="7" t="s">
        <v>5430</v>
      </c>
      <c r="L4321" s="7" t="s">
        <v>310</v>
      </c>
      <c r="M4321" s="5">
        <v>43915</v>
      </c>
      <c r="N4321" s="7" t="s">
        <v>5431</v>
      </c>
      <c r="O4321" s="7" t="s">
        <v>295</v>
      </c>
      <c r="P4321" s="15" t="s">
        <v>5432</v>
      </c>
      <c r="Q4321" s="5">
        <v>43917</v>
      </c>
    </row>
    <row r="4322" spans="1:18" x14ac:dyDescent="0.3">
      <c r="A4322" s="13">
        <v>2896</v>
      </c>
      <c r="B4322" s="7" t="s">
        <v>459</v>
      </c>
      <c r="C4322" s="14" t="str">
        <f>VLOOKUP(B4322,Lists!$A$2:$B$196,2,FALSE)</f>
        <v>KNA</v>
      </c>
      <c r="F4322" s="13" t="str">
        <f>VLOOKUP(B4322,Lists!$A$2:$C$196,3,FALSE)</f>
        <v>Americas</v>
      </c>
      <c r="G4322" s="7" t="s">
        <v>293</v>
      </c>
      <c r="H4322" s="13" t="str">
        <f>VLOOKUP(I4322,Lists!$D$2:$E$40,2,FALSE)</f>
        <v>Governance and socio-economic measures</v>
      </c>
      <c r="I4322" s="7" t="s">
        <v>206</v>
      </c>
      <c r="J4322" s="7" t="s">
        <v>527</v>
      </c>
      <c r="K4322" s="7" t="s">
        <v>5433</v>
      </c>
      <c r="L4322" s="7" t="s">
        <v>310</v>
      </c>
      <c r="M4322" s="5">
        <v>43899</v>
      </c>
      <c r="N4322" s="7" t="s">
        <v>5434</v>
      </c>
      <c r="O4322" s="7" t="s">
        <v>291</v>
      </c>
      <c r="P4322" s="15" t="s">
        <v>5435</v>
      </c>
      <c r="Q4322" s="5">
        <v>43917</v>
      </c>
    </row>
    <row r="4323" spans="1:18" x14ac:dyDescent="0.3">
      <c r="A4323" s="13">
        <v>2897</v>
      </c>
      <c r="B4323" s="7" t="s">
        <v>459</v>
      </c>
      <c r="C4323" s="14" t="str">
        <f>VLOOKUP(B4323,Lists!$A$2:$B$196,2,FALSE)</f>
        <v>KNA</v>
      </c>
      <c r="F4323" s="13" t="str">
        <f>VLOOKUP(B4323,Lists!$A$2:$C$196,3,FALSE)</f>
        <v>Americas</v>
      </c>
      <c r="G4323" s="7" t="s">
        <v>293</v>
      </c>
      <c r="H4323" s="13" t="str">
        <f>VLOOKUP(I4323,Lists!$D$2:$E$40,2,FALSE)</f>
        <v>Movement restrictions</v>
      </c>
      <c r="I4323" s="7" t="s">
        <v>199</v>
      </c>
      <c r="J4323" s="7" t="s">
        <v>517</v>
      </c>
      <c r="K4323" s="7" t="s">
        <v>5436</v>
      </c>
      <c r="L4323" s="7" t="s">
        <v>303</v>
      </c>
      <c r="M4323" s="5">
        <v>43915</v>
      </c>
      <c r="N4323" s="7" t="s">
        <v>5437</v>
      </c>
      <c r="O4323" s="7" t="s">
        <v>291</v>
      </c>
      <c r="P4323" s="15" t="s">
        <v>5438</v>
      </c>
      <c r="Q4323" s="5">
        <v>43917</v>
      </c>
    </row>
    <row r="4324" spans="1:18" x14ac:dyDescent="0.3">
      <c r="A4324" s="13">
        <v>238</v>
      </c>
      <c r="B4324" s="7" t="s">
        <v>149</v>
      </c>
      <c r="C4324" s="14" t="str">
        <f>VLOOKUP(B4324,Lists!$A$2:$B$196,2,FALSE)</f>
        <v>LCA</v>
      </c>
      <c r="F4324" s="13" t="str">
        <f>VLOOKUP(B4324,Lists!$A$2:$C$196,3,FALSE)</f>
        <v>Americas</v>
      </c>
      <c r="G4324" s="7" t="s">
        <v>293</v>
      </c>
      <c r="H4324" s="13" t="str">
        <f>VLOOKUP(I4324,Lists!$D$2:$E$40,2,FALSE)</f>
        <v>Public health measures</v>
      </c>
      <c r="I4324" s="37" t="s">
        <v>305</v>
      </c>
      <c r="J4324" s="7" t="s">
        <v>527</v>
      </c>
      <c r="K4324" s="7" t="s">
        <v>877</v>
      </c>
      <c r="L4324" s="7" t="s">
        <v>310</v>
      </c>
      <c r="N4324" s="7" t="s">
        <v>808</v>
      </c>
      <c r="O4324" s="7" t="s">
        <v>291</v>
      </c>
      <c r="P4324" s="7" t="s">
        <v>812</v>
      </c>
      <c r="Q4324" s="5">
        <v>43905</v>
      </c>
    </row>
    <row r="4325" spans="1:18" x14ac:dyDescent="0.3">
      <c r="A4325" s="13">
        <v>239</v>
      </c>
      <c r="B4325" s="7" t="s">
        <v>149</v>
      </c>
      <c r="C4325" s="14" t="str">
        <f>VLOOKUP(B4325,Lists!$A$2:$B$196,2,FALSE)</f>
        <v>LCA</v>
      </c>
      <c r="F4325" s="13" t="str">
        <f>VLOOKUP(B4325,Lists!$A$2:$C$196,3,FALSE)</f>
        <v>Americas</v>
      </c>
      <c r="G4325" s="7" t="s">
        <v>293</v>
      </c>
      <c r="H4325" s="13" t="str">
        <f>VLOOKUP(I4325,Lists!$D$2:$E$40,2,FALSE)</f>
        <v>Movement restrictions</v>
      </c>
      <c r="I4325" s="7" t="s">
        <v>226</v>
      </c>
      <c r="J4325" s="7" t="s">
        <v>527</v>
      </c>
      <c r="K4325" s="7" t="s">
        <v>877</v>
      </c>
      <c r="L4325" s="7" t="s">
        <v>303</v>
      </c>
      <c r="M4325" s="5">
        <v>43865</v>
      </c>
      <c r="N4325" s="7" t="s">
        <v>808</v>
      </c>
      <c r="O4325" s="7" t="s">
        <v>291</v>
      </c>
      <c r="P4325" s="7" t="s">
        <v>812</v>
      </c>
      <c r="Q4325" s="5">
        <v>43905</v>
      </c>
      <c r="R4325" s="15" t="s">
        <v>878</v>
      </c>
    </row>
    <row r="4326" spans="1:18" x14ac:dyDescent="0.3">
      <c r="A4326" s="13">
        <v>3754</v>
      </c>
      <c r="B4326" s="7" t="s">
        <v>149</v>
      </c>
      <c r="C4326" s="14" t="str">
        <f>VLOOKUP(B4326,Lists!$A$2:$B$196,2,FALSE)</f>
        <v>LCA</v>
      </c>
      <c r="F4326" s="13" t="str">
        <f>VLOOKUP(B4326,Lists!$A$2:$C$196,3,FALSE)</f>
        <v>Americas</v>
      </c>
      <c r="G4326" s="7" t="s">
        <v>293</v>
      </c>
      <c r="H4326" s="29" t="str">
        <f>VLOOKUP(I4326,Lists!$D$2:$E$40,2,FALSE)</f>
        <v>Movement restrictions</v>
      </c>
      <c r="I4326" s="7" t="s">
        <v>226</v>
      </c>
      <c r="J4326" s="7" t="s">
        <v>527</v>
      </c>
      <c r="K4326" s="7" t="s">
        <v>6973</v>
      </c>
      <c r="L4326" s="7" t="s">
        <v>303</v>
      </c>
      <c r="M4326" s="5">
        <v>43908</v>
      </c>
      <c r="N4326" s="7" t="s">
        <v>291</v>
      </c>
      <c r="O4326" s="7" t="s">
        <v>291</v>
      </c>
      <c r="P4326" s="15" t="s">
        <v>6974</v>
      </c>
      <c r="Q4326" s="5">
        <v>43924</v>
      </c>
    </row>
    <row r="4327" spans="1:18" x14ac:dyDescent="0.3">
      <c r="A4327" s="13">
        <v>3755</v>
      </c>
      <c r="B4327" s="7" t="s">
        <v>149</v>
      </c>
      <c r="C4327" s="14" t="str">
        <f>VLOOKUP(B4327,Lists!$A$2:$B$196,2,FALSE)</f>
        <v>LCA</v>
      </c>
      <c r="F4327" s="13" t="str">
        <f>VLOOKUP(B4327,Lists!$A$2:$C$196,3,FALSE)</f>
        <v>Americas</v>
      </c>
      <c r="G4327" s="7" t="s">
        <v>293</v>
      </c>
      <c r="H4327" s="29" t="str">
        <f>VLOOKUP(I4327,Lists!$D$2:$E$40,2,FALSE)</f>
        <v>Movement restrictions</v>
      </c>
      <c r="I4327" s="7" t="s">
        <v>224</v>
      </c>
      <c r="J4327" s="7" t="s">
        <v>517</v>
      </c>
      <c r="K4327" s="7" t="s">
        <v>6975</v>
      </c>
      <c r="L4327" s="7" t="s">
        <v>313</v>
      </c>
      <c r="M4327" s="5">
        <v>43908</v>
      </c>
      <c r="N4327" s="7" t="s">
        <v>291</v>
      </c>
      <c r="O4327" s="7" t="s">
        <v>291</v>
      </c>
      <c r="P4327" s="15" t="s">
        <v>6974</v>
      </c>
      <c r="Q4327" s="5">
        <v>43924</v>
      </c>
    </row>
    <row r="4328" spans="1:18" x14ac:dyDescent="0.3">
      <c r="A4328" s="13">
        <v>3756</v>
      </c>
      <c r="B4328" s="7" t="s">
        <v>149</v>
      </c>
      <c r="C4328" s="14" t="str">
        <f>VLOOKUP(B4328,Lists!$A$2:$B$196,2,FALSE)</f>
        <v>LCA</v>
      </c>
      <c r="F4328" s="13" t="str">
        <f>VLOOKUP(B4328,Lists!$A$2:$C$196,3,FALSE)</f>
        <v>Americas</v>
      </c>
      <c r="G4328" s="7" t="s">
        <v>293</v>
      </c>
      <c r="H4328" s="29" t="str">
        <f>VLOOKUP(I4328,Lists!$D$2:$E$40,2,FALSE)</f>
        <v>Governance and socio-economic measures</v>
      </c>
      <c r="I4328" s="7" t="s">
        <v>206</v>
      </c>
      <c r="J4328" s="7" t="s">
        <v>527</v>
      </c>
      <c r="K4328" s="7" t="s">
        <v>6976</v>
      </c>
      <c r="L4328" s="7" t="s">
        <v>310</v>
      </c>
      <c r="M4328" s="5">
        <v>43913</v>
      </c>
      <c r="N4328" s="7" t="s">
        <v>291</v>
      </c>
      <c r="O4328" s="7" t="s">
        <v>291</v>
      </c>
      <c r="P4328" s="15" t="s">
        <v>6977</v>
      </c>
      <c r="Q4328" s="5">
        <v>43924</v>
      </c>
    </row>
    <row r="4329" spans="1:18" x14ac:dyDescent="0.3">
      <c r="A4329" s="13">
        <v>3757</v>
      </c>
      <c r="B4329" s="7" t="s">
        <v>149</v>
      </c>
      <c r="C4329" s="14" t="str">
        <f>VLOOKUP(B4329,Lists!$A$2:$B$196,2,FALSE)</f>
        <v>LCA</v>
      </c>
      <c r="F4329" s="13" t="str">
        <f>VLOOKUP(B4329,Lists!$A$2:$C$196,3,FALSE)</f>
        <v>Americas</v>
      </c>
      <c r="G4329" s="7" t="s">
        <v>293</v>
      </c>
      <c r="H4329" s="29" t="str">
        <f>VLOOKUP(I4329,Lists!$D$2:$E$40,2,FALSE)</f>
        <v>Lockdown</v>
      </c>
      <c r="I4329" s="7" t="s">
        <v>218</v>
      </c>
      <c r="J4329" s="7" t="s">
        <v>527</v>
      </c>
      <c r="K4329" s="7" t="s">
        <v>6978</v>
      </c>
      <c r="L4329" s="7" t="s">
        <v>310</v>
      </c>
      <c r="M4329" s="5">
        <v>43913</v>
      </c>
      <c r="N4329" s="7" t="s">
        <v>291</v>
      </c>
      <c r="O4329" s="7" t="s">
        <v>291</v>
      </c>
      <c r="P4329" s="15" t="s">
        <v>6977</v>
      </c>
      <c r="Q4329" s="5">
        <v>43924</v>
      </c>
    </row>
    <row r="4330" spans="1:18" x14ac:dyDescent="0.3">
      <c r="A4330" s="13">
        <v>3758</v>
      </c>
      <c r="B4330" s="7" t="s">
        <v>149</v>
      </c>
      <c r="C4330" s="14" t="str">
        <f>VLOOKUP(B4330,Lists!$A$2:$B$196,2,FALSE)</f>
        <v>LCA</v>
      </c>
      <c r="F4330" s="13" t="str">
        <f>VLOOKUP(B4330,Lists!$A$2:$C$196,3,FALSE)</f>
        <v>Americas</v>
      </c>
      <c r="G4330" s="7" t="s">
        <v>293</v>
      </c>
      <c r="H4330" s="29" t="str">
        <f>VLOOKUP(I4330,Lists!$D$2:$E$40,2,FALSE)</f>
        <v>Movement restrictions</v>
      </c>
      <c r="I4330" s="7" t="s">
        <v>199</v>
      </c>
      <c r="J4330" s="7" t="s">
        <v>517</v>
      </c>
      <c r="K4330" s="7" t="s">
        <v>6979</v>
      </c>
      <c r="L4330" s="7" t="s">
        <v>303</v>
      </c>
      <c r="M4330" s="5">
        <v>43913</v>
      </c>
      <c r="N4330" s="7" t="s">
        <v>291</v>
      </c>
      <c r="O4330" s="7" t="s">
        <v>291</v>
      </c>
      <c r="P4330" s="15" t="s">
        <v>6980</v>
      </c>
      <c r="Q4330" s="5">
        <v>43924</v>
      </c>
    </row>
    <row r="4331" spans="1:18" x14ac:dyDescent="0.3">
      <c r="A4331" s="13">
        <v>3759</v>
      </c>
      <c r="B4331" s="7" t="s">
        <v>149</v>
      </c>
      <c r="C4331" s="14" t="str">
        <f>VLOOKUP(B4331,Lists!$A$2:$B$196,2,FALSE)</f>
        <v>LCA</v>
      </c>
      <c r="F4331" s="13" t="str">
        <f>VLOOKUP(B4331,Lists!$A$2:$C$196,3,FALSE)</f>
        <v>Americas</v>
      </c>
      <c r="G4331" s="7" t="s">
        <v>293</v>
      </c>
      <c r="H4331" s="29" t="str">
        <f>VLOOKUP(I4331,Lists!$D$2:$E$40,2,FALSE)</f>
        <v>Public health measures</v>
      </c>
      <c r="I4331" s="7" t="s">
        <v>223</v>
      </c>
      <c r="J4331" s="7" t="s">
        <v>527</v>
      </c>
      <c r="K4331" s="7" t="s">
        <v>6981</v>
      </c>
      <c r="L4331" s="7" t="s">
        <v>310</v>
      </c>
      <c r="M4331" s="5">
        <v>43853</v>
      </c>
      <c r="N4331" s="7" t="s">
        <v>291</v>
      </c>
      <c r="O4331" s="7" t="s">
        <v>291</v>
      </c>
      <c r="P4331" s="15" t="s">
        <v>6982</v>
      </c>
      <c r="Q4331" s="5">
        <v>43924</v>
      </c>
    </row>
    <row r="4332" spans="1:18" x14ac:dyDescent="0.3">
      <c r="A4332" s="13">
        <v>3760</v>
      </c>
      <c r="B4332" s="7" t="s">
        <v>149</v>
      </c>
      <c r="C4332" s="14" t="str">
        <f>VLOOKUP(B4332,Lists!$A$2:$B$196,2,FALSE)</f>
        <v>LCA</v>
      </c>
      <c r="F4332" s="13" t="str">
        <f>VLOOKUP(B4332,Lists!$A$2:$C$196,3,FALSE)</f>
        <v>Americas</v>
      </c>
      <c r="G4332" s="7" t="s">
        <v>293</v>
      </c>
      <c r="H4332" s="29" t="str">
        <f>VLOOKUP(I4332,Lists!$D$2:$E$40,2,FALSE)</f>
        <v>Public health measures</v>
      </c>
      <c r="I4332" s="37" t="s">
        <v>305</v>
      </c>
      <c r="J4332" s="7" t="s">
        <v>527</v>
      </c>
      <c r="L4332" s="7" t="s">
        <v>310</v>
      </c>
      <c r="M4332" s="5">
        <v>43883</v>
      </c>
      <c r="N4332" s="7" t="s">
        <v>291</v>
      </c>
      <c r="O4332" s="7" t="s">
        <v>291</v>
      </c>
      <c r="P4332" s="15" t="s">
        <v>6983</v>
      </c>
      <c r="Q4332" s="5">
        <v>43924</v>
      </c>
    </row>
    <row r="4333" spans="1:18" x14ac:dyDescent="0.3">
      <c r="A4333" s="13">
        <v>3761</v>
      </c>
      <c r="B4333" s="7" t="s">
        <v>149</v>
      </c>
      <c r="C4333" s="14" t="str">
        <f>VLOOKUP(B4333,Lists!$A$2:$B$196,2,FALSE)</f>
        <v>LCA</v>
      </c>
      <c r="F4333" s="13" t="str">
        <f>VLOOKUP(B4333,Lists!$A$2:$C$196,3,FALSE)</f>
        <v>Americas</v>
      </c>
      <c r="G4333" s="7" t="s">
        <v>293</v>
      </c>
      <c r="H4333" s="29" t="str">
        <f>VLOOKUP(I4333,Lists!$D$2:$E$40,2,FALSE)</f>
        <v>Governance and socio-economic measures</v>
      </c>
      <c r="I4333" s="7" t="s">
        <v>206</v>
      </c>
      <c r="J4333" s="7" t="s">
        <v>527</v>
      </c>
      <c r="K4333" s="7" t="s">
        <v>6984</v>
      </c>
      <c r="L4333" s="7" t="s">
        <v>310</v>
      </c>
      <c r="M4333" s="5">
        <v>43891</v>
      </c>
      <c r="N4333" s="7" t="s">
        <v>291</v>
      </c>
      <c r="O4333" s="7" t="s">
        <v>291</v>
      </c>
      <c r="P4333" s="15" t="s">
        <v>6985</v>
      </c>
      <c r="Q4333" s="5">
        <v>43924</v>
      </c>
    </row>
    <row r="4334" spans="1:18" x14ac:dyDescent="0.3">
      <c r="A4334" s="13">
        <v>3762</v>
      </c>
      <c r="B4334" s="7" t="s">
        <v>149</v>
      </c>
      <c r="C4334" s="14" t="str">
        <f>VLOOKUP(B4334,Lists!$A$2:$B$196,2,FALSE)</f>
        <v>LCA</v>
      </c>
      <c r="F4334" s="13" t="str">
        <f>VLOOKUP(B4334,Lists!$A$2:$C$196,3,FALSE)</f>
        <v>Americas</v>
      </c>
      <c r="G4334" s="7" t="s">
        <v>293</v>
      </c>
      <c r="H4334" s="29" t="str">
        <f>VLOOKUP(I4334,Lists!$D$2:$E$40,2,FALSE)</f>
        <v>Public health measures</v>
      </c>
      <c r="I4334" s="7" t="s">
        <v>223</v>
      </c>
      <c r="J4334" s="7" t="s">
        <v>527</v>
      </c>
      <c r="K4334" s="7" t="s">
        <v>6986</v>
      </c>
      <c r="L4334" s="7" t="s">
        <v>310</v>
      </c>
      <c r="M4334" s="5">
        <v>43901</v>
      </c>
      <c r="N4334" s="7" t="s">
        <v>291</v>
      </c>
      <c r="O4334" s="7" t="s">
        <v>291</v>
      </c>
      <c r="P4334" s="15" t="s">
        <v>6987</v>
      </c>
      <c r="Q4334" s="5">
        <v>43894</v>
      </c>
    </row>
    <row r="4335" spans="1:18" x14ac:dyDescent="0.3">
      <c r="A4335" s="13">
        <v>3763</v>
      </c>
      <c r="B4335" s="7" t="s">
        <v>149</v>
      </c>
      <c r="C4335" s="14" t="str">
        <f>VLOOKUP(B4335,Lists!$A$2:$B$196,2,FALSE)</f>
        <v>LCA</v>
      </c>
      <c r="F4335" s="13" t="str">
        <f>VLOOKUP(B4335,Lists!$A$2:$C$196,3,FALSE)</f>
        <v>Americas</v>
      </c>
      <c r="G4335" s="7" t="s">
        <v>293</v>
      </c>
      <c r="H4335" s="29" t="str">
        <f>VLOOKUP(I4335,Lists!$D$2:$E$40,2,FALSE)</f>
        <v>Public health measures</v>
      </c>
      <c r="I4335" s="7" t="s">
        <v>223</v>
      </c>
      <c r="J4335" s="7" t="s">
        <v>527</v>
      </c>
      <c r="K4335" s="7" t="s">
        <v>6988</v>
      </c>
      <c r="L4335" s="7" t="s">
        <v>310</v>
      </c>
      <c r="M4335" s="5">
        <v>43899</v>
      </c>
      <c r="N4335" s="7" t="s">
        <v>291</v>
      </c>
      <c r="O4335" s="7" t="s">
        <v>291</v>
      </c>
      <c r="P4335" s="15" t="s">
        <v>6989</v>
      </c>
      <c r="Q4335" s="5">
        <v>43924</v>
      </c>
    </row>
    <row r="4336" spans="1:18" x14ac:dyDescent="0.3">
      <c r="A4336" s="13">
        <v>3764</v>
      </c>
      <c r="B4336" s="7" t="s">
        <v>149</v>
      </c>
      <c r="C4336" s="14" t="str">
        <f>VLOOKUP(B4336,Lists!$A$2:$B$196,2,FALSE)</f>
        <v>LCA</v>
      </c>
      <c r="F4336" s="13" t="str">
        <f>VLOOKUP(B4336,Lists!$A$2:$C$196,3,FALSE)</f>
        <v>Americas</v>
      </c>
      <c r="G4336" s="7" t="s">
        <v>293</v>
      </c>
      <c r="H4336" s="29" t="str">
        <f>VLOOKUP(I4336,Lists!$D$2:$E$40,2,FALSE)</f>
        <v>Social distancing</v>
      </c>
      <c r="I4336" s="7" t="s">
        <v>220</v>
      </c>
      <c r="J4336" s="7" t="s">
        <v>527</v>
      </c>
      <c r="K4336" s="7" t="s">
        <v>6990</v>
      </c>
      <c r="L4336" s="7" t="s">
        <v>310</v>
      </c>
      <c r="M4336" s="5">
        <v>43913</v>
      </c>
      <c r="N4336" s="7" t="s">
        <v>291</v>
      </c>
      <c r="O4336" s="7" t="s">
        <v>291</v>
      </c>
      <c r="P4336" s="15" t="s">
        <v>6991</v>
      </c>
      <c r="Q4336" s="5">
        <v>43924</v>
      </c>
    </row>
    <row r="4337" spans="1:17" x14ac:dyDescent="0.3">
      <c r="A4337" s="13">
        <v>3765</v>
      </c>
      <c r="B4337" s="7" t="s">
        <v>149</v>
      </c>
      <c r="C4337" s="14" t="str">
        <f>VLOOKUP(B4337,Lists!$A$2:$B$196,2,FALSE)</f>
        <v>LCA</v>
      </c>
      <c r="F4337" s="13" t="str">
        <f>VLOOKUP(B4337,Lists!$A$2:$C$196,3,FALSE)</f>
        <v>Americas</v>
      </c>
      <c r="G4337" s="7" t="s">
        <v>293</v>
      </c>
      <c r="H4337" s="29" t="str">
        <f>VLOOKUP(I4337,Lists!$D$2:$E$40,2,FALSE)</f>
        <v>Public health measures</v>
      </c>
      <c r="I4337" s="7" t="s">
        <v>223</v>
      </c>
      <c r="J4337" s="7" t="s">
        <v>527</v>
      </c>
      <c r="K4337" s="7" t="s">
        <v>6992</v>
      </c>
      <c r="L4337" s="7" t="s">
        <v>310</v>
      </c>
      <c r="M4337" s="5">
        <v>43868</v>
      </c>
      <c r="N4337" s="7" t="s">
        <v>291</v>
      </c>
      <c r="O4337" s="7" t="s">
        <v>291</v>
      </c>
      <c r="P4337" s="15" t="s">
        <v>6993</v>
      </c>
      <c r="Q4337" s="5">
        <v>43924</v>
      </c>
    </row>
    <row r="4338" spans="1:17" x14ac:dyDescent="0.3">
      <c r="A4338" s="13">
        <v>3766</v>
      </c>
      <c r="B4338" s="7" t="s">
        <v>149</v>
      </c>
      <c r="C4338" s="14" t="str">
        <f>VLOOKUP(B4338,Lists!$A$2:$B$196,2,FALSE)</f>
        <v>LCA</v>
      </c>
      <c r="F4338" s="13" t="str">
        <f>VLOOKUP(B4338,Lists!$A$2:$C$196,3,FALSE)</f>
        <v>Americas</v>
      </c>
      <c r="G4338" s="7" t="s">
        <v>293</v>
      </c>
      <c r="H4338" s="29" t="str">
        <f>VLOOKUP(I4338,Lists!$D$2:$E$40,2,FALSE)</f>
        <v>Public health measures</v>
      </c>
      <c r="I4338" s="37" t="s">
        <v>305</v>
      </c>
      <c r="J4338" s="7" t="s">
        <v>527</v>
      </c>
      <c r="K4338" s="7" t="s">
        <v>6994</v>
      </c>
      <c r="L4338" s="7" t="s">
        <v>310</v>
      </c>
      <c r="M4338" s="5">
        <v>43886</v>
      </c>
      <c r="N4338" s="7" t="s">
        <v>860</v>
      </c>
      <c r="O4338" s="7" t="s">
        <v>291</v>
      </c>
      <c r="P4338" s="15" t="s">
        <v>6995</v>
      </c>
      <c r="Q4338" s="5">
        <v>43924</v>
      </c>
    </row>
    <row r="4339" spans="1:17" x14ac:dyDescent="0.3">
      <c r="A4339" s="13">
        <v>3767</v>
      </c>
      <c r="B4339" s="7" t="s">
        <v>149</v>
      </c>
      <c r="C4339" s="14" t="str">
        <f>VLOOKUP(B4339,Lists!$A$2:$B$196,2,FALSE)</f>
        <v>LCA</v>
      </c>
      <c r="F4339" s="13" t="str">
        <f>VLOOKUP(B4339,Lists!$A$2:$C$196,3,FALSE)</f>
        <v>Americas</v>
      </c>
      <c r="G4339" s="7" t="s">
        <v>293</v>
      </c>
      <c r="H4339" s="29" t="str">
        <f>VLOOKUP(I4339,Lists!$D$2:$E$40,2,FALSE)</f>
        <v>Governance and socio-economic measures</v>
      </c>
      <c r="I4339" s="7" t="s">
        <v>206</v>
      </c>
      <c r="J4339" s="7" t="s">
        <v>517</v>
      </c>
      <c r="K4339" s="7" t="s">
        <v>6996</v>
      </c>
      <c r="L4339" s="7" t="s">
        <v>310</v>
      </c>
      <c r="M4339" s="5">
        <v>43909</v>
      </c>
      <c r="N4339" s="7" t="s">
        <v>860</v>
      </c>
      <c r="O4339" s="7" t="s">
        <v>291</v>
      </c>
      <c r="P4339" s="15" t="s">
        <v>6997</v>
      </c>
      <c r="Q4339" s="5">
        <v>43924</v>
      </c>
    </row>
    <row r="4340" spans="1:17" x14ac:dyDescent="0.3">
      <c r="A4340" s="13">
        <v>3768</v>
      </c>
      <c r="B4340" s="7" t="s">
        <v>149</v>
      </c>
      <c r="C4340" s="14" t="str">
        <f>VLOOKUP(B4340,Lists!$A$2:$B$196,2,FALSE)</f>
        <v>LCA</v>
      </c>
      <c r="F4340" s="13" t="str">
        <f>VLOOKUP(B4340,Lists!$A$2:$C$196,3,FALSE)</f>
        <v>Americas</v>
      </c>
      <c r="G4340" s="7" t="s">
        <v>293</v>
      </c>
      <c r="H4340" s="29" t="str">
        <f>VLOOKUP(I4340,Lists!$D$2:$E$40,2,FALSE)</f>
        <v>Public health measures</v>
      </c>
      <c r="I4340" s="7" t="s">
        <v>223</v>
      </c>
      <c r="J4340" s="7" t="s">
        <v>527</v>
      </c>
      <c r="K4340" s="7" t="s">
        <v>6998</v>
      </c>
      <c r="L4340" s="7" t="s">
        <v>310</v>
      </c>
      <c r="M4340" s="5">
        <v>43921</v>
      </c>
      <c r="N4340" s="7" t="s">
        <v>860</v>
      </c>
      <c r="O4340" s="7" t="s">
        <v>291</v>
      </c>
      <c r="P4340" s="15" t="s">
        <v>6999</v>
      </c>
      <c r="Q4340" s="5">
        <v>43924</v>
      </c>
    </row>
    <row r="4341" spans="1:17" x14ac:dyDescent="0.3">
      <c r="A4341" s="13">
        <v>3769</v>
      </c>
      <c r="B4341" s="7" t="s">
        <v>149</v>
      </c>
      <c r="C4341" s="14" t="str">
        <f>VLOOKUP(B4341,Lists!$A$2:$B$196,2,FALSE)</f>
        <v>LCA</v>
      </c>
      <c r="F4341" s="13" t="str">
        <f>VLOOKUP(B4341,Lists!$A$2:$C$196,3,FALSE)</f>
        <v>Americas</v>
      </c>
      <c r="G4341" s="7" t="s">
        <v>293</v>
      </c>
      <c r="H4341" s="29" t="str">
        <f>VLOOKUP(I4341,Lists!$D$2:$E$40,2,FALSE)</f>
        <v>Social distancing</v>
      </c>
      <c r="I4341" s="7" t="s">
        <v>213</v>
      </c>
      <c r="J4341" s="7" t="s">
        <v>517</v>
      </c>
      <c r="K4341" s="7" t="s">
        <v>7000</v>
      </c>
      <c r="L4341" s="7" t="s">
        <v>313</v>
      </c>
      <c r="M4341" s="5">
        <v>43910</v>
      </c>
      <c r="N4341" s="7" t="s">
        <v>860</v>
      </c>
      <c r="O4341" s="7" t="s">
        <v>291</v>
      </c>
      <c r="P4341" s="15" t="s">
        <v>7001</v>
      </c>
      <c r="Q4341" s="5">
        <v>43924</v>
      </c>
    </row>
    <row r="4342" spans="1:17" x14ac:dyDescent="0.3">
      <c r="A4342" s="13">
        <v>3770</v>
      </c>
      <c r="B4342" s="7" t="s">
        <v>149</v>
      </c>
      <c r="C4342" s="14" t="str">
        <f>VLOOKUP(B4342,Lists!$A$2:$B$196,2,FALSE)</f>
        <v>LCA</v>
      </c>
      <c r="F4342" s="13" t="str">
        <f>VLOOKUP(B4342,Lists!$A$2:$C$196,3,FALSE)</f>
        <v>Americas</v>
      </c>
      <c r="G4342" s="7" t="s">
        <v>293</v>
      </c>
      <c r="H4342" s="29" t="str">
        <f>VLOOKUP(I4342,Lists!$D$2:$E$40,2,FALSE)</f>
        <v>Social distancing</v>
      </c>
      <c r="I4342" s="7" t="s">
        <v>220</v>
      </c>
      <c r="J4342" s="7" t="s">
        <v>527</v>
      </c>
      <c r="K4342" s="7" t="s">
        <v>7002</v>
      </c>
      <c r="L4342" s="7" t="s">
        <v>310</v>
      </c>
      <c r="M4342" s="5">
        <v>43923</v>
      </c>
      <c r="N4342" s="7" t="s">
        <v>860</v>
      </c>
      <c r="O4342" s="7" t="s">
        <v>291</v>
      </c>
      <c r="P4342" s="15" t="s">
        <v>7003</v>
      </c>
      <c r="Q4342" s="5">
        <v>43924</v>
      </c>
    </row>
    <row r="4343" spans="1:17" x14ac:dyDescent="0.3">
      <c r="A4343" s="13">
        <v>3771</v>
      </c>
      <c r="B4343" s="7" t="s">
        <v>149</v>
      </c>
      <c r="C4343" s="14" t="str">
        <f>VLOOKUP(B4343,Lists!$A$2:$B$196,2,FALSE)</f>
        <v>LCA</v>
      </c>
      <c r="F4343" s="13" t="str">
        <f>VLOOKUP(B4343,Lists!$A$2:$C$196,3,FALSE)</f>
        <v>Americas</v>
      </c>
      <c r="G4343" s="7" t="s">
        <v>293</v>
      </c>
      <c r="H4343" s="29" t="str">
        <f>VLOOKUP(I4343,Lists!$D$2:$E$40,2,FALSE)</f>
        <v>Public health measures</v>
      </c>
      <c r="I4343" s="7" t="s">
        <v>223</v>
      </c>
      <c r="J4343" s="7" t="s">
        <v>517</v>
      </c>
      <c r="K4343" s="7" t="s">
        <v>7004</v>
      </c>
      <c r="L4343" s="7" t="s">
        <v>310</v>
      </c>
      <c r="M4343" s="5">
        <v>43913</v>
      </c>
      <c r="N4343" s="7" t="s">
        <v>860</v>
      </c>
      <c r="O4343" s="7" t="s">
        <v>291</v>
      </c>
      <c r="P4343" s="15" t="s">
        <v>7005</v>
      </c>
      <c r="Q4343" s="5">
        <v>43924</v>
      </c>
    </row>
    <row r="4344" spans="1:17" x14ac:dyDescent="0.3">
      <c r="A4344" s="13">
        <v>3772</v>
      </c>
      <c r="B4344" s="7" t="s">
        <v>149</v>
      </c>
      <c r="C4344" s="14" t="str">
        <f>VLOOKUP(B4344,Lists!$A$2:$B$196,2,FALSE)</f>
        <v>LCA</v>
      </c>
      <c r="F4344" s="13" t="str">
        <f>VLOOKUP(B4344,Lists!$A$2:$C$196,3,FALSE)</f>
        <v>Americas</v>
      </c>
      <c r="G4344" s="7" t="s">
        <v>293</v>
      </c>
      <c r="H4344" s="29" t="str">
        <f>VLOOKUP(I4344,Lists!$D$2:$E$40,2,FALSE)</f>
        <v>Public health measures</v>
      </c>
      <c r="I4344" s="7" t="s">
        <v>223</v>
      </c>
      <c r="J4344" s="7" t="s">
        <v>527</v>
      </c>
      <c r="K4344" s="7" t="s">
        <v>7006</v>
      </c>
      <c r="L4344" s="7" t="s">
        <v>310</v>
      </c>
      <c r="M4344" s="5">
        <v>43921</v>
      </c>
      <c r="N4344" s="7" t="s">
        <v>860</v>
      </c>
      <c r="O4344" s="7" t="s">
        <v>291</v>
      </c>
      <c r="P4344" s="15" t="s">
        <v>7007</v>
      </c>
      <c r="Q4344" s="5">
        <v>43924</v>
      </c>
    </row>
    <row r="4345" spans="1:17" x14ac:dyDescent="0.3">
      <c r="A4345" s="13">
        <v>3773</v>
      </c>
      <c r="B4345" s="7" t="s">
        <v>149</v>
      </c>
      <c r="C4345" s="14" t="str">
        <f>VLOOKUP(B4345,Lists!$A$2:$B$196,2,FALSE)</f>
        <v>LCA</v>
      </c>
      <c r="F4345" s="13" t="str">
        <f>VLOOKUP(B4345,Lists!$A$2:$C$196,3,FALSE)</f>
        <v>Americas</v>
      </c>
      <c r="G4345" s="7" t="s">
        <v>293</v>
      </c>
      <c r="H4345" s="29" t="str">
        <f>VLOOKUP(I4345,Lists!$D$2:$E$40,2,FALSE)</f>
        <v>Public health measures</v>
      </c>
      <c r="I4345" s="7" t="s">
        <v>208</v>
      </c>
      <c r="J4345" s="7" t="s">
        <v>517</v>
      </c>
      <c r="K4345" s="7" t="s">
        <v>7008</v>
      </c>
      <c r="L4345" s="7" t="s">
        <v>310</v>
      </c>
      <c r="M4345" s="5">
        <v>43889</v>
      </c>
      <c r="N4345" s="7" t="s">
        <v>860</v>
      </c>
      <c r="O4345" s="7" t="s">
        <v>291</v>
      </c>
      <c r="P4345" s="15" t="s">
        <v>7009</v>
      </c>
      <c r="Q4345" s="5">
        <v>43924</v>
      </c>
    </row>
    <row r="4346" spans="1:17" x14ac:dyDescent="0.3">
      <c r="A4346" s="13">
        <v>3774</v>
      </c>
      <c r="B4346" s="7" t="s">
        <v>149</v>
      </c>
      <c r="C4346" s="14" t="str">
        <f>VLOOKUP(B4346,Lists!$A$2:$B$196,2,FALSE)</f>
        <v>LCA</v>
      </c>
      <c r="F4346" s="13" t="str">
        <f>VLOOKUP(B4346,Lists!$A$2:$C$196,3,FALSE)</f>
        <v>Americas</v>
      </c>
      <c r="G4346" s="7" t="s">
        <v>293</v>
      </c>
      <c r="H4346" s="29" t="str">
        <f>VLOOKUP(I4346,Lists!$D$2:$E$40,2,FALSE)</f>
        <v>Movement restrictions</v>
      </c>
      <c r="I4346" s="7" t="s">
        <v>226</v>
      </c>
      <c r="J4346" s="7" t="s">
        <v>527</v>
      </c>
      <c r="K4346" s="7" t="s">
        <v>7010</v>
      </c>
      <c r="L4346" s="7" t="s">
        <v>303</v>
      </c>
      <c r="M4346" s="5">
        <v>43865</v>
      </c>
      <c r="N4346" s="7" t="s">
        <v>291</v>
      </c>
      <c r="O4346" s="7" t="s">
        <v>291</v>
      </c>
      <c r="P4346" s="15" t="s">
        <v>7011</v>
      </c>
      <c r="Q4346" s="5">
        <v>43924</v>
      </c>
    </row>
    <row r="4347" spans="1:17" x14ac:dyDescent="0.3">
      <c r="A4347" s="13">
        <v>3775</v>
      </c>
      <c r="B4347" s="7" t="s">
        <v>149</v>
      </c>
      <c r="C4347" s="14" t="str">
        <f>VLOOKUP(B4347,Lists!$A$2:$B$196,2,FALSE)</f>
        <v>LCA</v>
      </c>
      <c r="F4347" s="13" t="str">
        <f>VLOOKUP(B4347,Lists!$A$2:$C$196,3,FALSE)</f>
        <v>Americas</v>
      </c>
      <c r="G4347" s="7" t="s">
        <v>293</v>
      </c>
      <c r="H4347" s="29" t="str">
        <f>VLOOKUP(I4347,Lists!$D$2:$E$40,2,FALSE)</f>
        <v>Public health measures</v>
      </c>
      <c r="I4347" s="7" t="s">
        <v>197</v>
      </c>
      <c r="J4347" s="7" t="s">
        <v>527</v>
      </c>
      <c r="K4347" s="7" t="s">
        <v>7012</v>
      </c>
      <c r="L4347" s="7" t="s">
        <v>310</v>
      </c>
      <c r="M4347" s="5">
        <v>43903</v>
      </c>
      <c r="N4347" s="7" t="s">
        <v>291</v>
      </c>
      <c r="O4347" s="7" t="s">
        <v>291</v>
      </c>
      <c r="P4347" s="15" t="s">
        <v>7013</v>
      </c>
      <c r="Q4347" s="5">
        <v>43924</v>
      </c>
    </row>
    <row r="4348" spans="1:17" x14ac:dyDescent="0.3">
      <c r="A4348" s="13">
        <v>3776</v>
      </c>
      <c r="B4348" s="7" t="s">
        <v>149</v>
      </c>
      <c r="C4348" s="14" t="str">
        <f>VLOOKUP(B4348,Lists!$A$2:$B$196,2,FALSE)</f>
        <v>LCA</v>
      </c>
      <c r="F4348" s="13" t="str">
        <f>VLOOKUP(B4348,Lists!$A$2:$C$196,3,FALSE)</f>
        <v>Americas</v>
      </c>
      <c r="G4348" s="7" t="s">
        <v>293</v>
      </c>
      <c r="H4348" s="29" t="str">
        <f>VLOOKUP(I4348,Lists!$D$2:$E$40,2,FALSE)</f>
        <v>Social distancing</v>
      </c>
      <c r="I4348" s="7" t="s">
        <v>220</v>
      </c>
      <c r="J4348" s="7" t="s">
        <v>527</v>
      </c>
      <c r="K4348" s="7" t="s">
        <v>7014</v>
      </c>
      <c r="L4348" s="7" t="s">
        <v>310</v>
      </c>
      <c r="M4348" s="5">
        <v>43913</v>
      </c>
      <c r="N4348" s="7" t="s">
        <v>291</v>
      </c>
      <c r="O4348" s="7" t="s">
        <v>291</v>
      </c>
      <c r="P4348" s="15" t="s">
        <v>7015</v>
      </c>
      <c r="Q4348" s="5">
        <v>43924</v>
      </c>
    </row>
    <row r="4349" spans="1:17" x14ac:dyDescent="0.3">
      <c r="A4349" s="13">
        <v>3777</v>
      </c>
      <c r="B4349" s="7" t="s">
        <v>149</v>
      </c>
      <c r="C4349" s="14" t="str">
        <f>VLOOKUP(B4349,Lists!$A$2:$B$196,2,FALSE)</f>
        <v>LCA</v>
      </c>
      <c r="F4349" s="13" t="str">
        <f>VLOOKUP(B4349,Lists!$A$2:$C$196,3,FALSE)</f>
        <v>Americas</v>
      </c>
      <c r="G4349" s="7" t="s">
        <v>293</v>
      </c>
      <c r="H4349" s="29" t="str">
        <f>VLOOKUP(I4349,Lists!$D$2:$E$40,2,FALSE)</f>
        <v>Movement restrictions</v>
      </c>
      <c r="I4349" s="7" t="s">
        <v>199</v>
      </c>
      <c r="J4349" s="7" t="s">
        <v>517</v>
      </c>
      <c r="K4349" s="7" t="s">
        <v>7016</v>
      </c>
      <c r="L4349" s="7" t="s">
        <v>310</v>
      </c>
      <c r="M4349" s="5">
        <v>43913</v>
      </c>
      <c r="N4349" s="7" t="s">
        <v>291</v>
      </c>
      <c r="O4349" s="7" t="s">
        <v>291</v>
      </c>
      <c r="P4349" s="15" t="s">
        <v>7017</v>
      </c>
      <c r="Q4349" s="5">
        <v>43924</v>
      </c>
    </row>
    <row r="4350" spans="1:17" x14ac:dyDescent="0.3">
      <c r="A4350" s="13">
        <v>3778</v>
      </c>
      <c r="B4350" s="7" t="s">
        <v>149</v>
      </c>
      <c r="C4350" s="14" t="str">
        <f>VLOOKUP(B4350,Lists!$A$2:$B$196,2,FALSE)</f>
        <v>LCA</v>
      </c>
      <c r="F4350" s="13" t="str">
        <f>VLOOKUP(B4350,Lists!$A$2:$C$196,3,FALSE)</f>
        <v>Americas</v>
      </c>
      <c r="G4350" s="7" t="s">
        <v>293</v>
      </c>
      <c r="H4350" s="29" t="str">
        <f>VLOOKUP(I4350,Lists!$D$2:$E$40,2,FALSE)</f>
        <v>Movement restrictions</v>
      </c>
      <c r="I4350" s="7" t="s">
        <v>203</v>
      </c>
      <c r="J4350" s="7" t="s">
        <v>517</v>
      </c>
      <c r="K4350" s="7" t="s">
        <v>7018</v>
      </c>
      <c r="L4350" s="7" t="s">
        <v>313</v>
      </c>
      <c r="M4350" s="5">
        <v>43920</v>
      </c>
      <c r="N4350" s="7" t="s">
        <v>291</v>
      </c>
      <c r="O4350" s="7" t="s">
        <v>291</v>
      </c>
      <c r="P4350" s="15" t="s">
        <v>7019</v>
      </c>
      <c r="Q4350" s="5">
        <v>43924</v>
      </c>
    </row>
    <row r="4351" spans="1:17" x14ac:dyDescent="0.3">
      <c r="A4351" s="13">
        <v>3779</v>
      </c>
      <c r="B4351" s="7" t="s">
        <v>149</v>
      </c>
      <c r="C4351" s="14" t="str">
        <f>VLOOKUP(B4351,Lists!$A$2:$B$196,2,FALSE)</f>
        <v>LCA</v>
      </c>
      <c r="F4351" s="13" t="str">
        <f>VLOOKUP(B4351,Lists!$A$2:$C$196,3,FALSE)</f>
        <v>Americas</v>
      </c>
      <c r="G4351" s="7" t="s">
        <v>293</v>
      </c>
      <c r="H4351" s="29" t="str">
        <f>VLOOKUP(I4351,Lists!$D$2:$E$40,2,FALSE)</f>
        <v>Lockdown</v>
      </c>
      <c r="I4351" s="7" t="s">
        <v>218</v>
      </c>
      <c r="J4351" s="7" t="s">
        <v>517</v>
      </c>
      <c r="K4351" s="7" t="s">
        <v>7020</v>
      </c>
      <c r="L4351" s="7" t="s">
        <v>313</v>
      </c>
      <c r="M4351" s="5">
        <v>43920</v>
      </c>
      <c r="N4351" s="7" t="s">
        <v>291</v>
      </c>
      <c r="O4351" s="7" t="s">
        <v>291</v>
      </c>
      <c r="P4351" s="15" t="s">
        <v>7019</v>
      </c>
      <c r="Q4351" s="5">
        <v>43924</v>
      </c>
    </row>
    <row r="4352" spans="1:17" x14ac:dyDescent="0.3">
      <c r="A4352" s="13">
        <v>3780</v>
      </c>
      <c r="B4352" s="7" t="s">
        <v>149</v>
      </c>
      <c r="C4352" s="14" t="str">
        <f>VLOOKUP(B4352,Lists!$A$2:$B$196,2,FALSE)</f>
        <v>LCA</v>
      </c>
      <c r="F4352" s="13" t="str">
        <f>VLOOKUP(B4352,Lists!$A$2:$C$196,3,FALSE)</f>
        <v>Americas</v>
      </c>
      <c r="G4352" s="7" t="s">
        <v>293</v>
      </c>
      <c r="H4352" s="29" t="str">
        <f>VLOOKUP(I4352,Lists!$D$2:$E$40,2,FALSE)</f>
        <v>Governance and socio-economic measures</v>
      </c>
      <c r="I4352" s="7" t="s">
        <v>206</v>
      </c>
      <c r="J4352" s="7" t="s">
        <v>517</v>
      </c>
      <c r="K4352" s="7" t="s">
        <v>7021</v>
      </c>
      <c r="L4352" s="7" t="s">
        <v>310</v>
      </c>
      <c r="M4352" s="5">
        <v>43893</v>
      </c>
      <c r="N4352" s="7" t="s">
        <v>291</v>
      </c>
      <c r="O4352" s="7" t="s">
        <v>291</v>
      </c>
      <c r="P4352" s="15" t="s">
        <v>7022</v>
      </c>
      <c r="Q4352" s="5">
        <v>43924</v>
      </c>
    </row>
    <row r="4353" spans="1:17" x14ac:dyDescent="0.3">
      <c r="A4353" s="13">
        <v>3781</v>
      </c>
      <c r="B4353" s="7" t="s">
        <v>149</v>
      </c>
      <c r="C4353" s="14" t="str">
        <f>VLOOKUP(B4353,Lists!$A$2:$B$196,2,FALSE)</f>
        <v>LCA</v>
      </c>
      <c r="F4353" s="13" t="str">
        <f>VLOOKUP(B4353,Lists!$A$2:$C$196,3,FALSE)</f>
        <v>Americas</v>
      </c>
      <c r="G4353" s="7" t="s">
        <v>293</v>
      </c>
      <c r="H4353" s="29" t="str">
        <f>VLOOKUP(I4353,Lists!$D$2:$E$40,2,FALSE)</f>
        <v>Public health measures</v>
      </c>
      <c r="I4353" s="7" t="s">
        <v>223</v>
      </c>
      <c r="J4353" s="7" t="s">
        <v>527</v>
      </c>
      <c r="K4353" s="7" t="s">
        <v>7023</v>
      </c>
      <c r="L4353" s="7" t="s">
        <v>310</v>
      </c>
      <c r="M4353" s="5">
        <v>43861</v>
      </c>
      <c r="N4353" s="7" t="s">
        <v>291</v>
      </c>
      <c r="O4353" s="7" t="s">
        <v>291</v>
      </c>
      <c r="P4353" s="15" t="s">
        <v>7024</v>
      </c>
      <c r="Q4353" s="5">
        <v>43924</v>
      </c>
    </row>
    <row r="4354" spans="1:17" x14ac:dyDescent="0.3">
      <c r="A4354" s="13">
        <v>240</v>
      </c>
      <c r="B4354" s="7" t="s">
        <v>150</v>
      </c>
      <c r="C4354" s="14" t="str">
        <f>VLOOKUP(B4354,Lists!$A$2:$B$196,2,FALSE)</f>
        <v>VCT</v>
      </c>
      <c r="F4354" s="13" t="str">
        <f>VLOOKUP(B4354,Lists!$A$2:$C$196,3,FALSE)</f>
        <v>Americas</v>
      </c>
      <c r="G4354" s="7" t="s">
        <v>293</v>
      </c>
      <c r="H4354" s="13" t="str">
        <f>VLOOKUP(I4354,Lists!$D$2:$E$40,2,FALSE)</f>
        <v>Public health measures</v>
      </c>
      <c r="I4354" s="37" t="s">
        <v>305</v>
      </c>
      <c r="J4354" s="7" t="s">
        <v>527</v>
      </c>
      <c r="K4354" s="7" t="s">
        <v>879</v>
      </c>
      <c r="L4354" s="7" t="s">
        <v>310</v>
      </c>
      <c r="N4354" s="7" t="s">
        <v>808</v>
      </c>
      <c r="O4354" s="7" t="s">
        <v>291</v>
      </c>
      <c r="P4354" s="7" t="s">
        <v>812</v>
      </c>
      <c r="Q4354" s="5">
        <v>43905</v>
      </c>
    </row>
    <row r="4355" spans="1:17" x14ac:dyDescent="0.3">
      <c r="A4355" s="13">
        <v>3782</v>
      </c>
      <c r="B4355" s="7" t="s">
        <v>150</v>
      </c>
      <c r="C4355" s="14" t="str">
        <f>VLOOKUP(B4355,Lists!$A$2:$B$196,2,FALSE)</f>
        <v>VCT</v>
      </c>
      <c r="F4355" s="13" t="str">
        <f>VLOOKUP(B4355,Lists!$A$2:$C$196,3,FALSE)</f>
        <v>Americas</v>
      </c>
      <c r="G4355" s="7" t="s">
        <v>293</v>
      </c>
      <c r="H4355" s="29" t="str">
        <f>VLOOKUP(I4355,Lists!$D$2:$E$40,2,FALSE)</f>
        <v>Public health measures</v>
      </c>
      <c r="I4355" s="7" t="s">
        <v>197</v>
      </c>
      <c r="J4355" s="7" t="s">
        <v>527</v>
      </c>
      <c r="K4355" s="7" t="s">
        <v>7025</v>
      </c>
      <c r="L4355" s="7" t="s">
        <v>310</v>
      </c>
      <c r="M4355" s="5">
        <v>43887</v>
      </c>
      <c r="N4355" s="7" t="s">
        <v>2944</v>
      </c>
      <c r="O4355" s="7" t="s">
        <v>291</v>
      </c>
      <c r="P4355" s="15" t="s">
        <v>7026</v>
      </c>
      <c r="Q4355" s="5">
        <v>43924</v>
      </c>
    </row>
    <row r="4356" spans="1:17" x14ac:dyDescent="0.3">
      <c r="A4356" s="13">
        <v>3783</v>
      </c>
      <c r="B4356" s="7" t="s">
        <v>150</v>
      </c>
      <c r="C4356" s="14" t="str">
        <f>VLOOKUP(B4356,Lists!$A$2:$B$196,2,FALSE)</f>
        <v>VCT</v>
      </c>
      <c r="F4356" s="13" t="str">
        <f>VLOOKUP(B4356,Lists!$A$2:$C$196,3,FALSE)</f>
        <v>Americas</v>
      </c>
      <c r="G4356" s="7" t="s">
        <v>293</v>
      </c>
      <c r="H4356" s="29" t="str">
        <f>VLOOKUP(I4356,Lists!$D$2:$E$40,2,FALSE)</f>
        <v>Public health measures</v>
      </c>
      <c r="I4356" s="37" t="s">
        <v>305</v>
      </c>
      <c r="J4356" s="7" t="s">
        <v>527</v>
      </c>
      <c r="K4356" s="7" t="s">
        <v>7027</v>
      </c>
      <c r="L4356" s="7" t="s">
        <v>310</v>
      </c>
      <c r="M4356" s="5">
        <v>43889</v>
      </c>
      <c r="N4356" s="7" t="s">
        <v>2944</v>
      </c>
      <c r="O4356" s="7" t="s">
        <v>291</v>
      </c>
      <c r="P4356" s="15" t="s">
        <v>7028</v>
      </c>
      <c r="Q4356" s="5">
        <v>43924</v>
      </c>
    </row>
    <row r="4357" spans="1:17" x14ac:dyDescent="0.3">
      <c r="A4357" s="13">
        <v>3784</v>
      </c>
      <c r="B4357" s="7" t="s">
        <v>150</v>
      </c>
      <c r="C4357" s="14" t="str">
        <f>VLOOKUP(B4357,Lists!$A$2:$B$196,2,FALSE)</f>
        <v>VCT</v>
      </c>
      <c r="F4357" s="13" t="str">
        <f>VLOOKUP(B4357,Lists!$A$2:$C$196,3,FALSE)</f>
        <v>Americas</v>
      </c>
      <c r="G4357" s="7" t="s">
        <v>293</v>
      </c>
      <c r="H4357" s="29" t="str">
        <f>VLOOKUP(I4357,Lists!$D$2:$E$40,2,FALSE)</f>
        <v>Public health measures</v>
      </c>
      <c r="I4357" s="7" t="s">
        <v>197</v>
      </c>
      <c r="J4357" s="7" t="s">
        <v>527</v>
      </c>
      <c r="K4357" s="7" t="s">
        <v>7029</v>
      </c>
      <c r="L4357" s="7" t="s">
        <v>310</v>
      </c>
      <c r="M4357" s="5">
        <v>43896</v>
      </c>
      <c r="N4357" s="7" t="s">
        <v>2944</v>
      </c>
      <c r="O4357" s="7" t="s">
        <v>291</v>
      </c>
      <c r="P4357" s="15" t="s">
        <v>7030</v>
      </c>
      <c r="Q4357" s="5">
        <v>43924</v>
      </c>
    </row>
    <row r="4358" spans="1:17" x14ac:dyDescent="0.3">
      <c r="A4358" s="13">
        <v>3785</v>
      </c>
      <c r="B4358" s="7" t="s">
        <v>150</v>
      </c>
      <c r="C4358" s="14" t="str">
        <f>VLOOKUP(B4358,Lists!$A$2:$B$196,2,FALSE)</f>
        <v>VCT</v>
      </c>
      <c r="F4358" s="13" t="str">
        <f>VLOOKUP(B4358,Lists!$A$2:$C$196,3,FALSE)</f>
        <v>Americas</v>
      </c>
      <c r="G4358" s="7" t="s">
        <v>293</v>
      </c>
      <c r="H4358" s="29" t="str">
        <f>VLOOKUP(I4358,Lists!$D$2:$E$40,2,FALSE)</f>
        <v>Social distancing</v>
      </c>
      <c r="I4358" s="7" t="s">
        <v>221</v>
      </c>
      <c r="J4358" s="7" t="s">
        <v>517</v>
      </c>
      <c r="L4358" s="7" t="s">
        <v>310</v>
      </c>
      <c r="M4358" s="5">
        <v>43910</v>
      </c>
      <c r="N4358" s="7" t="s">
        <v>2944</v>
      </c>
      <c r="O4358" s="7" t="s">
        <v>291</v>
      </c>
      <c r="P4358" s="15" t="s">
        <v>7031</v>
      </c>
      <c r="Q4358" s="5">
        <v>43924</v>
      </c>
    </row>
    <row r="4359" spans="1:17" x14ac:dyDescent="0.3">
      <c r="A4359" s="13">
        <v>3786</v>
      </c>
      <c r="B4359" s="7" t="s">
        <v>150</v>
      </c>
      <c r="C4359" s="14" t="str">
        <f>VLOOKUP(B4359,Lists!$A$2:$B$196,2,FALSE)</f>
        <v>VCT</v>
      </c>
      <c r="F4359" s="13" t="str">
        <f>VLOOKUP(B4359,Lists!$A$2:$C$196,3,FALSE)</f>
        <v>Americas</v>
      </c>
      <c r="G4359" s="7" t="s">
        <v>293</v>
      </c>
      <c r="H4359" s="29" t="str">
        <f>VLOOKUP(I4359,Lists!$D$2:$E$40,2,FALSE)</f>
        <v>Public health measures</v>
      </c>
      <c r="I4359" s="37" t="s">
        <v>305</v>
      </c>
      <c r="J4359" s="7" t="s">
        <v>527</v>
      </c>
      <c r="K4359" s="7" t="s">
        <v>7032</v>
      </c>
      <c r="L4359" s="7" t="s">
        <v>310</v>
      </c>
      <c r="M4359" s="5">
        <v>43896</v>
      </c>
      <c r="N4359" s="7" t="s">
        <v>7033</v>
      </c>
      <c r="O4359" s="7" t="s">
        <v>291</v>
      </c>
      <c r="P4359" s="15" t="s">
        <v>7034</v>
      </c>
      <c r="Q4359" s="5">
        <v>43924</v>
      </c>
    </row>
    <row r="4360" spans="1:17" x14ac:dyDescent="0.3">
      <c r="A4360" s="13">
        <v>3787</v>
      </c>
      <c r="B4360" s="7" t="s">
        <v>150</v>
      </c>
      <c r="C4360" s="14" t="str">
        <f>VLOOKUP(B4360,Lists!$A$2:$B$196,2,FALSE)</f>
        <v>VCT</v>
      </c>
      <c r="F4360" s="13" t="str">
        <f>VLOOKUP(B4360,Lists!$A$2:$C$196,3,FALSE)</f>
        <v>Americas</v>
      </c>
      <c r="G4360" s="7" t="s">
        <v>293</v>
      </c>
      <c r="H4360" s="29" t="str">
        <f>VLOOKUP(I4360,Lists!$D$2:$E$40,2,FALSE)</f>
        <v>Public health measures</v>
      </c>
      <c r="I4360" s="7" t="s">
        <v>197</v>
      </c>
      <c r="J4360" s="7" t="s">
        <v>517</v>
      </c>
      <c r="K4360" s="7" t="s">
        <v>7035</v>
      </c>
      <c r="L4360" s="7" t="s">
        <v>310</v>
      </c>
      <c r="M4360" s="5">
        <v>43892</v>
      </c>
      <c r="N4360" s="7" t="s">
        <v>2944</v>
      </c>
      <c r="O4360" s="7" t="s">
        <v>291</v>
      </c>
      <c r="P4360" s="15" t="s">
        <v>7036</v>
      </c>
      <c r="Q4360" s="5">
        <v>43924</v>
      </c>
    </row>
    <row r="4361" spans="1:17" x14ac:dyDescent="0.3">
      <c r="A4361" s="13">
        <v>3788</v>
      </c>
      <c r="B4361" s="7" t="s">
        <v>150</v>
      </c>
      <c r="C4361" s="14" t="str">
        <f>VLOOKUP(B4361,Lists!$A$2:$B$196,2,FALSE)</f>
        <v>VCT</v>
      </c>
      <c r="F4361" s="13" t="str">
        <f>VLOOKUP(B4361,Lists!$A$2:$C$196,3,FALSE)</f>
        <v>Americas</v>
      </c>
      <c r="G4361" s="7" t="s">
        <v>293</v>
      </c>
      <c r="H4361" s="29" t="str">
        <f>VLOOKUP(I4361,Lists!$D$2:$E$40,2,FALSE)</f>
        <v>Social distancing</v>
      </c>
      <c r="I4361" s="7" t="s">
        <v>220</v>
      </c>
      <c r="J4361" s="7" t="s">
        <v>517</v>
      </c>
      <c r="K4361" s="7" t="s">
        <v>7037</v>
      </c>
      <c r="L4361" s="7" t="s">
        <v>310</v>
      </c>
      <c r="M4361" s="5">
        <v>43906</v>
      </c>
      <c r="N4361" s="7" t="s">
        <v>2944</v>
      </c>
      <c r="O4361" s="7" t="s">
        <v>291</v>
      </c>
      <c r="P4361" s="15" t="s">
        <v>7038</v>
      </c>
      <c r="Q4361" s="5">
        <v>43924</v>
      </c>
    </row>
    <row r="4362" spans="1:17" x14ac:dyDescent="0.3">
      <c r="A4362" s="13">
        <v>3795</v>
      </c>
      <c r="B4362" s="7" t="s">
        <v>150</v>
      </c>
      <c r="C4362" s="14" t="str">
        <f>VLOOKUP(B4362,Lists!$A$2:$B$196,2,FALSE)</f>
        <v>VCT</v>
      </c>
      <c r="F4362" s="13" t="str">
        <f>VLOOKUP(B4362,Lists!$A$2:$C$196,3,FALSE)</f>
        <v>Americas</v>
      </c>
      <c r="G4362" s="7" t="s">
        <v>293</v>
      </c>
      <c r="H4362" s="29" t="str">
        <f>VLOOKUP(I4362,Lists!$D$2:$E$40,2,FALSE)</f>
        <v>Public health measures</v>
      </c>
      <c r="I4362" s="37" t="s">
        <v>305</v>
      </c>
      <c r="J4362" s="7" t="s">
        <v>527</v>
      </c>
      <c r="K4362" s="7" t="s">
        <v>7047</v>
      </c>
      <c r="L4362" s="7" t="s">
        <v>303</v>
      </c>
      <c r="M4362" s="5">
        <v>43882</v>
      </c>
      <c r="N4362" s="7" t="s">
        <v>2944</v>
      </c>
      <c r="O4362" s="7" t="s">
        <v>291</v>
      </c>
      <c r="P4362" s="15" t="s">
        <v>7048</v>
      </c>
      <c r="Q4362" s="5">
        <v>43924</v>
      </c>
    </row>
    <row r="4363" spans="1:17" x14ac:dyDescent="0.3">
      <c r="A4363" s="13">
        <v>3796</v>
      </c>
      <c r="B4363" s="7" t="s">
        <v>150</v>
      </c>
      <c r="C4363" s="14" t="str">
        <f>VLOOKUP(B4363,Lists!$A$2:$B$196,2,FALSE)</f>
        <v>VCT</v>
      </c>
      <c r="F4363" s="13" t="str">
        <f>VLOOKUP(B4363,Lists!$A$2:$C$196,3,FALSE)</f>
        <v>Americas</v>
      </c>
      <c r="G4363" s="7" t="s">
        <v>293</v>
      </c>
      <c r="H4363" s="29" t="str">
        <f>VLOOKUP(I4363,Lists!$D$2:$E$40,2,FALSE)</f>
        <v>Public health measures</v>
      </c>
      <c r="I4363" s="37" t="s">
        <v>305</v>
      </c>
      <c r="J4363" s="7" t="s">
        <v>527</v>
      </c>
      <c r="K4363" s="7" t="s">
        <v>7049</v>
      </c>
      <c r="L4363" s="7" t="s">
        <v>310</v>
      </c>
      <c r="M4363" s="5">
        <v>43908</v>
      </c>
      <c r="N4363" s="7" t="s">
        <v>2944</v>
      </c>
      <c r="O4363" s="7" t="s">
        <v>291</v>
      </c>
      <c r="P4363" s="15" t="s">
        <v>7050</v>
      </c>
      <c r="Q4363" s="5">
        <v>43924</v>
      </c>
    </row>
    <row r="4364" spans="1:17" x14ac:dyDescent="0.3">
      <c r="A4364" s="13">
        <v>3797</v>
      </c>
      <c r="B4364" s="7" t="s">
        <v>150</v>
      </c>
      <c r="C4364" s="14" t="str">
        <f>VLOOKUP(B4364,Lists!$A$2:$B$196,2,FALSE)</f>
        <v>VCT</v>
      </c>
      <c r="F4364" s="13" t="str">
        <f>VLOOKUP(B4364,Lists!$A$2:$C$196,3,FALSE)</f>
        <v>Americas</v>
      </c>
      <c r="G4364" s="7" t="s">
        <v>293</v>
      </c>
      <c r="H4364" s="29" t="str">
        <f>VLOOKUP(I4364,Lists!$D$2:$E$40,2,FALSE)</f>
        <v>Public health measures</v>
      </c>
      <c r="I4364" s="7" t="s">
        <v>197</v>
      </c>
      <c r="J4364" s="7" t="s">
        <v>527</v>
      </c>
      <c r="K4364" s="7" t="s">
        <v>7051</v>
      </c>
      <c r="L4364" s="7" t="s">
        <v>310</v>
      </c>
      <c r="M4364" s="5">
        <v>43909</v>
      </c>
      <c r="N4364" s="7" t="s">
        <v>2944</v>
      </c>
      <c r="O4364" s="7" t="s">
        <v>291</v>
      </c>
      <c r="P4364" s="15" t="s">
        <v>7052</v>
      </c>
      <c r="Q4364" s="5">
        <v>43924</v>
      </c>
    </row>
    <row r="4365" spans="1:17" x14ac:dyDescent="0.3">
      <c r="A4365" s="13">
        <v>3798</v>
      </c>
      <c r="B4365" s="7" t="s">
        <v>150</v>
      </c>
      <c r="C4365" s="14" t="str">
        <f>VLOOKUP(B4365,Lists!$A$2:$B$196,2,FALSE)</f>
        <v>VCT</v>
      </c>
      <c r="F4365" s="13" t="str">
        <f>VLOOKUP(B4365,Lists!$A$2:$C$196,3,FALSE)</f>
        <v>Americas</v>
      </c>
      <c r="G4365" s="7" t="s">
        <v>293</v>
      </c>
      <c r="H4365" s="29" t="str">
        <f>VLOOKUP(I4365,Lists!$D$2:$E$40,2,FALSE)</f>
        <v>Public health measures</v>
      </c>
      <c r="I4365" s="37" t="s">
        <v>305</v>
      </c>
      <c r="J4365" s="7" t="s">
        <v>527</v>
      </c>
      <c r="K4365" s="7" t="s">
        <v>7053</v>
      </c>
      <c r="L4365" s="7" t="s">
        <v>303</v>
      </c>
      <c r="M4365" s="5">
        <v>43915</v>
      </c>
      <c r="N4365" s="7" t="s">
        <v>2944</v>
      </c>
      <c r="O4365" s="7" t="s">
        <v>291</v>
      </c>
      <c r="P4365" s="15" t="s">
        <v>7054</v>
      </c>
      <c r="Q4365" s="5">
        <v>43924</v>
      </c>
    </row>
    <row r="4366" spans="1:17" x14ac:dyDescent="0.3">
      <c r="A4366" s="13">
        <v>3799</v>
      </c>
      <c r="B4366" s="7" t="s">
        <v>150</v>
      </c>
      <c r="C4366" s="14" t="str">
        <f>VLOOKUP(B4366,Lists!$A$2:$B$196,2,FALSE)</f>
        <v>VCT</v>
      </c>
      <c r="F4366" s="13" t="str">
        <f>VLOOKUP(B4366,Lists!$A$2:$C$196,3,FALSE)</f>
        <v>Americas</v>
      </c>
      <c r="G4366" s="7" t="s">
        <v>293</v>
      </c>
      <c r="H4366" s="29" t="str">
        <f>VLOOKUP(I4366,Lists!$D$2:$E$40,2,FALSE)</f>
        <v>Public health measures</v>
      </c>
      <c r="I4366" s="7" t="s">
        <v>197</v>
      </c>
      <c r="J4366" s="7" t="s">
        <v>527</v>
      </c>
      <c r="K4366" s="7" t="s">
        <v>7055</v>
      </c>
      <c r="L4366" s="7" t="s">
        <v>310</v>
      </c>
      <c r="M4366" s="5">
        <v>43913</v>
      </c>
      <c r="N4366" s="7" t="s">
        <v>2944</v>
      </c>
      <c r="O4366" s="7" t="s">
        <v>291</v>
      </c>
      <c r="P4366" s="15" t="s">
        <v>7056</v>
      </c>
      <c r="Q4366" s="5">
        <v>43924</v>
      </c>
    </row>
    <row r="4367" spans="1:17" x14ac:dyDescent="0.3">
      <c r="A4367" s="13">
        <v>3800</v>
      </c>
      <c r="B4367" s="7" t="s">
        <v>150</v>
      </c>
      <c r="C4367" s="14" t="str">
        <f>VLOOKUP(B4367,Lists!$A$2:$B$196,2,FALSE)</f>
        <v>VCT</v>
      </c>
      <c r="F4367" s="13" t="str">
        <f>VLOOKUP(B4367,Lists!$A$2:$C$196,3,FALSE)</f>
        <v>Americas</v>
      </c>
      <c r="G4367" s="7" t="s">
        <v>293</v>
      </c>
      <c r="H4367" s="29" t="str">
        <f>VLOOKUP(I4367,Lists!$D$2:$E$40,2,FALSE)</f>
        <v>Public health measures</v>
      </c>
      <c r="I4367" s="7" t="s">
        <v>223</v>
      </c>
      <c r="J4367" s="7" t="s">
        <v>527</v>
      </c>
      <c r="K4367" s="7" t="s">
        <v>7057</v>
      </c>
      <c r="L4367" s="7" t="s">
        <v>310</v>
      </c>
      <c r="M4367" s="5">
        <v>43922</v>
      </c>
      <c r="N4367" s="7" t="s">
        <v>2944</v>
      </c>
      <c r="O4367" s="7" t="s">
        <v>291</v>
      </c>
      <c r="P4367" s="15" t="s">
        <v>7058</v>
      </c>
      <c r="Q4367" s="5">
        <v>43924</v>
      </c>
    </row>
    <row r="4368" spans="1:17" x14ac:dyDescent="0.3">
      <c r="A4368" s="13">
        <v>3801</v>
      </c>
      <c r="B4368" s="7" t="s">
        <v>150</v>
      </c>
      <c r="C4368" s="14" t="str">
        <f>VLOOKUP(B4368,Lists!$A$2:$B$196,2,FALSE)</f>
        <v>VCT</v>
      </c>
      <c r="F4368" s="13" t="str">
        <f>VLOOKUP(B4368,Lists!$A$2:$C$196,3,FALSE)</f>
        <v>Americas</v>
      </c>
      <c r="G4368" s="7" t="s">
        <v>293</v>
      </c>
      <c r="H4368" s="29" t="str">
        <f>VLOOKUP(I4368,Lists!$D$2:$E$40,2,FALSE)</f>
        <v>Public health measures</v>
      </c>
      <c r="I4368" s="37" t="s">
        <v>305</v>
      </c>
      <c r="J4368" s="7" t="s">
        <v>527</v>
      </c>
      <c r="K4368" s="7" t="s">
        <v>7059</v>
      </c>
      <c r="L4368" s="7" t="s">
        <v>315</v>
      </c>
      <c r="M4368" s="5">
        <v>43910</v>
      </c>
      <c r="N4368" s="7" t="s">
        <v>2944</v>
      </c>
      <c r="O4368" s="7" t="s">
        <v>291</v>
      </c>
      <c r="P4368" s="15" t="s">
        <v>7060</v>
      </c>
      <c r="Q4368" s="5">
        <v>43924</v>
      </c>
    </row>
    <row r="4369" spans="1:17" x14ac:dyDescent="0.3">
      <c r="A4369" s="13">
        <v>245</v>
      </c>
      <c r="B4369" s="7" t="s">
        <v>151</v>
      </c>
      <c r="C4369" s="14" t="str">
        <f>VLOOKUP(B4369,Lists!$A$2:$B$196,2,FALSE)</f>
        <v>WSM</v>
      </c>
      <c r="F4369" s="13" t="str">
        <f>VLOOKUP(B4369,Lists!$A$2:$C$196,3,FALSE)</f>
        <v>Pacific</v>
      </c>
      <c r="G4369" s="7" t="s">
        <v>293</v>
      </c>
      <c r="H4369" s="13" t="str">
        <f>VLOOKUP(I4369,Lists!$D$2:$E$40,2,FALSE)</f>
        <v>Public health measures</v>
      </c>
      <c r="I4369" s="7" t="s">
        <v>208</v>
      </c>
      <c r="J4369" s="7" t="s">
        <v>517</v>
      </c>
      <c r="K4369" s="7" t="s">
        <v>893</v>
      </c>
      <c r="L4369" s="7" t="s">
        <v>310</v>
      </c>
      <c r="M4369" s="5">
        <v>43904</v>
      </c>
      <c r="N4369" s="7" t="s">
        <v>518</v>
      </c>
      <c r="O4369" s="7" t="s">
        <v>291</v>
      </c>
      <c r="P4369" s="15" t="s">
        <v>894</v>
      </c>
      <c r="Q4369" s="5">
        <v>43905</v>
      </c>
    </row>
    <row r="4370" spans="1:17" x14ac:dyDescent="0.3">
      <c r="A4370" s="13">
        <v>246</v>
      </c>
      <c r="B4370" s="7" t="s">
        <v>151</v>
      </c>
      <c r="C4370" s="14" t="str">
        <f>VLOOKUP(B4370,Lists!$A$2:$B$196,2,FALSE)</f>
        <v>WSM</v>
      </c>
      <c r="F4370" s="13" t="str">
        <f>VLOOKUP(B4370,Lists!$A$2:$C$196,3,FALSE)</f>
        <v>Pacific</v>
      </c>
      <c r="G4370" s="7" t="s">
        <v>293</v>
      </c>
      <c r="H4370" s="13" t="str">
        <f>VLOOKUP(I4370,Lists!$D$2:$E$40,2,FALSE)</f>
        <v>Public health measures</v>
      </c>
      <c r="I4370" s="7" t="s">
        <v>209</v>
      </c>
      <c r="J4370" s="7" t="s">
        <v>517</v>
      </c>
      <c r="L4370" s="7" t="s">
        <v>310</v>
      </c>
      <c r="M4370" s="5">
        <v>43896</v>
      </c>
      <c r="N4370" s="7" t="s">
        <v>895</v>
      </c>
      <c r="O4370" s="7" t="s">
        <v>299</v>
      </c>
      <c r="P4370" s="7" t="s">
        <v>896</v>
      </c>
      <c r="Q4370" s="5">
        <v>43905</v>
      </c>
    </row>
    <row r="4371" spans="1:17" x14ac:dyDescent="0.3">
      <c r="A4371" s="13">
        <v>883</v>
      </c>
      <c r="B4371" s="7" t="s">
        <v>151</v>
      </c>
      <c r="C4371" s="14" t="str">
        <f>VLOOKUP(B4371,Lists!$A$2:$B$196,2,FALSE)</f>
        <v>WSM</v>
      </c>
      <c r="F4371" s="13" t="str">
        <f>VLOOKUP(B4371,Lists!$A$2:$C$196,3,FALSE)</f>
        <v>Pacific</v>
      </c>
      <c r="G4371" s="7" t="s">
        <v>293</v>
      </c>
      <c r="H4371" s="13" t="str">
        <f>VLOOKUP(I4371,Lists!$D$2:$E$40,2,FALSE)</f>
        <v>Governance and socio-economic measures</v>
      </c>
      <c r="I4371" s="7" t="s">
        <v>206</v>
      </c>
      <c r="J4371" s="7" t="s">
        <v>517</v>
      </c>
      <c r="K4371" s="7" t="s">
        <v>1954</v>
      </c>
      <c r="M4371" s="5">
        <v>43910</v>
      </c>
      <c r="N4371" s="7" t="s">
        <v>1955</v>
      </c>
      <c r="O4371" s="7" t="s">
        <v>291</v>
      </c>
      <c r="P4371" s="15" t="s">
        <v>1956</v>
      </c>
      <c r="Q4371" s="5">
        <v>43910</v>
      </c>
    </row>
    <row r="4372" spans="1:17" x14ac:dyDescent="0.3">
      <c r="A4372" s="13">
        <v>884</v>
      </c>
      <c r="B4372" s="7" t="s">
        <v>151</v>
      </c>
      <c r="C4372" s="14" t="str">
        <f>VLOOKUP(B4372,Lists!$A$2:$B$196,2,FALSE)</f>
        <v>WSM</v>
      </c>
      <c r="F4372" s="13" t="str">
        <f>VLOOKUP(B4372,Lists!$A$2:$C$196,3,FALSE)</f>
        <v>Pacific</v>
      </c>
      <c r="G4372" s="7" t="s">
        <v>293</v>
      </c>
      <c r="H4372" s="13" t="str">
        <f>VLOOKUP(I4372,Lists!$D$2:$E$40,2,FALSE)</f>
        <v>Social distancing</v>
      </c>
      <c r="I4372" s="7" t="s">
        <v>213</v>
      </c>
      <c r="J4372" s="7" t="s">
        <v>517</v>
      </c>
      <c r="K4372" s="7" t="s">
        <v>1957</v>
      </c>
      <c r="M4372" s="5">
        <v>43910</v>
      </c>
      <c r="N4372" s="7" t="s">
        <v>1955</v>
      </c>
      <c r="O4372" s="7" t="s">
        <v>291</v>
      </c>
      <c r="P4372" s="15" t="s">
        <v>1956</v>
      </c>
      <c r="Q4372" s="5">
        <v>43910</v>
      </c>
    </row>
    <row r="4373" spans="1:17" x14ac:dyDescent="0.3">
      <c r="A4373" s="13">
        <v>888</v>
      </c>
      <c r="B4373" s="7" t="s">
        <v>151</v>
      </c>
      <c r="C4373" s="14" t="str">
        <f>VLOOKUP(B4373,Lists!$A$2:$B$196,2,FALSE)</f>
        <v>WSM</v>
      </c>
      <c r="F4373" s="13" t="str">
        <f>VLOOKUP(B4373,Lists!$A$2:$C$196,3,FALSE)</f>
        <v>Pacific</v>
      </c>
      <c r="G4373" s="7" t="s">
        <v>293</v>
      </c>
      <c r="H4373" s="13" t="str">
        <f>VLOOKUP(I4373,Lists!$D$2:$E$40,2,FALSE)</f>
        <v>Lockdown</v>
      </c>
      <c r="I4373" s="7" t="s">
        <v>218</v>
      </c>
      <c r="J4373" s="7" t="s">
        <v>527</v>
      </c>
      <c r="K4373" s="7" t="s">
        <v>1966</v>
      </c>
      <c r="M4373" s="5">
        <v>43910</v>
      </c>
      <c r="N4373" s="7" t="s">
        <v>1955</v>
      </c>
      <c r="O4373" s="7" t="s">
        <v>291</v>
      </c>
      <c r="P4373" s="15" t="s">
        <v>1956</v>
      </c>
      <c r="Q4373" s="5">
        <v>43910</v>
      </c>
    </row>
    <row r="4374" spans="1:17" x14ac:dyDescent="0.3">
      <c r="A4374" s="13">
        <v>889</v>
      </c>
      <c r="B4374" s="7" t="s">
        <v>151</v>
      </c>
      <c r="C4374" s="14" t="str">
        <f>VLOOKUP(B4374,Lists!$A$2:$B$196,2,FALSE)</f>
        <v>WSM</v>
      </c>
      <c r="F4374" s="13" t="str">
        <f>VLOOKUP(B4374,Lists!$A$2:$C$196,3,FALSE)</f>
        <v>Pacific</v>
      </c>
      <c r="G4374" s="7" t="s">
        <v>293</v>
      </c>
      <c r="H4374" s="13" t="str">
        <f>VLOOKUP(I4374,Lists!$D$2:$E$40,2,FALSE)</f>
        <v>Social distancing</v>
      </c>
      <c r="I4374" s="7" t="s">
        <v>221</v>
      </c>
      <c r="J4374" s="7" t="s">
        <v>517</v>
      </c>
      <c r="K4374" s="7" t="s">
        <v>1967</v>
      </c>
      <c r="M4374" s="5">
        <v>43910</v>
      </c>
      <c r="N4374" s="7" t="s">
        <v>1955</v>
      </c>
      <c r="O4374" s="7" t="s">
        <v>291</v>
      </c>
      <c r="P4374" s="15" t="s">
        <v>1956</v>
      </c>
      <c r="Q4374" s="5">
        <v>43910</v>
      </c>
    </row>
    <row r="4375" spans="1:17" x14ac:dyDescent="0.3">
      <c r="A4375" s="13">
        <v>891</v>
      </c>
      <c r="B4375" s="7" t="s">
        <v>151</v>
      </c>
      <c r="C4375" s="14" t="str">
        <f>VLOOKUP(B4375,Lists!$A$2:$B$196,2,FALSE)</f>
        <v>WSM</v>
      </c>
      <c r="F4375" s="13" t="str">
        <f>VLOOKUP(B4375,Lists!$A$2:$C$196,3,FALSE)</f>
        <v>Pacific</v>
      </c>
      <c r="G4375" s="7" t="s">
        <v>293</v>
      </c>
      <c r="H4375" s="13" t="str">
        <f>VLOOKUP(I4375,Lists!$D$2:$E$40,2,FALSE)</f>
        <v>Social distancing</v>
      </c>
      <c r="I4375" s="7" t="s">
        <v>220</v>
      </c>
      <c r="J4375" s="7" t="s">
        <v>517</v>
      </c>
      <c r="K4375" s="7" t="s">
        <v>1971</v>
      </c>
      <c r="M4375" s="5">
        <v>43910</v>
      </c>
      <c r="N4375" s="7" t="s">
        <v>1955</v>
      </c>
      <c r="O4375" s="7" t="s">
        <v>291</v>
      </c>
      <c r="P4375" s="15" t="s">
        <v>1956</v>
      </c>
      <c r="Q4375" s="5">
        <v>43910</v>
      </c>
    </row>
    <row r="4376" spans="1:17" x14ac:dyDescent="0.3">
      <c r="A4376" s="13">
        <v>915</v>
      </c>
      <c r="B4376" s="7" t="s">
        <v>151</v>
      </c>
      <c r="C4376" s="14" t="str">
        <f>VLOOKUP(B4376,Lists!$A$2:$B$196,2,FALSE)</f>
        <v>WSM</v>
      </c>
      <c r="F4376" s="13" t="str">
        <f>VLOOKUP(B4376,Lists!$A$2:$C$196,3,FALSE)</f>
        <v>Pacific</v>
      </c>
      <c r="G4376" s="7" t="s">
        <v>293</v>
      </c>
      <c r="H4376" s="13" t="str">
        <f>VLOOKUP(I4376,Lists!$D$2:$E$40,2,FALSE)</f>
        <v>Movement restrictions</v>
      </c>
      <c r="I4376" s="7" t="s">
        <v>199</v>
      </c>
      <c r="J4376" s="7" t="s">
        <v>517</v>
      </c>
      <c r="K4376" s="7" t="s">
        <v>2020</v>
      </c>
      <c r="M4376" s="5">
        <v>43910</v>
      </c>
      <c r="N4376" s="7" t="s">
        <v>1955</v>
      </c>
      <c r="O4376" s="7" t="s">
        <v>291</v>
      </c>
      <c r="P4376" s="15" t="s">
        <v>1956</v>
      </c>
      <c r="Q4376" s="5">
        <v>43910</v>
      </c>
    </row>
    <row r="4377" spans="1:17" x14ac:dyDescent="0.3">
      <c r="A4377" s="13">
        <v>1518</v>
      </c>
      <c r="B4377" s="7" t="s">
        <v>151</v>
      </c>
      <c r="C4377" s="14" t="str">
        <f>VLOOKUP(B4377,Lists!$A$2:$B$196,2,FALSE)</f>
        <v>WSM</v>
      </c>
      <c r="F4377" s="13" t="str">
        <f>VLOOKUP(B4377,Lists!$A$2:$C$196,3,FALSE)</f>
        <v>Pacific</v>
      </c>
      <c r="G4377" s="7" t="s">
        <v>293</v>
      </c>
      <c r="H4377" s="13" t="str">
        <f>VLOOKUP(I4377,Lists!$D$2:$E$40,2,FALSE)</f>
        <v>Governance and socio-economic measures</v>
      </c>
      <c r="I4377" s="7" t="s">
        <v>206</v>
      </c>
      <c r="J4377" s="7" t="s">
        <v>517</v>
      </c>
      <c r="K4377" s="7" t="s">
        <v>3064</v>
      </c>
      <c r="L4377" s="7" t="s">
        <v>310</v>
      </c>
      <c r="M4377" s="5">
        <v>43911</v>
      </c>
      <c r="N4377" s="7" t="s">
        <v>1955</v>
      </c>
      <c r="O4377" s="7" t="s">
        <v>291</v>
      </c>
      <c r="P4377" s="15" t="s">
        <v>3065</v>
      </c>
      <c r="Q4377" s="5">
        <v>43913</v>
      </c>
    </row>
    <row r="4378" spans="1:17" x14ac:dyDescent="0.3">
      <c r="A4378" s="13">
        <v>1519</v>
      </c>
      <c r="B4378" s="7" t="s">
        <v>151</v>
      </c>
      <c r="C4378" s="14" t="str">
        <f>VLOOKUP(B4378,Lists!$A$2:$B$196,2,FALSE)</f>
        <v>WSM</v>
      </c>
      <c r="F4378" s="13" t="str">
        <f>VLOOKUP(B4378,Lists!$A$2:$C$196,3,FALSE)</f>
        <v>Pacific</v>
      </c>
      <c r="G4378" s="7" t="s">
        <v>293</v>
      </c>
      <c r="H4378" s="13" t="str">
        <f>VLOOKUP(I4378,Lists!$D$2:$E$40,2,FALSE)</f>
        <v>Social distancing</v>
      </c>
      <c r="I4378" s="7" t="s">
        <v>220</v>
      </c>
      <c r="J4378" s="7" t="s">
        <v>527</v>
      </c>
      <c r="K4378" s="7" t="s">
        <v>3066</v>
      </c>
      <c r="L4378" s="7" t="s">
        <v>310</v>
      </c>
      <c r="M4378" s="5">
        <v>43910</v>
      </c>
      <c r="N4378" s="7" t="s">
        <v>1955</v>
      </c>
      <c r="O4378" s="7" t="s">
        <v>291</v>
      </c>
      <c r="P4378" s="15" t="s">
        <v>3065</v>
      </c>
      <c r="Q4378" s="5">
        <v>43913</v>
      </c>
    </row>
    <row r="4379" spans="1:17" x14ac:dyDescent="0.3">
      <c r="A4379" s="13">
        <v>1520</v>
      </c>
      <c r="B4379" s="7" t="s">
        <v>151</v>
      </c>
      <c r="C4379" s="14" t="str">
        <f>VLOOKUP(B4379,Lists!$A$2:$B$196,2,FALSE)</f>
        <v>WSM</v>
      </c>
      <c r="F4379" s="13" t="str">
        <f>VLOOKUP(B4379,Lists!$A$2:$C$196,3,FALSE)</f>
        <v>Pacific</v>
      </c>
      <c r="G4379" s="7" t="s">
        <v>293</v>
      </c>
      <c r="H4379" s="13" t="str">
        <f>VLOOKUP(I4379,Lists!$D$2:$E$40,2,FALSE)</f>
        <v>Movement restrictions</v>
      </c>
      <c r="I4379" s="7" t="s">
        <v>211</v>
      </c>
      <c r="J4379" s="7" t="s">
        <v>517</v>
      </c>
      <c r="K4379" s="7" t="s">
        <v>3067</v>
      </c>
      <c r="L4379" s="7" t="s">
        <v>310</v>
      </c>
      <c r="M4379" s="5">
        <v>43911</v>
      </c>
      <c r="N4379" s="7" t="s">
        <v>1955</v>
      </c>
      <c r="O4379" s="7" t="s">
        <v>291</v>
      </c>
      <c r="P4379" s="15" t="s">
        <v>3065</v>
      </c>
      <c r="Q4379" s="5">
        <v>43913</v>
      </c>
    </row>
    <row r="4380" spans="1:17" x14ac:dyDescent="0.3">
      <c r="A4380" s="13">
        <v>1521</v>
      </c>
      <c r="B4380" s="7" t="s">
        <v>151</v>
      </c>
      <c r="C4380" s="14" t="str">
        <f>VLOOKUP(B4380,Lists!$A$2:$B$196,2,FALSE)</f>
        <v>WSM</v>
      </c>
      <c r="F4380" s="13" t="str">
        <f>VLOOKUP(B4380,Lists!$A$2:$C$196,3,FALSE)</f>
        <v>Pacific</v>
      </c>
      <c r="G4380" s="7" t="s">
        <v>293</v>
      </c>
      <c r="H4380" s="13" t="str">
        <f>VLOOKUP(I4380,Lists!$D$2:$E$40,2,FALSE)</f>
        <v>Movement restrictions</v>
      </c>
      <c r="I4380" s="7" t="s">
        <v>199</v>
      </c>
      <c r="J4380" s="7" t="s">
        <v>527</v>
      </c>
      <c r="K4380" s="7" t="s">
        <v>3068</v>
      </c>
      <c r="L4380" s="7" t="s">
        <v>303</v>
      </c>
      <c r="M4380" s="5">
        <v>43911</v>
      </c>
      <c r="N4380" s="7" t="s">
        <v>1955</v>
      </c>
      <c r="O4380" s="7" t="s">
        <v>291</v>
      </c>
      <c r="P4380" s="15" t="s">
        <v>3065</v>
      </c>
      <c r="Q4380" s="5">
        <v>43913</v>
      </c>
    </row>
    <row r="4381" spans="1:17" x14ac:dyDescent="0.3">
      <c r="A4381" s="13">
        <v>1522</v>
      </c>
      <c r="B4381" s="7" t="s">
        <v>151</v>
      </c>
      <c r="C4381" s="14" t="str">
        <f>VLOOKUP(B4381,Lists!$A$2:$B$196,2,FALSE)</f>
        <v>WSM</v>
      </c>
      <c r="F4381" s="13" t="str">
        <f>VLOOKUP(B4381,Lists!$A$2:$C$196,3,FALSE)</f>
        <v>Pacific</v>
      </c>
      <c r="G4381" s="7" t="s">
        <v>293</v>
      </c>
      <c r="H4381" s="13" t="str">
        <f>VLOOKUP(I4381,Lists!$D$2:$E$40,2,FALSE)</f>
        <v>Social distancing</v>
      </c>
      <c r="I4381" s="7" t="s">
        <v>220</v>
      </c>
      <c r="J4381" s="7" t="s">
        <v>527</v>
      </c>
      <c r="K4381" s="9" t="s">
        <v>3069</v>
      </c>
      <c r="L4381" s="9" t="s">
        <v>313</v>
      </c>
      <c r="M4381" s="5">
        <v>43913</v>
      </c>
      <c r="N4381" s="7" t="s">
        <v>1955</v>
      </c>
      <c r="O4381" s="7" t="s">
        <v>291</v>
      </c>
      <c r="P4381" s="15" t="s">
        <v>3065</v>
      </c>
      <c r="Q4381" s="5">
        <v>43913</v>
      </c>
    </row>
    <row r="4382" spans="1:17" x14ac:dyDescent="0.3">
      <c r="A4382" s="13">
        <v>1523</v>
      </c>
      <c r="B4382" s="7" t="s">
        <v>151</v>
      </c>
      <c r="C4382" s="14" t="str">
        <f>VLOOKUP(B4382,Lists!$A$2:$B$196,2,FALSE)</f>
        <v>WSM</v>
      </c>
      <c r="F4382" s="13" t="str">
        <f>VLOOKUP(B4382,Lists!$A$2:$C$196,3,FALSE)</f>
        <v>Pacific</v>
      </c>
      <c r="G4382" s="7" t="s">
        <v>293</v>
      </c>
      <c r="H4382" s="13" t="str">
        <f>VLOOKUP(I4382,Lists!$D$2:$E$40,2,FALSE)</f>
        <v>Social distancing</v>
      </c>
      <c r="I4382" s="7" t="s">
        <v>213</v>
      </c>
      <c r="J4382" s="7" t="s">
        <v>527</v>
      </c>
      <c r="K4382" s="7" t="s">
        <v>3070</v>
      </c>
      <c r="L4382" s="7" t="s">
        <v>310</v>
      </c>
      <c r="M4382" s="5">
        <v>43913</v>
      </c>
      <c r="N4382" s="7" t="s">
        <v>1955</v>
      </c>
      <c r="O4382" s="7" t="s">
        <v>291</v>
      </c>
      <c r="P4382" s="15" t="s">
        <v>3065</v>
      </c>
      <c r="Q4382" s="5">
        <v>43913</v>
      </c>
    </row>
    <row r="4383" spans="1:17" x14ac:dyDescent="0.3">
      <c r="A4383" s="13">
        <v>1524</v>
      </c>
      <c r="B4383" s="7" t="s">
        <v>151</v>
      </c>
      <c r="C4383" s="14" t="str">
        <f>VLOOKUP(B4383,Lists!$A$2:$B$196,2,FALSE)</f>
        <v>WSM</v>
      </c>
      <c r="F4383" s="13" t="str">
        <f>VLOOKUP(B4383,Lists!$A$2:$C$196,3,FALSE)</f>
        <v>Pacific</v>
      </c>
      <c r="G4383" s="7" t="s">
        <v>293</v>
      </c>
      <c r="H4383" s="13" t="str">
        <f>VLOOKUP(I4383,Lists!$D$2:$E$40,2,FALSE)</f>
        <v>Governance and socio-economic measures</v>
      </c>
      <c r="I4383" s="7" t="s">
        <v>205</v>
      </c>
      <c r="J4383" s="7" t="s">
        <v>527</v>
      </c>
      <c r="K4383" s="7" t="s">
        <v>3071</v>
      </c>
      <c r="L4383" s="7" t="s">
        <v>313</v>
      </c>
      <c r="M4383" s="5">
        <v>43913</v>
      </c>
      <c r="N4383" s="7" t="s">
        <v>1955</v>
      </c>
      <c r="O4383" s="7" t="s">
        <v>291</v>
      </c>
      <c r="P4383" s="15" t="s">
        <v>3065</v>
      </c>
      <c r="Q4383" s="5">
        <v>43913</v>
      </c>
    </row>
    <row r="4384" spans="1:17" x14ac:dyDescent="0.3">
      <c r="A4384" s="13">
        <v>2607</v>
      </c>
      <c r="B4384" s="7" t="s">
        <v>151</v>
      </c>
      <c r="C4384" s="14" t="str">
        <f>VLOOKUP(B4384,Lists!$A$2:$B$196,2,FALSE)</f>
        <v>WSM</v>
      </c>
      <c r="F4384" s="13" t="str">
        <f>VLOOKUP(B4384,Lists!$A$2:$C$196,3,FALSE)</f>
        <v>Pacific</v>
      </c>
      <c r="G4384" s="7" t="s">
        <v>293</v>
      </c>
      <c r="H4384" s="13" t="str">
        <f>VLOOKUP(I4384,Lists!$D$2:$E$40,2,FALSE)</f>
        <v>Lockdown</v>
      </c>
      <c r="I4384" s="7" t="s">
        <v>218</v>
      </c>
      <c r="J4384" s="7" t="s">
        <v>517</v>
      </c>
      <c r="K4384" s="7" t="s">
        <v>4930</v>
      </c>
      <c r="L4384" s="7" t="s">
        <v>292</v>
      </c>
      <c r="M4384" s="5">
        <v>43915</v>
      </c>
      <c r="N4384" s="7" t="s">
        <v>1950</v>
      </c>
      <c r="O4384" s="7" t="s">
        <v>295</v>
      </c>
      <c r="P4384" s="15" t="s">
        <v>4931</v>
      </c>
      <c r="Q4384" s="5">
        <v>43916</v>
      </c>
    </row>
    <row r="4385" spans="1:17" x14ac:dyDescent="0.3">
      <c r="A4385" s="13">
        <v>2608</v>
      </c>
      <c r="B4385" s="7" t="s">
        <v>151</v>
      </c>
      <c r="C4385" s="14" t="str">
        <f>VLOOKUP(B4385,Lists!$A$2:$B$196,2,FALSE)</f>
        <v>WSM</v>
      </c>
      <c r="F4385" s="13" t="str">
        <f>VLOOKUP(B4385,Lists!$A$2:$C$196,3,FALSE)</f>
        <v>Pacific</v>
      </c>
      <c r="G4385" s="7" t="s">
        <v>293</v>
      </c>
      <c r="H4385" s="13" t="str">
        <f>VLOOKUP(I4385,Lists!$D$2:$E$40,2,FALSE)</f>
        <v>Social distancing</v>
      </c>
      <c r="I4385" s="7" t="s">
        <v>213</v>
      </c>
      <c r="J4385" s="7" t="s">
        <v>517</v>
      </c>
      <c r="K4385" s="7" t="s">
        <v>4932</v>
      </c>
      <c r="L4385" s="7" t="s">
        <v>292</v>
      </c>
      <c r="M4385" s="5">
        <v>43915</v>
      </c>
      <c r="N4385" s="7" t="s">
        <v>1950</v>
      </c>
      <c r="O4385" s="7" t="s">
        <v>295</v>
      </c>
      <c r="P4385" s="15" t="s">
        <v>4931</v>
      </c>
      <c r="Q4385" s="5">
        <v>43916</v>
      </c>
    </row>
    <row r="4386" spans="1:17" x14ac:dyDescent="0.3">
      <c r="A4386" s="13">
        <v>2609</v>
      </c>
      <c r="B4386" s="7" t="s">
        <v>151</v>
      </c>
      <c r="C4386" s="14" t="str">
        <f>VLOOKUP(B4386,Lists!$A$2:$B$196,2,FALSE)</f>
        <v>WSM</v>
      </c>
      <c r="F4386" s="13" t="str">
        <f>VLOOKUP(B4386,Lists!$A$2:$C$196,3,FALSE)</f>
        <v>Pacific</v>
      </c>
      <c r="G4386" s="7" t="s">
        <v>293</v>
      </c>
      <c r="H4386" s="13" t="str">
        <f>VLOOKUP(I4386,Lists!$D$2:$E$40,2,FALSE)</f>
        <v>Movement restrictions</v>
      </c>
      <c r="I4386" s="7" t="s">
        <v>204</v>
      </c>
      <c r="J4386" s="7" t="s">
        <v>517</v>
      </c>
      <c r="K4386" s="7" t="s">
        <v>4933</v>
      </c>
      <c r="L4386" s="7" t="s">
        <v>313</v>
      </c>
      <c r="M4386" s="5">
        <v>43915</v>
      </c>
      <c r="N4386" s="7" t="s">
        <v>1950</v>
      </c>
      <c r="O4386" s="7" t="s">
        <v>295</v>
      </c>
      <c r="P4386" s="15" t="s">
        <v>4931</v>
      </c>
      <c r="Q4386" s="5">
        <v>43916</v>
      </c>
    </row>
    <row r="4387" spans="1:17" x14ac:dyDescent="0.3">
      <c r="A4387" s="13">
        <v>2610</v>
      </c>
      <c r="B4387" s="7" t="s">
        <v>151</v>
      </c>
      <c r="C4387" s="14" t="str">
        <f>VLOOKUP(B4387,Lists!$A$2:$B$196,2,FALSE)</f>
        <v>WSM</v>
      </c>
      <c r="F4387" s="13" t="str">
        <f>VLOOKUP(B4387,Lists!$A$2:$C$196,3,FALSE)</f>
        <v>Pacific</v>
      </c>
      <c r="G4387" s="7" t="s">
        <v>293</v>
      </c>
      <c r="H4387" s="13" t="str">
        <f>VLOOKUP(I4387,Lists!$D$2:$E$40,2,FALSE)</f>
        <v>Movement restrictions</v>
      </c>
      <c r="I4387" s="7" t="s">
        <v>199</v>
      </c>
      <c r="J4387" s="7" t="s">
        <v>527</v>
      </c>
      <c r="K4387" s="7" t="s">
        <v>4934</v>
      </c>
      <c r="L4387" s="7" t="s">
        <v>303</v>
      </c>
      <c r="M4387" s="5">
        <v>43915</v>
      </c>
      <c r="N4387" s="7" t="s">
        <v>1950</v>
      </c>
      <c r="O4387" s="7" t="s">
        <v>295</v>
      </c>
      <c r="P4387" s="15" t="s">
        <v>4931</v>
      </c>
      <c r="Q4387" s="5">
        <v>43916</v>
      </c>
    </row>
    <row r="4388" spans="1:17" x14ac:dyDescent="0.3">
      <c r="A4388" s="13">
        <v>2611</v>
      </c>
      <c r="B4388" s="7" t="s">
        <v>151</v>
      </c>
      <c r="C4388" s="14" t="str">
        <f>VLOOKUP(B4388,Lists!$A$2:$B$196,2,FALSE)</f>
        <v>WSM</v>
      </c>
      <c r="F4388" s="13" t="str">
        <f>VLOOKUP(B4388,Lists!$A$2:$C$196,3,FALSE)</f>
        <v>Pacific</v>
      </c>
      <c r="G4388" s="7" t="s">
        <v>293</v>
      </c>
      <c r="H4388" s="13" t="str">
        <f>VLOOKUP(I4388,Lists!$D$2:$E$40,2,FALSE)</f>
        <v>Public health measures</v>
      </c>
      <c r="I4388" s="7" t="s">
        <v>209</v>
      </c>
      <c r="J4388" s="7" t="s">
        <v>527</v>
      </c>
      <c r="K4388" s="7" t="s">
        <v>4935</v>
      </c>
      <c r="L4388" s="7" t="s">
        <v>303</v>
      </c>
      <c r="M4388" s="5">
        <v>43915</v>
      </c>
      <c r="N4388" s="7" t="s">
        <v>1950</v>
      </c>
      <c r="O4388" s="7" t="s">
        <v>295</v>
      </c>
      <c r="P4388" s="15" t="s">
        <v>4931</v>
      </c>
      <c r="Q4388" s="5">
        <v>43916</v>
      </c>
    </row>
    <row r="4389" spans="1:17" x14ac:dyDescent="0.3">
      <c r="A4389" s="13">
        <v>3399</v>
      </c>
      <c r="B4389" s="7" t="s">
        <v>151</v>
      </c>
      <c r="C4389" s="14" t="str">
        <f>VLOOKUP(B4389,Lists!$A$2:$B$196,2,FALSE)</f>
        <v>WSM</v>
      </c>
      <c r="F4389" s="13" t="str">
        <f>VLOOKUP(B4389,Lists!$A$2:$C$196,3,FALSE)</f>
        <v>Pacific</v>
      </c>
      <c r="G4389" s="7" t="s">
        <v>293</v>
      </c>
      <c r="H4389" s="29" t="str">
        <f>VLOOKUP(I4389,Lists!$D$2:$E$40,2,FALSE)</f>
        <v>Public health measures</v>
      </c>
      <c r="I4389" s="7" t="s">
        <v>223</v>
      </c>
      <c r="J4389" s="7" t="s">
        <v>527</v>
      </c>
      <c r="K4389" s="7" t="s">
        <v>6318</v>
      </c>
      <c r="L4389" s="7" t="s">
        <v>310</v>
      </c>
      <c r="M4389" s="5">
        <v>43920</v>
      </c>
      <c r="N4389" s="7" t="s">
        <v>1950</v>
      </c>
      <c r="O4389" s="7" t="s">
        <v>295</v>
      </c>
      <c r="P4389" s="15" t="s">
        <v>6319</v>
      </c>
      <c r="Q4389" s="5">
        <v>43834</v>
      </c>
    </row>
    <row r="4390" spans="1:17" x14ac:dyDescent="0.3">
      <c r="A4390" s="13">
        <v>3400</v>
      </c>
      <c r="B4390" s="7" t="s">
        <v>151</v>
      </c>
      <c r="C4390" s="14" t="str">
        <f>VLOOKUP(B4390,Lists!$A$2:$B$196,2,FALSE)</f>
        <v>WSM</v>
      </c>
      <c r="F4390" s="13" t="str">
        <f>VLOOKUP(B4390,Lists!$A$2:$C$196,3,FALSE)</f>
        <v>Pacific</v>
      </c>
      <c r="G4390" s="7" t="s">
        <v>293</v>
      </c>
      <c r="H4390" s="29" t="str">
        <f>VLOOKUP(I4390,Lists!$D$2:$E$40,2,FALSE)</f>
        <v>Movement restrictions</v>
      </c>
      <c r="I4390" s="7" t="s">
        <v>211</v>
      </c>
      <c r="J4390" s="7" t="s">
        <v>517</v>
      </c>
      <c r="K4390" s="7" t="s">
        <v>6320</v>
      </c>
      <c r="L4390" s="7" t="s">
        <v>310</v>
      </c>
      <c r="M4390" s="5">
        <v>43916</v>
      </c>
      <c r="N4390" s="7" t="s">
        <v>6321</v>
      </c>
      <c r="O4390" s="7" t="s">
        <v>291</v>
      </c>
      <c r="P4390" s="15" t="s">
        <v>6322</v>
      </c>
      <c r="Q4390" s="5">
        <v>43834</v>
      </c>
    </row>
    <row r="4391" spans="1:17" x14ac:dyDescent="0.3">
      <c r="A4391" s="13">
        <v>3401</v>
      </c>
      <c r="B4391" s="7" t="s">
        <v>151</v>
      </c>
      <c r="C4391" s="14" t="str">
        <f>VLOOKUP(B4391,Lists!$A$2:$B$196,2,FALSE)</f>
        <v>WSM</v>
      </c>
      <c r="F4391" s="13" t="str">
        <f>VLOOKUP(B4391,Lists!$A$2:$C$196,3,FALSE)</f>
        <v>Pacific</v>
      </c>
      <c r="G4391" s="7" t="s">
        <v>293</v>
      </c>
      <c r="H4391" s="29" t="str">
        <f>VLOOKUP(I4391,Lists!$D$2:$E$40,2,FALSE)</f>
        <v>Social distancing</v>
      </c>
      <c r="I4391" s="7" t="s">
        <v>220</v>
      </c>
      <c r="J4391" s="7" t="s">
        <v>527</v>
      </c>
      <c r="K4391" s="7" t="s">
        <v>6323</v>
      </c>
      <c r="L4391" s="7" t="s">
        <v>313</v>
      </c>
      <c r="M4391" s="5">
        <v>43920</v>
      </c>
      <c r="N4391" s="7" t="s">
        <v>6321</v>
      </c>
      <c r="O4391" s="7" t="s">
        <v>291</v>
      </c>
      <c r="P4391" s="15" t="s">
        <v>6322</v>
      </c>
      <c r="Q4391" s="5">
        <v>43834</v>
      </c>
    </row>
    <row r="4392" spans="1:17" x14ac:dyDescent="0.3">
      <c r="A4392" s="13">
        <v>4309</v>
      </c>
      <c r="B4392" s="7" t="s">
        <v>151</v>
      </c>
      <c r="C4392" s="14" t="str">
        <f>VLOOKUP(B4392,Lists!$A$2:$B$196,2,FALSE)</f>
        <v>WSM</v>
      </c>
      <c r="F4392" s="13" t="str">
        <f>VLOOKUP(B4392,Lists!$A$2:$C$196,3,FALSE)</f>
        <v>Pacific</v>
      </c>
      <c r="G4392" s="7" t="s">
        <v>293</v>
      </c>
      <c r="H4392" s="29" t="str">
        <f>VLOOKUP(I4392,Lists!$D$2:$E$40,2,FALSE)</f>
        <v>Public health measures</v>
      </c>
      <c r="I4392" s="37" t="s">
        <v>305</v>
      </c>
      <c r="J4392" s="7" t="s">
        <v>527</v>
      </c>
      <c r="K4392" s="7" t="s">
        <v>7919</v>
      </c>
      <c r="L4392" s="7" t="s">
        <v>313</v>
      </c>
      <c r="M4392" s="5">
        <v>43925</v>
      </c>
      <c r="N4392" s="7" t="s">
        <v>1950</v>
      </c>
      <c r="O4392" s="7" t="s">
        <v>295</v>
      </c>
      <c r="P4392" s="15" t="s">
        <v>7920</v>
      </c>
      <c r="Q4392" s="5">
        <v>43928</v>
      </c>
    </row>
    <row r="4393" spans="1:17" x14ac:dyDescent="0.3">
      <c r="A4393" s="13">
        <v>4331</v>
      </c>
      <c r="B4393" s="7" t="s">
        <v>151</v>
      </c>
      <c r="C4393" s="14" t="str">
        <f>VLOOKUP(B4393,Lists!$A$2:$B$196,2,FALSE)</f>
        <v>WSM</v>
      </c>
      <c r="F4393" s="13" t="str">
        <f>VLOOKUP(B4393,Lists!$A$2:$C$196,3,FALSE)</f>
        <v>Pacific</v>
      </c>
      <c r="G4393" s="7" t="s">
        <v>293</v>
      </c>
      <c r="H4393" s="29" t="str">
        <f>VLOOKUP(I4393,Lists!$D$2:$E$40,2,FALSE)</f>
        <v>Governance and socio-economic measures</v>
      </c>
      <c r="I4393" s="7" t="s">
        <v>222</v>
      </c>
      <c r="J4393" s="7" t="s">
        <v>517</v>
      </c>
      <c r="K4393" s="7" t="s">
        <v>7948</v>
      </c>
      <c r="L4393" s="7" t="s">
        <v>313</v>
      </c>
      <c r="M4393" s="5">
        <v>43926</v>
      </c>
      <c r="N4393" s="7" t="s">
        <v>1950</v>
      </c>
      <c r="O4393" s="7" t="s">
        <v>295</v>
      </c>
      <c r="P4393" s="15" t="s">
        <v>7949</v>
      </c>
      <c r="Q4393" s="5">
        <v>43929</v>
      </c>
    </row>
    <row r="4394" spans="1:17" x14ac:dyDescent="0.3">
      <c r="A4394" s="13">
        <v>4332</v>
      </c>
      <c r="B4394" s="7" t="s">
        <v>151</v>
      </c>
      <c r="C4394" s="14" t="str">
        <f>VLOOKUP(B4394,Lists!$A$2:$B$196,2,FALSE)</f>
        <v>WSM</v>
      </c>
      <c r="F4394" s="13" t="str">
        <f>VLOOKUP(B4394,Lists!$A$2:$C$196,3,FALSE)</f>
        <v>Pacific</v>
      </c>
      <c r="G4394" s="7" t="s">
        <v>293</v>
      </c>
      <c r="H4394" s="29" t="str">
        <f>VLOOKUP(I4394,Lists!$D$2:$E$40,2,FALSE)</f>
        <v>Public health measures</v>
      </c>
      <c r="I4394" s="7" t="s">
        <v>197</v>
      </c>
      <c r="J4394" s="7" t="s">
        <v>517</v>
      </c>
      <c r="K4394" s="7" t="s">
        <v>7950</v>
      </c>
      <c r="L4394" s="7" t="s">
        <v>310</v>
      </c>
      <c r="M4394" s="5">
        <v>43929</v>
      </c>
      <c r="N4394" s="7" t="s">
        <v>1950</v>
      </c>
      <c r="O4394" s="7" t="s">
        <v>295</v>
      </c>
      <c r="P4394" s="15" t="s">
        <v>7951</v>
      </c>
      <c r="Q4394" s="5">
        <v>43929</v>
      </c>
    </row>
    <row r="4395" spans="1:17" x14ac:dyDescent="0.3">
      <c r="A4395" s="13">
        <v>4333</v>
      </c>
      <c r="B4395" s="7" t="s">
        <v>151</v>
      </c>
      <c r="C4395" s="14" t="str">
        <f>VLOOKUP(B4395,Lists!$A$2:$B$196,2,FALSE)</f>
        <v>WSM</v>
      </c>
      <c r="F4395" s="13" t="str">
        <f>VLOOKUP(B4395,Lists!$A$2:$C$196,3,FALSE)</f>
        <v>Pacific</v>
      </c>
      <c r="G4395" s="7" t="s">
        <v>293</v>
      </c>
      <c r="H4395" s="29" t="str">
        <f>VLOOKUP(I4395,Lists!$D$2:$E$40,2,FALSE)</f>
        <v>Governance and socio-economic measures</v>
      </c>
      <c r="I4395" s="7" t="s">
        <v>205</v>
      </c>
      <c r="J4395" s="7" t="s">
        <v>527</v>
      </c>
      <c r="K4395" s="7" t="s">
        <v>7952</v>
      </c>
      <c r="M4395" s="5">
        <v>43928</v>
      </c>
      <c r="N4395" s="7" t="s">
        <v>1955</v>
      </c>
      <c r="O4395" s="7" t="s">
        <v>291</v>
      </c>
      <c r="P4395" s="15" t="s">
        <v>7953</v>
      </c>
      <c r="Q4395" s="5">
        <v>43929</v>
      </c>
    </row>
    <row r="4396" spans="1:17" x14ac:dyDescent="0.3">
      <c r="A4396" s="13">
        <v>4334</v>
      </c>
      <c r="B4396" s="7" t="s">
        <v>151</v>
      </c>
      <c r="C4396" s="14" t="str">
        <f>VLOOKUP(B4396,Lists!$A$2:$B$196,2,FALSE)</f>
        <v>WSM</v>
      </c>
      <c r="F4396" s="13" t="str">
        <f>VLOOKUP(B4396,Lists!$A$2:$C$196,3,FALSE)</f>
        <v>Pacific</v>
      </c>
      <c r="G4396" s="7" t="s">
        <v>293</v>
      </c>
      <c r="H4396" s="29" t="str">
        <f>VLOOKUP(I4396,Lists!$D$2:$E$40,2,FALSE)</f>
        <v>Governance and socio-economic measures</v>
      </c>
      <c r="I4396" s="7" t="s">
        <v>205</v>
      </c>
      <c r="J4396" s="7" t="s">
        <v>527</v>
      </c>
      <c r="K4396" s="7" t="s">
        <v>7954</v>
      </c>
      <c r="M4396" s="5">
        <v>43928</v>
      </c>
      <c r="N4396" s="7" t="s">
        <v>1955</v>
      </c>
      <c r="O4396" s="7" t="s">
        <v>291</v>
      </c>
      <c r="P4396" s="15" t="s">
        <v>7953</v>
      </c>
      <c r="Q4396" s="5">
        <v>43929</v>
      </c>
    </row>
    <row r="4397" spans="1:17" x14ac:dyDescent="0.3">
      <c r="A4397" s="13">
        <v>4335</v>
      </c>
      <c r="B4397" s="7" t="s">
        <v>151</v>
      </c>
      <c r="C4397" s="14" t="str">
        <f>VLOOKUP(B4397,Lists!$A$2:$B$196,2,FALSE)</f>
        <v>WSM</v>
      </c>
      <c r="F4397" s="13" t="str">
        <f>VLOOKUP(B4397,Lists!$A$2:$C$196,3,FALSE)</f>
        <v>Pacific</v>
      </c>
      <c r="G4397" s="7" t="s">
        <v>293</v>
      </c>
      <c r="H4397" s="29" t="str">
        <f>VLOOKUP(I4397,Lists!$D$2:$E$40,2,FALSE)</f>
        <v>Governance and socio-economic measures</v>
      </c>
      <c r="I4397" s="7" t="s">
        <v>205</v>
      </c>
      <c r="J4397" s="7" t="s">
        <v>527</v>
      </c>
      <c r="K4397" s="7" t="s">
        <v>7955</v>
      </c>
      <c r="M4397" s="5">
        <v>43928</v>
      </c>
      <c r="N4397" s="7" t="s">
        <v>1955</v>
      </c>
      <c r="O4397" s="7" t="s">
        <v>291</v>
      </c>
      <c r="P4397" s="15" t="s">
        <v>7953</v>
      </c>
      <c r="Q4397" s="5">
        <v>43929</v>
      </c>
    </row>
    <row r="4398" spans="1:17" x14ac:dyDescent="0.3">
      <c r="A4398" s="13">
        <v>4336</v>
      </c>
      <c r="B4398" s="7" t="s">
        <v>151</v>
      </c>
      <c r="C4398" s="14" t="str">
        <f>VLOOKUP(B4398,Lists!$A$2:$B$196,2,FALSE)</f>
        <v>WSM</v>
      </c>
      <c r="F4398" s="13" t="str">
        <f>VLOOKUP(B4398,Lists!$A$2:$C$196,3,FALSE)</f>
        <v>Pacific</v>
      </c>
      <c r="G4398" s="7" t="s">
        <v>293</v>
      </c>
      <c r="H4398" s="29" t="str">
        <f>VLOOKUP(I4398,Lists!$D$2:$E$40,2,FALSE)</f>
        <v>Governance and socio-economic measures</v>
      </c>
      <c r="I4398" s="7" t="s">
        <v>205</v>
      </c>
      <c r="J4398" s="7" t="s">
        <v>527</v>
      </c>
      <c r="K4398" s="7" t="s">
        <v>7956</v>
      </c>
      <c r="M4398" s="5">
        <v>43928</v>
      </c>
      <c r="N4398" s="7" t="s">
        <v>1955</v>
      </c>
      <c r="O4398" s="7" t="s">
        <v>291</v>
      </c>
      <c r="P4398" s="15" t="s">
        <v>7953</v>
      </c>
      <c r="Q4398" s="5">
        <v>43929</v>
      </c>
    </row>
    <row r="4399" spans="1:17" x14ac:dyDescent="0.3">
      <c r="A4399" s="13">
        <v>4337</v>
      </c>
      <c r="B4399" s="7" t="s">
        <v>151</v>
      </c>
      <c r="C4399" s="14" t="str">
        <f>VLOOKUP(B4399,Lists!$A$2:$B$196,2,FALSE)</f>
        <v>WSM</v>
      </c>
      <c r="F4399" s="13" t="str">
        <f>VLOOKUP(B4399,Lists!$A$2:$C$196,3,FALSE)</f>
        <v>Pacific</v>
      </c>
      <c r="G4399" s="7" t="s">
        <v>293</v>
      </c>
      <c r="H4399" s="29" t="str">
        <f>VLOOKUP(I4399,Lists!$D$2:$E$40,2,FALSE)</f>
        <v>Governance and socio-economic measures</v>
      </c>
      <c r="I4399" s="7" t="s">
        <v>205</v>
      </c>
      <c r="J4399" s="7" t="s">
        <v>527</v>
      </c>
      <c r="K4399" s="7" t="s">
        <v>7957</v>
      </c>
      <c r="M4399" s="5">
        <v>43928</v>
      </c>
      <c r="N4399" s="7" t="s">
        <v>1955</v>
      </c>
      <c r="O4399" s="7" t="s">
        <v>291</v>
      </c>
      <c r="P4399" s="15" t="s">
        <v>7953</v>
      </c>
      <c r="Q4399" s="5">
        <v>43929</v>
      </c>
    </row>
    <row r="4400" spans="1:17" x14ac:dyDescent="0.3">
      <c r="A4400" s="13">
        <v>4338</v>
      </c>
      <c r="B4400" s="7" t="s">
        <v>151</v>
      </c>
      <c r="C4400" s="14" t="str">
        <f>VLOOKUP(B4400,Lists!$A$2:$B$196,2,FALSE)</f>
        <v>WSM</v>
      </c>
      <c r="F4400" s="13" t="str">
        <f>VLOOKUP(B4400,Lists!$A$2:$C$196,3,FALSE)</f>
        <v>Pacific</v>
      </c>
      <c r="G4400" s="7" t="s">
        <v>293</v>
      </c>
      <c r="H4400" s="29" t="str">
        <f>VLOOKUP(I4400,Lists!$D$2:$E$40,2,FALSE)</f>
        <v>Governance and socio-economic measures</v>
      </c>
      <c r="I4400" s="7" t="s">
        <v>205</v>
      </c>
      <c r="J4400" s="7" t="s">
        <v>517</v>
      </c>
      <c r="K4400" s="7" t="s">
        <v>9868</v>
      </c>
      <c r="L4400" s="7" t="s">
        <v>310</v>
      </c>
      <c r="M4400" s="5">
        <v>43928</v>
      </c>
      <c r="N4400" s="7" t="s">
        <v>1950</v>
      </c>
      <c r="O4400" s="7" t="s">
        <v>295</v>
      </c>
      <c r="P4400" s="15" t="s">
        <v>7958</v>
      </c>
      <c r="Q4400" s="5">
        <v>43929</v>
      </c>
    </row>
    <row r="4401" spans="1:18" x14ac:dyDescent="0.3">
      <c r="A4401" s="13">
        <v>5375</v>
      </c>
      <c r="B4401" s="7" t="s">
        <v>151</v>
      </c>
      <c r="C4401" s="14" t="str">
        <f>VLOOKUP(B4401,Lists!$A$2:$B$196,2,FALSE)</f>
        <v>WSM</v>
      </c>
      <c r="F4401" s="29" t="str">
        <f>VLOOKUP(B4401,Lists!$A$2:$C$196,3,FALSE)</f>
        <v>Pacific</v>
      </c>
      <c r="G4401" s="7" t="s">
        <v>297</v>
      </c>
      <c r="H4401" s="29" t="str">
        <f>VLOOKUP(I4401,Lists!$D$2:$E$40,2,FALSE)</f>
        <v>Movement restrictions</v>
      </c>
      <c r="I4401" s="7" t="s">
        <v>204</v>
      </c>
      <c r="J4401" s="7" t="s">
        <v>527</v>
      </c>
      <c r="K4401" s="7" t="s">
        <v>9875</v>
      </c>
      <c r="L4401" s="7" t="s">
        <v>310</v>
      </c>
      <c r="M4401" s="5">
        <v>43936</v>
      </c>
      <c r="N4401" s="7" t="s">
        <v>1950</v>
      </c>
      <c r="O4401" s="7" t="s">
        <v>295</v>
      </c>
      <c r="P4401" s="15" t="s">
        <v>9869</v>
      </c>
      <c r="Q4401" s="5">
        <v>43936</v>
      </c>
      <c r="R4401" s="15" t="s">
        <v>9877</v>
      </c>
    </row>
    <row r="4402" spans="1:18" x14ac:dyDescent="0.3">
      <c r="A4402" s="13">
        <v>5376</v>
      </c>
      <c r="B4402" s="7" t="s">
        <v>151</v>
      </c>
      <c r="C4402" s="14" t="str">
        <f>VLOOKUP(B4402,Lists!$A$2:$B$196,2,FALSE)</f>
        <v>WSM</v>
      </c>
      <c r="F4402" s="29" t="str">
        <f>VLOOKUP(B4402,Lists!$A$2:$C$196,3,FALSE)</f>
        <v>Pacific</v>
      </c>
      <c r="G4402" s="7" t="s">
        <v>297</v>
      </c>
      <c r="H4402" s="29" t="str">
        <f>VLOOKUP(I4402,Lists!$D$2:$E$40,2,FALSE)</f>
        <v>Social distancing</v>
      </c>
      <c r="I4402" s="7" t="s">
        <v>220</v>
      </c>
      <c r="J4402" s="7" t="s">
        <v>527</v>
      </c>
      <c r="K4402" s="7" t="s">
        <v>9870</v>
      </c>
      <c r="L4402" s="7" t="s">
        <v>310</v>
      </c>
      <c r="M4402" s="5">
        <v>43936</v>
      </c>
      <c r="N4402" s="7" t="s">
        <v>1950</v>
      </c>
      <c r="O4402" s="7" t="s">
        <v>295</v>
      </c>
      <c r="P4402" s="15" t="s">
        <v>9869</v>
      </c>
      <c r="Q4402" s="5">
        <v>43936</v>
      </c>
      <c r="R4402" s="35" t="s">
        <v>9877</v>
      </c>
    </row>
    <row r="4403" spans="1:18" x14ac:dyDescent="0.3">
      <c r="A4403" s="13">
        <v>5377</v>
      </c>
      <c r="B4403" s="7" t="s">
        <v>151</v>
      </c>
      <c r="C4403" s="14" t="str">
        <f>VLOOKUP(B4403,Lists!$A$2:$B$196,2,FALSE)</f>
        <v>WSM</v>
      </c>
      <c r="F4403" s="29" t="str">
        <f>VLOOKUP(B4403,Lists!$A$2:$C$196,3,FALSE)</f>
        <v>Pacific</v>
      </c>
      <c r="G4403" s="7" t="s">
        <v>297</v>
      </c>
      <c r="H4403" s="29" t="str">
        <f>VLOOKUP(I4403,Lists!$D$2:$E$40,2,FALSE)</f>
        <v>Social distancing</v>
      </c>
      <c r="I4403" s="7" t="s">
        <v>220</v>
      </c>
      <c r="J4403" s="7" t="s">
        <v>527</v>
      </c>
      <c r="K4403" s="7" t="s">
        <v>9872</v>
      </c>
      <c r="L4403" s="7" t="s">
        <v>310</v>
      </c>
      <c r="M4403" s="5">
        <v>43936</v>
      </c>
      <c r="N4403" s="7" t="s">
        <v>1950</v>
      </c>
      <c r="O4403" s="7" t="s">
        <v>295</v>
      </c>
      <c r="P4403" s="15" t="s">
        <v>9869</v>
      </c>
      <c r="Q4403" s="5">
        <v>43936</v>
      </c>
      <c r="R4403" s="35" t="s">
        <v>9877</v>
      </c>
    </row>
    <row r="4404" spans="1:18" x14ac:dyDescent="0.3">
      <c r="A4404" s="13">
        <v>5378</v>
      </c>
      <c r="B4404" s="7" t="s">
        <v>151</v>
      </c>
      <c r="C4404" s="14" t="str">
        <f>VLOOKUP(B4404,Lists!$A$2:$B$196,2,FALSE)</f>
        <v>WSM</v>
      </c>
      <c r="F4404" s="29" t="str">
        <f>VLOOKUP(B4404,Lists!$A$2:$C$196,3,FALSE)</f>
        <v>Pacific</v>
      </c>
      <c r="G4404" s="7" t="s">
        <v>297</v>
      </c>
      <c r="H4404" s="29" t="str">
        <f>VLOOKUP(I4404,Lists!$D$2:$E$40,2,FALSE)</f>
        <v>Social distancing</v>
      </c>
      <c r="I4404" s="7" t="s">
        <v>220</v>
      </c>
      <c r="J4404" s="7" t="s">
        <v>527</v>
      </c>
      <c r="K4404" s="7" t="s">
        <v>9873</v>
      </c>
      <c r="L4404" s="7" t="s">
        <v>310</v>
      </c>
      <c r="M4404" s="5">
        <v>43936</v>
      </c>
      <c r="N4404" s="7" t="s">
        <v>1950</v>
      </c>
      <c r="O4404" s="7" t="s">
        <v>295</v>
      </c>
      <c r="P4404" s="15" t="s">
        <v>9869</v>
      </c>
      <c r="Q4404" s="5">
        <v>43936</v>
      </c>
      <c r="R4404" s="35" t="s">
        <v>9877</v>
      </c>
    </row>
    <row r="4405" spans="1:18" x14ac:dyDescent="0.3">
      <c r="A4405" s="13">
        <v>5379</v>
      </c>
      <c r="B4405" s="7" t="s">
        <v>151</v>
      </c>
      <c r="C4405" s="14" t="str">
        <f>VLOOKUP(B4405,Lists!$A$2:$B$196,2,FALSE)</f>
        <v>WSM</v>
      </c>
      <c r="F4405" s="29" t="str">
        <f>VLOOKUP(B4405,Lists!$A$2:$C$196,3,FALSE)</f>
        <v>Pacific</v>
      </c>
      <c r="G4405" s="7" t="s">
        <v>297</v>
      </c>
      <c r="H4405" s="29" t="str">
        <f>VLOOKUP(I4405,Lists!$D$2:$E$40,2,FALSE)</f>
        <v>Social distancing</v>
      </c>
      <c r="I4405" s="7" t="s">
        <v>220</v>
      </c>
      <c r="J4405" s="7" t="s">
        <v>527</v>
      </c>
      <c r="K4405" s="7" t="s">
        <v>9874</v>
      </c>
      <c r="L4405" s="7" t="s">
        <v>310</v>
      </c>
      <c r="M4405" s="5">
        <v>43936</v>
      </c>
      <c r="N4405" s="7" t="s">
        <v>1950</v>
      </c>
      <c r="O4405" s="7" t="s">
        <v>295</v>
      </c>
      <c r="P4405" s="35" t="s">
        <v>9869</v>
      </c>
      <c r="Q4405" s="5">
        <v>43936</v>
      </c>
      <c r="R4405" s="35" t="s">
        <v>9877</v>
      </c>
    </row>
    <row r="4406" spans="1:18" x14ac:dyDescent="0.3">
      <c r="A4406" s="13">
        <v>4010</v>
      </c>
      <c r="B4406" s="7" t="s">
        <v>511</v>
      </c>
      <c r="C4406" s="14" t="str">
        <f>VLOOKUP(B4406,Lists!$A$2:$B$196,2,FALSE)</f>
        <v>SMR</v>
      </c>
      <c r="F4406" s="13" t="str">
        <f>VLOOKUP(B4406,Lists!$A$2:$C$196,3,FALSE)</f>
        <v>Europe</v>
      </c>
      <c r="G4406" s="7" t="s">
        <v>293</v>
      </c>
      <c r="H4406" s="29" t="str">
        <f>VLOOKUP(I4406,Lists!$D$2:$E$40,2,FALSE)</f>
        <v>Social distancing</v>
      </c>
      <c r="I4406" s="7" t="s">
        <v>213</v>
      </c>
      <c r="J4406" s="7" t="s">
        <v>517</v>
      </c>
      <c r="K4406" s="34" t="s">
        <v>3351</v>
      </c>
      <c r="L4406" s="7" t="s">
        <v>310</v>
      </c>
      <c r="M4406" s="5">
        <v>43898</v>
      </c>
      <c r="N4406" s="7" t="s">
        <v>7430</v>
      </c>
      <c r="O4406" s="7" t="s">
        <v>291</v>
      </c>
      <c r="P4406" s="15" t="s">
        <v>7431</v>
      </c>
      <c r="Q4406" s="5">
        <v>43927</v>
      </c>
    </row>
    <row r="4407" spans="1:18" x14ac:dyDescent="0.3">
      <c r="A4407" s="13">
        <v>4011</v>
      </c>
      <c r="B4407" s="7" t="s">
        <v>511</v>
      </c>
      <c r="C4407" s="14" t="str">
        <f>VLOOKUP(B4407,Lists!$A$2:$B$196,2,FALSE)</f>
        <v>SMR</v>
      </c>
      <c r="F4407" s="13" t="str">
        <f>VLOOKUP(B4407,Lists!$A$2:$C$196,3,FALSE)</f>
        <v>Europe</v>
      </c>
      <c r="G4407" s="7" t="s">
        <v>293</v>
      </c>
      <c r="H4407" s="29" t="str">
        <f>VLOOKUP(I4407,Lists!$D$2:$E$40,2,FALSE)</f>
        <v>Social distancing</v>
      </c>
      <c r="I4407" s="7" t="s">
        <v>213</v>
      </c>
      <c r="J4407" s="7" t="s">
        <v>517</v>
      </c>
      <c r="K4407" s="34" t="s">
        <v>7432</v>
      </c>
      <c r="L4407" s="7" t="s">
        <v>310</v>
      </c>
      <c r="M4407" s="5">
        <v>43898</v>
      </c>
      <c r="N4407" s="7" t="s">
        <v>7430</v>
      </c>
      <c r="O4407" s="7" t="s">
        <v>291</v>
      </c>
      <c r="P4407" s="15" t="s">
        <v>7431</v>
      </c>
      <c r="Q4407" s="5">
        <v>43927</v>
      </c>
    </row>
    <row r="4408" spans="1:18" x14ac:dyDescent="0.3">
      <c r="A4408" s="13">
        <v>4012</v>
      </c>
      <c r="B4408" s="7" t="s">
        <v>511</v>
      </c>
      <c r="C4408" s="14" t="str">
        <f>VLOOKUP(B4408,Lists!$A$2:$B$196,2,FALSE)</f>
        <v>SMR</v>
      </c>
      <c r="F4408" s="13" t="str">
        <f>VLOOKUP(B4408,Lists!$A$2:$C$196,3,FALSE)</f>
        <v>Europe</v>
      </c>
      <c r="G4408" s="7" t="s">
        <v>293</v>
      </c>
      <c r="H4408" s="29" t="str">
        <f>VLOOKUP(I4408,Lists!$D$2:$E$40,2,FALSE)</f>
        <v>Social distancing</v>
      </c>
      <c r="I4408" s="7" t="s">
        <v>220</v>
      </c>
      <c r="J4408" s="7" t="s">
        <v>517</v>
      </c>
      <c r="K4408" s="13" t="s">
        <v>3347</v>
      </c>
      <c r="L4408" s="7" t="s">
        <v>292</v>
      </c>
      <c r="M4408" s="5">
        <v>43904</v>
      </c>
      <c r="N4408" s="7" t="s">
        <v>7430</v>
      </c>
      <c r="O4408" s="7" t="s">
        <v>291</v>
      </c>
      <c r="P4408" s="15" t="s">
        <v>7431</v>
      </c>
      <c r="Q4408" s="5">
        <v>43927</v>
      </c>
    </row>
    <row r="4409" spans="1:18" x14ac:dyDescent="0.3">
      <c r="A4409" s="13">
        <v>4013</v>
      </c>
      <c r="B4409" s="7" t="s">
        <v>511</v>
      </c>
      <c r="C4409" s="14" t="str">
        <f>VLOOKUP(B4409,Lists!$A$2:$B$196,2,FALSE)</f>
        <v>SMR</v>
      </c>
      <c r="F4409" s="13" t="str">
        <f>VLOOKUP(B4409,Lists!$A$2:$C$196,3,FALSE)</f>
        <v>Europe</v>
      </c>
      <c r="G4409" s="7" t="s">
        <v>293</v>
      </c>
      <c r="H4409" s="29" t="str">
        <f>VLOOKUP(I4409,Lists!$D$2:$E$40,2,FALSE)</f>
        <v>Public health measures</v>
      </c>
      <c r="I4409" s="7" t="s">
        <v>223</v>
      </c>
      <c r="J4409" s="7" t="s">
        <v>517</v>
      </c>
      <c r="K4409" s="13" t="s">
        <v>3345</v>
      </c>
      <c r="L4409" s="7" t="s">
        <v>310</v>
      </c>
      <c r="M4409" s="5">
        <v>43898</v>
      </c>
      <c r="N4409" s="7" t="s">
        <v>7430</v>
      </c>
      <c r="O4409" s="7" t="s">
        <v>291</v>
      </c>
      <c r="P4409" s="15" t="s">
        <v>7431</v>
      </c>
      <c r="Q4409" s="5">
        <v>43927</v>
      </c>
    </row>
    <row r="4410" spans="1:18" x14ac:dyDescent="0.3">
      <c r="A4410" s="13">
        <v>4014</v>
      </c>
      <c r="B4410" s="7" t="s">
        <v>511</v>
      </c>
      <c r="C4410" s="14" t="str">
        <f>VLOOKUP(B4410,Lists!$A$2:$B$196,2,FALSE)</f>
        <v>SMR</v>
      </c>
      <c r="F4410" s="13" t="str">
        <f>VLOOKUP(B4410,Lists!$A$2:$C$196,3,FALSE)</f>
        <v>Europe</v>
      </c>
      <c r="G4410" s="7" t="s">
        <v>293</v>
      </c>
      <c r="H4410" s="29" t="str">
        <f>VLOOKUP(I4410,Lists!$D$2:$E$40,2,FALSE)</f>
        <v>Movement restrictions</v>
      </c>
      <c r="I4410" s="7" t="s">
        <v>198</v>
      </c>
      <c r="J4410" s="7" t="s">
        <v>527</v>
      </c>
      <c r="K4410" s="34" t="s">
        <v>7433</v>
      </c>
      <c r="L4410" s="7" t="s">
        <v>310</v>
      </c>
      <c r="M4410" s="5">
        <v>43898</v>
      </c>
      <c r="N4410" s="7" t="s">
        <v>7430</v>
      </c>
      <c r="O4410" s="7" t="s">
        <v>291</v>
      </c>
      <c r="P4410" s="15" t="s">
        <v>7431</v>
      </c>
      <c r="Q4410" s="5">
        <v>43927</v>
      </c>
    </row>
    <row r="4411" spans="1:18" x14ac:dyDescent="0.3">
      <c r="A4411" s="13">
        <v>4015</v>
      </c>
      <c r="B4411" s="7" t="s">
        <v>511</v>
      </c>
      <c r="C4411" s="14" t="str">
        <f>VLOOKUP(B4411,Lists!$A$2:$B$196,2,FALSE)</f>
        <v>SMR</v>
      </c>
      <c r="F4411" s="13" t="str">
        <f>VLOOKUP(B4411,Lists!$A$2:$C$196,3,FALSE)</f>
        <v>Europe</v>
      </c>
      <c r="G4411" s="7" t="s">
        <v>293</v>
      </c>
      <c r="H4411" s="29" t="str">
        <f>VLOOKUP(I4411,Lists!$D$2:$E$40,2,FALSE)</f>
        <v>Movement restrictions</v>
      </c>
      <c r="I4411" s="7" t="s">
        <v>199</v>
      </c>
      <c r="J4411" s="7" t="s">
        <v>517</v>
      </c>
      <c r="K4411" s="7" t="s">
        <v>7434</v>
      </c>
      <c r="L4411" s="7" t="s">
        <v>317</v>
      </c>
      <c r="M4411" s="5">
        <v>43910</v>
      </c>
      <c r="N4411" s="7" t="s">
        <v>7435</v>
      </c>
      <c r="O4411" s="7" t="s">
        <v>291</v>
      </c>
      <c r="P4411" s="15" t="s">
        <v>7436</v>
      </c>
      <c r="Q4411" s="5">
        <v>43927</v>
      </c>
    </row>
    <row r="4412" spans="1:18" x14ac:dyDescent="0.3">
      <c r="A4412" s="13">
        <v>4048</v>
      </c>
      <c r="B4412" s="7" t="s">
        <v>511</v>
      </c>
      <c r="C4412" s="14" t="str">
        <f>VLOOKUP(B4412,Lists!$A$2:$B$196,2,FALSE)</f>
        <v>SMR</v>
      </c>
      <c r="F4412" s="13" t="str">
        <f>VLOOKUP(B4412,Lists!$A$2:$C$196,3,FALSE)</f>
        <v>Europe</v>
      </c>
      <c r="G4412" s="7" t="s">
        <v>293</v>
      </c>
      <c r="H4412" s="29" t="str">
        <f>VLOOKUP(I4412,Lists!$D$2:$E$40,2,FALSE)</f>
        <v>Public health measures</v>
      </c>
      <c r="I4412" s="37" t="s">
        <v>305</v>
      </c>
      <c r="J4412" s="7" t="s">
        <v>527</v>
      </c>
      <c r="K4412" s="7" t="s">
        <v>7474</v>
      </c>
      <c r="L4412" s="7" t="s">
        <v>310</v>
      </c>
      <c r="M4412" s="5">
        <v>43910</v>
      </c>
      <c r="N4412" s="7" t="s">
        <v>7435</v>
      </c>
      <c r="O4412" s="7" t="s">
        <v>291</v>
      </c>
      <c r="P4412" s="15" t="s">
        <v>7436</v>
      </c>
      <c r="Q4412" s="5">
        <v>43927</v>
      </c>
    </row>
    <row r="4413" spans="1:18" x14ac:dyDescent="0.3">
      <c r="A4413" s="13">
        <v>4049</v>
      </c>
      <c r="B4413" s="7" t="s">
        <v>511</v>
      </c>
      <c r="C4413" s="14" t="str">
        <f>VLOOKUP(B4413,Lists!$A$2:$B$196,2,FALSE)</f>
        <v>SMR</v>
      </c>
      <c r="F4413" s="13" t="str">
        <f>VLOOKUP(B4413,Lists!$A$2:$C$196,3,FALSE)</f>
        <v>Europe</v>
      </c>
      <c r="G4413" s="7" t="s">
        <v>293</v>
      </c>
      <c r="H4413" s="29" t="str">
        <f>VLOOKUP(I4413,Lists!$D$2:$E$40,2,FALSE)</f>
        <v>Social distancing</v>
      </c>
      <c r="I4413" s="7" t="s">
        <v>221</v>
      </c>
      <c r="J4413" s="7" t="s">
        <v>517</v>
      </c>
      <c r="L4413" s="7" t="s">
        <v>310</v>
      </c>
      <c r="M4413" s="5">
        <v>43910</v>
      </c>
      <c r="N4413" s="7" t="s">
        <v>7435</v>
      </c>
      <c r="O4413" s="7" t="s">
        <v>291</v>
      </c>
      <c r="P4413" s="15" t="s">
        <v>7436</v>
      </c>
      <c r="Q4413" s="5">
        <v>43927</v>
      </c>
    </row>
    <row r="4414" spans="1:18" x14ac:dyDescent="0.3">
      <c r="A4414" s="13">
        <v>4050</v>
      </c>
      <c r="B4414" s="7" t="s">
        <v>511</v>
      </c>
      <c r="C4414" s="14" t="str">
        <f>VLOOKUP(B4414,Lists!$A$2:$B$196,2,FALSE)</f>
        <v>SMR</v>
      </c>
      <c r="F4414" s="13" t="str">
        <f>VLOOKUP(B4414,Lists!$A$2:$C$196,3,FALSE)</f>
        <v>Europe</v>
      </c>
      <c r="G4414" s="7" t="s">
        <v>293</v>
      </c>
      <c r="H4414" s="29" t="str">
        <f>VLOOKUP(I4414,Lists!$D$2:$E$40,2,FALSE)</f>
        <v>Public health measures</v>
      </c>
      <c r="I4414" s="7" t="s">
        <v>223</v>
      </c>
      <c r="J4414" s="7" t="s">
        <v>527</v>
      </c>
      <c r="K4414" s="7" t="s">
        <v>7475</v>
      </c>
      <c r="L4414" s="7" t="s">
        <v>310</v>
      </c>
      <c r="M4414" s="5">
        <v>43910</v>
      </c>
      <c r="N4414" s="7" t="s">
        <v>7435</v>
      </c>
      <c r="O4414" s="7" t="s">
        <v>291</v>
      </c>
      <c r="P4414" s="15" t="s">
        <v>7436</v>
      </c>
      <c r="Q4414" s="5">
        <v>43927</v>
      </c>
    </row>
    <row r="4415" spans="1:18" x14ac:dyDescent="0.3">
      <c r="A4415" s="13">
        <v>4051</v>
      </c>
      <c r="B4415" s="7" t="s">
        <v>511</v>
      </c>
      <c r="C4415" s="14" t="str">
        <f>VLOOKUP(B4415,Lists!$A$2:$B$196,2,FALSE)</f>
        <v>SMR</v>
      </c>
      <c r="F4415" s="13" t="str">
        <f>VLOOKUP(B4415,Lists!$A$2:$C$196,3,FALSE)</f>
        <v>Europe</v>
      </c>
      <c r="G4415" s="7" t="s">
        <v>293</v>
      </c>
      <c r="H4415" s="29" t="str">
        <f>VLOOKUP(I4415,Lists!$D$2:$E$40,2,FALSE)</f>
        <v>Public health measures</v>
      </c>
      <c r="I4415" s="7" t="s">
        <v>348</v>
      </c>
      <c r="J4415" s="7" t="s">
        <v>517</v>
      </c>
      <c r="K4415" s="7" t="s">
        <v>7476</v>
      </c>
      <c r="L4415" s="7" t="s">
        <v>310</v>
      </c>
      <c r="M4415" s="5">
        <v>43910</v>
      </c>
      <c r="N4415" s="7" t="s">
        <v>7435</v>
      </c>
      <c r="O4415" s="7" t="s">
        <v>291</v>
      </c>
      <c r="P4415" s="15" t="s">
        <v>7436</v>
      </c>
      <c r="Q4415" s="5">
        <v>43927</v>
      </c>
    </row>
    <row r="4416" spans="1:18" x14ac:dyDescent="0.3">
      <c r="A4416" s="13">
        <v>4244</v>
      </c>
      <c r="B4416" s="7" t="s">
        <v>464</v>
      </c>
      <c r="C4416" s="14" t="str">
        <f>VLOOKUP(B4416,Lists!$A$2:$B$196,2,FALSE)</f>
        <v>STP</v>
      </c>
      <c r="F4416" s="13" t="str">
        <f>VLOOKUP(B4416,Lists!$A$2:$C$196,3,FALSE)</f>
        <v>Africa</v>
      </c>
      <c r="G4416" s="7" t="s">
        <v>293</v>
      </c>
      <c r="H4416" s="29" t="str">
        <f>VLOOKUP(I4416,Lists!$D$2:$E$40,2,FALSE)</f>
        <v>Governance and socio-economic measures</v>
      </c>
      <c r="I4416" s="7" t="s">
        <v>206</v>
      </c>
      <c r="J4416" s="7" t="s">
        <v>527</v>
      </c>
      <c r="K4416" s="7" t="s">
        <v>7793</v>
      </c>
      <c r="L4416" s="7" t="s">
        <v>310</v>
      </c>
      <c r="M4416" s="5">
        <v>43923</v>
      </c>
      <c r="N4416" s="7" t="s">
        <v>7794</v>
      </c>
      <c r="O4416" s="7" t="s">
        <v>291</v>
      </c>
      <c r="P4416" s="15" t="s">
        <v>7795</v>
      </c>
      <c r="Q4416" s="5">
        <v>43928</v>
      </c>
    </row>
    <row r="4417" spans="1:17" x14ac:dyDescent="0.3">
      <c r="A4417" s="13">
        <v>268</v>
      </c>
      <c r="B4417" s="7" t="s">
        <v>152</v>
      </c>
      <c r="C4417" s="14" t="str">
        <f>VLOOKUP(B4417,Lists!$A$2:$B$196,2,FALSE)</f>
        <v>SAU</v>
      </c>
      <c r="F4417" s="13" t="str">
        <f>VLOOKUP(B4417,Lists!$A$2:$C$196,3,FALSE)</f>
        <v>Middle East</v>
      </c>
      <c r="G4417" s="7" t="s">
        <v>293</v>
      </c>
      <c r="H4417" s="13" t="str">
        <f>VLOOKUP(I4417,Lists!$D$2:$E$40,2,FALSE)</f>
        <v>Movement restrictions</v>
      </c>
      <c r="I4417" s="7" t="s">
        <v>211</v>
      </c>
      <c r="J4417" s="7" t="s">
        <v>517</v>
      </c>
      <c r="K4417" s="7" t="s">
        <v>933</v>
      </c>
      <c r="L4417" s="7" t="s">
        <v>310</v>
      </c>
      <c r="M4417" s="5">
        <v>43905</v>
      </c>
      <c r="N4417" s="7" t="s">
        <v>934</v>
      </c>
      <c r="O4417" s="7" t="s">
        <v>291</v>
      </c>
      <c r="P4417" s="15" t="s">
        <v>935</v>
      </c>
      <c r="Q4417" s="5">
        <v>43905</v>
      </c>
    </row>
    <row r="4418" spans="1:17" x14ac:dyDescent="0.3">
      <c r="A4418" s="13">
        <v>269</v>
      </c>
      <c r="B4418" s="7" t="s">
        <v>152</v>
      </c>
      <c r="C4418" s="14" t="str">
        <f>VLOOKUP(B4418,Lists!$A$2:$B$196,2,FALSE)</f>
        <v>SAU</v>
      </c>
      <c r="F4418" s="13" t="str">
        <f>VLOOKUP(B4418,Lists!$A$2:$C$196,3,FALSE)</f>
        <v>Middle East</v>
      </c>
      <c r="G4418" s="7" t="s">
        <v>293</v>
      </c>
      <c r="H4418" s="13" t="str">
        <f>VLOOKUP(I4418,Lists!$D$2:$E$40,2,FALSE)</f>
        <v>Movement restrictions</v>
      </c>
      <c r="I4418" s="7" t="s">
        <v>195</v>
      </c>
      <c r="J4418" s="7" t="s">
        <v>517</v>
      </c>
      <c r="K4418" s="7" t="s">
        <v>936</v>
      </c>
      <c r="L4418" s="7" t="s">
        <v>310</v>
      </c>
      <c r="M4418" s="5">
        <v>43902</v>
      </c>
      <c r="N4418" s="7" t="s">
        <v>934</v>
      </c>
      <c r="O4418" s="7" t="s">
        <v>291</v>
      </c>
      <c r="P4418" s="15" t="s">
        <v>935</v>
      </c>
      <c r="Q4418" s="5">
        <v>43905</v>
      </c>
    </row>
    <row r="4419" spans="1:17" x14ac:dyDescent="0.3">
      <c r="A4419" s="13">
        <v>270</v>
      </c>
      <c r="B4419" s="7" t="s">
        <v>152</v>
      </c>
      <c r="C4419" s="14" t="str">
        <f>VLOOKUP(B4419,Lists!$A$2:$B$196,2,FALSE)</f>
        <v>SAU</v>
      </c>
      <c r="F4419" s="13" t="str">
        <f>VLOOKUP(B4419,Lists!$A$2:$C$196,3,FALSE)</f>
        <v>Middle East</v>
      </c>
      <c r="G4419" s="7" t="s">
        <v>293</v>
      </c>
      <c r="H4419" s="13" t="str">
        <f>VLOOKUP(I4419,Lists!$D$2:$E$40,2,FALSE)</f>
        <v>Movement restrictions</v>
      </c>
      <c r="I4419" s="7" t="s">
        <v>211</v>
      </c>
      <c r="J4419" s="7" t="s">
        <v>527</v>
      </c>
      <c r="K4419" s="7" t="s">
        <v>937</v>
      </c>
      <c r="L4419" s="7" t="s">
        <v>310</v>
      </c>
      <c r="M4419" s="5">
        <v>43902</v>
      </c>
      <c r="N4419" s="7" t="s">
        <v>934</v>
      </c>
      <c r="O4419" s="7" t="s">
        <v>291</v>
      </c>
      <c r="P4419" s="7" t="s">
        <v>935</v>
      </c>
      <c r="Q4419" s="5">
        <v>43905</v>
      </c>
    </row>
    <row r="4420" spans="1:17" x14ac:dyDescent="0.3">
      <c r="A4420" s="13">
        <v>271</v>
      </c>
      <c r="B4420" s="7" t="s">
        <v>152</v>
      </c>
      <c r="C4420" s="14" t="str">
        <f>VLOOKUP(B4420,Lists!$A$2:$B$196,2,FALSE)</f>
        <v>SAU</v>
      </c>
      <c r="F4420" s="13" t="str">
        <f>VLOOKUP(B4420,Lists!$A$2:$C$196,3,FALSE)</f>
        <v>Middle East</v>
      </c>
      <c r="G4420" s="7" t="s">
        <v>293</v>
      </c>
      <c r="H4420" s="13" t="str">
        <f>VLOOKUP(I4420,Lists!$D$2:$E$40,2,FALSE)</f>
        <v>Movement restrictions</v>
      </c>
      <c r="I4420" s="7" t="s">
        <v>226</v>
      </c>
      <c r="J4420" s="7" t="s">
        <v>527</v>
      </c>
      <c r="K4420" s="7" t="s">
        <v>938</v>
      </c>
      <c r="L4420" s="7" t="s">
        <v>310</v>
      </c>
      <c r="M4420" s="5">
        <v>43902</v>
      </c>
      <c r="N4420" s="7" t="s">
        <v>934</v>
      </c>
      <c r="O4420" s="7" t="s">
        <v>291</v>
      </c>
      <c r="P4420" s="7" t="s">
        <v>935</v>
      </c>
      <c r="Q4420" s="5">
        <v>43905</v>
      </c>
    </row>
    <row r="4421" spans="1:17" x14ac:dyDescent="0.3">
      <c r="A4421" s="13">
        <v>279</v>
      </c>
      <c r="B4421" s="7" t="s">
        <v>152</v>
      </c>
      <c r="C4421" s="14" t="str">
        <f>VLOOKUP(B4421,Lists!$A$2:$B$196,2,FALSE)</f>
        <v>SAU</v>
      </c>
      <c r="F4421" s="13" t="str">
        <f>VLOOKUP(B4421,Lists!$A$2:$C$196,3,FALSE)</f>
        <v>Middle East</v>
      </c>
      <c r="G4421" s="7" t="s">
        <v>293</v>
      </c>
      <c r="H4421" s="13" t="str">
        <f>VLOOKUP(I4421,Lists!$D$2:$E$40,2,FALSE)</f>
        <v>Public health measures</v>
      </c>
      <c r="I4421" s="7" t="s">
        <v>197</v>
      </c>
      <c r="J4421" s="7" t="s">
        <v>517</v>
      </c>
      <c r="K4421" s="7" t="s">
        <v>948</v>
      </c>
      <c r="L4421" s="7" t="s">
        <v>310</v>
      </c>
      <c r="M4421" s="5">
        <v>43904</v>
      </c>
      <c r="N4421" s="7" t="s">
        <v>518</v>
      </c>
      <c r="O4421" s="7" t="s">
        <v>291</v>
      </c>
      <c r="P4421" s="15" t="s">
        <v>949</v>
      </c>
      <c r="Q4421" s="5">
        <v>43905</v>
      </c>
    </row>
    <row r="4422" spans="1:17" x14ac:dyDescent="0.3">
      <c r="A4422" s="13">
        <v>284</v>
      </c>
      <c r="B4422" s="7" t="s">
        <v>152</v>
      </c>
      <c r="C4422" s="14" t="str">
        <f>VLOOKUP(B4422,Lists!$A$2:$B$196,2,FALSE)</f>
        <v>SAU</v>
      </c>
      <c r="F4422" s="13" t="str">
        <f>VLOOKUP(B4422,Lists!$A$2:$C$196,3,FALSE)</f>
        <v>Middle East</v>
      </c>
      <c r="G4422" s="7" t="s">
        <v>293</v>
      </c>
      <c r="H4422" s="13" t="str">
        <f>VLOOKUP(I4422,Lists!$D$2:$E$40,2,FALSE)</f>
        <v>Movement restrictions</v>
      </c>
      <c r="I4422" s="7" t="s">
        <v>211</v>
      </c>
      <c r="J4422" s="7" t="s">
        <v>517</v>
      </c>
      <c r="K4422" s="7" t="s">
        <v>954</v>
      </c>
      <c r="L4422" s="7" t="s">
        <v>310</v>
      </c>
      <c r="M4422" s="5">
        <v>43902</v>
      </c>
      <c r="N4422" s="7" t="s">
        <v>934</v>
      </c>
      <c r="O4422" s="7" t="s">
        <v>291</v>
      </c>
      <c r="P4422" s="7" t="s">
        <v>935</v>
      </c>
      <c r="Q4422" s="5">
        <v>43905</v>
      </c>
    </row>
    <row r="4423" spans="1:17" x14ac:dyDescent="0.3">
      <c r="A4423" s="13">
        <v>285</v>
      </c>
      <c r="B4423" s="7" t="s">
        <v>152</v>
      </c>
      <c r="C4423" s="14" t="str">
        <f>VLOOKUP(B4423,Lists!$A$2:$B$196,2,FALSE)</f>
        <v>SAU</v>
      </c>
      <c r="F4423" s="13" t="str">
        <f>VLOOKUP(B4423,Lists!$A$2:$C$196,3,FALSE)</f>
        <v>Middle East</v>
      </c>
      <c r="G4423" s="7" t="s">
        <v>293</v>
      </c>
      <c r="H4423" s="13" t="str">
        <f>VLOOKUP(I4423,Lists!$D$2:$E$40,2,FALSE)</f>
        <v>Movement restrictions</v>
      </c>
      <c r="I4423" s="7" t="s">
        <v>211</v>
      </c>
      <c r="J4423" s="7" t="s">
        <v>527</v>
      </c>
      <c r="K4423" s="7" t="s">
        <v>955</v>
      </c>
      <c r="L4423" s="7" t="s">
        <v>310</v>
      </c>
      <c r="M4423" s="5">
        <v>43902</v>
      </c>
      <c r="N4423" s="7" t="s">
        <v>934</v>
      </c>
      <c r="O4423" s="7" t="s">
        <v>291</v>
      </c>
      <c r="P4423" s="7" t="s">
        <v>935</v>
      </c>
      <c r="Q4423" s="5">
        <v>43905</v>
      </c>
    </row>
    <row r="4424" spans="1:17" x14ac:dyDescent="0.3">
      <c r="A4424" s="13">
        <v>286</v>
      </c>
      <c r="B4424" s="7" t="s">
        <v>152</v>
      </c>
      <c r="C4424" s="14" t="str">
        <f>VLOOKUP(B4424,Lists!$A$2:$B$196,2,FALSE)</f>
        <v>SAU</v>
      </c>
      <c r="F4424" s="13" t="str">
        <f>VLOOKUP(B4424,Lists!$A$2:$C$196,3,FALSE)</f>
        <v>Middle East</v>
      </c>
      <c r="G4424" s="7" t="s">
        <v>293</v>
      </c>
      <c r="H4424" s="13" t="str">
        <f>VLOOKUP(I4424,Lists!$D$2:$E$40,2,FALSE)</f>
        <v>Movement restrictions</v>
      </c>
      <c r="I4424" s="7" t="s">
        <v>226</v>
      </c>
      <c r="J4424" s="7" t="s">
        <v>527</v>
      </c>
      <c r="K4424" s="7" t="s">
        <v>956</v>
      </c>
      <c r="L4424" s="7" t="s">
        <v>310</v>
      </c>
      <c r="M4424" s="5">
        <v>43902</v>
      </c>
      <c r="N4424" s="7" t="s">
        <v>934</v>
      </c>
      <c r="O4424" s="7" t="s">
        <v>291</v>
      </c>
      <c r="P4424" s="7" t="s">
        <v>935</v>
      </c>
      <c r="Q4424" s="5">
        <v>43905</v>
      </c>
    </row>
    <row r="4425" spans="1:17" x14ac:dyDescent="0.3">
      <c r="A4425" s="13">
        <v>287</v>
      </c>
      <c r="B4425" s="7" t="s">
        <v>152</v>
      </c>
      <c r="C4425" s="14" t="str">
        <f>VLOOKUP(B4425,Lists!$A$2:$B$196,2,FALSE)</f>
        <v>SAU</v>
      </c>
      <c r="F4425" s="13" t="str">
        <f>VLOOKUP(B4425,Lists!$A$2:$C$196,3,FALSE)</f>
        <v>Middle East</v>
      </c>
      <c r="G4425" s="7" t="s">
        <v>293</v>
      </c>
      <c r="H4425" s="13" t="str">
        <f>VLOOKUP(I4425,Lists!$D$2:$E$40,2,FALSE)</f>
        <v>Movement restrictions</v>
      </c>
      <c r="I4425" s="7" t="s">
        <v>211</v>
      </c>
      <c r="J4425" s="7" t="s">
        <v>517</v>
      </c>
      <c r="K4425" s="7" t="s">
        <v>957</v>
      </c>
      <c r="L4425" s="7" t="s">
        <v>310</v>
      </c>
      <c r="M4425" s="5">
        <v>43902</v>
      </c>
      <c r="N4425" s="7" t="s">
        <v>934</v>
      </c>
      <c r="O4425" s="7" t="s">
        <v>291</v>
      </c>
      <c r="P4425" s="7" t="s">
        <v>935</v>
      </c>
      <c r="Q4425" s="5">
        <v>43905</v>
      </c>
    </row>
    <row r="4426" spans="1:17" x14ac:dyDescent="0.3">
      <c r="A4426" s="13">
        <v>288</v>
      </c>
      <c r="B4426" s="7" t="s">
        <v>152</v>
      </c>
      <c r="C4426" s="14" t="str">
        <f>VLOOKUP(B4426,Lists!$A$2:$B$196,2,FALSE)</f>
        <v>SAU</v>
      </c>
      <c r="F4426" s="13" t="str">
        <f>VLOOKUP(B4426,Lists!$A$2:$C$196,3,FALSE)</f>
        <v>Middle East</v>
      </c>
      <c r="G4426" s="7" t="s">
        <v>293</v>
      </c>
      <c r="H4426" s="13" t="str">
        <f>VLOOKUP(I4426,Lists!$D$2:$E$40,2,FALSE)</f>
        <v>Movement restrictions</v>
      </c>
      <c r="I4426" s="7" t="s">
        <v>211</v>
      </c>
      <c r="J4426" s="7" t="s">
        <v>527</v>
      </c>
      <c r="K4426" s="7" t="s">
        <v>958</v>
      </c>
      <c r="L4426" s="7" t="s">
        <v>310</v>
      </c>
      <c r="M4426" s="5">
        <v>43900</v>
      </c>
      <c r="N4426" s="7" t="s">
        <v>934</v>
      </c>
      <c r="O4426" s="7" t="s">
        <v>291</v>
      </c>
      <c r="P4426" s="7" t="s">
        <v>935</v>
      </c>
      <c r="Q4426" s="5">
        <v>43905</v>
      </c>
    </row>
    <row r="4427" spans="1:17" x14ac:dyDescent="0.3">
      <c r="A4427" s="13">
        <v>289</v>
      </c>
      <c r="B4427" s="7" t="s">
        <v>152</v>
      </c>
      <c r="C4427" s="14" t="str">
        <f>VLOOKUP(B4427,Lists!$A$2:$B$196,2,FALSE)</f>
        <v>SAU</v>
      </c>
      <c r="F4427" s="13" t="str">
        <f>VLOOKUP(B4427,Lists!$A$2:$C$196,3,FALSE)</f>
        <v>Middle East</v>
      </c>
      <c r="G4427" s="7" t="s">
        <v>293</v>
      </c>
      <c r="H4427" s="13" t="str">
        <f>VLOOKUP(I4427,Lists!$D$2:$E$40,2,FALSE)</f>
        <v>Movement restrictions</v>
      </c>
      <c r="I4427" s="7" t="s">
        <v>226</v>
      </c>
      <c r="J4427" s="7" t="s">
        <v>527</v>
      </c>
      <c r="K4427" s="7" t="s">
        <v>959</v>
      </c>
      <c r="L4427" s="7" t="s">
        <v>310</v>
      </c>
      <c r="M4427" s="5">
        <v>43900</v>
      </c>
      <c r="N4427" s="7" t="s">
        <v>934</v>
      </c>
      <c r="O4427" s="7" t="s">
        <v>291</v>
      </c>
      <c r="P4427" s="15" t="s">
        <v>935</v>
      </c>
      <c r="Q4427" s="5">
        <v>43905</v>
      </c>
    </row>
    <row r="4428" spans="1:17" x14ac:dyDescent="0.3">
      <c r="A4428" s="13">
        <v>290</v>
      </c>
      <c r="B4428" s="7" t="s">
        <v>152</v>
      </c>
      <c r="C4428" s="14" t="str">
        <f>VLOOKUP(B4428,Lists!$A$2:$B$196,2,FALSE)</f>
        <v>SAU</v>
      </c>
      <c r="F4428" s="13" t="str">
        <f>VLOOKUP(B4428,Lists!$A$2:$C$196,3,FALSE)</f>
        <v>Middle East</v>
      </c>
      <c r="G4428" s="7" t="s">
        <v>293</v>
      </c>
      <c r="H4428" s="13" t="str">
        <f>VLOOKUP(I4428,Lists!$D$2:$E$40,2,FALSE)</f>
        <v>Movement restrictions</v>
      </c>
      <c r="I4428" s="7" t="s">
        <v>211</v>
      </c>
      <c r="J4428" s="7" t="s">
        <v>517</v>
      </c>
      <c r="K4428" s="7" t="s">
        <v>960</v>
      </c>
      <c r="L4428" s="7" t="s">
        <v>310</v>
      </c>
      <c r="M4428" s="5">
        <v>43900</v>
      </c>
      <c r="N4428" s="7" t="s">
        <v>934</v>
      </c>
      <c r="O4428" s="7" t="s">
        <v>291</v>
      </c>
      <c r="P4428" s="7" t="s">
        <v>935</v>
      </c>
      <c r="Q4428" s="5">
        <v>43905</v>
      </c>
    </row>
    <row r="4429" spans="1:17" x14ac:dyDescent="0.3">
      <c r="A4429" s="13">
        <v>293</v>
      </c>
      <c r="B4429" s="7" t="s">
        <v>152</v>
      </c>
      <c r="C4429" s="14" t="str">
        <f>VLOOKUP(B4429,Lists!$A$2:$B$196,2,FALSE)</f>
        <v>SAU</v>
      </c>
      <c r="F4429" s="13" t="str">
        <f>VLOOKUP(B4429,Lists!$A$2:$C$196,3,FALSE)</f>
        <v>Middle East</v>
      </c>
      <c r="G4429" s="7" t="s">
        <v>293</v>
      </c>
      <c r="H4429" s="13" t="str">
        <f>VLOOKUP(I4429,Lists!$D$2:$E$40,2,FALSE)</f>
        <v>Movement restrictions</v>
      </c>
      <c r="I4429" s="7" t="s">
        <v>226</v>
      </c>
      <c r="J4429" s="7" t="s">
        <v>527</v>
      </c>
      <c r="K4429" s="7" t="s">
        <v>963</v>
      </c>
      <c r="L4429" s="7" t="s">
        <v>310</v>
      </c>
      <c r="M4429" s="5">
        <v>43899</v>
      </c>
      <c r="N4429" s="7" t="s">
        <v>934</v>
      </c>
      <c r="O4429" s="7" t="s">
        <v>291</v>
      </c>
      <c r="P4429" s="7" t="s">
        <v>935</v>
      </c>
      <c r="Q4429" s="5">
        <v>43905</v>
      </c>
    </row>
    <row r="4430" spans="1:17" x14ac:dyDescent="0.3">
      <c r="A4430" s="13">
        <v>294</v>
      </c>
      <c r="B4430" s="7" t="s">
        <v>152</v>
      </c>
      <c r="C4430" s="14" t="str">
        <f>VLOOKUP(B4430,Lists!$A$2:$B$196,2,FALSE)</f>
        <v>SAU</v>
      </c>
      <c r="F4430" s="13" t="str">
        <f>VLOOKUP(B4430,Lists!$A$2:$C$196,3,FALSE)</f>
        <v>Middle East</v>
      </c>
      <c r="G4430" s="7" t="s">
        <v>293</v>
      </c>
      <c r="H4430" s="13" t="str">
        <f>VLOOKUP(I4430,Lists!$D$2:$E$40,2,FALSE)</f>
        <v>Movement restrictions</v>
      </c>
      <c r="I4430" s="7" t="s">
        <v>211</v>
      </c>
      <c r="J4430" s="7" t="s">
        <v>517</v>
      </c>
      <c r="K4430" s="7" t="s">
        <v>964</v>
      </c>
      <c r="L4430" s="7" t="s">
        <v>310</v>
      </c>
      <c r="M4430" s="5">
        <v>43899</v>
      </c>
      <c r="N4430" s="7" t="s">
        <v>934</v>
      </c>
      <c r="O4430" s="7" t="s">
        <v>291</v>
      </c>
      <c r="P4430" s="7" t="s">
        <v>935</v>
      </c>
      <c r="Q4430" s="5">
        <v>43905</v>
      </c>
    </row>
    <row r="4431" spans="1:17" x14ac:dyDescent="0.3">
      <c r="A4431" s="13">
        <v>297</v>
      </c>
      <c r="B4431" s="7" t="s">
        <v>152</v>
      </c>
      <c r="C4431" s="14" t="str">
        <f>VLOOKUP(B4431,Lists!$A$2:$B$196,2,FALSE)</f>
        <v>SAU</v>
      </c>
      <c r="F4431" s="13" t="str">
        <f>VLOOKUP(B4431,Lists!$A$2:$C$196,3,FALSE)</f>
        <v>Middle East</v>
      </c>
      <c r="G4431" s="7" t="s">
        <v>293</v>
      </c>
      <c r="H4431" s="13" t="str">
        <f>VLOOKUP(I4431,Lists!$D$2:$E$40,2,FALSE)</f>
        <v>Movement restrictions</v>
      </c>
      <c r="I4431" s="7" t="s">
        <v>226</v>
      </c>
      <c r="J4431" s="7" t="s">
        <v>527</v>
      </c>
      <c r="K4431" s="7" t="s">
        <v>965</v>
      </c>
      <c r="L4431" s="7" t="s">
        <v>310</v>
      </c>
      <c r="M4431" s="5">
        <v>43897</v>
      </c>
      <c r="N4431" s="7" t="s">
        <v>934</v>
      </c>
      <c r="O4431" s="7" t="s">
        <v>291</v>
      </c>
      <c r="P4431" s="7" t="s">
        <v>935</v>
      </c>
      <c r="Q4431" s="5">
        <v>43905</v>
      </c>
    </row>
    <row r="4432" spans="1:17" x14ac:dyDescent="0.3">
      <c r="A4432" s="13">
        <v>298</v>
      </c>
      <c r="B4432" s="7" t="s">
        <v>152</v>
      </c>
      <c r="C4432" s="14" t="str">
        <f>VLOOKUP(B4432,Lists!$A$2:$B$196,2,FALSE)</f>
        <v>SAU</v>
      </c>
      <c r="F4432" s="13" t="str">
        <f>VLOOKUP(B4432,Lists!$A$2:$C$196,3,FALSE)</f>
        <v>Middle East</v>
      </c>
      <c r="G4432" s="7" t="s">
        <v>293</v>
      </c>
      <c r="H4432" s="13" t="str">
        <f>VLOOKUP(I4432,Lists!$D$2:$E$40,2,FALSE)</f>
        <v>Movement restrictions</v>
      </c>
      <c r="I4432" s="7" t="s">
        <v>195</v>
      </c>
      <c r="J4432" s="7" t="s">
        <v>517</v>
      </c>
      <c r="K4432" s="7" t="s">
        <v>966</v>
      </c>
      <c r="L4432" s="7" t="s">
        <v>310</v>
      </c>
      <c r="M4432" s="5">
        <v>43897</v>
      </c>
      <c r="N4432" s="7" t="s">
        <v>934</v>
      </c>
      <c r="O4432" s="7" t="s">
        <v>291</v>
      </c>
      <c r="P4432" s="15" t="s">
        <v>935</v>
      </c>
      <c r="Q4432" s="5">
        <v>43905</v>
      </c>
    </row>
    <row r="4433" spans="1:18" x14ac:dyDescent="0.3">
      <c r="A4433" s="13">
        <v>300</v>
      </c>
      <c r="B4433" s="7" t="s">
        <v>152</v>
      </c>
      <c r="C4433" s="14" t="str">
        <f>VLOOKUP(B4433,Lists!$A$2:$B$196,2,FALSE)</f>
        <v>SAU</v>
      </c>
      <c r="F4433" s="13" t="str">
        <f>VLOOKUP(B4433,Lists!$A$2:$C$196,3,FALSE)</f>
        <v>Middle East</v>
      </c>
      <c r="G4433" s="7" t="s">
        <v>293</v>
      </c>
      <c r="H4433" s="13" t="str">
        <f>VLOOKUP(I4433,Lists!$D$2:$E$40,2,FALSE)</f>
        <v>Movement restrictions</v>
      </c>
      <c r="I4433" s="7" t="s">
        <v>226</v>
      </c>
      <c r="J4433" s="7" t="s">
        <v>527</v>
      </c>
      <c r="K4433" s="7" t="s">
        <v>968</v>
      </c>
      <c r="L4433" s="7" t="s">
        <v>310</v>
      </c>
      <c r="M4433" s="5">
        <v>43897</v>
      </c>
      <c r="Q4433" s="5">
        <v>43905</v>
      </c>
    </row>
    <row r="4434" spans="1:18" x14ac:dyDescent="0.3">
      <c r="A4434" s="13">
        <v>303</v>
      </c>
      <c r="B4434" s="7" t="s">
        <v>152</v>
      </c>
      <c r="C4434" s="14" t="str">
        <f>VLOOKUP(B4434,Lists!$A$2:$B$196,2,FALSE)</f>
        <v>SAU</v>
      </c>
      <c r="F4434" s="13" t="str">
        <f>VLOOKUP(B4434,Lists!$A$2:$C$196,3,FALSE)</f>
        <v>Middle East</v>
      </c>
      <c r="G4434" s="7" t="s">
        <v>293</v>
      </c>
      <c r="H4434" s="13" t="str">
        <f>VLOOKUP(I4434,Lists!$D$2:$E$40,2,FALSE)</f>
        <v>Movement restrictions</v>
      </c>
      <c r="I4434" s="7" t="s">
        <v>226</v>
      </c>
      <c r="J4434" s="7" t="s">
        <v>527</v>
      </c>
      <c r="K4434" s="7" t="s">
        <v>972</v>
      </c>
      <c r="L4434" s="7" t="s">
        <v>310</v>
      </c>
      <c r="M4434" s="5">
        <v>43917</v>
      </c>
      <c r="N4434" s="7" t="s">
        <v>934</v>
      </c>
      <c r="O4434" s="7" t="s">
        <v>291</v>
      </c>
      <c r="P4434" s="15" t="s">
        <v>935</v>
      </c>
      <c r="Q4434" s="5">
        <v>43905</v>
      </c>
    </row>
    <row r="4435" spans="1:18" x14ac:dyDescent="0.3">
      <c r="A4435" s="13">
        <v>305</v>
      </c>
      <c r="B4435" s="7" t="s">
        <v>152</v>
      </c>
      <c r="C4435" s="14" t="str">
        <f>VLOOKUP(B4435,Lists!$A$2:$B$196,2,FALSE)</f>
        <v>SAU</v>
      </c>
      <c r="F4435" s="13" t="str">
        <f>VLOOKUP(B4435,Lists!$A$2:$C$196,3,FALSE)</f>
        <v>Middle East</v>
      </c>
      <c r="G4435" s="7" t="s">
        <v>293</v>
      </c>
      <c r="H4435" s="13" t="str">
        <f>VLOOKUP(I4435,Lists!$D$2:$E$40,2,FALSE)</f>
        <v>Movement restrictions</v>
      </c>
      <c r="I4435" s="7" t="s">
        <v>226</v>
      </c>
      <c r="J4435" s="7" t="s">
        <v>527</v>
      </c>
      <c r="K4435" s="7" t="s">
        <v>973</v>
      </c>
      <c r="L4435" s="7" t="s">
        <v>310</v>
      </c>
      <c r="M4435" s="5">
        <v>43917</v>
      </c>
      <c r="N4435" s="7" t="s">
        <v>934</v>
      </c>
      <c r="O4435" s="7" t="s">
        <v>291</v>
      </c>
      <c r="P4435" s="7" t="s">
        <v>935</v>
      </c>
      <c r="Q4435" s="5">
        <v>43905</v>
      </c>
    </row>
    <row r="4436" spans="1:18" x14ac:dyDescent="0.3">
      <c r="A4436" s="13">
        <v>306</v>
      </c>
      <c r="B4436" s="7" t="s">
        <v>152</v>
      </c>
      <c r="C4436" s="14" t="str">
        <f>VLOOKUP(B4436,Lists!$A$2:$B$196,2,FALSE)</f>
        <v>SAU</v>
      </c>
      <c r="F4436" s="13" t="str">
        <f>VLOOKUP(B4436,Lists!$A$2:$C$196,3,FALSE)</f>
        <v>Middle East</v>
      </c>
      <c r="G4436" s="7" t="s">
        <v>293</v>
      </c>
      <c r="H4436" s="13" t="str">
        <f>VLOOKUP(I4436,Lists!$D$2:$E$40,2,FALSE)</f>
        <v>Movement restrictions</v>
      </c>
      <c r="I4436" s="7" t="s">
        <v>226</v>
      </c>
      <c r="J4436" s="7" t="s">
        <v>527</v>
      </c>
      <c r="K4436" s="7" t="s">
        <v>974</v>
      </c>
      <c r="L4436" s="7" t="s">
        <v>310</v>
      </c>
      <c r="M4436" s="5">
        <v>43917</v>
      </c>
      <c r="N4436" s="7" t="s">
        <v>934</v>
      </c>
      <c r="O4436" s="7" t="s">
        <v>291</v>
      </c>
      <c r="P4436" s="7" t="s">
        <v>935</v>
      </c>
      <c r="Q4436" s="5">
        <v>43905</v>
      </c>
    </row>
    <row r="4437" spans="1:18" x14ac:dyDescent="0.3">
      <c r="A4437" s="13">
        <v>310</v>
      </c>
      <c r="B4437" s="7" t="s">
        <v>152</v>
      </c>
      <c r="C4437" s="14" t="str">
        <f>VLOOKUP(B4437,Lists!$A$2:$B$196,2,FALSE)</f>
        <v>SAU</v>
      </c>
      <c r="F4437" s="13" t="str">
        <f>VLOOKUP(B4437,Lists!$A$2:$C$196,3,FALSE)</f>
        <v>Middle East</v>
      </c>
      <c r="G4437" s="7" t="s">
        <v>293</v>
      </c>
      <c r="H4437" s="13" t="str">
        <f>VLOOKUP(I4437,Lists!$D$2:$E$40,2,FALSE)</f>
        <v>Movement restrictions</v>
      </c>
      <c r="I4437" s="7" t="s">
        <v>199</v>
      </c>
      <c r="J4437" s="7" t="s">
        <v>517</v>
      </c>
      <c r="K4437" s="7" t="s">
        <v>981</v>
      </c>
      <c r="L4437" s="7" t="s">
        <v>310</v>
      </c>
      <c r="M4437" s="5">
        <v>43897</v>
      </c>
      <c r="N4437" s="7" t="s">
        <v>808</v>
      </c>
      <c r="O4437" s="7" t="s">
        <v>291</v>
      </c>
      <c r="P4437" s="15" t="s">
        <v>982</v>
      </c>
      <c r="Q4437" s="5">
        <v>43905</v>
      </c>
    </row>
    <row r="4438" spans="1:18" x14ac:dyDescent="0.3">
      <c r="A4438" s="13">
        <v>313</v>
      </c>
      <c r="B4438" s="7" t="s">
        <v>152</v>
      </c>
      <c r="C4438" s="14" t="str">
        <f>VLOOKUP(B4438,Lists!$A$2:$B$196,2,FALSE)</f>
        <v>SAU</v>
      </c>
      <c r="F4438" s="13" t="str">
        <f>VLOOKUP(B4438,Lists!$A$2:$C$196,3,FALSE)</f>
        <v>Middle East</v>
      </c>
      <c r="G4438" s="7" t="s">
        <v>293</v>
      </c>
      <c r="H4438" s="13" t="str">
        <f>VLOOKUP(I4438,Lists!$D$2:$E$40,2,FALSE)</f>
        <v>Social distancing</v>
      </c>
      <c r="I4438" s="7" t="s">
        <v>221</v>
      </c>
      <c r="J4438" s="7" t="s">
        <v>517</v>
      </c>
      <c r="K4438" s="7" t="s">
        <v>985</v>
      </c>
      <c r="L4438" s="7" t="s">
        <v>310</v>
      </c>
      <c r="M4438" s="5">
        <v>43899</v>
      </c>
      <c r="N4438" s="7" t="s">
        <v>986</v>
      </c>
      <c r="O4438" s="7" t="s">
        <v>295</v>
      </c>
      <c r="P4438" s="15" t="s">
        <v>987</v>
      </c>
      <c r="Q4438" s="5">
        <v>43905</v>
      </c>
    </row>
    <row r="4439" spans="1:18" x14ac:dyDescent="0.3">
      <c r="A4439" s="13">
        <v>316</v>
      </c>
      <c r="B4439" s="7" t="s">
        <v>152</v>
      </c>
      <c r="C4439" s="14" t="str">
        <f>VLOOKUP(B4439,Lists!$A$2:$B$196,2,FALSE)</f>
        <v>SAU</v>
      </c>
      <c r="F4439" s="13" t="str">
        <f>VLOOKUP(B4439,Lists!$A$2:$C$196,3,FALSE)</f>
        <v>Middle East</v>
      </c>
      <c r="G4439" s="7" t="s">
        <v>293</v>
      </c>
      <c r="H4439" s="13" t="str">
        <f>VLOOKUP(I4439,Lists!$D$2:$E$40,2,FALSE)</f>
        <v>Movement restrictions</v>
      </c>
      <c r="I4439" s="7" t="s">
        <v>226</v>
      </c>
      <c r="J4439" s="7" t="s">
        <v>527</v>
      </c>
      <c r="K4439" s="7" t="s">
        <v>991</v>
      </c>
      <c r="L4439" s="7" t="s">
        <v>310</v>
      </c>
      <c r="M4439" s="5">
        <v>43917</v>
      </c>
      <c r="N4439" s="7" t="s">
        <v>992</v>
      </c>
      <c r="O4439" s="7" t="s">
        <v>295</v>
      </c>
      <c r="P4439" s="15" t="s">
        <v>993</v>
      </c>
      <c r="Q4439" s="5">
        <v>43905</v>
      </c>
    </row>
    <row r="4440" spans="1:18" x14ac:dyDescent="0.3">
      <c r="A4440" s="13">
        <v>318</v>
      </c>
      <c r="B4440" s="7" t="s">
        <v>152</v>
      </c>
      <c r="C4440" s="14" t="str">
        <f>VLOOKUP(B4440,Lists!$A$2:$B$196,2,FALSE)</f>
        <v>SAU</v>
      </c>
      <c r="F4440" s="13" t="str">
        <f>VLOOKUP(B4440,Lists!$A$2:$C$196,3,FALSE)</f>
        <v>Middle East</v>
      </c>
      <c r="G4440" s="7" t="s">
        <v>293</v>
      </c>
      <c r="H4440" s="13" t="str">
        <f>VLOOKUP(I4440,Lists!$D$2:$E$40,2,FALSE)</f>
        <v>Social distancing</v>
      </c>
      <c r="I4440" s="7" t="s">
        <v>213</v>
      </c>
      <c r="J4440" s="7" t="s">
        <v>517</v>
      </c>
      <c r="K4440" s="7" t="s">
        <v>996</v>
      </c>
      <c r="L4440" s="7" t="s">
        <v>310</v>
      </c>
      <c r="M4440" s="5">
        <v>43904</v>
      </c>
      <c r="N4440" s="7" t="s">
        <v>997</v>
      </c>
      <c r="O4440" s="7" t="s">
        <v>295</v>
      </c>
      <c r="P4440" s="15" t="s">
        <v>998</v>
      </c>
      <c r="Q4440" s="5">
        <v>43905</v>
      </c>
    </row>
    <row r="4441" spans="1:18" x14ac:dyDescent="0.3">
      <c r="A4441" s="13">
        <v>1404</v>
      </c>
      <c r="B4441" s="7" t="s">
        <v>152</v>
      </c>
      <c r="C4441" s="14" t="str">
        <f>VLOOKUP(B4441,Lists!$A$2:$B$196,2,FALSE)</f>
        <v>SAU</v>
      </c>
      <c r="F4441" s="13" t="str">
        <f>VLOOKUP(B4441,Lists!$A$2:$C$196,3,FALSE)</f>
        <v>Middle East</v>
      </c>
      <c r="G4441" s="7" t="s">
        <v>293</v>
      </c>
      <c r="H4441" s="13" t="str">
        <f>VLOOKUP(I4441,Lists!$D$2:$E$40,2,FALSE)</f>
        <v>Social distancing</v>
      </c>
      <c r="I4441" s="7" t="s">
        <v>221</v>
      </c>
      <c r="J4441" s="7" t="s">
        <v>517</v>
      </c>
      <c r="M4441" s="5">
        <v>43906</v>
      </c>
      <c r="N4441" s="7" t="s">
        <v>2891</v>
      </c>
      <c r="O4441" s="7" t="s">
        <v>291</v>
      </c>
      <c r="P4441" s="15" t="s">
        <v>2892</v>
      </c>
      <c r="Q4441" s="5">
        <v>43912</v>
      </c>
    </row>
    <row r="4442" spans="1:18" x14ac:dyDescent="0.3">
      <c r="A4442" s="13">
        <v>1405</v>
      </c>
      <c r="B4442" s="7" t="s">
        <v>152</v>
      </c>
      <c r="C4442" s="14" t="str">
        <f>VLOOKUP(B4442,Lists!$A$2:$B$196,2,FALSE)</f>
        <v>SAU</v>
      </c>
      <c r="F4442" s="13" t="str">
        <f>VLOOKUP(B4442,Lists!$A$2:$C$196,3,FALSE)</f>
        <v>Middle East</v>
      </c>
      <c r="G4442" s="7" t="s">
        <v>293</v>
      </c>
      <c r="H4442" s="13" t="str">
        <f>VLOOKUP(I4442,Lists!$D$2:$E$40,2,FALSE)</f>
        <v>Social distancing</v>
      </c>
      <c r="I4442" s="7" t="s">
        <v>220</v>
      </c>
      <c r="J4442" s="7" t="s">
        <v>517</v>
      </c>
      <c r="K4442" s="7" t="s">
        <v>2893</v>
      </c>
      <c r="M4442" s="5">
        <v>43906</v>
      </c>
      <c r="N4442" s="7" t="s">
        <v>2891</v>
      </c>
      <c r="O4442" s="7" t="s">
        <v>291</v>
      </c>
      <c r="P4442" s="15" t="s">
        <v>2892</v>
      </c>
      <c r="Q4442" s="5">
        <v>43912</v>
      </c>
      <c r="R4442" s="15" t="s">
        <v>773</v>
      </c>
    </row>
    <row r="4443" spans="1:18" x14ac:dyDescent="0.3">
      <c r="A4443" s="13">
        <v>1406</v>
      </c>
      <c r="B4443" s="7" t="s">
        <v>152</v>
      </c>
      <c r="C4443" s="14" t="str">
        <f>VLOOKUP(B4443,Lists!$A$2:$B$196,2,FALSE)</f>
        <v>SAU</v>
      </c>
      <c r="F4443" s="13" t="str">
        <f>VLOOKUP(B4443,Lists!$A$2:$C$196,3,FALSE)</f>
        <v>Middle East</v>
      </c>
      <c r="G4443" s="7" t="s">
        <v>293</v>
      </c>
      <c r="H4443" s="13" t="str">
        <f>VLOOKUP(I4443,Lists!$D$2:$E$40,2,FALSE)</f>
        <v>Social distancing</v>
      </c>
      <c r="I4443" s="7" t="s">
        <v>220</v>
      </c>
      <c r="J4443" s="7" t="s">
        <v>517</v>
      </c>
      <c r="K4443" s="7" t="s">
        <v>2894</v>
      </c>
      <c r="M4443" s="5">
        <v>43911</v>
      </c>
      <c r="N4443" s="7" t="s">
        <v>2891</v>
      </c>
      <c r="O4443" s="7" t="s">
        <v>291</v>
      </c>
      <c r="P4443" s="15" t="s">
        <v>2892</v>
      </c>
      <c r="Q4443" s="5">
        <v>43912</v>
      </c>
      <c r="R4443" s="15" t="s">
        <v>773</v>
      </c>
    </row>
    <row r="4444" spans="1:18" x14ac:dyDescent="0.3">
      <c r="A4444" s="13">
        <v>1407</v>
      </c>
      <c r="B4444" s="7" t="s">
        <v>152</v>
      </c>
      <c r="C4444" s="14" t="str">
        <f>VLOOKUP(B4444,Lists!$A$2:$B$196,2,FALSE)</f>
        <v>SAU</v>
      </c>
      <c r="F4444" s="13" t="str">
        <f>VLOOKUP(B4444,Lists!$A$2:$C$196,3,FALSE)</f>
        <v>Middle East</v>
      </c>
      <c r="G4444" s="7" t="s">
        <v>293</v>
      </c>
      <c r="H4444" s="13" t="str">
        <f>VLOOKUP(I4444,Lists!$D$2:$E$40,2,FALSE)</f>
        <v>Movement restrictions</v>
      </c>
      <c r="I4444" s="7" t="s">
        <v>211</v>
      </c>
      <c r="J4444" s="7" t="s">
        <v>517</v>
      </c>
      <c r="K4444" s="7" t="s">
        <v>2895</v>
      </c>
      <c r="M4444" s="5">
        <v>43905</v>
      </c>
      <c r="N4444" s="7" t="s">
        <v>2885</v>
      </c>
      <c r="O4444" s="7" t="s">
        <v>302</v>
      </c>
      <c r="P4444" s="15" t="s">
        <v>773</v>
      </c>
      <c r="Q4444" s="5">
        <v>43912</v>
      </c>
      <c r="R4444" s="15" t="s">
        <v>2892</v>
      </c>
    </row>
    <row r="4445" spans="1:18" x14ac:dyDescent="0.3">
      <c r="A4445" s="13">
        <v>1408</v>
      </c>
      <c r="B4445" s="7" t="s">
        <v>152</v>
      </c>
      <c r="C4445" s="14" t="str">
        <f>VLOOKUP(B4445,Lists!$A$2:$B$196,2,FALSE)</f>
        <v>SAU</v>
      </c>
      <c r="F4445" s="13" t="str">
        <f>VLOOKUP(B4445,Lists!$A$2:$C$196,3,FALSE)</f>
        <v>Middle East</v>
      </c>
      <c r="G4445" s="7" t="s">
        <v>293</v>
      </c>
      <c r="H4445" s="13" t="str">
        <f>VLOOKUP(I4445,Lists!$D$2:$E$40,2,FALSE)</f>
        <v>Movement restrictions</v>
      </c>
      <c r="I4445" s="7" t="s">
        <v>199</v>
      </c>
      <c r="J4445" s="7" t="s">
        <v>517</v>
      </c>
      <c r="K4445" s="7" t="s">
        <v>2896</v>
      </c>
      <c r="M4445" s="5">
        <v>43911</v>
      </c>
      <c r="N4445" s="7" t="s">
        <v>2891</v>
      </c>
      <c r="O4445" s="7" t="s">
        <v>291</v>
      </c>
      <c r="P4445" s="15" t="s">
        <v>2892</v>
      </c>
      <c r="Q4445" s="5">
        <v>43912</v>
      </c>
    </row>
    <row r="4446" spans="1:18" x14ac:dyDescent="0.3">
      <c r="A4446" s="13">
        <v>2355</v>
      </c>
      <c r="B4446" s="7" t="s">
        <v>152</v>
      </c>
      <c r="C4446" s="14" t="str">
        <f>VLOOKUP(B4446,Lists!$A$2:$B$196,2,FALSE)</f>
        <v>SAU</v>
      </c>
      <c r="F4446" s="13" t="str">
        <f>VLOOKUP(B4446,Lists!$A$2:$C$196,3,FALSE)</f>
        <v>Middle East</v>
      </c>
      <c r="G4446" s="7" t="s">
        <v>293</v>
      </c>
      <c r="H4446" s="13" t="str">
        <f>VLOOKUP(I4446,Lists!$D$2:$E$40,2,FALSE)</f>
        <v>Movement restrictions</v>
      </c>
      <c r="I4446" s="7" t="s">
        <v>203</v>
      </c>
      <c r="J4446" s="7" t="s">
        <v>527</v>
      </c>
      <c r="K4446" s="7" t="s">
        <v>4462</v>
      </c>
      <c r="L4446" s="7" t="s">
        <v>313</v>
      </c>
      <c r="M4446" s="5">
        <v>43913</v>
      </c>
      <c r="N4446" s="7" t="s">
        <v>716</v>
      </c>
      <c r="O4446" s="7" t="s">
        <v>302</v>
      </c>
      <c r="P4446" s="15" t="s">
        <v>773</v>
      </c>
      <c r="Q4446" s="5">
        <v>43915</v>
      </c>
    </row>
    <row r="4447" spans="1:18" x14ac:dyDescent="0.3">
      <c r="A4447" s="13">
        <v>2356</v>
      </c>
      <c r="B4447" s="7" t="s">
        <v>152</v>
      </c>
      <c r="C4447" s="14" t="str">
        <f>VLOOKUP(B4447,Lists!$A$2:$B$196,2,FALSE)</f>
        <v>SAU</v>
      </c>
      <c r="D4447" s="7" t="s">
        <v>4463</v>
      </c>
      <c r="F4447" s="13" t="str">
        <f>VLOOKUP(B4447,Lists!$A$2:$C$196,3,FALSE)</f>
        <v>Middle East</v>
      </c>
      <c r="G4447" s="7" t="s">
        <v>293</v>
      </c>
      <c r="H4447" s="13" t="str">
        <f>VLOOKUP(I4447,Lists!$D$2:$E$40,2,FALSE)</f>
        <v>Lockdown</v>
      </c>
      <c r="I4447" s="7" t="s">
        <v>218</v>
      </c>
      <c r="J4447" s="7" t="s">
        <v>527</v>
      </c>
      <c r="K4447" s="7" t="s">
        <v>4464</v>
      </c>
      <c r="L4447" s="7" t="s">
        <v>313</v>
      </c>
      <c r="M4447" s="5">
        <v>43915</v>
      </c>
      <c r="N4447" s="7" t="s">
        <v>716</v>
      </c>
      <c r="O4447" s="7" t="s">
        <v>302</v>
      </c>
      <c r="P4447" s="15" t="s">
        <v>773</v>
      </c>
      <c r="Q4447" s="5">
        <v>43915</v>
      </c>
    </row>
    <row r="4448" spans="1:18" x14ac:dyDescent="0.3">
      <c r="A4448" s="13">
        <v>2357</v>
      </c>
      <c r="B4448" s="7" t="s">
        <v>152</v>
      </c>
      <c r="C4448" s="14" t="str">
        <f>VLOOKUP(B4448,Lists!$A$2:$B$196,2,FALSE)</f>
        <v>SAU</v>
      </c>
      <c r="F4448" s="13" t="str">
        <f>VLOOKUP(B4448,Lists!$A$2:$C$196,3,FALSE)</f>
        <v>Middle East</v>
      </c>
      <c r="G4448" s="7" t="s">
        <v>293</v>
      </c>
      <c r="H4448" s="13" t="str">
        <f>VLOOKUP(I4448,Lists!$D$2:$E$40,2,FALSE)</f>
        <v>Movement restrictions</v>
      </c>
      <c r="I4448" s="7" t="s">
        <v>204</v>
      </c>
      <c r="J4448" s="7" t="s">
        <v>517</v>
      </c>
      <c r="K4448" s="7" t="s">
        <v>4465</v>
      </c>
      <c r="L4448" s="7" t="s">
        <v>313</v>
      </c>
      <c r="M4448" s="5">
        <v>43916</v>
      </c>
      <c r="N4448" s="7" t="s">
        <v>549</v>
      </c>
      <c r="O4448" s="7" t="s">
        <v>291</v>
      </c>
      <c r="P4448" s="15" t="s">
        <v>2892</v>
      </c>
      <c r="Q4448" s="5">
        <v>43915</v>
      </c>
    </row>
    <row r="4449" spans="1:18" x14ac:dyDescent="0.3">
      <c r="A4449" s="13">
        <v>3128</v>
      </c>
      <c r="B4449" s="7" t="s">
        <v>152</v>
      </c>
      <c r="C4449" s="14" t="str">
        <f>VLOOKUP(B4449,Lists!$A$2:$B$196,2,FALSE)</f>
        <v>SAU</v>
      </c>
      <c r="F4449" s="13" t="str">
        <f>VLOOKUP(B4449,Lists!$A$2:$C$196,3,FALSE)</f>
        <v>Middle East</v>
      </c>
      <c r="G4449" s="7" t="s">
        <v>293</v>
      </c>
      <c r="H4449" s="29" t="str">
        <f>VLOOKUP(I4449,Lists!$D$2:$E$40,2,FALSE)</f>
        <v>Movement restrictions</v>
      </c>
      <c r="I4449" s="7" t="s">
        <v>211</v>
      </c>
      <c r="J4449" s="7" t="s">
        <v>517</v>
      </c>
      <c r="K4449" s="7" t="s">
        <v>5840</v>
      </c>
      <c r="L4449" s="7" t="s">
        <v>310</v>
      </c>
      <c r="M4449" s="5">
        <v>43918</v>
      </c>
      <c r="N4449" s="7" t="s">
        <v>716</v>
      </c>
      <c r="O4449" s="7" t="s">
        <v>291</v>
      </c>
      <c r="P4449" s="15" t="s">
        <v>773</v>
      </c>
      <c r="Q4449" s="5">
        <v>43921</v>
      </c>
    </row>
    <row r="4450" spans="1:18" x14ac:dyDescent="0.3">
      <c r="A4450" s="13">
        <v>4489</v>
      </c>
      <c r="B4450" s="7" t="s">
        <v>152</v>
      </c>
      <c r="C4450" s="14" t="str">
        <f>VLOOKUP(B4450,Lists!$A$2:$B$196,2,FALSE)</f>
        <v>SAU</v>
      </c>
      <c r="F4450" s="29" t="str">
        <f>VLOOKUP(B4450,Lists!$A$2:$C$196,3,FALSE)</f>
        <v>Middle East</v>
      </c>
      <c r="G4450" s="7" t="s">
        <v>293</v>
      </c>
      <c r="H4450" s="29" t="str">
        <f>VLOOKUP(I4450,Lists!$D$2:$E$40,2,FALSE)</f>
        <v>Social distancing</v>
      </c>
      <c r="I4450" s="7" t="s">
        <v>220</v>
      </c>
      <c r="J4450" s="7" t="s">
        <v>527</v>
      </c>
      <c r="K4450" s="7" t="s">
        <v>8214</v>
      </c>
      <c r="M4450" s="5">
        <v>43888</v>
      </c>
      <c r="N4450" s="7" t="s">
        <v>1020</v>
      </c>
      <c r="O4450" s="7" t="s">
        <v>299</v>
      </c>
      <c r="P4450" s="35" t="s">
        <v>1021</v>
      </c>
      <c r="Q4450" s="5">
        <v>43930</v>
      </c>
    </row>
    <row r="4451" spans="1:18" x14ac:dyDescent="0.3">
      <c r="A4451" s="13">
        <v>4490</v>
      </c>
      <c r="B4451" s="7" t="s">
        <v>152</v>
      </c>
      <c r="C4451" s="14" t="str">
        <f>VLOOKUP(B4451,Lists!$A$2:$B$196,2,FALSE)</f>
        <v>SAU</v>
      </c>
      <c r="F4451" s="29" t="str">
        <f>VLOOKUP(B4451,Lists!$A$2:$C$196,3,FALSE)</f>
        <v>Middle East</v>
      </c>
      <c r="G4451" s="7" t="s">
        <v>293</v>
      </c>
      <c r="H4451" s="29" t="str">
        <f>VLOOKUP(I4451,Lists!$D$2:$E$40,2,FALSE)</f>
        <v>Social distancing</v>
      </c>
      <c r="I4451" s="7" t="s">
        <v>220</v>
      </c>
      <c r="J4451" s="7" t="s">
        <v>527</v>
      </c>
      <c r="K4451" s="7" t="s">
        <v>8215</v>
      </c>
      <c r="M4451" s="5">
        <v>43911</v>
      </c>
      <c r="N4451" s="7" t="s">
        <v>1020</v>
      </c>
      <c r="O4451" s="7" t="s">
        <v>299</v>
      </c>
      <c r="P4451" s="35" t="s">
        <v>1021</v>
      </c>
      <c r="Q4451" s="5">
        <v>43930</v>
      </c>
    </row>
    <row r="4452" spans="1:18" x14ac:dyDescent="0.3">
      <c r="A4452" s="13">
        <v>5145</v>
      </c>
      <c r="B4452" s="7" t="s">
        <v>152</v>
      </c>
      <c r="C4452" s="14" t="str">
        <f>VLOOKUP(B4452,Lists!$A$2:$B$196,2,FALSE)</f>
        <v>SAU</v>
      </c>
      <c r="F4452" s="29" t="str">
        <f>VLOOKUP(B4452,Lists!$A$2:$C$196,3,FALSE)</f>
        <v>Middle East</v>
      </c>
      <c r="G4452" s="7" t="s">
        <v>293</v>
      </c>
      <c r="H4452" s="29" t="str">
        <f>VLOOKUP(I4452,Lists!$D$2:$E$40,2,FALSE)</f>
        <v>Movement restrictions</v>
      </c>
      <c r="I4452" s="7" t="s">
        <v>203</v>
      </c>
      <c r="J4452" s="7" t="s">
        <v>517</v>
      </c>
      <c r="K4452" s="7" t="s">
        <v>9420</v>
      </c>
      <c r="L4452" s="7" t="s">
        <v>317</v>
      </c>
      <c r="M4452" s="5">
        <v>43929</v>
      </c>
      <c r="N4452" s="7" t="s">
        <v>716</v>
      </c>
      <c r="O4452" s="7" t="s">
        <v>302</v>
      </c>
      <c r="P4452" s="15" t="s">
        <v>773</v>
      </c>
      <c r="Q4452" s="5">
        <v>43935</v>
      </c>
      <c r="R4452" s="15" t="s">
        <v>9421</v>
      </c>
    </row>
    <row r="4453" spans="1:18" x14ac:dyDescent="0.3">
      <c r="A4453" s="13">
        <v>5146</v>
      </c>
      <c r="B4453" s="7" t="s">
        <v>152</v>
      </c>
      <c r="C4453" s="14" t="str">
        <f>VLOOKUP(B4453,Lists!$A$2:$B$196,2,FALSE)</f>
        <v>SAU</v>
      </c>
      <c r="F4453" s="29" t="str">
        <f>VLOOKUP(B4453,Lists!$A$2:$C$196,3,FALSE)</f>
        <v>Middle East</v>
      </c>
      <c r="G4453" s="7" t="s">
        <v>293</v>
      </c>
      <c r="H4453" s="29" t="str">
        <f>VLOOKUP(I4453,Lists!$D$2:$E$40,2,FALSE)</f>
        <v>Movement restrictions</v>
      </c>
      <c r="I4453" s="7" t="s">
        <v>203</v>
      </c>
      <c r="J4453" s="7" t="s">
        <v>527</v>
      </c>
      <c r="K4453" s="7" t="s">
        <v>9422</v>
      </c>
      <c r="L4453" s="7" t="s">
        <v>317</v>
      </c>
      <c r="M4453" s="5">
        <v>43927</v>
      </c>
      <c r="N4453" s="7" t="s">
        <v>716</v>
      </c>
      <c r="O4453" s="7" t="s">
        <v>302</v>
      </c>
      <c r="P4453" s="15" t="s">
        <v>773</v>
      </c>
      <c r="Q4453" s="5">
        <v>43935</v>
      </c>
      <c r="R4453" s="35" t="s">
        <v>9421</v>
      </c>
    </row>
    <row r="4454" spans="1:18" x14ac:dyDescent="0.3">
      <c r="A4454" s="13">
        <v>5147</v>
      </c>
      <c r="B4454" s="7" t="s">
        <v>152</v>
      </c>
      <c r="C4454" s="14" t="str">
        <f>VLOOKUP(B4454,Lists!$A$2:$B$196,2,FALSE)</f>
        <v>SAU</v>
      </c>
      <c r="F4454" s="29" t="str">
        <f>VLOOKUP(B4454,Lists!$A$2:$C$196,3,FALSE)</f>
        <v>Middle East</v>
      </c>
      <c r="G4454" s="7" t="s">
        <v>293</v>
      </c>
      <c r="H4454" s="29" t="str">
        <f>VLOOKUP(I4454,Lists!$D$2:$E$40,2,FALSE)</f>
        <v>Movement restrictions</v>
      </c>
      <c r="I4454" s="7" t="s">
        <v>203</v>
      </c>
      <c r="J4454" s="7" t="s">
        <v>527</v>
      </c>
      <c r="K4454" s="7" t="s">
        <v>9423</v>
      </c>
      <c r="L4454" s="7" t="s">
        <v>317</v>
      </c>
      <c r="M4454" s="5">
        <v>43923</v>
      </c>
      <c r="N4454" s="7" t="s">
        <v>716</v>
      </c>
      <c r="O4454" s="7" t="s">
        <v>302</v>
      </c>
      <c r="P4454" s="15" t="s">
        <v>773</v>
      </c>
      <c r="Q4454" s="5">
        <v>43935</v>
      </c>
      <c r="R4454" s="35" t="s">
        <v>9421</v>
      </c>
    </row>
    <row r="4455" spans="1:18" x14ac:dyDescent="0.3">
      <c r="A4455" s="13">
        <v>5148</v>
      </c>
      <c r="B4455" s="7" t="s">
        <v>152</v>
      </c>
      <c r="C4455" s="14" t="str">
        <f>VLOOKUP(B4455,Lists!$A$2:$B$196,2,FALSE)</f>
        <v>SAU</v>
      </c>
      <c r="D4455" s="7" t="s">
        <v>4463</v>
      </c>
      <c r="F4455" s="29" t="str">
        <f>VLOOKUP(B4455,Lists!$A$2:$C$196,3,FALSE)</f>
        <v>Middle East</v>
      </c>
      <c r="G4455" s="7" t="s">
        <v>293</v>
      </c>
      <c r="H4455" s="29" t="str">
        <f>VLOOKUP(I4455,Lists!$D$2:$E$40,2,FALSE)</f>
        <v>Lockdown</v>
      </c>
      <c r="I4455" s="7" t="s">
        <v>218</v>
      </c>
      <c r="J4455" s="7" t="s">
        <v>527</v>
      </c>
      <c r="K4455" s="7" t="s">
        <v>9424</v>
      </c>
      <c r="L4455" s="7" t="s">
        <v>317</v>
      </c>
      <c r="M4455" s="5">
        <v>43925</v>
      </c>
      <c r="N4455" s="7" t="s">
        <v>716</v>
      </c>
      <c r="O4455" s="7" t="s">
        <v>302</v>
      </c>
      <c r="P4455" s="15" t="s">
        <v>773</v>
      </c>
      <c r="Q4455" s="5">
        <v>43935</v>
      </c>
      <c r="R4455" s="35" t="s">
        <v>9421</v>
      </c>
    </row>
    <row r="4456" spans="1:18" x14ac:dyDescent="0.3">
      <c r="A4456" s="13">
        <v>5149</v>
      </c>
      <c r="B4456" s="7" t="s">
        <v>152</v>
      </c>
      <c r="C4456" s="14" t="str">
        <f>VLOOKUP(B4456,Lists!$A$2:$B$196,2,FALSE)</f>
        <v>SAU</v>
      </c>
      <c r="D4456" s="7" t="s">
        <v>9425</v>
      </c>
      <c r="F4456" s="29" t="str">
        <f>VLOOKUP(B4456,Lists!$A$2:$C$196,3,FALSE)</f>
        <v>Middle East</v>
      </c>
      <c r="G4456" s="7" t="s">
        <v>293</v>
      </c>
      <c r="H4456" s="29" t="str">
        <f>VLOOKUP(I4456,Lists!$D$2:$E$40,2,FALSE)</f>
        <v>Lockdown</v>
      </c>
      <c r="I4456" s="7" t="s">
        <v>207</v>
      </c>
      <c r="J4456" s="7" t="s">
        <v>527</v>
      </c>
      <c r="K4456" s="7" t="s">
        <v>9426</v>
      </c>
      <c r="L4456" s="7" t="s">
        <v>317</v>
      </c>
      <c r="M4456" s="5">
        <v>43931</v>
      </c>
      <c r="N4456" s="7" t="s">
        <v>716</v>
      </c>
      <c r="O4456" s="7" t="s">
        <v>302</v>
      </c>
      <c r="P4456" s="15" t="s">
        <v>773</v>
      </c>
      <c r="Q4456" s="5">
        <v>43935</v>
      </c>
      <c r="R4456" s="35" t="s">
        <v>9421</v>
      </c>
    </row>
    <row r="4457" spans="1:18" x14ac:dyDescent="0.3">
      <c r="A4457" s="13">
        <v>158</v>
      </c>
      <c r="B4457" s="7" t="s">
        <v>153</v>
      </c>
      <c r="C4457" s="14" t="str">
        <f>VLOOKUP(B4457,Lists!$A$2:$B$196,2,FALSE)</f>
        <v>SEN</v>
      </c>
      <c r="F4457" s="13" t="str">
        <f>VLOOKUP(B4457,Lists!$A$2:$C$196,3,FALSE)</f>
        <v>Africa</v>
      </c>
      <c r="G4457" s="7" t="s">
        <v>293</v>
      </c>
      <c r="H4457" s="13" t="str">
        <f>VLOOKUP(I4457,Lists!$D$2:$E$40,2,FALSE)</f>
        <v>Social distancing</v>
      </c>
      <c r="I4457" s="7" t="s">
        <v>221</v>
      </c>
      <c r="J4457" s="7" t="s">
        <v>527</v>
      </c>
      <c r="L4457" s="7" t="s">
        <v>310</v>
      </c>
      <c r="M4457" s="5">
        <v>43906</v>
      </c>
      <c r="N4457" s="7" t="s">
        <v>755</v>
      </c>
      <c r="O4457" s="7" t="s">
        <v>291</v>
      </c>
      <c r="P4457" s="15" t="s">
        <v>756</v>
      </c>
      <c r="Q4457" s="5">
        <v>43905</v>
      </c>
    </row>
    <row r="4458" spans="1:18" x14ac:dyDescent="0.3">
      <c r="A4458" s="13">
        <v>197</v>
      </c>
      <c r="B4458" s="7" t="s">
        <v>153</v>
      </c>
      <c r="C4458" s="14" t="str">
        <f>VLOOKUP(B4458,Lists!$A$2:$B$196,2,FALSE)</f>
        <v>SEN</v>
      </c>
      <c r="F4458" s="13" t="str">
        <f>VLOOKUP(B4458,Lists!$A$2:$C$196,3,FALSE)</f>
        <v>Africa</v>
      </c>
      <c r="G4458" s="7" t="s">
        <v>293</v>
      </c>
      <c r="H4458" s="13" t="str">
        <f>VLOOKUP(I4458,Lists!$D$2:$E$40,2,FALSE)</f>
        <v>Social distancing</v>
      </c>
      <c r="I4458" s="7" t="s">
        <v>213</v>
      </c>
      <c r="J4458" s="7" t="s">
        <v>517</v>
      </c>
      <c r="K4458" s="7" t="s">
        <v>820</v>
      </c>
      <c r="L4458" s="7" t="s">
        <v>310</v>
      </c>
      <c r="M4458" s="5">
        <v>43904</v>
      </c>
      <c r="N4458" s="7" t="s">
        <v>821</v>
      </c>
      <c r="O4458" s="7" t="s">
        <v>291</v>
      </c>
      <c r="P4458" s="35" t="s">
        <v>822</v>
      </c>
      <c r="Q4458" s="5">
        <v>43932</v>
      </c>
      <c r="R4458" s="35" t="s">
        <v>756</v>
      </c>
    </row>
    <row r="4459" spans="1:18" x14ac:dyDescent="0.3">
      <c r="A4459" s="13">
        <v>198</v>
      </c>
      <c r="B4459" s="7" t="s">
        <v>153</v>
      </c>
      <c r="C4459" s="14" t="str">
        <f>VLOOKUP(B4459,Lists!$A$2:$B$196,2,FALSE)</f>
        <v>SEN</v>
      </c>
      <c r="F4459" s="13" t="str">
        <f>VLOOKUP(B4459,Lists!$A$2:$C$196,3,FALSE)</f>
        <v>Africa</v>
      </c>
      <c r="G4459" s="7" t="s">
        <v>293</v>
      </c>
      <c r="H4459" s="13" t="str">
        <f>VLOOKUP(I4459,Lists!$D$2:$E$40,2,FALSE)</f>
        <v>Public health measures</v>
      </c>
      <c r="I4459" s="7" t="s">
        <v>197</v>
      </c>
      <c r="J4459" s="7" t="s">
        <v>517</v>
      </c>
      <c r="K4459" s="7" t="s">
        <v>823</v>
      </c>
      <c r="L4459" s="7" t="s">
        <v>310</v>
      </c>
      <c r="M4459" s="5">
        <v>43904</v>
      </c>
      <c r="N4459" s="7" t="s">
        <v>824</v>
      </c>
      <c r="O4459" s="7" t="s">
        <v>291</v>
      </c>
      <c r="P4459" s="15" t="s">
        <v>756</v>
      </c>
      <c r="Q4459" s="5">
        <v>43905</v>
      </c>
    </row>
    <row r="4460" spans="1:18" x14ac:dyDescent="0.3">
      <c r="A4460" s="13">
        <v>784</v>
      </c>
      <c r="B4460" s="7" t="s">
        <v>153</v>
      </c>
      <c r="C4460" s="14" t="str">
        <f>VLOOKUP(B4460,Lists!$A$2:$B$196,2,FALSE)</f>
        <v>SEN</v>
      </c>
      <c r="F4460" s="13" t="str">
        <f>VLOOKUP(B4460,Lists!$A$2:$C$196,3,FALSE)</f>
        <v>Africa</v>
      </c>
      <c r="G4460" s="7" t="s">
        <v>293</v>
      </c>
      <c r="H4460" s="13" t="str">
        <f>VLOOKUP(I4460,Lists!$D$2:$E$40,2,FALSE)</f>
        <v>Social distancing</v>
      </c>
      <c r="I4460" s="7" t="s">
        <v>221</v>
      </c>
      <c r="J4460" s="7" t="s">
        <v>517</v>
      </c>
      <c r="K4460" s="7" t="s">
        <v>1776</v>
      </c>
      <c r="M4460" s="5">
        <v>43904</v>
      </c>
      <c r="N4460" s="7" t="s">
        <v>992</v>
      </c>
      <c r="O4460" s="7" t="s">
        <v>295</v>
      </c>
      <c r="P4460" s="15" t="s">
        <v>1777</v>
      </c>
      <c r="Q4460" s="5">
        <v>43907</v>
      </c>
    </row>
    <row r="4461" spans="1:18" x14ac:dyDescent="0.3">
      <c r="A4461" s="13">
        <v>4823</v>
      </c>
      <c r="B4461" s="7" t="s">
        <v>153</v>
      </c>
      <c r="C4461" s="14" t="str">
        <f>VLOOKUP(B4461,Lists!$A$2:$B$196,2,FALSE)</f>
        <v>SEN</v>
      </c>
      <c r="F4461" s="29" t="str">
        <f>VLOOKUP(B4461,Lists!$A$2:$C$196,3,FALSE)</f>
        <v>Africa</v>
      </c>
      <c r="G4461" s="7" t="s">
        <v>293</v>
      </c>
      <c r="H4461" s="29" t="str">
        <f>VLOOKUP(I4461,Lists!$D$2:$E$40,2,FALSE)</f>
        <v>Movement restrictions</v>
      </c>
      <c r="I4461" s="7" t="s">
        <v>199</v>
      </c>
      <c r="J4461" s="7" t="s">
        <v>527</v>
      </c>
      <c r="K4461" s="7" t="s">
        <v>8810</v>
      </c>
      <c r="M4461" s="5">
        <v>43905</v>
      </c>
      <c r="N4461" s="7" t="s">
        <v>821</v>
      </c>
      <c r="O4461" s="7" t="s">
        <v>291</v>
      </c>
      <c r="P4461" s="35" t="s">
        <v>822</v>
      </c>
      <c r="Q4461" s="5">
        <v>43932</v>
      </c>
    </row>
    <row r="4462" spans="1:18" x14ac:dyDescent="0.3">
      <c r="A4462" s="13">
        <v>4824</v>
      </c>
      <c r="B4462" s="7" t="s">
        <v>153</v>
      </c>
      <c r="C4462" s="14" t="str">
        <f>VLOOKUP(B4462,Lists!$A$2:$B$196,2,FALSE)</f>
        <v>SEN</v>
      </c>
      <c r="F4462" s="29" t="str">
        <f>VLOOKUP(B4462,Lists!$A$2:$C$196,3,FALSE)</f>
        <v>Africa</v>
      </c>
      <c r="G4462" s="7" t="s">
        <v>293</v>
      </c>
      <c r="H4462" s="29" t="str">
        <f>VLOOKUP(I4462,Lists!$D$2:$E$40,2,FALSE)</f>
        <v>Public health measures</v>
      </c>
      <c r="I4462" s="7" t="s">
        <v>209</v>
      </c>
      <c r="J4462" s="7" t="s">
        <v>517</v>
      </c>
      <c r="K4462" s="7" t="s">
        <v>8811</v>
      </c>
      <c r="M4462" s="5">
        <v>43905</v>
      </c>
      <c r="N4462" s="7" t="s">
        <v>821</v>
      </c>
      <c r="O4462" s="7" t="s">
        <v>291</v>
      </c>
      <c r="P4462" s="35" t="s">
        <v>822</v>
      </c>
      <c r="Q4462" s="5">
        <v>43932</v>
      </c>
    </row>
    <row r="4463" spans="1:18" x14ac:dyDescent="0.3">
      <c r="A4463" s="13">
        <v>4825</v>
      </c>
      <c r="B4463" s="7" t="s">
        <v>153</v>
      </c>
      <c r="C4463" s="14" t="str">
        <f>VLOOKUP(B4463,Lists!$A$2:$B$196,2,FALSE)</f>
        <v>SEN</v>
      </c>
      <c r="F4463" s="29" t="str">
        <f>VLOOKUP(B4463,Lists!$A$2:$C$196,3,FALSE)</f>
        <v>Africa</v>
      </c>
      <c r="G4463" s="7" t="s">
        <v>293</v>
      </c>
      <c r="H4463" s="29" t="str">
        <f>VLOOKUP(I4463,Lists!$D$2:$E$40,2,FALSE)</f>
        <v>Public health measures</v>
      </c>
      <c r="I4463" s="7" t="s">
        <v>223</v>
      </c>
      <c r="J4463" s="7" t="s">
        <v>527</v>
      </c>
      <c r="K4463" s="7" t="s">
        <v>8812</v>
      </c>
      <c r="M4463" s="5">
        <v>43905</v>
      </c>
      <c r="N4463" s="7" t="s">
        <v>821</v>
      </c>
      <c r="O4463" s="7" t="s">
        <v>291</v>
      </c>
      <c r="P4463" s="35" t="s">
        <v>822</v>
      </c>
      <c r="Q4463" s="5">
        <v>43932</v>
      </c>
    </row>
    <row r="4464" spans="1:18" x14ac:dyDescent="0.3">
      <c r="A4464" s="13">
        <v>4826</v>
      </c>
      <c r="B4464" s="7" t="s">
        <v>153</v>
      </c>
      <c r="C4464" s="14" t="str">
        <f>VLOOKUP(B4464,Lists!$A$2:$B$196,2,FALSE)</f>
        <v>SEN</v>
      </c>
      <c r="F4464" s="29" t="str">
        <f>VLOOKUP(B4464,Lists!$A$2:$C$196,3,FALSE)</f>
        <v>Africa</v>
      </c>
      <c r="G4464" s="7" t="s">
        <v>293</v>
      </c>
      <c r="H4464" s="29" t="str">
        <f>VLOOKUP(I4464,Lists!$D$2:$E$40,2,FALSE)</f>
        <v>Movement restrictions</v>
      </c>
      <c r="I4464" s="7" t="s">
        <v>226</v>
      </c>
      <c r="J4464" s="7" t="s">
        <v>527</v>
      </c>
      <c r="K4464" s="7" t="s">
        <v>8813</v>
      </c>
      <c r="M4464" s="5">
        <v>43905</v>
      </c>
      <c r="N4464" s="7" t="s">
        <v>821</v>
      </c>
      <c r="O4464" s="7" t="s">
        <v>291</v>
      </c>
      <c r="P4464" s="35" t="s">
        <v>822</v>
      </c>
      <c r="Q4464" s="5">
        <v>43932</v>
      </c>
    </row>
    <row r="4465" spans="1:18" x14ac:dyDescent="0.3">
      <c r="A4465" s="13">
        <v>4827</v>
      </c>
      <c r="B4465" s="7" t="s">
        <v>153</v>
      </c>
      <c r="C4465" s="14" t="str">
        <f>VLOOKUP(B4465,Lists!$A$2:$B$196,2,FALSE)</f>
        <v>SEN</v>
      </c>
      <c r="F4465" s="29" t="str">
        <f>VLOOKUP(B4465,Lists!$A$2:$C$196,3,FALSE)</f>
        <v>Africa</v>
      </c>
      <c r="G4465" s="7" t="s">
        <v>293</v>
      </c>
      <c r="H4465" s="29" t="str">
        <f>VLOOKUP(I4465,Lists!$D$2:$E$40,2,FALSE)</f>
        <v>Movement restrictions</v>
      </c>
      <c r="I4465" s="7" t="s">
        <v>211</v>
      </c>
      <c r="J4465" s="7" t="s">
        <v>527</v>
      </c>
      <c r="K4465" s="7" t="s">
        <v>8814</v>
      </c>
      <c r="M4465" s="5">
        <v>43908</v>
      </c>
      <c r="N4465" s="7" t="s">
        <v>821</v>
      </c>
      <c r="O4465" s="7" t="s">
        <v>291</v>
      </c>
      <c r="P4465" s="35" t="s">
        <v>8815</v>
      </c>
      <c r="Q4465" s="5">
        <v>43932</v>
      </c>
    </row>
    <row r="4466" spans="1:18" x14ac:dyDescent="0.3">
      <c r="A4466" s="13">
        <v>4828</v>
      </c>
      <c r="B4466" s="7" t="s">
        <v>153</v>
      </c>
      <c r="C4466" s="14" t="str">
        <f>VLOOKUP(B4466,Lists!$A$2:$B$196,2,FALSE)</f>
        <v>SEN</v>
      </c>
      <c r="F4466" s="29" t="str">
        <f>VLOOKUP(B4466,Lists!$A$2:$C$196,3,FALSE)</f>
        <v>Africa</v>
      </c>
      <c r="G4466" s="7" t="s">
        <v>293</v>
      </c>
      <c r="H4466" s="29" t="str">
        <f>VLOOKUP(I4466,Lists!$D$2:$E$40,2,FALSE)</f>
        <v>Public health measures</v>
      </c>
      <c r="I4466" s="7" t="s">
        <v>197</v>
      </c>
      <c r="J4466" s="7" t="s">
        <v>517</v>
      </c>
      <c r="K4466" s="7" t="s">
        <v>8816</v>
      </c>
      <c r="M4466" s="5">
        <v>43914</v>
      </c>
      <c r="N4466" s="7" t="s">
        <v>821</v>
      </c>
      <c r="O4466" s="7" t="s">
        <v>291</v>
      </c>
      <c r="P4466" s="35" t="s">
        <v>8817</v>
      </c>
      <c r="Q4466" s="5">
        <v>43932</v>
      </c>
    </row>
    <row r="4467" spans="1:18" x14ac:dyDescent="0.3">
      <c r="A4467" s="13">
        <v>4829</v>
      </c>
      <c r="B4467" s="7" t="s">
        <v>153</v>
      </c>
      <c r="C4467" s="14" t="str">
        <f>VLOOKUP(B4467,Lists!$A$2:$B$196,2,FALSE)</f>
        <v>SEN</v>
      </c>
      <c r="F4467" s="29" t="str">
        <f>VLOOKUP(B4467,Lists!$A$2:$C$196,3,FALSE)</f>
        <v>Africa</v>
      </c>
      <c r="G4467" s="7" t="s">
        <v>293</v>
      </c>
      <c r="H4467" s="29" t="str">
        <f>VLOOKUP(I4467,Lists!$D$2:$E$40,2,FALSE)</f>
        <v>Governance and socio-economic measures</v>
      </c>
      <c r="I4467" s="7" t="s">
        <v>206</v>
      </c>
      <c r="J4467" s="7" t="s">
        <v>517</v>
      </c>
      <c r="K4467" s="7" t="s">
        <v>8818</v>
      </c>
      <c r="M4467" s="5">
        <v>43915</v>
      </c>
      <c r="N4467" s="7" t="s">
        <v>821</v>
      </c>
      <c r="O4467" s="7" t="s">
        <v>291</v>
      </c>
      <c r="P4467" s="35" t="s">
        <v>8819</v>
      </c>
      <c r="Q4467" s="5">
        <v>43932</v>
      </c>
    </row>
    <row r="4468" spans="1:18" x14ac:dyDescent="0.3">
      <c r="A4468" s="13">
        <v>4830</v>
      </c>
      <c r="B4468" s="7" t="s">
        <v>153</v>
      </c>
      <c r="C4468" s="14" t="str">
        <f>VLOOKUP(B4468,Lists!$A$2:$B$196,2,FALSE)</f>
        <v>SEN</v>
      </c>
      <c r="F4468" s="29" t="str">
        <f>VLOOKUP(B4468,Lists!$A$2:$C$196,3,FALSE)</f>
        <v>Africa</v>
      </c>
      <c r="G4468" s="7" t="s">
        <v>293</v>
      </c>
      <c r="H4468" s="29" t="str">
        <f>VLOOKUP(I4468,Lists!$D$2:$E$40,2,FALSE)</f>
        <v>Social distancing</v>
      </c>
      <c r="I4468" s="7" t="s">
        <v>213</v>
      </c>
      <c r="J4468" s="7" t="s">
        <v>517</v>
      </c>
      <c r="K4468" s="7" t="s">
        <v>8820</v>
      </c>
      <c r="L4468" s="7" t="s">
        <v>307</v>
      </c>
      <c r="M4468" s="5">
        <v>43917</v>
      </c>
      <c r="N4468" s="7" t="s">
        <v>821</v>
      </c>
      <c r="O4468" s="7" t="s">
        <v>291</v>
      </c>
      <c r="P4468" s="35" t="s">
        <v>8821</v>
      </c>
      <c r="Q4468" s="5">
        <v>43932</v>
      </c>
    </row>
    <row r="4469" spans="1:18" x14ac:dyDescent="0.3">
      <c r="A4469" s="13">
        <v>4831</v>
      </c>
      <c r="B4469" s="7" t="s">
        <v>153</v>
      </c>
      <c r="C4469" s="14" t="str">
        <f>VLOOKUP(B4469,Lists!$A$2:$B$196,2,FALSE)</f>
        <v>SEN</v>
      </c>
      <c r="F4469" s="29" t="str">
        <f>VLOOKUP(B4469,Lists!$A$2:$C$196,3,FALSE)</f>
        <v>Africa</v>
      </c>
      <c r="G4469" s="7" t="s">
        <v>293</v>
      </c>
      <c r="H4469" s="29" t="str">
        <f>VLOOKUP(I4469,Lists!$D$2:$E$40,2,FALSE)</f>
        <v>Movement restrictions</v>
      </c>
      <c r="I4469" s="7" t="s">
        <v>201</v>
      </c>
      <c r="J4469" s="7" t="s">
        <v>517</v>
      </c>
      <c r="K4469" s="7" t="s">
        <v>8822</v>
      </c>
      <c r="L4469" s="7" t="s">
        <v>307</v>
      </c>
      <c r="M4469" s="5">
        <v>43917</v>
      </c>
      <c r="N4469" s="7" t="s">
        <v>821</v>
      </c>
      <c r="O4469" s="7" t="s">
        <v>291</v>
      </c>
      <c r="P4469" s="35" t="s">
        <v>8821</v>
      </c>
      <c r="Q4469" s="5">
        <v>43932</v>
      </c>
    </row>
    <row r="4470" spans="1:18" x14ac:dyDescent="0.3">
      <c r="A4470" s="13">
        <v>4832</v>
      </c>
      <c r="B4470" s="7" t="s">
        <v>153</v>
      </c>
      <c r="C4470" s="14" t="str">
        <f>VLOOKUP(B4470,Lists!$A$2:$B$196,2,FALSE)</f>
        <v>SEN</v>
      </c>
      <c r="F4470" s="29" t="str">
        <f>VLOOKUP(B4470,Lists!$A$2:$C$196,3,FALSE)</f>
        <v>Africa</v>
      </c>
      <c r="G4470" s="7" t="s">
        <v>293</v>
      </c>
      <c r="H4470" s="29" t="str">
        <f>VLOOKUP(I4470,Lists!$D$2:$E$40,2,FALSE)</f>
        <v>Movement restrictions</v>
      </c>
      <c r="I4470" s="7" t="s">
        <v>204</v>
      </c>
      <c r="J4470" s="7" t="s">
        <v>517</v>
      </c>
      <c r="K4470" s="7" t="s">
        <v>8823</v>
      </c>
      <c r="L4470" s="7" t="s">
        <v>307</v>
      </c>
      <c r="M4470" s="5">
        <v>43917</v>
      </c>
      <c r="N4470" s="7" t="s">
        <v>821</v>
      </c>
      <c r="O4470" s="7" t="s">
        <v>291</v>
      </c>
      <c r="P4470" s="35" t="s">
        <v>8821</v>
      </c>
      <c r="Q4470" s="5">
        <v>43932</v>
      </c>
    </row>
    <row r="4471" spans="1:18" x14ac:dyDescent="0.3">
      <c r="A4471" s="13">
        <v>4833</v>
      </c>
      <c r="B4471" s="7" t="s">
        <v>153</v>
      </c>
      <c r="C4471" s="14" t="str">
        <f>VLOOKUP(B4471,Lists!$A$2:$B$196,2,FALSE)</f>
        <v>SEN</v>
      </c>
      <c r="F4471" s="29" t="str">
        <f>VLOOKUP(B4471,Lists!$A$2:$C$196,3,FALSE)</f>
        <v>Africa</v>
      </c>
      <c r="G4471" s="7" t="s">
        <v>293</v>
      </c>
      <c r="H4471" s="29" t="str">
        <f>VLOOKUP(I4471,Lists!$D$2:$E$40,2,FALSE)</f>
        <v>Public health measures</v>
      </c>
      <c r="I4471" s="7" t="s">
        <v>348</v>
      </c>
      <c r="J4471" s="7" t="s">
        <v>527</v>
      </c>
      <c r="K4471" s="7" t="s">
        <v>8824</v>
      </c>
      <c r="L4471" s="7" t="s">
        <v>307</v>
      </c>
      <c r="M4471" s="5">
        <v>43917</v>
      </c>
      <c r="N4471" s="7" t="s">
        <v>821</v>
      </c>
      <c r="O4471" s="7" t="s">
        <v>291</v>
      </c>
      <c r="P4471" s="35" t="s">
        <v>8821</v>
      </c>
      <c r="Q4471" s="5">
        <v>43932</v>
      </c>
    </row>
    <row r="4472" spans="1:18" x14ac:dyDescent="0.3">
      <c r="A4472" s="13">
        <v>4834</v>
      </c>
      <c r="B4472" s="7" t="s">
        <v>153</v>
      </c>
      <c r="C4472" s="14" t="str">
        <f>VLOOKUP(B4472,Lists!$A$2:$B$196,2,FALSE)</f>
        <v>SEN</v>
      </c>
      <c r="F4472" s="29" t="str">
        <f>VLOOKUP(B4472,Lists!$A$2:$C$196,3,FALSE)</f>
        <v>Africa</v>
      </c>
      <c r="G4472" s="7" t="s">
        <v>293</v>
      </c>
      <c r="H4472" s="29" t="str">
        <f>VLOOKUP(I4472,Lists!$D$2:$E$40,2,FALSE)</f>
        <v>Public health measures</v>
      </c>
      <c r="I4472" s="7" t="s">
        <v>346</v>
      </c>
      <c r="J4472" s="7" t="s">
        <v>527</v>
      </c>
      <c r="K4472" s="7" t="s">
        <v>8825</v>
      </c>
      <c r="L4472" s="7" t="s">
        <v>307</v>
      </c>
      <c r="M4472" s="5">
        <v>43917</v>
      </c>
      <c r="N4472" s="7" t="s">
        <v>821</v>
      </c>
      <c r="O4472" s="7" t="s">
        <v>291</v>
      </c>
      <c r="P4472" s="35" t="s">
        <v>8821</v>
      </c>
      <c r="Q4472" s="5">
        <v>43932</v>
      </c>
    </row>
    <row r="4473" spans="1:18" x14ac:dyDescent="0.3">
      <c r="A4473" s="13">
        <v>4835</v>
      </c>
      <c r="B4473" s="7" t="s">
        <v>153</v>
      </c>
      <c r="C4473" s="14" t="str">
        <f>VLOOKUP(B4473,Lists!$A$2:$B$196,2,FALSE)</f>
        <v>SEN</v>
      </c>
      <c r="F4473" s="29" t="str">
        <f>VLOOKUP(B4473,Lists!$A$2:$C$196,3,FALSE)</f>
        <v>Africa</v>
      </c>
      <c r="G4473" s="7" t="s">
        <v>293</v>
      </c>
      <c r="H4473" s="29" t="str">
        <f>VLOOKUP(I4473,Lists!$D$2:$E$40,2,FALSE)</f>
        <v>Governance and socio-economic measures</v>
      </c>
      <c r="I4473" s="7" t="s">
        <v>222</v>
      </c>
      <c r="J4473" s="7" t="s">
        <v>517</v>
      </c>
      <c r="K4473" s="7" t="s">
        <v>8826</v>
      </c>
      <c r="L4473" s="7" t="s">
        <v>307</v>
      </c>
      <c r="M4473" s="5">
        <v>43914</v>
      </c>
      <c r="N4473" s="7" t="s">
        <v>821</v>
      </c>
      <c r="O4473" s="7" t="s">
        <v>291</v>
      </c>
      <c r="P4473" s="35" t="s">
        <v>8827</v>
      </c>
      <c r="Q4473" s="5">
        <v>43932</v>
      </c>
      <c r="R4473" s="35" t="s">
        <v>8828</v>
      </c>
    </row>
    <row r="4474" spans="1:18" x14ac:dyDescent="0.3">
      <c r="A4474" s="13">
        <v>4836</v>
      </c>
      <c r="B4474" s="7" t="s">
        <v>153</v>
      </c>
      <c r="C4474" s="14" t="str">
        <f>VLOOKUP(B4474,Lists!$A$2:$B$196,2,FALSE)</f>
        <v>SEN</v>
      </c>
      <c r="F4474" s="29" t="str">
        <f>VLOOKUP(B4474,Lists!$A$2:$C$196,3,FALSE)</f>
        <v>Africa</v>
      </c>
      <c r="G4474" s="7" t="s">
        <v>293</v>
      </c>
      <c r="H4474" s="29" t="str">
        <f>VLOOKUP(I4474,Lists!$D$2:$E$40,2,FALSE)</f>
        <v>Governance and socio-economic measures</v>
      </c>
      <c r="I4474" s="7" t="s">
        <v>205</v>
      </c>
      <c r="J4474" s="7" t="s">
        <v>527</v>
      </c>
      <c r="K4474" s="7" t="s">
        <v>8829</v>
      </c>
      <c r="M4474" s="5">
        <v>43924</v>
      </c>
      <c r="N4474" s="7" t="s">
        <v>821</v>
      </c>
      <c r="O4474" s="7" t="s">
        <v>291</v>
      </c>
      <c r="P4474" s="35" t="s">
        <v>8830</v>
      </c>
      <c r="Q4474" s="5">
        <v>43932</v>
      </c>
    </row>
    <row r="4475" spans="1:18" x14ac:dyDescent="0.3">
      <c r="A4475" s="13">
        <v>4837</v>
      </c>
      <c r="B4475" s="7" t="s">
        <v>153</v>
      </c>
      <c r="C4475" s="14" t="str">
        <f>VLOOKUP(B4475,Lists!$A$2:$B$196,2,FALSE)</f>
        <v>SEN</v>
      </c>
      <c r="F4475" s="29" t="str">
        <f>VLOOKUP(B4475,Lists!$A$2:$C$196,3,FALSE)</f>
        <v>Africa</v>
      </c>
      <c r="G4475" s="7" t="s">
        <v>293</v>
      </c>
      <c r="H4475" s="29" t="str">
        <f>VLOOKUP(I4475,Lists!$D$2:$E$40,2,FALSE)</f>
        <v>Public health measures</v>
      </c>
      <c r="I4475" s="7" t="s">
        <v>223</v>
      </c>
      <c r="J4475" s="7" t="s">
        <v>517</v>
      </c>
      <c r="K4475" s="7" t="s">
        <v>8831</v>
      </c>
      <c r="M4475" s="5">
        <v>43930</v>
      </c>
      <c r="N4475" s="7" t="s">
        <v>821</v>
      </c>
      <c r="O4475" s="7" t="s">
        <v>291</v>
      </c>
      <c r="P4475" s="35" t="s">
        <v>8832</v>
      </c>
      <c r="Q4475" s="5">
        <v>43932</v>
      </c>
    </row>
    <row r="4476" spans="1:18" x14ac:dyDescent="0.3">
      <c r="A4476" s="13">
        <v>4838</v>
      </c>
      <c r="B4476" s="7" t="s">
        <v>153</v>
      </c>
      <c r="C4476" s="14" t="str">
        <f>VLOOKUP(B4476,Lists!$A$2:$B$196,2,FALSE)</f>
        <v>SEN</v>
      </c>
      <c r="F4476" s="29" t="str">
        <f>VLOOKUP(B4476,Lists!$A$2:$C$196,3,FALSE)</f>
        <v>Africa</v>
      </c>
      <c r="G4476" s="7" t="s">
        <v>293</v>
      </c>
      <c r="H4476" s="29" t="str">
        <f>VLOOKUP(I4476,Lists!$D$2:$E$40,2,FALSE)</f>
        <v>Movement restrictions</v>
      </c>
      <c r="I4476" s="7" t="s">
        <v>224</v>
      </c>
      <c r="J4476" s="7" t="s">
        <v>517</v>
      </c>
      <c r="K4476" s="7" t="s">
        <v>8833</v>
      </c>
      <c r="M4476" s="5">
        <v>43930</v>
      </c>
      <c r="N4476" s="7" t="s">
        <v>821</v>
      </c>
      <c r="O4476" s="7" t="s">
        <v>291</v>
      </c>
      <c r="P4476" s="35" t="s">
        <v>8832</v>
      </c>
      <c r="Q4476" s="5">
        <v>43932</v>
      </c>
    </row>
    <row r="4477" spans="1:18" x14ac:dyDescent="0.3">
      <c r="A4477" s="13">
        <v>670</v>
      </c>
      <c r="B4477" s="7" t="s">
        <v>154</v>
      </c>
      <c r="C4477" s="14" t="str">
        <f>VLOOKUP(B4477,Lists!$A$2:$B$196,2,FALSE)</f>
        <v>SRB</v>
      </c>
      <c r="F4477" s="13" t="str">
        <f>VLOOKUP(B4477,Lists!$A$2:$C$196,3,FALSE)</f>
        <v>Europe</v>
      </c>
      <c r="G4477" s="7" t="s">
        <v>293</v>
      </c>
      <c r="H4477" s="13" t="str">
        <f>VLOOKUP(I4477,Lists!$D$2:$E$40,2,FALSE)</f>
        <v>Movement restrictions</v>
      </c>
      <c r="I4477" s="7" t="s">
        <v>199</v>
      </c>
      <c r="J4477" s="7" t="s">
        <v>527</v>
      </c>
      <c r="K4477" s="7" t="s">
        <v>1585</v>
      </c>
      <c r="M4477" s="5">
        <v>43905</v>
      </c>
      <c r="N4477" s="7" t="s">
        <v>291</v>
      </c>
      <c r="O4477" s="7" t="s">
        <v>291</v>
      </c>
      <c r="P4477" s="15" t="s">
        <v>1586</v>
      </c>
      <c r="Q4477" s="5">
        <v>43906</v>
      </c>
    </row>
    <row r="4478" spans="1:18" x14ac:dyDescent="0.3">
      <c r="A4478" s="13">
        <v>671</v>
      </c>
      <c r="B4478" s="7" t="s">
        <v>154</v>
      </c>
      <c r="C4478" s="14" t="str">
        <f>VLOOKUP(B4478,Lists!$A$2:$B$196,2,FALSE)</f>
        <v>SRB</v>
      </c>
      <c r="F4478" s="13" t="str">
        <f>VLOOKUP(B4478,Lists!$A$2:$C$196,3,FALSE)</f>
        <v>Europe</v>
      </c>
      <c r="G4478" s="7" t="s">
        <v>293</v>
      </c>
      <c r="H4478" s="13" t="str">
        <f>VLOOKUP(I4478,Lists!$D$2:$E$40,2,FALSE)</f>
        <v>Movement restrictions</v>
      </c>
      <c r="I4478" s="7" t="s">
        <v>199</v>
      </c>
      <c r="J4478" s="7" t="s">
        <v>517</v>
      </c>
      <c r="K4478" s="7" t="s">
        <v>1587</v>
      </c>
      <c r="M4478" s="5">
        <v>43905</v>
      </c>
      <c r="N4478" s="7" t="s">
        <v>291</v>
      </c>
      <c r="O4478" s="7" t="s">
        <v>291</v>
      </c>
      <c r="P4478" s="15" t="s">
        <v>1586</v>
      </c>
      <c r="Q4478" s="5">
        <v>43906</v>
      </c>
    </row>
    <row r="4479" spans="1:18" x14ac:dyDescent="0.3">
      <c r="A4479" s="13">
        <v>672</v>
      </c>
      <c r="B4479" s="7" t="s">
        <v>154</v>
      </c>
      <c r="C4479" s="14" t="str">
        <f>VLOOKUP(B4479,Lists!$A$2:$B$196,2,FALSE)</f>
        <v>SRB</v>
      </c>
      <c r="F4479" s="13" t="str">
        <f>VLOOKUP(B4479,Lists!$A$2:$C$196,3,FALSE)</f>
        <v>Europe</v>
      </c>
      <c r="G4479" s="7" t="s">
        <v>293</v>
      </c>
      <c r="H4479" s="13" t="str">
        <f>VLOOKUP(I4479,Lists!$D$2:$E$40,2,FALSE)</f>
        <v>Governance and socio-economic measures</v>
      </c>
      <c r="I4479" s="7" t="s">
        <v>222</v>
      </c>
      <c r="J4479" s="7" t="s">
        <v>517</v>
      </c>
      <c r="K4479" s="7" t="s">
        <v>1588</v>
      </c>
      <c r="M4479" s="5">
        <v>43905</v>
      </c>
      <c r="N4479" s="7" t="s">
        <v>291</v>
      </c>
      <c r="O4479" s="7" t="s">
        <v>291</v>
      </c>
      <c r="P4479" s="15" t="s">
        <v>1589</v>
      </c>
      <c r="Q4479" s="5">
        <v>43906</v>
      </c>
    </row>
    <row r="4480" spans="1:18" x14ac:dyDescent="0.3">
      <c r="A4480" s="13">
        <v>673</v>
      </c>
      <c r="B4480" s="7" t="s">
        <v>154</v>
      </c>
      <c r="C4480" s="14" t="str">
        <f>VLOOKUP(B4480,Lists!$A$2:$B$196,2,FALSE)</f>
        <v>SRB</v>
      </c>
      <c r="F4480" s="13" t="str">
        <f>VLOOKUP(B4480,Lists!$A$2:$C$196,3,FALSE)</f>
        <v>Europe</v>
      </c>
      <c r="G4480" s="7" t="s">
        <v>293</v>
      </c>
      <c r="H4480" s="13" t="str">
        <f>VLOOKUP(I4480,Lists!$D$2:$E$40,2,FALSE)</f>
        <v>Social distancing</v>
      </c>
      <c r="I4480" s="7" t="s">
        <v>221</v>
      </c>
      <c r="J4480" s="7" t="s">
        <v>517</v>
      </c>
      <c r="K4480" s="7" t="s">
        <v>1590</v>
      </c>
      <c r="M4480" s="5">
        <v>43907</v>
      </c>
      <c r="N4480" s="7" t="s">
        <v>291</v>
      </c>
      <c r="O4480" s="7" t="s">
        <v>291</v>
      </c>
      <c r="P4480" s="15" t="s">
        <v>1586</v>
      </c>
      <c r="Q4480" s="5">
        <v>43906</v>
      </c>
    </row>
    <row r="4481" spans="1:18" x14ac:dyDescent="0.3">
      <c r="A4481" s="13">
        <v>674</v>
      </c>
      <c r="B4481" s="7" t="s">
        <v>154</v>
      </c>
      <c r="C4481" s="14" t="str">
        <f>VLOOKUP(B4481,Lists!$A$2:$B$196,2,FALSE)</f>
        <v>SRB</v>
      </c>
      <c r="F4481" s="13" t="str">
        <f>VLOOKUP(B4481,Lists!$A$2:$C$196,3,FALSE)</f>
        <v>Europe</v>
      </c>
      <c r="G4481" s="7" t="s">
        <v>293</v>
      </c>
      <c r="H4481" s="13" t="str">
        <f>VLOOKUP(I4481,Lists!$D$2:$E$40,2,FALSE)</f>
        <v>Public health measures</v>
      </c>
      <c r="I4481" s="37" t="s">
        <v>305</v>
      </c>
      <c r="J4481" s="7" t="s">
        <v>527</v>
      </c>
      <c r="K4481" s="7" t="s">
        <v>1591</v>
      </c>
      <c r="M4481" s="5">
        <v>43905</v>
      </c>
      <c r="N4481" s="7" t="s">
        <v>291</v>
      </c>
      <c r="O4481" s="7" t="s">
        <v>291</v>
      </c>
      <c r="P4481" s="15" t="s">
        <v>1586</v>
      </c>
      <c r="Q4481" s="5">
        <v>43906</v>
      </c>
    </row>
    <row r="4482" spans="1:18" x14ac:dyDescent="0.3">
      <c r="A4482" s="13">
        <v>675</v>
      </c>
      <c r="B4482" s="7" t="s">
        <v>154</v>
      </c>
      <c r="C4482" s="14" t="str">
        <f>VLOOKUP(B4482,Lists!$A$2:$B$196,2,FALSE)</f>
        <v>SRB</v>
      </c>
      <c r="F4482" s="13" t="str">
        <f>VLOOKUP(B4482,Lists!$A$2:$C$196,3,FALSE)</f>
        <v>Europe</v>
      </c>
      <c r="G4482" s="7" t="s">
        <v>293</v>
      </c>
      <c r="H4482" s="13" t="str">
        <f>VLOOKUP(I4482,Lists!$D$2:$E$40,2,FALSE)</f>
        <v>Movement restrictions</v>
      </c>
      <c r="I4482" s="7" t="s">
        <v>198</v>
      </c>
      <c r="J4482" s="7" t="s">
        <v>517</v>
      </c>
      <c r="K4482" s="7" t="s">
        <v>1592</v>
      </c>
      <c r="M4482" s="5">
        <v>43905</v>
      </c>
      <c r="N4482" s="7" t="s">
        <v>291</v>
      </c>
      <c r="O4482" s="7" t="s">
        <v>291</v>
      </c>
      <c r="P4482" s="15" t="s">
        <v>1586</v>
      </c>
      <c r="Q4482" s="5">
        <v>43906</v>
      </c>
    </row>
    <row r="4483" spans="1:18" x14ac:dyDescent="0.3">
      <c r="A4483" s="13">
        <v>3958</v>
      </c>
      <c r="B4483" s="7" t="s">
        <v>154</v>
      </c>
      <c r="C4483" s="14" t="str">
        <f>VLOOKUP(B4483,Lists!$A$2:$B$196,2,FALSE)</f>
        <v>SRB</v>
      </c>
      <c r="F4483" s="13" t="str">
        <f>VLOOKUP(B4483,Lists!$A$2:$C$196,3,FALSE)</f>
        <v>Europe</v>
      </c>
      <c r="G4483" s="7" t="s">
        <v>293</v>
      </c>
      <c r="H4483" s="29" t="str">
        <f>VLOOKUP(I4483,Lists!$D$2:$E$40,2,FALSE)</f>
        <v>Public health measures</v>
      </c>
      <c r="I4483" s="7" t="s">
        <v>208</v>
      </c>
      <c r="J4483" s="7" t="s">
        <v>527</v>
      </c>
      <c r="K4483" s="7" t="s">
        <v>7336</v>
      </c>
      <c r="L4483" s="7" t="s">
        <v>310</v>
      </c>
      <c r="M4483" s="5">
        <v>43887</v>
      </c>
      <c r="N4483" s="7" t="s">
        <v>2944</v>
      </c>
      <c r="O4483" s="7" t="s">
        <v>291</v>
      </c>
      <c r="P4483" s="15" t="s">
        <v>7337</v>
      </c>
      <c r="Q4483" s="5">
        <v>43927</v>
      </c>
    </row>
    <row r="4484" spans="1:18" x14ac:dyDescent="0.3">
      <c r="A4484" s="13">
        <v>3959</v>
      </c>
      <c r="B4484" s="7" t="s">
        <v>154</v>
      </c>
      <c r="C4484" s="14" t="str">
        <f>VLOOKUP(B4484,Lists!$A$2:$B$196,2,FALSE)</f>
        <v>SRB</v>
      </c>
      <c r="F4484" s="13" t="str">
        <f>VLOOKUP(B4484,Lists!$A$2:$C$196,3,FALSE)</f>
        <v>Europe</v>
      </c>
      <c r="G4484" s="7" t="s">
        <v>293</v>
      </c>
      <c r="H4484" s="29" t="str">
        <f>VLOOKUP(I4484,Lists!$D$2:$E$40,2,FALSE)</f>
        <v>Movement restrictions</v>
      </c>
      <c r="I4484" s="7" t="s">
        <v>211</v>
      </c>
      <c r="J4484" s="7" t="s">
        <v>517</v>
      </c>
      <c r="K4484" s="7" t="s">
        <v>7338</v>
      </c>
      <c r="L4484" s="7" t="s">
        <v>310</v>
      </c>
      <c r="N4484" s="7" t="s">
        <v>549</v>
      </c>
      <c r="O4484" s="7" t="s">
        <v>291</v>
      </c>
      <c r="P4484" s="15" t="s">
        <v>7339</v>
      </c>
      <c r="Q4484" s="5">
        <v>43927</v>
      </c>
    </row>
    <row r="4485" spans="1:18" x14ac:dyDescent="0.3">
      <c r="A4485" s="13">
        <v>3960</v>
      </c>
      <c r="B4485" s="7" t="s">
        <v>154</v>
      </c>
      <c r="C4485" s="14" t="str">
        <f>VLOOKUP(B4485,Lists!$A$2:$B$196,2,FALSE)</f>
        <v>SRB</v>
      </c>
      <c r="F4485" s="13" t="str">
        <f>VLOOKUP(B4485,Lists!$A$2:$C$196,3,FALSE)</f>
        <v>Europe</v>
      </c>
      <c r="G4485" s="7" t="s">
        <v>293</v>
      </c>
      <c r="H4485" s="29" t="str">
        <f>VLOOKUP(I4485,Lists!$D$2:$E$40,2,FALSE)</f>
        <v>Movement restrictions</v>
      </c>
      <c r="I4485" s="7" t="s">
        <v>199</v>
      </c>
      <c r="J4485" s="7" t="s">
        <v>517</v>
      </c>
      <c r="K4485" s="7" t="s">
        <v>7340</v>
      </c>
      <c r="L4485" s="7" t="s">
        <v>310</v>
      </c>
      <c r="N4485" s="7" t="s">
        <v>549</v>
      </c>
      <c r="O4485" s="7" t="s">
        <v>291</v>
      </c>
      <c r="P4485" s="15" t="s">
        <v>7339</v>
      </c>
      <c r="Q4485" s="5">
        <v>43927</v>
      </c>
    </row>
    <row r="4486" spans="1:18" x14ac:dyDescent="0.3">
      <c r="A4486" s="13">
        <v>3961</v>
      </c>
      <c r="B4486" s="7" t="s">
        <v>154</v>
      </c>
      <c r="C4486" s="14" t="str">
        <f>VLOOKUP(B4486,Lists!$A$2:$B$196,2,FALSE)</f>
        <v>SRB</v>
      </c>
      <c r="F4486" s="13" t="str">
        <f>VLOOKUP(B4486,Lists!$A$2:$C$196,3,FALSE)</f>
        <v>Europe</v>
      </c>
      <c r="G4486" s="7" t="s">
        <v>293</v>
      </c>
      <c r="H4486" s="29" t="str">
        <f>VLOOKUP(I4486,Lists!$D$2:$E$40,2,FALSE)</f>
        <v>Governance and socio-economic measures</v>
      </c>
      <c r="I4486" s="7" t="s">
        <v>222</v>
      </c>
      <c r="J4486" s="7" t="s">
        <v>517</v>
      </c>
      <c r="K4486" s="7" t="s">
        <v>7341</v>
      </c>
      <c r="L4486" s="7" t="s">
        <v>310</v>
      </c>
      <c r="M4486" s="5">
        <v>43924</v>
      </c>
      <c r="N4486" s="7" t="s">
        <v>549</v>
      </c>
      <c r="O4486" s="7" t="s">
        <v>291</v>
      </c>
      <c r="P4486" s="15" t="s">
        <v>7339</v>
      </c>
      <c r="Q4486" s="5">
        <v>43927</v>
      </c>
    </row>
    <row r="4487" spans="1:18" x14ac:dyDescent="0.3">
      <c r="A4487" s="13">
        <v>3962</v>
      </c>
      <c r="B4487" s="7" t="s">
        <v>154</v>
      </c>
      <c r="C4487" s="14" t="str">
        <f>VLOOKUP(B4487,Lists!$A$2:$B$196,2,FALSE)</f>
        <v>SRB</v>
      </c>
      <c r="F4487" s="13" t="str">
        <f>VLOOKUP(B4487,Lists!$A$2:$C$196,3,FALSE)</f>
        <v>Europe</v>
      </c>
      <c r="G4487" s="7" t="s">
        <v>293</v>
      </c>
      <c r="H4487" s="29" t="str">
        <f>VLOOKUP(I4487,Lists!$D$2:$E$40,2,FALSE)</f>
        <v>Movement restrictions</v>
      </c>
      <c r="I4487" s="7" t="s">
        <v>203</v>
      </c>
      <c r="J4487" s="7" t="s">
        <v>517</v>
      </c>
      <c r="K4487" s="7" t="s">
        <v>7342</v>
      </c>
      <c r="L4487" s="7" t="s">
        <v>313</v>
      </c>
      <c r="M4487" s="5">
        <v>43924</v>
      </c>
      <c r="N4487" s="7" t="s">
        <v>549</v>
      </c>
      <c r="O4487" s="7" t="s">
        <v>291</v>
      </c>
      <c r="P4487" s="15" t="s">
        <v>7339</v>
      </c>
      <c r="Q4487" s="5">
        <v>43927</v>
      </c>
    </row>
    <row r="4488" spans="1:18" x14ac:dyDescent="0.3">
      <c r="A4488" s="13">
        <v>3963</v>
      </c>
      <c r="B4488" s="7" t="s">
        <v>154</v>
      </c>
      <c r="C4488" s="14" t="str">
        <f>VLOOKUP(B4488,Lists!$A$2:$B$196,2,FALSE)</f>
        <v>SRB</v>
      </c>
      <c r="F4488" s="13" t="str">
        <f>VLOOKUP(B4488,Lists!$A$2:$C$196,3,FALSE)</f>
        <v>Europe</v>
      </c>
      <c r="G4488" s="7" t="s">
        <v>293</v>
      </c>
      <c r="H4488" s="29" t="str">
        <f>VLOOKUP(I4488,Lists!$D$2:$E$40,2,FALSE)</f>
        <v>Public health measures</v>
      </c>
      <c r="I4488" s="7" t="s">
        <v>223</v>
      </c>
      <c r="J4488" s="7" t="s">
        <v>517</v>
      </c>
      <c r="K4488" s="7" t="s">
        <v>7343</v>
      </c>
      <c r="L4488" s="7" t="s">
        <v>310</v>
      </c>
      <c r="M4488" s="5">
        <v>43924</v>
      </c>
      <c r="N4488" s="7" t="s">
        <v>549</v>
      </c>
      <c r="O4488" s="7" t="s">
        <v>291</v>
      </c>
      <c r="P4488" s="15" t="s">
        <v>7339</v>
      </c>
      <c r="Q4488" s="5">
        <v>43927</v>
      </c>
    </row>
    <row r="4489" spans="1:18" x14ac:dyDescent="0.3">
      <c r="A4489" s="13">
        <v>3964</v>
      </c>
      <c r="B4489" s="7" t="s">
        <v>154</v>
      </c>
      <c r="C4489" s="14" t="str">
        <f>VLOOKUP(B4489,Lists!$A$2:$B$196,2,FALSE)</f>
        <v>SRB</v>
      </c>
      <c r="F4489" s="13" t="str">
        <f>VLOOKUP(B4489,Lists!$A$2:$C$196,3,FALSE)</f>
        <v>Europe</v>
      </c>
      <c r="G4489" s="7" t="s">
        <v>293</v>
      </c>
      <c r="H4489" s="29" t="str">
        <f>VLOOKUP(I4489,Lists!$D$2:$E$40,2,FALSE)</f>
        <v>Public health measures</v>
      </c>
      <c r="I4489" s="7" t="s">
        <v>197</v>
      </c>
      <c r="J4489" s="7" t="s">
        <v>517</v>
      </c>
      <c r="K4489" s="7" t="s">
        <v>7344</v>
      </c>
      <c r="L4489" s="7" t="s">
        <v>310</v>
      </c>
      <c r="M4489" s="5">
        <v>43924</v>
      </c>
      <c r="N4489" s="7" t="s">
        <v>549</v>
      </c>
      <c r="O4489" s="7" t="s">
        <v>291</v>
      </c>
      <c r="P4489" s="15" t="s">
        <v>7339</v>
      </c>
      <c r="Q4489" s="5">
        <v>43927</v>
      </c>
    </row>
    <row r="4490" spans="1:18" x14ac:dyDescent="0.3">
      <c r="A4490" s="13">
        <v>3965</v>
      </c>
      <c r="B4490" s="7" t="s">
        <v>154</v>
      </c>
      <c r="C4490" s="14" t="str">
        <f>VLOOKUP(B4490,Lists!$A$2:$B$196,2,FALSE)</f>
        <v>SRB</v>
      </c>
      <c r="F4490" s="13" t="str">
        <f>VLOOKUP(B4490,Lists!$A$2:$C$196,3,FALSE)</f>
        <v>Europe</v>
      </c>
      <c r="G4490" s="7" t="s">
        <v>293</v>
      </c>
      <c r="H4490" s="29" t="str">
        <f>VLOOKUP(I4490,Lists!$D$2:$E$40,2,FALSE)</f>
        <v>Social distancing</v>
      </c>
      <c r="I4490" s="7" t="s">
        <v>221</v>
      </c>
      <c r="J4490" s="7" t="s">
        <v>517</v>
      </c>
      <c r="K4490" s="7" t="s">
        <v>7345</v>
      </c>
      <c r="L4490" s="7" t="s">
        <v>310</v>
      </c>
      <c r="M4490" s="5">
        <v>43924</v>
      </c>
      <c r="N4490" s="7" t="s">
        <v>549</v>
      </c>
      <c r="O4490" s="7" t="s">
        <v>291</v>
      </c>
      <c r="P4490" s="15" t="s">
        <v>7339</v>
      </c>
      <c r="Q4490" s="5">
        <v>43927</v>
      </c>
    </row>
    <row r="4491" spans="1:18" x14ac:dyDescent="0.3">
      <c r="A4491" s="13">
        <v>3966</v>
      </c>
      <c r="B4491" s="7" t="s">
        <v>154</v>
      </c>
      <c r="C4491" s="14" t="str">
        <f>VLOOKUP(B4491,Lists!$A$2:$B$196,2,FALSE)</f>
        <v>SRB</v>
      </c>
      <c r="F4491" s="13" t="str">
        <f>VLOOKUP(B4491,Lists!$A$2:$C$196,3,FALSE)</f>
        <v>Europe</v>
      </c>
      <c r="G4491" s="7" t="s">
        <v>293</v>
      </c>
      <c r="H4491" s="29" t="str">
        <f>VLOOKUP(I4491,Lists!$D$2:$E$40,2,FALSE)</f>
        <v>Social distancing</v>
      </c>
      <c r="I4491" s="7" t="s">
        <v>220</v>
      </c>
      <c r="J4491" s="7" t="s">
        <v>517</v>
      </c>
      <c r="K4491" s="7" t="s">
        <v>7346</v>
      </c>
      <c r="L4491" s="7" t="s">
        <v>310</v>
      </c>
      <c r="M4491" s="5">
        <v>43924</v>
      </c>
      <c r="N4491" s="7" t="s">
        <v>549</v>
      </c>
      <c r="O4491" s="7" t="s">
        <v>291</v>
      </c>
      <c r="P4491" s="15" t="s">
        <v>7339</v>
      </c>
      <c r="Q4491" s="5">
        <v>43927</v>
      </c>
    </row>
    <row r="4492" spans="1:18" x14ac:dyDescent="0.3">
      <c r="A4492" s="13">
        <v>253</v>
      </c>
      <c r="B4492" s="7" t="s">
        <v>155</v>
      </c>
      <c r="C4492" s="14" t="str">
        <f>VLOOKUP(B4492,Lists!$A$2:$B$196,2,FALSE)</f>
        <v>SYC</v>
      </c>
      <c r="F4492" s="13" t="str">
        <f>VLOOKUP(B4492,Lists!$A$2:$C$196,3,FALSE)</f>
        <v>Africa</v>
      </c>
      <c r="G4492" s="7" t="s">
        <v>293</v>
      </c>
      <c r="H4492" s="13" t="str">
        <f>VLOOKUP(I4492,Lists!$D$2:$E$40,2,FALSE)</f>
        <v>Social distancing</v>
      </c>
      <c r="I4492" s="7" t="s">
        <v>213</v>
      </c>
      <c r="J4492" s="7" t="s">
        <v>517</v>
      </c>
      <c r="L4492" s="7" t="s">
        <v>310</v>
      </c>
      <c r="M4492" s="5">
        <v>43905</v>
      </c>
      <c r="N4492" s="7" t="s">
        <v>912</v>
      </c>
      <c r="O4492" s="7" t="s">
        <v>295</v>
      </c>
      <c r="P4492" s="7" t="s">
        <v>913</v>
      </c>
      <c r="Q4492" s="5">
        <v>43905</v>
      </c>
    </row>
    <row r="4493" spans="1:18" x14ac:dyDescent="0.3">
      <c r="A4493" s="13">
        <v>265</v>
      </c>
      <c r="B4493" s="7" t="s">
        <v>155</v>
      </c>
      <c r="C4493" s="14" t="str">
        <f>VLOOKUP(B4493,Lists!$A$2:$B$196,2,FALSE)</f>
        <v>SYC</v>
      </c>
      <c r="F4493" s="13" t="str">
        <f>VLOOKUP(B4493,Lists!$A$2:$C$196,3,FALSE)</f>
        <v>Africa</v>
      </c>
      <c r="G4493" s="7" t="s">
        <v>293</v>
      </c>
      <c r="H4493" s="13" t="str">
        <f>VLOOKUP(I4493,Lists!$D$2:$E$40,2,FALSE)</f>
        <v>Public health measures</v>
      </c>
      <c r="I4493" s="37" t="s">
        <v>305</v>
      </c>
      <c r="J4493" s="7" t="s">
        <v>527</v>
      </c>
      <c r="K4493" s="7" t="s">
        <v>928</v>
      </c>
      <c r="L4493" s="7" t="s">
        <v>310</v>
      </c>
      <c r="N4493" s="7" t="s">
        <v>912</v>
      </c>
      <c r="O4493" s="7" t="s">
        <v>295</v>
      </c>
      <c r="P4493" s="7" t="s">
        <v>913</v>
      </c>
      <c r="Q4493" s="5">
        <v>43905</v>
      </c>
    </row>
    <row r="4494" spans="1:18" x14ac:dyDescent="0.3">
      <c r="A4494" s="13">
        <v>267</v>
      </c>
      <c r="B4494" s="7" t="s">
        <v>155</v>
      </c>
      <c r="C4494" s="14" t="str">
        <f>VLOOKUP(B4494,Lists!$A$2:$B$196,2,FALSE)</f>
        <v>SYC</v>
      </c>
      <c r="F4494" s="13" t="str">
        <f>VLOOKUP(B4494,Lists!$A$2:$C$196,3,FALSE)</f>
        <v>Africa</v>
      </c>
      <c r="G4494" s="7" t="s">
        <v>293</v>
      </c>
      <c r="H4494" s="13" t="str">
        <f>VLOOKUP(I4494,Lists!$D$2:$E$40,2,FALSE)</f>
        <v>Public health measures</v>
      </c>
      <c r="I4494" s="7" t="s">
        <v>209</v>
      </c>
      <c r="J4494" s="7" t="s">
        <v>517</v>
      </c>
      <c r="L4494" s="7" t="s">
        <v>310</v>
      </c>
      <c r="N4494" s="7" t="s">
        <v>808</v>
      </c>
      <c r="O4494" s="7" t="s">
        <v>291</v>
      </c>
      <c r="P4494" s="7" t="s">
        <v>932</v>
      </c>
      <c r="Q4494" s="5">
        <v>43905</v>
      </c>
    </row>
    <row r="4495" spans="1:18" x14ac:dyDescent="0.3">
      <c r="A4495" s="13">
        <v>1831</v>
      </c>
      <c r="B4495" s="7" t="s">
        <v>155</v>
      </c>
      <c r="C4495" s="14" t="str">
        <f>VLOOKUP(B4495,Lists!$A$2:$B$196,2,FALSE)</f>
        <v>SYC</v>
      </c>
      <c r="F4495" s="13" t="str">
        <f>VLOOKUP(B4495,Lists!$A$2:$C$196,3,FALSE)</f>
        <v>Africa</v>
      </c>
      <c r="G4495" s="7" t="s">
        <v>293</v>
      </c>
      <c r="H4495" s="13" t="str">
        <f>VLOOKUP(I4495,Lists!$D$2:$E$40,2,FALSE)</f>
        <v>Movement restrictions</v>
      </c>
      <c r="I4495" s="7" t="s">
        <v>211</v>
      </c>
      <c r="J4495" s="7" t="s">
        <v>527</v>
      </c>
      <c r="K4495" s="7" t="s">
        <v>3603</v>
      </c>
      <c r="M4495" s="5">
        <v>43859</v>
      </c>
      <c r="N4495" s="7" t="s">
        <v>3604</v>
      </c>
      <c r="O4495" s="7" t="s">
        <v>291</v>
      </c>
      <c r="P4495" s="15" t="s">
        <v>3605</v>
      </c>
      <c r="Q4495" s="5">
        <v>43914</v>
      </c>
      <c r="R4495" s="15" t="s">
        <v>3606</v>
      </c>
    </row>
    <row r="4496" spans="1:18" x14ac:dyDescent="0.3">
      <c r="A4496" s="13">
        <v>1832</v>
      </c>
      <c r="B4496" s="7" t="s">
        <v>155</v>
      </c>
      <c r="C4496" s="14" t="str">
        <f>VLOOKUP(B4496,Lists!$A$2:$B$196,2,FALSE)</f>
        <v>SYC</v>
      </c>
      <c r="F4496" s="13" t="str">
        <f>VLOOKUP(B4496,Lists!$A$2:$C$196,3,FALSE)</f>
        <v>Africa</v>
      </c>
      <c r="G4496" s="7" t="s">
        <v>293</v>
      </c>
      <c r="H4496" s="13" t="str">
        <f>VLOOKUP(I4496,Lists!$D$2:$E$40,2,FALSE)</f>
        <v>Public health measures</v>
      </c>
      <c r="I4496" s="7" t="s">
        <v>208</v>
      </c>
      <c r="J4496" s="7" t="s">
        <v>517</v>
      </c>
      <c r="K4496" s="7" t="s">
        <v>3607</v>
      </c>
      <c r="M4496" s="5">
        <v>43859</v>
      </c>
      <c r="N4496" s="7" t="s">
        <v>3604</v>
      </c>
      <c r="O4496" s="7" t="s">
        <v>291</v>
      </c>
      <c r="P4496" s="15" t="s">
        <v>3605</v>
      </c>
      <c r="Q4496" s="5">
        <v>43914</v>
      </c>
      <c r="R4496" s="15" t="s">
        <v>3606</v>
      </c>
    </row>
    <row r="4497" spans="1:17" x14ac:dyDescent="0.3">
      <c r="A4497" s="13">
        <v>1833</v>
      </c>
      <c r="B4497" s="7" t="s">
        <v>155</v>
      </c>
      <c r="C4497" s="14" t="str">
        <f>VLOOKUP(B4497,Lists!$A$2:$B$196,2,FALSE)</f>
        <v>SYC</v>
      </c>
      <c r="F4497" s="13" t="str">
        <f>VLOOKUP(B4497,Lists!$A$2:$C$196,3,FALSE)</f>
        <v>Africa</v>
      </c>
      <c r="G4497" s="7" t="s">
        <v>293</v>
      </c>
      <c r="H4497" s="13" t="str">
        <f>VLOOKUP(I4497,Lists!$D$2:$E$40,2,FALSE)</f>
        <v>Public health measures</v>
      </c>
      <c r="I4497" s="37" t="s">
        <v>305</v>
      </c>
      <c r="J4497" s="7" t="s">
        <v>517</v>
      </c>
      <c r="K4497" s="7" t="s">
        <v>3608</v>
      </c>
      <c r="M4497" s="5">
        <v>43864</v>
      </c>
      <c r="N4497" s="7" t="s">
        <v>3609</v>
      </c>
      <c r="O4497" s="7" t="s">
        <v>291</v>
      </c>
      <c r="P4497" s="15" t="s">
        <v>3610</v>
      </c>
      <c r="Q4497" s="5">
        <v>43914</v>
      </c>
    </row>
    <row r="4498" spans="1:17" x14ac:dyDescent="0.3">
      <c r="A4498" s="13">
        <v>1834</v>
      </c>
      <c r="B4498" s="7" t="s">
        <v>155</v>
      </c>
      <c r="C4498" s="14" t="str">
        <f>VLOOKUP(B4498,Lists!$A$2:$B$196,2,FALSE)</f>
        <v>SYC</v>
      </c>
      <c r="F4498" s="13" t="str">
        <f>VLOOKUP(B4498,Lists!$A$2:$C$196,3,FALSE)</f>
        <v>Africa</v>
      </c>
      <c r="G4498" s="7" t="s">
        <v>293</v>
      </c>
      <c r="H4498" s="13" t="str">
        <f>VLOOKUP(I4498,Lists!$D$2:$E$40,2,FALSE)</f>
        <v>Public health measures</v>
      </c>
      <c r="I4498" s="7" t="s">
        <v>208</v>
      </c>
      <c r="J4498" s="7" t="s">
        <v>517</v>
      </c>
      <c r="K4498" s="7" t="s">
        <v>3611</v>
      </c>
      <c r="M4498" s="5">
        <v>43868</v>
      </c>
      <c r="N4498" s="7" t="s">
        <v>3612</v>
      </c>
      <c r="O4498" s="7" t="s">
        <v>291</v>
      </c>
      <c r="P4498" s="15" t="s">
        <v>3613</v>
      </c>
      <c r="Q4498" s="5">
        <v>43914</v>
      </c>
    </row>
    <row r="4499" spans="1:17" x14ac:dyDescent="0.3">
      <c r="A4499" s="13">
        <v>1835</v>
      </c>
      <c r="B4499" s="7" t="s">
        <v>155</v>
      </c>
      <c r="C4499" s="14" t="str">
        <f>VLOOKUP(B4499,Lists!$A$2:$B$196,2,FALSE)</f>
        <v>SYC</v>
      </c>
      <c r="F4499" s="13" t="str">
        <f>VLOOKUP(B4499,Lists!$A$2:$C$196,3,FALSE)</f>
        <v>Africa</v>
      </c>
      <c r="G4499" s="7" t="s">
        <v>293</v>
      </c>
      <c r="H4499" s="13" t="str">
        <f>VLOOKUP(I4499,Lists!$D$2:$E$40,2,FALSE)</f>
        <v>Movement restrictions</v>
      </c>
      <c r="I4499" s="7" t="s">
        <v>226</v>
      </c>
      <c r="J4499" s="7" t="s">
        <v>527</v>
      </c>
      <c r="K4499" s="7" t="s">
        <v>3614</v>
      </c>
      <c r="M4499" s="5">
        <v>43868</v>
      </c>
      <c r="N4499" s="7" t="s">
        <v>3612</v>
      </c>
      <c r="O4499" s="7" t="s">
        <v>291</v>
      </c>
      <c r="P4499" s="15" t="s">
        <v>3613</v>
      </c>
      <c r="Q4499" s="5">
        <v>43914</v>
      </c>
    </row>
    <row r="4500" spans="1:17" x14ac:dyDescent="0.3">
      <c r="A4500" s="13">
        <v>1836</v>
      </c>
      <c r="B4500" s="7" t="s">
        <v>155</v>
      </c>
      <c r="C4500" s="14" t="str">
        <f>VLOOKUP(B4500,Lists!$A$2:$B$196,2,FALSE)</f>
        <v>SYC</v>
      </c>
      <c r="F4500" s="13" t="str">
        <f>VLOOKUP(B4500,Lists!$A$2:$C$196,3,FALSE)</f>
        <v>Africa</v>
      </c>
      <c r="G4500" s="7" t="s">
        <v>293</v>
      </c>
      <c r="H4500" s="13" t="str">
        <f>VLOOKUP(I4500,Lists!$D$2:$E$40,2,FALSE)</f>
        <v>Public health measures</v>
      </c>
      <c r="I4500" s="37" t="s">
        <v>305</v>
      </c>
      <c r="J4500" s="7" t="s">
        <v>527</v>
      </c>
      <c r="K4500" s="7" t="s">
        <v>3615</v>
      </c>
      <c r="M4500" s="5">
        <v>43868</v>
      </c>
      <c r="N4500" s="7" t="s">
        <v>3612</v>
      </c>
      <c r="O4500" s="7" t="s">
        <v>291</v>
      </c>
      <c r="P4500" s="15" t="s">
        <v>3613</v>
      </c>
      <c r="Q4500" s="5">
        <v>43914</v>
      </c>
    </row>
    <row r="4501" spans="1:17" x14ac:dyDescent="0.3">
      <c r="A4501" s="13">
        <v>1837</v>
      </c>
      <c r="B4501" s="7" t="s">
        <v>155</v>
      </c>
      <c r="C4501" s="14" t="str">
        <f>VLOOKUP(B4501,Lists!$A$2:$B$196,2,FALSE)</f>
        <v>SYC</v>
      </c>
      <c r="F4501" s="13" t="str">
        <f>VLOOKUP(B4501,Lists!$A$2:$C$196,3,FALSE)</f>
        <v>Africa</v>
      </c>
      <c r="G4501" s="7" t="s">
        <v>293</v>
      </c>
      <c r="H4501" s="13" t="str">
        <f>VLOOKUP(I4501,Lists!$D$2:$E$40,2,FALSE)</f>
        <v>Public health measures</v>
      </c>
      <c r="I4501" s="7" t="s">
        <v>209</v>
      </c>
      <c r="J4501" s="7" t="s">
        <v>517</v>
      </c>
      <c r="K4501" s="7" t="s">
        <v>3616</v>
      </c>
      <c r="M4501" s="5">
        <v>43868</v>
      </c>
      <c r="N4501" s="7" t="s">
        <v>3612</v>
      </c>
      <c r="O4501" s="7" t="s">
        <v>291</v>
      </c>
      <c r="P4501" s="15" t="s">
        <v>3613</v>
      </c>
      <c r="Q4501" s="5">
        <v>43914</v>
      </c>
    </row>
    <row r="4502" spans="1:17" x14ac:dyDescent="0.3">
      <c r="A4502" s="13">
        <v>1838</v>
      </c>
      <c r="B4502" s="7" t="s">
        <v>155</v>
      </c>
      <c r="C4502" s="14" t="str">
        <f>VLOOKUP(B4502,Lists!$A$2:$B$196,2,FALSE)</f>
        <v>SYC</v>
      </c>
      <c r="F4502" s="13" t="str">
        <f>VLOOKUP(B4502,Lists!$A$2:$C$196,3,FALSE)</f>
        <v>Africa</v>
      </c>
      <c r="G4502" s="7" t="s">
        <v>293</v>
      </c>
      <c r="H4502" s="13" t="str">
        <f>VLOOKUP(I4502,Lists!$D$2:$E$40,2,FALSE)</f>
        <v>Governance and socio-economic measures</v>
      </c>
      <c r="I4502" s="7" t="s">
        <v>206</v>
      </c>
      <c r="J4502" s="7" t="s">
        <v>517</v>
      </c>
      <c r="K4502" s="7" t="s">
        <v>3617</v>
      </c>
      <c r="M4502" s="5">
        <v>43868</v>
      </c>
      <c r="N4502" s="7" t="s">
        <v>3612</v>
      </c>
      <c r="O4502" s="7" t="s">
        <v>291</v>
      </c>
      <c r="P4502" s="15" t="s">
        <v>3613</v>
      </c>
      <c r="Q4502" s="5">
        <v>43914</v>
      </c>
    </row>
    <row r="4503" spans="1:17" x14ac:dyDescent="0.3">
      <c r="A4503" s="13">
        <v>1839</v>
      </c>
      <c r="B4503" s="7" t="s">
        <v>155</v>
      </c>
      <c r="C4503" s="14" t="str">
        <f>VLOOKUP(B4503,Lists!$A$2:$B$196,2,FALSE)</f>
        <v>SYC</v>
      </c>
      <c r="F4503" s="13" t="str">
        <f>VLOOKUP(B4503,Lists!$A$2:$C$196,3,FALSE)</f>
        <v>Africa</v>
      </c>
      <c r="G4503" s="7" t="s">
        <v>293</v>
      </c>
      <c r="H4503" s="13" t="str">
        <f>VLOOKUP(I4503,Lists!$D$2:$E$40,2,FALSE)</f>
        <v>Public health measures</v>
      </c>
      <c r="I4503" s="7" t="s">
        <v>197</v>
      </c>
      <c r="J4503" s="7" t="s">
        <v>517</v>
      </c>
      <c r="K4503" s="7" t="s">
        <v>3618</v>
      </c>
      <c r="M4503" s="5">
        <v>43868</v>
      </c>
      <c r="N4503" s="7" t="s">
        <v>3612</v>
      </c>
      <c r="O4503" s="7" t="s">
        <v>291</v>
      </c>
      <c r="P4503" s="15" t="s">
        <v>3613</v>
      </c>
      <c r="Q4503" s="5">
        <v>43914</v>
      </c>
    </row>
    <row r="4504" spans="1:17" x14ac:dyDescent="0.3">
      <c r="A4504" s="13">
        <v>1840</v>
      </c>
      <c r="B4504" s="7" t="s">
        <v>155</v>
      </c>
      <c r="C4504" s="14" t="str">
        <f>VLOOKUP(B4504,Lists!$A$2:$B$196,2,FALSE)</f>
        <v>SYC</v>
      </c>
      <c r="F4504" s="13" t="str">
        <f>VLOOKUP(B4504,Lists!$A$2:$C$196,3,FALSE)</f>
        <v>Africa</v>
      </c>
      <c r="G4504" s="7" t="s">
        <v>293</v>
      </c>
      <c r="H4504" s="13" t="str">
        <f>VLOOKUP(I4504,Lists!$D$2:$E$40,2,FALSE)</f>
        <v>Social distancing</v>
      </c>
      <c r="I4504" s="7" t="s">
        <v>213</v>
      </c>
      <c r="J4504" s="7" t="s">
        <v>527</v>
      </c>
      <c r="K4504" s="7" t="s">
        <v>3619</v>
      </c>
      <c r="M4504" s="5">
        <v>43900</v>
      </c>
      <c r="N4504" s="7" t="s">
        <v>3612</v>
      </c>
      <c r="O4504" s="7" t="s">
        <v>291</v>
      </c>
      <c r="P4504" s="15" t="s">
        <v>3620</v>
      </c>
      <c r="Q4504" s="5">
        <v>43914</v>
      </c>
    </row>
    <row r="4505" spans="1:17" x14ac:dyDescent="0.3">
      <c r="A4505" s="13">
        <v>1841</v>
      </c>
      <c r="B4505" s="7" t="s">
        <v>155</v>
      </c>
      <c r="C4505" s="14" t="str">
        <f>VLOOKUP(B4505,Lists!$A$2:$B$196,2,FALSE)</f>
        <v>SYC</v>
      </c>
      <c r="F4505" s="13" t="str">
        <f>VLOOKUP(B4505,Lists!$A$2:$C$196,3,FALSE)</f>
        <v>Africa</v>
      </c>
      <c r="G4505" s="7" t="s">
        <v>293</v>
      </c>
      <c r="H4505" s="13" t="str">
        <f>VLOOKUP(I4505,Lists!$D$2:$E$40,2,FALSE)</f>
        <v>Movement restrictions</v>
      </c>
      <c r="I4505" s="7" t="s">
        <v>211</v>
      </c>
      <c r="J4505" s="7" t="s">
        <v>527</v>
      </c>
      <c r="K4505" s="7" t="s">
        <v>3621</v>
      </c>
      <c r="M4505" s="5">
        <v>43900</v>
      </c>
      <c r="N4505" s="7" t="s">
        <v>3612</v>
      </c>
      <c r="O4505" s="7" t="s">
        <v>291</v>
      </c>
      <c r="P4505" s="15" t="s">
        <v>3620</v>
      </c>
      <c r="Q4505" s="5">
        <v>43914</v>
      </c>
    </row>
    <row r="4506" spans="1:17" x14ac:dyDescent="0.3">
      <c r="A4506" s="13">
        <v>1842</v>
      </c>
      <c r="B4506" s="7" t="s">
        <v>155</v>
      </c>
      <c r="C4506" s="14" t="str">
        <f>VLOOKUP(B4506,Lists!$A$2:$B$196,2,FALSE)</f>
        <v>SYC</v>
      </c>
      <c r="F4506" s="13" t="str">
        <f>VLOOKUP(B4506,Lists!$A$2:$C$196,3,FALSE)</f>
        <v>Africa</v>
      </c>
      <c r="G4506" s="7" t="s">
        <v>293</v>
      </c>
      <c r="H4506" s="13" t="str">
        <f>VLOOKUP(I4506,Lists!$D$2:$E$40,2,FALSE)</f>
        <v>Public health measures</v>
      </c>
      <c r="I4506" s="37" t="s">
        <v>305</v>
      </c>
      <c r="J4506" s="7" t="s">
        <v>527</v>
      </c>
      <c r="K4506" s="7" t="s">
        <v>3622</v>
      </c>
      <c r="M4506" s="5">
        <v>43900</v>
      </c>
      <c r="N4506" s="7" t="s">
        <v>3612</v>
      </c>
      <c r="O4506" s="7" t="s">
        <v>291</v>
      </c>
      <c r="P4506" s="15" t="s">
        <v>3620</v>
      </c>
      <c r="Q4506" s="5">
        <v>43914</v>
      </c>
    </row>
    <row r="4507" spans="1:17" x14ac:dyDescent="0.3">
      <c r="A4507" s="13">
        <v>1843</v>
      </c>
      <c r="B4507" s="7" t="s">
        <v>155</v>
      </c>
      <c r="C4507" s="14" t="str">
        <f>VLOOKUP(B4507,Lists!$A$2:$B$196,2,FALSE)</f>
        <v>SYC</v>
      </c>
      <c r="F4507" s="13" t="str">
        <f>VLOOKUP(B4507,Lists!$A$2:$C$196,3,FALSE)</f>
        <v>Africa</v>
      </c>
      <c r="G4507" s="7" t="s">
        <v>293</v>
      </c>
      <c r="H4507" s="13" t="str">
        <f>VLOOKUP(I4507,Lists!$D$2:$E$40,2,FALSE)</f>
        <v>Movement restrictions</v>
      </c>
      <c r="I4507" s="7" t="s">
        <v>226</v>
      </c>
      <c r="J4507" s="7" t="s">
        <v>527</v>
      </c>
      <c r="K4507" s="7" t="s">
        <v>3623</v>
      </c>
      <c r="M4507" s="5">
        <v>43900</v>
      </c>
      <c r="N4507" s="7" t="s">
        <v>3612</v>
      </c>
      <c r="O4507" s="7" t="s">
        <v>291</v>
      </c>
      <c r="P4507" s="15" t="s">
        <v>3620</v>
      </c>
      <c r="Q4507" s="5">
        <v>43914</v>
      </c>
    </row>
    <row r="4508" spans="1:17" x14ac:dyDescent="0.3">
      <c r="A4508" s="13">
        <v>1853</v>
      </c>
      <c r="B4508" s="7" t="s">
        <v>155</v>
      </c>
      <c r="C4508" s="14" t="str">
        <f>VLOOKUP(B4508,Lists!$A$2:$B$196,2,FALSE)</f>
        <v>SYC</v>
      </c>
      <c r="F4508" s="13" t="str">
        <f>VLOOKUP(B4508,Lists!$A$2:$C$196,3,FALSE)</f>
        <v>Africa</v>
      </c>
      <c r="G4508" s="7" t="s">
        <v>293</v>
      </c>
      <c r="H4508" s="13" t="str">
        <f>VLOOKUP(I4508,Lists!$D$2:$E$40,2,FALSE)</f>
        <v>Public health measures</v>
      </c>
      <c r="I4508" s="7" t="s">
        <v>209</v>
      </c>
      <c r="J4508" s="7" t="s">
        <v>517</v>
      </c>
      <c r="K4508" s="7" t="s">
        <v>3638</v>
      </c>
      <c r="M4508" s="5">
        <v>43900</v>
      </c>
      <c r="N4508" s="7" t="s">
        <v>3612</v>
      </c>
      <c r="O4508" s="7" t="s">
        <v>291</v>
      </c>
      <c r="P4508" s="15" t="s">
        <v>3620</v>
      </c>
      <c r="Q4508" s="5">
        <v>43914</v>
      </c>
    </row>
    <row r="4509" spans="1:17" x14ac:dyDescent="0.3">
      <c r="A4509" s="13">
        <v>1854</v>
      </c>
      <c r="B4509" s="7" t="s">
        <v>155</v>
      </c>
      <c r="C4509" s="14" t="str">
        <f>VLOOKUP(B4509,Lists!$A$2:$B$196,2,FALSE)</f>
        <v>SYC</v>
      </c>
      <c r="F4509" s="13" t="str">
        <f>VLOOKUP(B4509,Lists!$A$2:$C$196,3,FALSE)</f>
        <v>Africa</v>
      </c>
      <c r="G4509" s="7" t="s">
        <v>293</v>
      </c>
      <c r="H4509" s="13" t="str">
        <f>VLOOKUP(I4509,Lists!$D$2:$E$40,2,FALSE)</f>
        <v>Public health measures</v>
      </c>
      <c r="I4509" s="7" t="s">
        <v>197</v>
      </c>
      <c r="J4509" s="7" t="s">
        <v>517</v>
      </c>
      <c r="K4509" s="7" t="s">
        <v>3639</v>
      </c>
      <c r="M4509" s="5">
        <v>43902</v>
      </c>
      <c r="N4509" s="7" t="s">
        <v>3612</v>
      </c>
      <c r="O4509" s="7" t="s">
        <v>291</v>
      </c>
      <c r="P4509" s="15" t="s">
        <v>3640</v>
      </c>
      <c r="Q4509" s="5">
        <v>43914</v>
      </c>
    </row>
    <row r="4510" spans="1:17" x14ac:dyDescent="0.3">
      <c r="A4510" s="13">
        <v>1857</v>
      </c>
      <c r="B4510" s="7" t="s">
        <v>155</v>
      </c>
      <c r="C4510" s="14" t="str">
        <f>VLOOKUP(B4510,Lists!$A$2:$B$196,2,FALSE)</f>
        <v>SYC</v>
      </c>
      <c r="F4510" s="13" t="str">
        <f>VLOOKUP(B4510,Lists!$A$2:$C$196,3,FALSE)</f>
        <v>Africa</v>
      </c>
      <c r="G4510" s="7" t="s">
        <v>293</v>
      </c>
      <c r="H4510" s="13" t="str">
        <f>VLOOKUP(I4510,Lists!$D$2:$E$40,2,FALSE)</f>
        <v>Social distancing</v>
      </c>
      <c r="I4510" s="7" t="s">
        <v>213</v>
      </c>
      <c r="J4510" s="7" t="s">
        <v>527</v>
      </c>
      <c r="K4510" s="7" t="s">
        <v>3645</v>
      </c>
      <c r="M4510" s="5">
        <v>43903</v>
      </c>
      <c r="N4510" s="7" t="s">
        <v>3646</v>
      </c>
      <c r="O4510" s="7" t="s">
        <v>291</v>
      </c>
      <c r="P4510" s="15" t="s">
        <v>3647</v>
      </c>
      <c r="Q4510" s="5">
        <v>43914</v>
      </c>
    </row>
    <row r="4511" spans="1:17" x14ac:dyDescent="0.3">
      <c r="A4511" s="13">
        <v>1858</v>
      </c>
      <c r="B4511" s="7" t="s">
        <v>155</v>
      </c>
      <c r="C4511" s="14" t="str">
        <f>VLOOKUP(B4511,Lists!$A$2:$B$196,2,FALSE)</f>
        <v>SYC</v>
      </c>
      <c r="D4511" s="7" t="s">
        <v>3648</v>
      </c>
      <c r="F4511" s="13" t="str">
        <f>VLOOKUP(B4511,Lists!$A$2:$C$196,3,FALSE)</f>
        <v>Africa</v>
      </c>
      <c r="G4511" s="7" t="s">
        <v>293</v>
      </c>
      <c r="H4511" s="13" t="str">
        <f>VLOOKUP(I4511,Lists!$D$2:$E$40,2,FALSE)</f>
        <v>Social distancing</v>
      </c>
      <c r="I4511" s="7" t="s">
        <v>221</v>
      </c>
      <c r="J4511" s="7" t="s">
        <v>527</v>
      </c>
      <c r="K4511" s="7" t="s">
        <v>3649</v>
      </c>
      <c r="M4511" s="5">
        <v>43906</v>
      </c>
      <c r="N4511" s="7" t="s">
        <v>3646</v>
      </c>
      <c r="O4511" s="7" t="s">
        <v>291</v>
      </c>
      <c r="P4511" s="15" t="s">
        <v>3650</v>
      </c>
      <c r="Q4511" s="5">
        <v>43914</v>
      </c>
    </row>
    <row r="4512" spans="1:17" x14ac:dyDescent="0.3">
      <c r="A4512" s="13">
        <v>1867</v>
      </c>
      <c r="B4512" s="7" t="s">
        <v>155</v>
      </c>
      <c r="C4512" s="14" t="str">
        <f>VLOOKUP(B4512,Lists!$A$2:$B$196,2,FALSE)</f>
        <v>SYC</v>
      </c>
      <c r="F4512" s="13" t="str">
        <f>VLOOKUP(B4512,Lists!$A$2:$C$196,3,FALSE)</f>
        <v>Africa</v>
      </c>
      <c r="G4512" s="7" t="s">
        <v>293</v>
      </c>
      <c r="H4512" s="13" t="str">
        <f>VLOOKUP(I4512,Lists!$D$2:$E$40,2,FALSE)</f>
        <v>Social distancing</v>
      </c>
      <c r="I4512" s="7" t="s">
        <v>213</v>
      </c>
      <c r="J4512" s="7" t="s">
        <v>527</v>
      </c>
      <c r="K4512" s="7" t="s">
        <v>3665</v>
      </c>
      <c r="M4512" s="5">
        <v>43906</v>
      </c>
      <c r="N4512" s="7" t="s">
        <v>3646</v>
      </c>
      <c r="O4512" s="7" t="s">
        <v>291</v>
      </c>
      <c r="P4512" s="15" t="s">
        <v>3666</v>
      </c>
      <c r="Q4512" s="5">
        <v>43914</v>
      </c>
    </row>
    <row r="4513" spans="1:17" x14ac:dyDescent="0.3">
      <c r="A4513" s="13">
        <v>1868</v>
      </c>
      <c r="B4513" s="7" t="s">
        <v>155</v>
      </c>
      <c r="C4513" s="14" t="str">
        <f>VLOOKUP(B4513,Lists!$A$2:$B$196,2,FALSE)</f>
        <v>SYC</v>
      </c>
      <c r="F4513" s="13" t="str">
        <f>VLOOKUP(B4513,Lists!$A$2:$C$196,3,FALSE)</f>
        <v>Africa</v>
      </c>
      <c r="G4513" s="7" t="s">
        <v>293</v>
      </c>
      <c r="H4513" s="13" t="str">
        <f>VLOOKUP(I4513,Lists!$D$2:$E$40,2,FALSE)</f>
        <v>Public health measures</v>
      </c>
      <c r="I4513" s="37" t="s">
        <v>305</v>
      </c>
      <c r="J4513" s="7" t="s">
        <v>527</v>
      </c>
      <c r="K4513" s="7" t="s">
        <v>3667</v>
      </c>
      <c r="M4513" s="5">
        <v>43906</v>
      </c>
      <c r="N4513" s="7" t="s">
        <v>3646</v>
      </c>
      <c r="O4513" s="7" t="s">
        <v>291</v>
      </c>
      <c r="P4513" s="15" t="s">
        <v>3666</v>
      </c>
      <c r="Q4513" s="5">
        <v>43914</v>
      </c>
    </row>
    <row r="4514" spans="1:17" x14ac:dyDescent="0.3">
      <c r="A4514" s="13">
        <v>1869</v>
      </c>
      <c r="B4514" s="7" t="s">
        <v>155</v>
      </c>
      <c r="C4514" s="14" t="str">
        <f>VLOOKUP(B4514,Lists!$A$2:$B$196,2,FALSE)</f>
        <v>SYC</v>
      </c>
      <c r="F4514" s="13" t="str">
        <f>VLOOKUP(B4514,Lists!$A$2:$C$196,3,FALSE)</f>
        <v>Africa</v>
      </c>
      <c r="G4514" s="7" t="s">
        <v>293</v>
      </c>
      <c r="H4514" s="13" t="str">
        <f>VLOOKUP(I4514,Lists!$D$2:$E$40,2,FALSE)</f>
        <v>Movement restrictions</v>
      </c>
      <c r="I4514" s="7" t="s">
        <v>226</v>
      </c>
      <c r="J4514" s="7" t="s">
        <v>527</v>
      </c>
      <c r="K4514" s="7" t="s">
        <v>3668</v>
      </c>
      <c r="M4514" s="5">
        <v>43906</v>
      </c>
      <c r="N4514" s="7" t="s">
        <v>3646</v>
      </c>
      <c r="O4514" s="7" t="s">
        <v>291</v>
      </c>
      <c r="P4514" s="15" t="s">
        <v>3666</v>
      </c>
      <c r="Q4514" s="5">
        <v>43914</v>
      </c>
    </row>
    <row r="4515" spans="1:17" x14ac:dyDescent="0.3">
      <c r="A4515" s="13">
        <v>1870</v>
      </c>
      <c r="B4515" s="7" t="s">
        <v>155</v>
      </c>
      <c r="C4515" s="14" t="str">
        <f>VLOOKUP(B4515,Lists!$A$2:$B$196,2,FALSE)</f>
        <v>SYC</v>
      </c>
      <c r="F4515" s="13" t="str">
        <f>VLOOKUP(B4515,Lists!$A$2:$C$196,3,FALSE)</f>
        <v>Africa</v>
      </c>
      <c r="G4515" s="7" t="s">
        <v>293</v>
      </c>
      <c r="H4515" s="13" t="str">
        <f>VLOOKUP(I4515,Lists!$D$2:$E$40,2,FALSE)</f>
        <v>Movement restrictions</v>
      </c>
      <c r="I4515" s="7" t="s">
        <v>226</v>
      </c>
      <c r="J4515" s="7" t="s">
        <v>527</v>
      </c>
      <c r="K4515" s="7" t="s">
        <v>3669</v>
      </c>
      <c r="M4515" s="5">
        <v>43908</v>
      </c>
      <c r="N4515" s="7" t="s">
        <v>3646</v>
      </c>
      <c r="O4515" s="7" t="s">
        <v>291</v>
      </c>
      <c r="P4515" s="15" t="s">
        <v>3670</v>
      </c>
      <c r="Q4515" s="5">
        <v>43914</v>
      </c>
    </row>
    <row r="4516" spans="1:17" x14ac:dyDescent="0.3">
      <c r="A4516" s="13">
        <v>1871</v>
      </c>
      <c r="B4516" s="7" t="s">
        <v>155</v>
      </c>
      <c r="C4516" s="14" t="str">
        <f>VLOOKUP(B4516,Lists!$A$2:$B$196,2,FALSE)</f>
        <v>SYC</v>
      </c>
      <c r="F4516" s="13" t="str">
        <f>VLOOKUP(B4516,Lists!$A$2:$C$196,3,FALSE)</f>
        <v>Africa</v>
      </c>
      <c r="G4516" s="7" t="s">
        <v>293</v>
      </c>
      <c r="H4516" s="13" t="str">
        <f>VLOOKUP(I4516,Lists!$D$2:$E$40,2,FALSE)</f>
        <v>Public health measures</v>
      </c>
      <c r="I4516" s="37" t="s">
        <v>305</v>
      </c>
      <c r="J4516" s="7" t="s">
        <v>527</v>
      </c>
      <c r="K4516" s="7" t="s">
        <v>3671</v>
      </c>
      <c r="M4516" s="5">
        <v>43908</v>
      </c>
      <c r="N4516" s="7" t="s">
        <v>3646</v>
      </c>
      <c r="O4516" s="7" t="s">
        <v>291</v>
      </c>
      <c r="P4516" s="15" t="s">
        <v>3670</v>
      </c>
      <c r="Q4516" s="5">
        <v>43914</v>
      </c>
    </row>
    <row r="4517" spans="1:17" x14ac:dyDescent="0.3">
      <c r="A4517" s="13">
        <v>1872</v>
      </c>
      <c r="B4517" s="7" t="s">
        <v>155</v>
      </c>
      <c r="C4517" s="14" t="str">
        <f>VLOOKUP(B4517,Lists!$A$2:$B$196,2,FALSE)</f>
        <v>SYC</v>
      </c>
      <c r="F4517" s="13" t="str">
        <f>VLOOKUP(B4517,Lists!$A$2:$C$196,3,FALSE)</f>
        <v>Africa</v>
      </c>
      <c r="G4517" s="7" t="s">
        <v>293</v>
      </c>
      <c r="H4517" s="13" t="str">
        <f>VLOOKUP(I4517,Lists!$D$2:$E$40,2,FALSE)</f>
        <v>Public health measures</v>
      </c>
      <c r="I4517" s="37" t="s">
        <v>305</v>
      </c>
      <c r="J4517" s="7" t="s">
        <v>527</v>
      </c>
      <c r="K4517" s="7" t="s">
        <v>3672</v>
      </c>
      <c r="M4517" s="5">
        <v>43909</v>
      </c>
      <c r="N4517" s="7" t="s">
        <v>3673</v>
      </c>
      <c r="O4517" s="7" t="s">
        <v>291</v>
      </c>
      <c r="P4517" s="15" t="s">
        <v>3674</v>
      </c>
      <c r="Q4517" s="5">
        <v>43914</v>
      </c>
    </row>
    <row r="4518" spans="1:17" x14ac:dyDescent="0.3">
      <c r="A4518" s="13">
        <v>1873</v>
      </c>
      <c r="B4518" s="7" t="s">
        <v>155</v>
      </c>
      <c r="C4518" s="14" t="str">
        <f>VLOOKUP(B4518,Lists!$A$2:$B$196,2,FALSE)</f>
        <v>SYC</v>
      </c>
      <c r="F4518" s="13" t="str">
        <f>VLOOKUP(B4518,Lists!$A$2:$C$196,3,FALSE)</f>
        <v>Africa</v>
      </c>
      <c r="G4518" s="7" t="s">
        <v>293</v>
      </c>
      <c r="H4518" s="13" t="str">
        <f>VLOOKUP(I4518,Lists!$D$2:$E$40,2,FALSE)</f>
        <v>Movement restrictions</v>
      </c>
      <c r="I4518" s="7" t="s">
        <v>204</v>
      </c>
      <c r="J4518" s="7" t="s">
        <v>527</v>
      </c>
      <c r="K4518" s="7" t="s">
        <v>3675</v>
      </c>
      <c r="M4518" s="5">
        <v>43913</v>
      </c>
      <c r="N4518" s="7" t="s">
        <v>3646</v>
      </c>
      <c r="O4518" s="7" t="s">
        <v>291</v>
      </c>
      <c r="P4518" s="15" t="s">
        <v>3676</v>
      </c>
      <c r="Q4518" s="5">
        <v>43914</v>
      </c>
    </row>
    <row r="4519" spans="1:17" x14ac:dyDescent="0.3">
      <c r="A4519" s="13">
        <v>1874</v>
      </c>
      <c r="B4519" s="7" t="s">
        <v>155</v>
      </c>
      <c r="C4519" s="14" t="str">
        <f>VLOOKUP(B4519,Lists!$A$2:$B$196,2,FALSE)</f>
        <v>SYC</v>
      </c>
      <c r="F4519" s="13" t="str">
        <f>VLOOKUP(B4519,Lists!$A$2:$C$196,3,FALSE)</f>
        <v>Africa</v>
      </c>
      <c r="G4519" s="7" t="s">
        <v>293</v>
      </c>
      <c r="H4519" s="13" t="str">
        <f>VLOOKUP(I4519,Lists!$D$2:$E$40,2,FALSE)</f>
        <v>Movement restrictions</v>
      </c>
      <c r="I4519" s="7" t="s">
        <v>226</v>
      </c>
      <c r="J4519" s="7" t="s">
        <v>527</v>
      </c>
      <c r="K4519" s="7" t="s">
        <v>3677</v>
      </c>
      <c r="M4519" s="5">
        <v>43912</v>
      </c>
      <c r="N4519" s="7" t="s">
        <v>3646</v>
      </c>
      <c r="O4519" s="7" t="s">
        <v>291</v>
      </c>
      <c r="P4519" s="15" t="s">
        <v>3676</v>
      </c>
      <c r="Q4519" s="5">
        <v>43914</v>
      </c>
    </row>
    <row r="4520" spans="1:17" x14ac:dyDescent="0.3">
      <c r="A4520" s="13">
        <v>1875</v>
      </c>
      <c r="B4520" s="7" t="s">
        <v>155</v>
      </c>
      <c r="C4520" s="14" t="str">
        <f>VLOOKUP(B4520,Lists!$A$2:$B$196,2,FALSE)</f>
        <v>SYC</v>
      </c>
      <c r="F4520" s="13" t="str">
        <f>VLOOKUP(B4520,Lists!$A$2:$C$196,3,FALSE)</f>
        <v>Africa</v>
      </c>
      <c r="G4520" s="7" t="s">
        <v>293</v>
      </c>
      <c r="H4520" s="13" t="str">
        <f>VLOOKUP(I4520,Lists!$D$2:$E$40,2,FALSE)</f>
        <v>Public health measures</v>
      </c>
      <c r="I4520" s="37" t="s">
        <v>305</v>
      </c>
      <c r="J4520" s="7" t="s">
        <v>527</v>
      </c>
      <c r="K4520" s="7" t="s">
        <v>3678</v>
      </c>
      <c r="M4520" s="5">
        <v>43912</v>
      </c>
      <c r="N4520" s="7" t="s">
        <v>3646</v>
      </c>
      <c r="O4520" s="7" t="s">
        <v>291</v>
      </c>
      <c r="P4520" s="15" t="s">
        <v>3676</v>
      </c>
      <c r="Q4520" s="5">
        <v>43914</v>
      </c>
    </row>
    <row r="4521" spans="1:17" x14ac:dyDescent="0.3">
      <c r="A4521" s="13">
        <v>1927</v>
      </c>
      <c r="B4521" s="7" t="s">
        <v>155</v>
      </c>
      <c r="C4521" s="14" t="str">
        <f>VLOOKUP(B4521,Lists!$A$2:$B$196,2,FALSE)</f>
        <v>SYC</v>
      </c>
      <c r="F4521" s="13" t="str">
        <f>VLOOKUP(B4521,Lists!$A$2:$C$196,3,FALSE)</f>
        <v>Africa</v>
      </c>
      <c r="G4521" s="7" t="s">
        <v>293</v>
      </c>
      <c r="H4521" s="13" t="str">
        <f>VLOOKUP(I4521,Lists!$D$2:$E$40,2,FALSE)</f>
        <v>Public health measures</v>
      </c>
      <c r="I4521" s="7" t="s">
        <v>209</v>
      </c>
      <c r="J4521" s="7" t="s">
        <v>517</v>
      </c>
      <c r="K4521" s="7" t="s">
        <v>3759</v>
      </c>
      <c r="M4521" s="5">
        <v>43912</v>
      </c>
      <c r="N4521" s="7" t="s">
        <v>3646</v>
      </c>
      <c r="O4521" s="7" t="s">
        <v>291</v>
      </c>
      <c r="P4521" s="15" t="s">
        <v>3676</v>
      </c>
      <c r="Q4521" s="5">
        <v>43914</v>
      </c>
    </row>
    <row r="4522" spans="1:17" x14ac:dyDescent="0.3">
      <c r="A4522" s="13">
        <v>1928</v>
      </c>
      <c r="B4522" s="7" t="s">
        <v>155</v>
      </c>
      <c r="C4522" s="14" t="str">
        <f>VLOOKUP(B4522,Lists!$A$2:$B$196,2,FALSE)</f>
        <v>SYC</v>
      </c>
      <c r="F4522" s="13" t="str">
        <f>VLOOKUP(B4522,Lists!$A$2:$C$196,3,FALSE)</f>
        <v>Africa</v>
      </c>
      <c r="G4522" s="7" t="s">
        <v>293</v>
      </c>
      <c r="H4522" s="13" t="str">
        <f>VLOOKUP(I4522,Lists!$D$2:$E$40,2,FALSE)</f>
        <v>Social distancing</v>
      </c>
      <c r="I4522" s="7" t="s">
        <v>213</v>
      </c>
      <c r="J4522" s="7" t="s">
        <v>517</v>
      </c>
      <c r="K4522" s="7" t="s">
        <v>3760</v>
      </c>
      <c r="M4522" s="5">
        <v>43912</v>
      </c>
      <c r="N4522" s="7" t="s">
        <v>3646</v>
      </c>
      <c r="O4522" s="7" t="s">
        <v>291</v>
      </c>
      <c r="P4522" s="15" t="s">
        <v>3676</v>
      </c>
      <c r="Q4522" s="5">
        <v>43914</v>
      </c>
    </row>
    <row r="4523" spans="1:17" x14ac:dyDescent="0.3">
      <c r="A4523" s="13">
        <v>4703</v>
      </c>
      <c r="B4523" s="7" t="s">
        <v>155</v>
      </c>
      <c r="C4523" s="14" t="str">
        <f>VLOOKUP(B4523,Lists!$A$2:$B$196,2,FALSE)</f>
        <v>SYC</v>
      </c>
      <c r="F4523" s="29" t="str">
        <f>VLOOKUP(B4523,Lists!$A$2:$C$196,3,FALSE)</f>
        <v>Africa</v>
      </c>
      <c r="G4523" s="7" t="s">
        <v>293</v>
      </c>
      <c r="H4523" s="29" t="str">
        <f>VLOOKUP(I4523,Lists!$D$2:$E$40,2,FALSE)</f>
        <v>Lockdown</v>
      </c>
      <c r="I4523" s="7" t="s">
        <v>218</v>
      </c>
      <c r="J4523" s="7" t="s">
        <v>517</v>
      </c>
      <c r="K4523" s="7" t="s">
        <v>8592</v>
      </c>
      <c r="L4523" s="7" t="s">
        <v>313</v>
      </c>
      <c r="M4523" s="5">
        <v>43929</v>
      </c>
      <c r="N4523" s="7" t="s">
        <v>716</v>
      </c>
      <c r="O4523" s="7" t="s">
        <v>302</v>
      </c>
      <c r="P4523" s="15" t="s">
        <v>773</v>
      </c>
      <c r="Q4523" s="5">
        <v>43931</v>
      </c>
    </row>
    <row r="4524" spans="1:17" x14ac:dyDescent="0.3">
      <c r="A4524" s="13">
        <v>4704</v>
      </c>
      <c r="B4524" s="7" t="s">
        <v>155</v>
      </c>
      <c r="C4524" s="14" t="str">
        <f>VLOOKUP(B4524,Lists!$A$2:$B$196,2,FALSE)</f>
        <v>SYC</v>
      </c>
      <c r="F4524" s="29" t="str">
        <f>VLOOKUP(B4524,Lists!$A$2:$C$196,3,FALSE)</f>
        <v>Africa</v>
      </c>
      <c r="G4524" s="7" t="s">
        <v>293</v>
      </c>
      <c r="H4524" s="29" t="str">
        <f>VLOOKUP(I4524,Lists!$D$2:$E$40,2,FALSE)</f>
        <v>Social distancing</v>
      </c>
      <c r="I4524" s="7" t="s">
        <v>220</v>
      </c>
      <c r="J4524" s="7" t="s">
        <v>517</v>
      </c>
      <c r="K4524" s="7" t="s">
        <v>8593</v>
      </c>
      <c r="L4524" s="7" t="s">
        <v>313</v>
      </c>
      <c r="M4524" s="5">
        <v>43929</v>
      </c>
      <c r="N4524" s="7" t="s">
        <v>716</v>
      </c>
      <c r="O4524" s="7" t="s">
        <v>302</v>
      </c>
      <c r="P4524" s="15" t="s">
        <v>773</v>
      </c>
      <c r="Q4524" s="5">
        <v>43931</v>
      </c>
    </row>
    <row r="4525" spans="1:17" x14ac:dyDescent="0.3">
      <c r="A4525" s="13">
        <v>4705</v>
      </c>
      <c r="B4525" s="7" t="s">
        <v>155</v>
      </c>
      <c r="C4525" s="14" t="str">
        <f>VLOOKUP(B4525,Lists!$A$2:$B$196,2,FALSE)</f>
        <v>SYC</v>
      </c>
      <c r="F4525" s="29" t="str">
        <f>VLOOKUP(B4525,Lists!$A$2:$C$196,3,FALSE)</f>
        <v>Africa</v>
      </c>
      <c r="G4525" s="7" t="s">
        <v>293</v>
      </c>
      <c r="H4525" s="29" t="str">
        <f>VLOOKUP(I4525,Lists!$D$2:$E$40,2,FALSE)</f>
        <v>Movement restrictions</v>
      </c>
      <c r="I4525" s="7" t="s">
        <v>204</v>
      </c>
      <c r="J4525" s="7" t="s">
        <v>517</v>
      </c>
      <c r="K4525" s="7" t="s">
        <v>8594</v>
      </c>
      <c r="L4525" s="7" t="s">
        <v>313</v>
      </c>
      <c r="M4525" s="5">
        <v>43929</v>
      </c>
      <c r="N4525" s="7" t="s">
        <v>716</v>
      </c>
      <c r="O4525" s="7" t="s">
        <v>302</v>
      </c>
      <c r="P4525" s="15" t="s">
        <v>773</v>
      </c>
      <c r="Q4525" s="5">
        <v>43931</v>
      </c>
    </row>
    <row r="4526" spans="1:17" x14ac:dyDescent="0.3">
      <c r="A4526" s="13">
        <v>4706</v>
      </c>
      <c r="B4526" s="7" t="s">
        <v>155</v>
      </c>
      <c r="C4526" s="14" t="str">
        <f>VLOOKUP(B4526,Lists!$A$2:$B$196,2,FALSE)</f>
        <v>SYC</v>
      </c>
      <c r="F4526" s="29" t="str">
        <f>VLOOKUP(B4526,Lists!$A$2:$C$196,3,FALSE)</f>
        <v>Africa</v>
      </c>
      <c r="G4526" s="7" t="s">
        <v>293</v>
      </c>
      <c r="H4526" s="29" t="str">
        <f>VLOOKUP(I4526,Lists!$D$2:$E$40,2,FALSE)</f>
        <v>Movement restrictions</v>
      </c>
      <c r="I4526" s="7" t="s">
        <v>198</v>
      </c>
      <c r="J4526" s="7" t="s">
        <v>517</v>
      </c>
      <c r="K4526" s="7" t="s">
        <v>8595</v>
      </c>
      <c r="L4526" s="7" t="s">
        <v>313</v>
      </c>
      <c r="M4526" s="5">
        <v>43929</v>
      </c>
      <c r="N4526" s="7" t="s">
        <v>716</v>
      </c>
      <c r="O4526" s="7" t="s">
        <v>302</v>
      </c>
      <c r="P4526" s="15" t="s">
        <v>773</v>
      </c>
      <c r="Q4526" s="5">
        <v>43931</v>
      </c>
    </row>
    <row r="4527" spans="1:17" x14ac:dyDescent="0.3">
      <c r="A4527" s="13">
        <v>4727</v>
      </c>
      <c r="B4527" s="7" t="s">
        <v>155</v>
      </c>
      <c r="C4527" s="14" t="str">
        <f>VLOOKUP(B4527,Lists!$A$2:$B$196,2,FALSE)</f>
        <v>SYC</v>
      </c>
      <c r="F4527" s="29" t="str">
        <f>VLOOKUP(B4527,Lists!$A$2:$C$196,3,FALSE)</f>
        <v>Africa</v>
      </c>
      <c r="G4527" s="7" t="s">
        <v>293</v>
      </c>
      <c r="H4527" s="29" t="str">
        <f>VLOOKUP(I4527,Lists!$D$2:$E$40,2,FALSE)</f>
        <v>Movement restrictions</v>
      </c>
      <c r="I4527" s="7" t="s">
        <v>226</v>
      </c>
      <c r="J4527" s="7" t="s">
        <v>527</v>
      </c>
      <c r="K4527" s="37" t="s">
        <v>8622</v>
      </c>
      <c r="N4527" s="7" t="s">
        <v>716</v>
      </c>
      <c r="O4527" s="7" t="s">
        <v>302</v>
      </c>
      <c r="P4527" s="15" t="s">
        <v>773</v>
      </c>
      <c r="Q4527" s="5">
        <v>43931</v>
      </c>
    </row>
    <row r="4528" spans="1:17" x14ac:dyDescent="0.3">
      <c r="A4528" s="13">
        <v>677</v>
      </c>
      <c r="B4528" s="7" t="s">
        <v>156</v>
      </c>
      <c r="C4528" s="14" t="str">
        <f>VLOOKUP(B4528,Lists!$A$2:$B$196,2,FALSE)</f>
        <v>SLE</v>
      </c>
      <c r="F4528" s="13" t="str">
        <f>VLOOKUP(B4528,Lists!$A$2:$C$196,3,FALSE)</f>
        <v>Africa</v>
      </c>
      <c r="G4528" s="7" t="s">
        <v>293</v>
      </c>
      <c r="H4528" s="13" t="str">
        <f>VLOOKUP(I4528,Lists!$D$2:$E$40,2,FALSE)</f>
        <v>Public health measures</v>
      </c>
      <c r="I4528" s="37" t="s">
        <v>305</v>
      </c>
      <c r="J4528" s="7" t="s">
        <v>527</v>
      </c>
      <c r="K4528" s="7" t="s">
        <v>1594</v>
      </c>
      <c r="M4528" s="5">
        <v>43906</v>
      </c>
      <c r="N4528" s="7" t="s">
        <v>1207</v>
      </c>
      <c r="O4528" s="7" t="s">
        <v>291</v>
      </c>
      <c r="P4528" s="15" t="s">
        <v>1595</v>
      </c>
      <c r="Q4528" s="5">
        <v>43906</v>
      </c>
    </row>
    <row r="4529" spans="1:18" x14ac:dyDescent="0.3">
      <c r="A4529" s="13">
        <v>678</v>
      </c>
      <c r="B4529" s="7" t="s">
        <v>156</v>
      </c>
      <c r="C4529" s="14" t="str">
        <f>VLOOKUP(B4529,Lists!$A$2:$B$196,2,FALSE)</f>
        <v>SLE</v>
      </c>
      <c r="F4529" s="13" t="str">
        <f>VLOOKUP(B4529,Lists!$A$2:$C$196,3,FALSE)</f>
        <v>Africa</v>
      </c>
      <c r="G4529" s="7" t="s">
        <v>293</v>
      </c>
      <c r="H4529" s="13" t="str">
        <f>VLOOKUP(I4529,Lists!$D$2:$E$40,2,FALSE)</f>
        <v>Public health measures</v>
      </c>
      <c r="I4529" s="7" t="s">
        <v>209</v>
      </c>
      <c r="J4529" s="7" t="s">
        <v>517</v>
      </c>
      <c r="M4529" s="5">
        <v>43880</v>
      </c>
      <c r="N4529" s="7" t="s">
        <v>555</v>
      </c>
      <c r="O4529" s="7" t="s">
        <v>291</v>
      </c>
      <c r="P4529" s="15" t="s">
        <v>1596</v>
      </c>
      <c r="Q4529" s="5">
        <v>43906</v>
      </c>
    </row>
    <row r="4530" spans="1:18" x14ac:dyDescent="0.3">
      <c r="A4530" s="13">
        <v>1755</v>
      </c>
      <c r="B4530" s="7" t="s">
        <v>156</v>
      </c>
      <c r="C4530" s="14" t="str">
        <f>VLOOKUP(B4530,Lists!$A$2:$B$196,2,FALSE)</f>
        <v>SLE</v>
      </c>
      <c r="F4530" s="13" t="str">
        <f>VLOOKUP(B4530,Lists!$A$2:$C$196,3,FALSE)</f>
        <v>Africa</v>
      </c>
      <c r="G4530" s="7" t="s">
        <v>293</v>
      </c>
      <c r="H4530" s="13" t="str">
        <f>VLOOKUP(I4530,Lists!$D$2:$E$40,2,FALSE)</f>
        <v>Movement restrictions</v>
      </c>
      <c r="I4530" s="7" t="s">
        <v>211</v>
      </c>
      <c r="J4530" s="7" t="s">
        <v>527</v>
      </c>
      <c r="K4530" s="7" t="s">
        <v>3467</v>
      </c>
      <c r="M4530" s="5">
        <v>43906</v>
      </c>
      <c r="N4530" s="7" t="s">
        <v>3468</v>
      </c>
      <c r="O4530" s="7" t="s">
        <v>299</v>
      </c>
      <c r="P4530" s="15" t="s">
        <v>3469</v>
      </c>
      <c r="Q4530" s="5">
        <v>43913</v>
      </c>
    </row>
    <row r="4531" spans="1:18" x14ac:dyDescent="0.3">
      <c r="A4531" s="13">
        <v>1756</v>
      </c>
      <c r="B4531" s="7" t="s">
        <v>156</v>
      </c>
      <c r="C4531" s="14" t="str">
        <f>VLOOKUP(B4531,Lists!$A$2:$B$196,2,FALSE)</f>
        <v>SLE</v>
      </c>
      <c r="F4531" s="13" t="str">
        <f>VLOOKUP(B4531,Lists!$A$2:$C$196,3,FALSE)</f>
        <v>Africa</v>
      </c>
      <c r="G4531" s="7" t="s">
        <v>293</v>
      </c>
      <c r="H4531" s="13" t="str">
        <f>VLOOKUP(I4531,Lists!$D$2:$E$40,2,FALSE)</f>
        <v>Social distancing</v>
      </c>
      <c r="I4531" s="7" t="s">
        <v>213</v>
      </c>
      <c r="J4531" s="7" t="s">
        <v>517</v>
      </c>
      <c r="K4531" s="7" t="s">
        <v>3470</v>
      </c>
      <c r="M4531" s="5">
        <v>43906</v>
      </c>
      <c r="N4531" s="7" t="s">
        <v>3468</v>
      </c>
      <c r="O4531" s="7" t="s">
        <v>299</v>
      </c>
      <c r="P4531" s="15" t="s">
        <v>3469</v>
      </c>
      <c r="Q4531" s="5">
        <v>43913</v>
      </c>
    </row>
    <row r="4532" spans="1:18" x14ac:dyDescent="0.3">
      <c r="A4532" s="13">
        <v>1757</v>
      </c>
      <c r="B4532" s="7" t="s">
        <v>156</v>
      </c>
      <c r="C4532" s="14" t="str">
        <f>VLOOKUP(B4532,Lists!$A$2:$B$196,2,FALSE)</f>
        <v>SLE</v>
      </c>
      <c r="F4532" s="13" t="str">
        <f>VLOOKUP(B4532,Lists!$A$2:$C$196,3,FALSE)</f>
        <v>Africa</v>
      </c>
      <c r="G4532" s="7" t="s">
        <v>293</v>
      </c>
      <c r="H4532" s="13" t="str">
        <f>VLOOKUP(I4532,Lists!$D$2:$E$40,2,FALSE)</f>
        <v>Public health measures</v>
      </c>
      <c r="I4532" s="7" t="s">
        <v>208</v>
      </c>
      <c r="J4532" s="7" t="s">
        <v>527</v>
      </c>
      <c r="K4532" s="7" t="s">
        <v>3471</v>
      </c>
      <c r="M4532" s="5">
        <v>43906</v>
      </c>
      <c r="N4532" s="7" t="s">
        <v>3468</v>
      </c>
      <c r="O4532" s="7" t="s">
        <v>299</v>
      </c>
      <c r="P4532" s="15" t="s">
        <v>3469</v>
      </c>
      <c r="Q4532" s="5">
        <v>43913</v>
      </c>
    </row>
    <row r="4533" spans="1:18" x14ac:dyDescent="0.3">
      <c r="A4533" s="13">
        <v>1758</v>
      </c>
      <c r="B4533" s="7" t="s">
        <v>156</v>
      </c>
      <c r="C4533" s="14" t="str">
        <f>VLOOKUP(B4533,Lists!$A$2:$B$196,2,FALSE)</f>
        <v>SLE</v>
      </c>
      <c r="F4533" s="13" t="str">
        <f>VLOOKUP(B4533,Lists!$A$2:$C$196,3,FALSE)</f>
        <v>Africa</v>
      </c>
      <c r="G4533" s="7" t="s">
        <v>293</v>
      </c>
      <c r="H4533" s="13" t="str">
        <f>VLOOKUP(I4533,Lists!$D$2:$E$40,2,FALSE)</f>
        <v>Governance and socio-economic measures</v>
      </c>
      <c r="I4533" s="7" t="s">
        <v>216</v>
      </c>
      <c r="J4533" s="7" t="s">
        <v>517</v>
      </c>
      <c r="K4533" s="7" t="s">
        <v>3472</v>
      </c>
      <c r="M4533" s="5">
        <v>43906</v>
      </c>
      <c r="N4533" s="7" t="s">
        <v>1304</v>
      </c>
      <c r="O4533" s="7" t="s">
        <v>295</v>
      </c>
      <c r="P4533" s="15" t="s">
        <v>3473</v>
      </c>
      <c r="Q4533" s="5">
        <v>43913</v>
      </c>
    </row>
    <row r="4534" spans="1:18" x14ac:dyDescent="0.3">
      <c r="A4534" s="13">
        <v>1759</v>
      </c>
      <c r="B4534" s="7" t="s">
        <v>156</v>
      </c>
      <c r="C4534" s="14" t="str">
        <f>VLOOKUP(B4534,Lists!$A$2:$B$196,2,FALSE)</f>
        <v>SLE</v>
      </c>
      <c r="F4534" s="13" t="str">
        <f>VLOOKUP(B4534,Lists!$A$2:$C$196,3,FALSE)</f>
        <v>Africa</v>
      </c>
      <c r="G4534" s="7" t="s">
        <v>293</v>
      </c>
      <c r="H4534" s="13" t="str">
        <f>VLOOKUP(I4534,Lists!$D$2:$E$40,2,FALSE)</f>
        <v>Movement restrictions</v>
      </c>
      <c r="I4534" s="7" t="s">
        <v>211</v>
      </c>
      <c r="J4534" s="7" t="s">
        <v>517</v>
      </c>
      <c r="K4534" s="7" t="s">
        <v>3474</v>
      </c>
      <c r="M4534" s="5">
        <v>43912</v>
      </c>
      <c r="N4534" s="7" t="s">
        <v>808</v>
      </c>
      <c r="O4534" s="7" t="s">
        <v>291</v>
      </c>
      <c r="P4534" s="15" t="s">
        <v>3475</v>
      </c>
      <c r="Q4534" s="5">
        <v>43913</v>
      </c>
      <c r="R4534" s="15" t="s">
        <v>3476</v>
      </c>
    </row>
    <row r="4535" spans="1:18" x14ac:dyDescent="0.3">
      <c r="A4535" s="13">
        <v>1772</v>
      </c>
      <c r="B4535" s="7" t="s">
        <v>156</v>
      </c>
      <c r="C4535" s="14" t="str">
        <f>VLOOKUP(B4535,Lists!$A$2:$B$196,2,FALSE)</f>
        <v>SLE</v>
      </c>
      <c r="F4535" s="13" t="str">
        <f>VLOOKUP(B4535,Lists!$A$2:$C$196,3,FALSE)</f>
        <v>Africa</v>
      </c>
      <c r="G4535" s="7" t="s">
        <v>293</v>
      </c>
      <c r="H4535" s="13" t="str">
        <f>VLOOKUP(I4535,Lists!$D$2:$E$40,2,FALSE)</f>
        <v>Governance and socio-economic measures</v>
      </c>
      <c r="I4535" s="7" t="s">
        <v>206</v>
      </c>
      <c r="J4535" s="7" t="s">
        <v>517</v>
      </c>
      <c r="K4535" s="7" t="s">
        <v>3496</v>
      </c>
      <c r="M4535" s="5">
        <v>43906</v>
      </c>
      <c r="N4535" s="7" t="s">
        <v>291</v>
      </c>
      <c r="O4535" s="7" t="s">
        <v>306</v>
      </c>
      <c r="P4535" s="15" t="s">
        <v>3497</v>
      </c>
      <c r="Q4535" s="5">
        <v>43913</v>
      </c>
    </row>
    <row r="4536" spans="1:18" x14ac:dyDescent="0.3">
      <c r="A4536" s="13">
        <v>2178</v>
      </c>
      <c r="B4536" s="7" t="s">
        <v>156</v>
      </c>
      <c r="C4536" s="14" t="str">
        <f>VLOOKUP(B4536,Lists!$A$2:$B$196,2,FALSE)</f>
        <v>SLE</v>
      </c>
      <c r="F4536" s="13" t="str">
        <f>VLOOKUP(B4536,Lists!$A$2:$C$196,3,FALSE)</f>
        <v>Africa</v>
      </c>
      <c r="G4536" s="7" t="s">
        <v>293</v>
      </c>
      <c r="H4536" s="13" t="str">
        <f>VLOOKUP(I4536,Lists!$D$2:$E$40,2,FALSE)</f>
        <v>Public health measures</v>
      </c>
      <c r="I4536" s="7" t="s">
        <v>208</v>
      </c>
      <c r="J4536" s="7" t="s">
        <v>517</v>
      </c>
      <c r="K4536" s="7" t="s">
        <v>4138</v>
      </c>
      <c r="M4536" s="5">
        <v>43906</v>
      </c>
      <c r="N4536" s="7" t="s">
        <v>3468</v>
      </c>
      <c r="O4536" s="7" t="s">
        <v>299</v>
      </c>
      <c r="P4536" s="15" t="s">
        <v>3469</v>
      </c>
      <c r="Q4536" s="5">
        <v>43914</v>
      </c>
    </row>
    <row r="4537" spans="1:18" x14ac:dyDescent="0.3">
      <c r="A4537" s="13">
        <v>2755</v>
      </c>
      <c r="B4537" s="7" t="s">
        <v>156</v>
      </c>
      <c r="C4537" s="14" t="str">
        <f>VLOOKUP(B4537,Lists!$A$2:$B$196,2,FALSE)</f>
        <v>SLE</v>
      </c>
      <c r="F4537" s="13" t="str">
        <f>VLOOKUP(B4537,Lists!$A$2:$C$196,3,FALSE)</f>
        <v>Africa</v>
      </c>
      <c r="G4537" s="7" t="s">
        <v>293</v>
      </c>
      <c r="H4537" s="13" t="str">
        <f>VLOOKUP(I4537,Lists!$D$2:$E$40,2,FALSE)</f>
        <v>Public health measures</v>
      </c>
      <c r="I4537" s="37" t="s">
        <v>305</v>
      </c>
      <c r="J4537" s="7" t="s">
        <v>527</v>
      </c>
      <c r="K4537" s="7" t="s">
        <v>5178</v>
      </c>
      <c r="M4537" s="5">
        <v>43911</v>
      </c>
      <c r="N4537" s="7" t="s">
        <v>518</v>
      </c>
      <c r="O4537" s="7" t="s">
        <v>291</v>
      </c>
      <c r="P4537" s="15" t="s">
        <v>5179</v>
      </c>
      <c r="Q4537" s="5">
        <v>43917</v>
      </c>
    </row>
    <row r="4538" spans="1:18" x14ac:dyDescent="0.3">
      <c r="A4538" s="13">
        <v>2756</v>
      </c>
      <c r="B4538" s="7" t="s">
        <v>156</v>
      </c>
      <c r="C4538" s="14" t="str">
        <f>VLOOKUP(B4538,Lists!$A$2:$B$196,2,FALSE)</f>
        <v>SLE</v>
      </c>
      <c r="F4538" s="13" t="str">
        <f>VLOOKUP(B4538,Lists!$A$2:$C$196,3,FALSE)</f>
        <v>Africa</v>
      </c>
      <c r="G4538" s="7" t="s">
        <v>293</v>
      </c>
      <c r="H4538" s="13" t="str">
        <f>VLOOKUP(I4538,Lists!$D$2:$E$40,2,FALSE)</f>
        <v>Public health measures</v>
      </c>
      <c r="I4538" s="37" t="s">
        <v>305</v>
      </c>
      <c r="J4538" s="7" t="s">
        <v>527</v>
      </c>
      <c r="K4538" s="7" t="s">
        <v>5180</v>
      </c>
      <c r="M4538" s="5">
        <v>43911</v>
      </c>
      <c r="N4538" s="7" t="s">
        <v>518</v>
      </c>
      <c r="O4538" s="7" t="s">
        <v>291</v>
      </c>
      <c r="P4538" s="15" t="s">
        <v>5179</v>
      </c>
      <c r="Q4538" s="5">
        <v>43917</v>
      </c>
    </row>
    <row r="4539" spans="1:18" x14ac:dyDescent="0.3">
      <c r="A4539" s="13">
        <v>2919</v>
      </c>
      <c r="B4539" s="7" t="s">
        <v>156</v>
      </c>
      <c r="C4539" s="14" t="str">
        <f>VLOOKUP(B4539,Lists!$A$2:$B$196,2,FALSE)</f>
        <v>SLE</v>
      </c>
      <c r="F4539" s="13" t="str">
        <f>VLOOKUP(B4539,Lists!$A$2:$C$196,3,FALSE)</f>
        <v>Africa</v>
      </c>
      <c r="G4539" s="7" t="s">
        <v>293</v>
      </c>
      <c r="H4539" s="13" t="str">
        <f>VLOOKUP(I4539,Lists!$D$2:$E$40,2,FALSE)</f>
        <v>Movement restrictions</v>
      </c>
      <c r="I4539" s="7" t="s">
        <v>199</v>
      </c>
      <c r="J4539" s="7" t="s">
        <v>517</v>
      </c>
      <c r="K4539" s="7" t="s">
        <v>5465</v>
      </c>
      <c r="M4539" s="5">
        <v>43918</v>
      </c>
      <c r="N4539" s="7" t="s">
        <v>1304</v>
      </c>
      <c r="O4539" s="7" t="s">
        <v>295</v>
      </c>
      <c r="P4539" s="15" t="s">
        <v>5466</v>
      </c>
      <c r="Q4539" s="5">
        <v>43918</v>
      </c>
    </row>
    <row r="4540" spans="1:18" x14ac:dyDescent="0.3">
      <c r="A4540" s="13">
        <v>2920</v>
      </c>
      <c r="B4540" s="7" t="s">
        <v>156</v>
      </c>
      <c r="C4540" s="14" t="str">
        <f>VLOOKUP(B4540,Lists!$A$2:$B$196,2,FALSE)</f>
        <v>SLE</v>
      </c>
      <c r="F4540" s="13" t="str">
        <f>VLOOKUP(B4540,Lists!$A$2:$C$196,3,FALSE)</f>
        <v>Africa</v>
      </c>
      <c r="G4540" s="7" t="s">
        <v>293</v>
      </c>
      <c r="H4540" s="13" t="str">
        <f>VLOOKUP(I4540,Lists!$D$2:$E$40,2,FALSE)</f>
        <v>Governance and socio-economic measures</v>
      </c>
      <c r="I4540" s="7" t="s">
        <v>222</v>
      </c>
      <c r="J4540" s="7" t="s">
        <v>517</v>
      </c>
      <c r="K4540" s="7" t="s">
        <v>5467</v>
      </c>
      <c r="M4540" s="5">
        <v>43915</v>
      </c>
      <c r="N4540" s="7" t="s">
        <v>5468</v>
      </c>
      <c r="O4540" s="7" t="s">
        <v>295</v>
      </c>
      <c r="P4540" s="15" t="s">
        <v>5469</v>
      </c>
      <c r="Q4540" s="5">
        <v>43918</v>
      </c>
    </row>
    <row r="4541" spans="1:18" x14ac:dyDescent="0.3">
      <c r="A4541" s="13">
        <v>4306</v>
      </c>
      <c r="B4541" s="7" t="s">
        <v>156</v>
      </c>
      <c r="C4541" s="14" t="str">
        <f>VLOOKUP(B4541,Lists!$A$2:$B$196,2,FALSE)</f>
        <v>SLE</v>
      </c>
      <c r="F4541" s="13" t="str">
        <f>VLOOKUP(B4541,Lists!$A$2:$C$196,3,FALSE)</f>
        <v>Africa</v>
      </c>
      <c r="G4541" s="7" t="s">
        <v>293</v>
      </c>
      <c r="H4541" s="29" t="str">
        <f>VLOOKUP(I4541,Lists!$D$2:$E$40,2,FALSE)</f>
        <v>Lockdown</v>
      </c>
      <c r="I4541" s="7" t="s">
        <v>218</v>
      </c>
      <c r="J4541" s="7" t="s">
        <v>517</v>
      </c>
      <c r="K4541" s="7" t="s">
        <v>7912</v>
      </c>
      <c r="L4541" s="7" t="s">
        <v>313</v>
      </c>
      <c r="M4541" s="5">
        <v>43926</v>
      </c>
      <c r="N4541" s="7" t="s">
        <v>1304</v>
      </c>
      <c r="O4541" s="7" t="s">
        <v>295</v>
      </c>
      <c r="P4541" s="15" t="s">
        <v>7913</v>
      </c>
      <c r="Q4541" s="5">
        <v>43928</v>
      </c>
    </row>
    <row r="4542" spans="1:18" x14ac:dyDescent="0.3">
      <c r="A4542" s="13">
        <v>5334</v>
      </c>
      <c r="B4542" s="7" t="s">
        <v>156</v>
      </c>
      <c r="C4542" s="14" t="str">
        <f>VLOOKUP(B4542,Lists!$A$2:$B$196,2,FALSE)</f>
        <v>SLE</v>
      </c>
      <c r="F4542" s="29" t="str">
        <f>VLOOKUP(B4542,Lists!$A$2:$C$196,3,FALSE)</f>
        <v>Africa</v>
      </c>
      <c r="G4542" s="7" t="s">
        <v>293</v>
      </c>
      <c r="H4542" s="29" t="str">
        <f>VLOOKUP(I4542,Lists!$D$2:$E$40,2,FALSE)</f>
        <v>Public health measures</v>
      </c>
      <c r="I4542" s="7" t="s">
        <v>208</v>
      </c>
      <c r="J4542" s="7" t="s">
        <v>517</v>
      </c>
      <c r="K4542" s="7" t="s">
        <v>9782</v>
      </c>
      <c r="L4542" s="7" t="s">
        <v>310</v>
      </c>
      <c r="M4542" s="5">
        <v>43933</v>
      </c>
      <c r="N4542" s="7" t="s">
        <v>5851</v>
      </c>
      <c r="O4542" s="7" t="s">
        <v>306</v>
      </c>
      <c r="P4542" s="15" t="s">
        <v>9783</v>
      </c>
      <c r="Q4542" s="5">
        <v>43935</v>
      </c>
    </row>
    <row r="4543" spans="1:18" x14ac:dyDescent="0.3">
      <c r="A4543" s="13">
        <v>5335</v>
      </c>
      <c r="B4543" s="7" t="s">
        <v>156</v>
      </c>
      <c r="C4543" s="14" t="str">
        <f>VLOOKUP(B4543,Lists!$A$2:$B$196,2,FALSE)</f>
        <v>SLE</v>
      </c>
      <c r="F4543" s="29" t="str">
        <f>VLOOKUP(B4543,Lists!$A$2:$C$196,3,FALSE)</f>
        <v>Africa</v>
      </c>
      <c r="G4543" s="7" t="s">
        <v>293</v>
      </c>
      <c r="H4543" s="29" t="str">
        <f>VLOOKUP(I4543,Lists!$D$2:$E$40,2,FALSE)</f>
        <v>Social distancing</v>
      </c>
      <c r="I4543" s="7" t="s">
        <v>220</v>
      </c>
      <c r="J4543" s="7" t="s">
        <v>517</v>
      </c>
      <c r="K4543" s="7" t="s">
        <v>9784</v>
      </c>
      <c r="L4543" s="7" t="s">
        <v>310</v>
      </c>
      <c r="M4543" s="5">
        <v>43933</v>
      </c>
      <c r="N4543" s="7" t="s">
        <v>5851</v>
      </c>
      <c r="O4543" s="7" t="s">
        <v>306</v>
      </c>
      <c r="P4543" s="15" t="s">
        <v>9783</v>
      </c>
      <c r="Q4543" s="5">
        <v>43935</v>
      </c>
    </row>
    <row r="4544" spans="1:18" x14ac:dyDescent="0.3">
      <c r="A4544" s="13">
        <v>5343</v>
      </c>
      <c r="B4544" s="7" t="s">
        <v>156</v>
      </c>
      <c r="C4544" s="14" t="str">
        <f>VLOOKUP(B4544,Lists!$A$2:$B$196,2,FALSE)</f>
        <v>SLE</v>
      </c>
      <c r="F4544" s="29" t="str">
        <f>VLOOKUP(B4544,Lists!$A$2:$C$196,3,FALSE)</f>
        <v>Africa</v>
      </c>
      <c r="G4544" s="7" t="s">
        <v>293</v>
      </c>
      <c r="H4544" s="29" t="str">
        <f>VLOOKUP(I4544,Lists!$D$2:$E$40,2,FALSE)</f>
        <v>Movement restrictions</v>
      </c>
      <c r="I4544" s="7" t="s">
        <v>203</v>
      </c>
      <c r="J4544" s="7" t="s">
        <v>517</v>
      </c>
      <c r="K4544" s="7" t="s">
        <v>9793</v>
      </c>
      <c r="M4544" s="5">
        <v>43933</v>
      </c>
      <c r="N4544" s="7" t="s">
        <v>5851</v>
      </c>
      <c r="O4544" s="7" t="s">
        <v>306</v>
      </c>
      <c r="P4544" s="15" t="s">
        <v>9794</v>
      </c>
      <c r="Q4544" s="5">
        <v>43935</v>
      </c>
    </row>
    <row r="4545" spans="1:18" x14ac:dyDescent="0.3">
      <c r="A4545" s="13">
        <v>5344</v>
      </c>
      <c r="B4545" s="7" t="s">
        <v>156</v>
      </c>
      <c r="C4545" s="14" t="str">
        <f>VLOOKUP(B4545,Lists!$A$2:$B$196,2,FALSE)</f>
        <v>SLE</v>
      </c>
      <c r="F4545" s="29" t="str">
        <f>VLOOKUP(B4545,Lists!$A$2:$C$196,3,FALSE)</f>
        <v>Africa</v>
      </c>
      <c r="G4545" s="7" t="s">
        <v>293</v>
      </c>
      <c r="H4545" s="29" t="str">
        <f>VLOOKUP(I4545,Lists!$D$2:$E$40,2,FALSE)</f>
        <v>Movement restrictions</v>
      </c>
      <c r="I4545" s="7" t="s">
        <v>204</v>
      </c>
      <c r="J4545" s="7" t="s">
        <v>517</v>
      </c>
      <c r="K4545" s="7" t="s">
        <v>9795</v>
      </c>
      <c r="M4545" s="5">
        <v>43933</v>
      </c>
      <c r="N4545" s="7" t="s">
        <v>5851</v>
      </c>
      <c r="O4545" s="7" t="s">
        <v>306</v>
      </c>
      <c r="P4545" s="15" t="s">
        <v>9783</v>
      </c>
      <c r="Q4545" s="5">
        <v>43935</v>
      </c>
    </row>
    <row r="4546" spans="1:18" x14ac:dyDescent="0.3">
      <c r="A4546" s="13">
        <v>304</v>
      </c>
      <c r="B4546" s="7" t="s">
        <v>157</v>
      </c>
      <c r="C4546" s="14" t="str">
        <f>VLOOKUP(B4546,Lists!$A$2:$B$196,2,FALSE)</f>
        <v>SGP</v>
      </c>
      <c r="F4546" s="13" t="str">
        <f>VLOOKUP(B4546,Lists!$A$2:$C$196,3,FALSE)</f>
        <v>Asia</v>
      </c>
      <c r="G4546" s="7" t="s">
        <v>293</v>
      </c>
      <c r="H4546" s="13" t="str">
        <f>VLOOKUP(I4546,Lists!$D$2:$E$40,2,FALSE)</f>
        <v>Social distancing</v>
      </c>
      <c r="I4546" s="7" t="s">
        <v>213</v>
      </c>
      <c r="J4546" s="7" t="s">
        <v>517</v>
      </c>
      <c r="L4546" s="7" t="s">
        <v>310</v>
      </c>
      <c r="N4546" s="7" t="s">
        <v>716</v>
      </c>
      <c r="O4546" s="7" t="s">
        <v>302</v>
      </c>
      <c r="P4546" s="15" t="s">
        <v>773</v>
      </c>
      <c r="Q4546" s="5">
        <v>43905</v>
      </c>
    </row>
    <row r="4547" spans="1:18" x14ac:dyDescent="0.3">
      <c r="A4547" s="13">
        <v>307</v>
      </c>
      <c r="B4547" s="7" t="s">
        <v>157</v>
      </c>
      <c r="C4547" s="14" t="str">
        <f>VLOOKUP(B4547,Lists!$A$2:$B$196,2,FALSE)</f>
        <v>SGP</v>
      </c>
      <c r="F4547" s="13" t="str">
        <f>VLOOKUP(B4547,Lists!$A$2:$C$196,3,FALSE)</f>
        <v>Asia</v>
      </c>
      <c r="G4547" s="7" t="s">
        <v>293</v>
      </c>
      <c r="H4547" s="13" t="str">
        <f>VLOOKUP(I4547,Lists!$D$2:$E$40,2,FALSE)</f>
        <v>Public health measures</v>
      </c>
      <c r="I4547" s="7" t="s">
        <v>208</v>
      </c>
      <c r="J4547" s="7" t="s">
        <v>517</v>
      </c>
      <c r="K4547" s="7" t="s">
        <v>975</v>
      </c>
      <c r="L4547" s="7" t="s">
        <v>310</v>
      </c>
      <c r="N4547" s="7" t="s">
        <v>716</v>
      </c>
      <c r="O4547" s="7" t="s">
        <v>302</v>
      </c>
      <c r="P4547" s="15" t="s">
        <v>773</v>
      </c>
      <c r="Q4547" s="5">
        <v>43905</v>
      </c>
    </row>
    <row r="4548" spans="1:18" x14ac:dyDescent="0.3">
      <c r="A4548" s="13">
        <v>312</v>
      </c>
      <c r="B4548" s="7" t="s">
        <v>158</v>
      </c>
      <c r="C4548" s="14" t="str">
        <f>VLOOKUP(B4548,Lists!$A$2:$B$196,2,FALSE)</f>
        <v>SVK</v>
      </c>
      <c r="F4548" s="13" t="str">
        <f>VLOOKUP(B4548,Lists!$A$2:$C$196,3,FALSE)</f>
        <v>Europe</v>
      </c>
      <c r="G4548" s="7" t="s">
        <v>293</v>
      </c>
      <c r="H4548" s="13" t="str">
        <f>VLOOKUP(I4548,Lists!$D$2:$E$40,2,FALSE)</f>
        <v>Movement restrictions</v>
      </c>
      <c r="I4548" s="7" t="s">
        <v>199</v>
      </c>
      <c r="J4548" s="7" t="s">
        <v>527</v>
      </c>
      <c r="K4548" s="7" t="s">
        <v>983</v>
      </c>
      <c r="L4548" s="7" t="s">
        <v>310</v>
      </c>
      <c r="M4548" s="5">
        <v>43902</v>
      </c>
      <c r="N4548" s="7" t="s">
        <v>716</v>
      </c>
      <c r="O4548" s="7" t="s">
        <v>302</v>
      </c>
      <c r="P4548" s="15" t="s">
        <v>773</v>
      </c>
      <c r="Q4548" s="5">
        <v>43905</v>
      </c>
      <c r="R4548" s="38" t="s">
        <v>984</v>
      </c>
    </row>
    <row r="4549" spans="1:18" x14ac:dyDescent="0.3">
      <c r="A4549" s="13">
        <v>314</v>
      </c>
      <c r="B4549" s="7" t="s">
        <v>158</v>
      </c>
      <c r="C4549" s="14" t="str">
        <f>VLOOKUP(B4549,Lists!$A$2:$B$196,2,FALSE)</f>
        <v>SVK</v>
      </c>
      <c r="F4549" s="13" t="str">
        <f>VLOOKUP(B4549,Lists!$A$2:$C$196,3,FALSE)</f>
        <v>Europe</v>
      </c>
      <c r="G4549" s="7" t="s">
        <v>293</v>
      </c>
      <c r="H4549" s="13" t="str">
        <f>VLOOKUP(I4549,Lists!$D$2:$E$40,2,FALSE)</f>
        <v>Public health measures</v>
      </c>
      <c r="I4549" s="37" t="s">
        <v>305</v>
      </c>
      <c r="J4549" s="7" t="s">
        <v>517</v>
      </c>
      <c r="K4549" s="7" t="s">
        <v>988</v>
      </c>
      <c r="L4549" s="7" t="s">
        <v>292</v>
      </c>
      <c r="M4549" s="5">
        <v>43902</v>
      </c>
      <c r="N4549" s="7" t="s">
        <v>716</v>
      </c>
      <c r="O4549" s="7" t="s">
        <v>302</v>
      </c>
      <c r="P4549" s="15" t="s">
        <v>773</v>
      </c>
      <c r="Q4549" s="5">
        <v>43905</v>
      </c>
    </row>
    <row r="4550" spans="1:18" x14ac:dyDescent="0.3">
      <c r="A4550" s="13">
        <v>2358</v>
      </c>
      <c r="B4550" s="7" t="s">
        <v>158</v>
      </c>
      <c r="C4550" s="14" t="str">
        <f>VLOOKUP(B4550,Lists!$A$2:$B$196,2,FALSE)</f>
        <v>SVK</v>
      </c>
      <c r="F4550" s="13" t="str">
        <f>VLOOKUP(B4550,Lists!$A$2:$C$196,3,FALSE)</f>
        <v>Europe</v>
      </c>
      <c r="G4550" s="7" t="s">
        <v>293</v>
      </c>
      <c r="H4550" s="13" t="str">
        <f>VLOOKUP(I4550,Lists!$D$2:$E$40,2,FALSE)</f>
        <v>Movement restrictions</v>
      </c>
      <c r="I4550" s="7" t="s">
        <v>211</v>
      </c>
      <c r="J4550" s="7" t="s">
        <v>517</v>
      </c>
      <c r="K4550" s="7" t="s">
        <v>4466</v>
      </c>
      <c r="L4550" s="7" t="s">
        <v>310</v>
      </c>
      <c r="N4550" s="7" t="s">
        <v>716</v>
      </c>
      <c r="O4550" s="7" t="s">
        <v>302</v>
      </c>
      <c r="P4550" s="15" t="s">
        <v>773</v>
      </c>
      <c r="Q4550" s="5">
        <v>43915</v>
      </c>
      <c r="R4550" s="15" t="s">
        <v>4467</v>
      </c>
    </row>
    <row r="4551" spans="1:18" x14ac:dyDescent="0.3">
      <c r="A4551" s="13">
        <v>2359</v>
      </c>
      <c r="B4551" s="7" t="s">
        <v>158</v>
      </c>
      <c r="C4551" s="14" t="str">
        <f>VLOOKUP(B4551,Lists!$A$2:$B$196,2,FALSE)</f>
        <v>SVK</v>
      </c>
      <c r="F4551" s="13" t="str">
        <f>VLOOKUP(B4551,Lists!$A$2:$C$196,3,FALSE)</f>
        <v>Europe</v>
      </c>
      <c r="G4551" s="7" t="s">
        <v>293</v>
      </c>
      <c r="H4551" s="13" t="str">
        <f>VLOOKUP(I4551,Lists!$D$2:$E$40,2,FALSE)</f>
        <v>Movement restrictions</v>
      </c>
      <c r="I4551" s="7" t="s">
        <v>199</v>
      </c>
      <c r="J4551" s="7" t="s">
        <v>517</v>
      </c>
      <c r="K4551" s="7" t="s">
        <v>4468</v>
      </c>
      <c r="L4551" s="7" t="s">
        <v>310</v>
      </c>
      <c r="M4551" s="5">
        <v>43917</v>
      </c>
      <c r="N4551" s="7" t="s">
        <v>716</v>
      </c>
      <c r="O4551" s="7" t="s">
        <v>302</v>
      </c>
      <c r="P4551" s="15" t="s">
        <v>773</v>
      </c>
      <c r="Q4551" s="5">
        <v>43915</v>
      </c>
    </row>
    <row r="4552" spans="1:18" x14ac:dyDescent="0.3">
      <c r="A4552" s="13">
        <v>2360</v>
      </c>
      <c r="B4552" s="7" t="s">
        <v>158</v>
      </c>
      <c r="C4552" s="14" t="str">
        <f>VLOOKUP(B4552,Lists!$A$2:$B$196,2,FALSE)</f>
        <v>SVK</v>
      </c>
      <c r="F4552" s="13" t="str">
        <f>VLOOKUP(B4552,Lists!$A$2:$C$196,3,FALSE)</f>
        <v>Europe</v>
      </c>
      <c r="G4552" s="7" t="s">
        <v>293</v>
      </c>
      <c r="H4552" s="13" t="str">
        <f>VLOOKUP(I4552,Lists!$D$2:$E$40,2,FALSE)</f>
        <v>Governance and socio-economic measures</v>
      </c>
      <c r="I4552" s="7" t="s">
        <v>222</v>
      </c>
      <c r="J4552" s="7" t="s">
        <v>517</v>
      </c>
      <c r="K4552" s="7" t="s">
        <v>222</v>
      </c>
      <c r="L4552" s="7" t="s">
        <v>310</v>
      </c>
      <c r="M4552" s="5">
        <v>43902</v>
      </c>
      <c r="N4552" s="7" t="s">
        <v>3791</v>
      </c>
      <c r="O4552" s="7" t="s">
        <v>291</v>
      </c>
      <c r="P4552" s="15" t="s">
        <v>4467</v>
      </c>
      <c r="Q4552" s="5">
        <v>43915</v>
      </c>
    </row>
    <row r="4553" spans="1:18" x14ac:dyDescent="0.3">
      <c r="A4553" s="13">
        <v>2361</v>
      </c>
      <c r="B4553" s="7" t="s">
        <v>158</v>
      </c>
      <c r="C4553" s="14" t="str">
        <f>VLOOKUP(B4553,Lists!$A$2:$B$196,2,FALSE)</f>
        <v>SVK</v>
      </c>
      <c r="F4553" s="13" t="str">
        <f>VLOOKUP(B4553,Lists!$A$2:$C$196,3,FALSE)</f>
        <v>Europe</v>
      </c>
      <c r="G4553" s="7" t="s">
        <v>293</v>
      </c>
      <c r="H4553" s="13" t="str">
        <f>VLOOKUP(I4553,Lists!$D$2:$E$40,2,FALSE)</f>
        <v>Social distancing</v>
      </c>
      <c r="I4553" s="7" t="s">
        <v>213</v>
      </c>
      <c r="J4553" s="7" t="s">
        <v>517</v>
      </c>
      <c r="K4553" s="7" t="s">
        <v>4469</v>
      </c>
      <c r="L4553" s="7" t="s">
        <v>313</v>
      </c>
      <c r="M4553" s="5">
        <v>43902</v>
      </c>
      <c r="N4553" s="7" t="s">
        <v>3791</v>
      </c>
      <c r="O4553" s="7" t="s">
        <v>291</v>
      </c>
      <c r="P4553" s="15" t="s">
        <v>4467</v>
      </c>
      <c r="Q4553" s="5">
        <v>43915</v>
      </c>
    </row>
    <row r="4554" spans="1:18" x14ac:dyDescent="0.3">
      <c r="A4554" s="13">
        <v>2362</v>
      </c>
      <c r="B4554" s="7" t="s">
        <v>158</v>
      </c>
      <c r="C4554" s="14" t="str">
        <f>VLOOKUP(B4554,Lists!$A$2:$B$196,2,FALSE)</f>
        <v>SVK</v>
      </c>
      <c r="F4554" s="13" t="str">
        <f>VLOOKUP(B4554,Lists!$A$2:$C$196,3,FALSE)</f>
        <v>Europe</v>
      </c>
      <c r="G4554" s="7" t="s">
        <v>293</v>
      </c>
      <c r="H4554" s="13" t="str">
        <f>VLOOKUP(I4554,Lists!$D$2:$E$40,2,FALSE)</f>
        <v>Social distancing</v>
      </c>
      <c r="I4554" s="7" t="s">
        <v>221</v>
      </c>
      <c r="J4554" s="7" t="s">
        <v>517</v>
      </c>
      <c r="K4554" s="7" t="s">
        <v>4470</v>
      </c>
      <c r="L4554" s="7" t="s">
        <v>310</v>
      </c>
      <c r="M4554" s="5">
        <v>43902</v>
      </c>
      <c r="N4554" s="7" t="s">
        <v>3791</v>
      </c>
      <c r="O4554" s="7" t="s">
        <v>291</v>
      </c>
      <c r="P4554" s="15" t="s">
        <v>4467</v>
      </c>
      <c r="Q4554" s="5">
        <v>43915</v>
      </c>
    </row>
    <row r="4555" spans="1:18" x14ac:dyDescent="0.3">
      <c r="A4555" s="13">
        <v>2363</v>
      </c>
      <c r="B4555" s="7" t="s">
        <v>158</v>
      </c>
      <c r="C4555" s="14" t="str">
        <f>VLOOKUP(B4555,Lists!$A$2:$B$196,2,FALSE)</f>
        <v>SVK</v>
      </c>
      <c r="F4555" s="13" t="str">
        <f>VLOOKUP(B4555,Lists!$A$2:$C$196,3,FALSE)</f>
        <v>Europe</v>
      </c>
      <c r="G4555" s="7" t="s">
        <v>293</v>
      </c>
      <c r="H4555" s="13" t="str">
        <f>VLOOKUP(I4555,Lists!$D$2:$E$40,2,FALSE)</f>
        <v>Social distancing</v>
      </c>
      <c r="I4555" s="7" t="s">
        <v>220</v>
      </c>
      <c r="J4555" s="7" t="s">
        <v>517</v>
      </c>
      <c r="K4555" s="7" t="s">
        <v>4471</v>
      </c>
      <c r="L4555" s="7" t="s">
        <v>292</v>
      </c>
      <c r="M4555" s="5">
        <v>43902</v>
      </c>
      <c r="N4555" s="7" t="s">
        <v>3791</v>
      </c>
      <c r="O4555" s="7" t="s">
        <v>291</v>
      </c>
      <c r="P4555" s="15" t="s">
        <v>4467</v>
      </c>
      <c r="Q4555" s="5">
        <v>43915</v>
      </c>
      <c r="R4555" s="15" t="s">
        <v>4472</v>
      </c>
    </row>
    <row r="4556" spans="1:18" x14ac:dyDescent="0.3">
      <c r="A4556" s="13">
        <v>2364</v>
      </c>
      <c r="B4556" s="7" t="s">
        <v>158</v>
      </c>
      <c r="C4556" s="14" t="str">
        <f>VLOOKUP(B4556,Lists!$A$2:$B$196,2,FALSE)</f>
        <v>SVK</v>
      </c>
      <c r="F4556" s="13" t="str">
        <f>VLOOKUP(B4556,Lists!$A$2:$C$196,3,FALSE)</f>
        <v>Europe</v>
      </c>
      <c r="G4556" s="7" t="s">
        <v>293</v>
      </c>
      <c r="H4556" s="13" t="str">
        <f>VLOOKUP(I4556,Lists!$D$2:$E$40,2,FALSE)</f>
        <v>Public health measures</v>
      </c>
      <c r="I4556" s="7" t="s">
        <v>346</v>
      </c>
      <c r="J4556" s="7" t="s">
        <v>517</v>
      </c>
      <c r="K4556" s="7" t="s">
        <v>4473</v>
      </c>
      <c r="L4556" s="7" t="s">
        <v>310</v>
      </c>
      <c r="M4556" s="5">
        <v>43902</v>
      </c>
      <c r="N4556" s="7" t="s">
        <v>3791</v>
      </c>
      <c r="O4556" s="7" t="s">
        <v>291</v>
      </c>
      <c r="P4556" s="15" t="s">
        <v>4467</v>
      </c>
      <c r="Q4556" s="5">
        <v>43915</v>
      </c>
      <c r="R4556" s="15" t="s">
        <v>4474</v>
      </c>
    </row>
    <row r="4557" spans="1:18" x14ac:dyDescent="0.3">
      <c r="A4557" s="13">
        <v>2365</v>
      </c>
      <c r="B4557" s="7" t="s">
        <v>158</v>
      </c>
      <c r="C4557" s="14" t="str">
        <f>VLOOKUP(B4557,Lists!$A$2:$B$196,2,FALSE)</f>
        <v>SVK</v>
      </c>
      <c r="F4557" s="13" t="str">
        <f>VLOOKUP(B4557,Lists!$A$2:$C$196,3,FALSE)</f>
        <v>Europe</v>
      </c>
      <c r="G4557" s="7" t="s">
        <v>293</v>
      </c>
      <c r="H4557" s="13" t="str">
        <f>VLOOKUP(I4557,Lists!$D$2:$E$40,2,FALSE)</f>
        <v>Governance and socio-economic measures</v>
      </c>
      <c r="I4557" s="7" t="s">
        <v>212</v>
      </c>
      <c r="J4557" s="7" t="s">
        <v>517</v>
      </c>
      <c r="K4557" s="7" t="s">
        <v>4475</v>
      </c>
      <c r="L4557" s="7" t="s">
        <v>310</v>
      </c>
      <c r="M4557" s="5">
        <v>43915</v>
      </c>
      <c r="N4557" s="7" t="s">
        <v>518</v>
      </c>
      <c r="O4557" s="7" t="s">
        <v>291</v>
      </c>
      <c r="P4557" s="15" t="s">
        <v>4476</v>
      </c>
      <c r="Q4557" s="5">
        <v>43915</v>
      </c>
    </row>
    <row r="4558" spans="1:18" x14ac:dyDescent="0.3">
      <c r="A4558" s="13">
        <v>2366</v>
      </c>
      <c r="B4558" s="7" t="s">
        <v>158</v>
      </c>
      <c r="C4558" s="14" t="str">
        <f>VLOOKUP(B4558,Lists!$A$2:$B$196,2,FALSE)</f>
        <v>SVK</v>
      </c>
      <c r="F4558" s="13" t="str">
        <f>VLOOKUP(B4558,Lists!$A$2:$C$196,3,FALSE)</f>
        <v>Europe</v>
      </c>
      <c r="G4558" s="7" t="s">
        <v>293</v>
      </c>
      <c r="H4558" s="13" t="str">
        <f>VLOOKUP(I4558,Lists!$D$2:$E$40,2,FALSE)</f>
        <v>Public health measures</v>
      </c>
      <c r="I4558" s="7" t="s">
        <v>223</v>
      </c>
      <c r="J4558" s="7" t="s">
        <v>517</v>
      </c>
      <c r="K4558" s="7" t="s">
        <v>4477</v>
      </c>
      <c r="L4558" s="7" t="s">
        <v>310</v>
      </c>
      <c r="M4558" s="5">
        <v>43914</v>
      </c>
      <c r="N4558" s="7" t="s">
        <v>518</v>
      </c>
      <c r="O4558" s="7" t="s">
        <v>291</v>
      </c>
      <c r="P4558" s="15" t="s">
        <v>4478</v>
      </c>
      <c r="Q4558" s="5">
        <v>43915</v>
      </c>
    </row>
    <row r="4559" spans="1:18" x14ac:dyDescent="0.3">
      <c r="A4559" s="13">
        <v>2367</v>
      </c>
      <c r="B4559" s="7" t="s">
        <v>158</v>
      </c>
      <c r="C4559" s="14" t="str">
        <f>VLOOKUP(B4559,Lists!$A$2:$B$196,2,FALSE)</f>
        <v>SVK</v>
      </c>
      <c r="F4559" s="13" t="str">
        <f>VLOOKUP(B4559,Lists!$A$2:$C$196,3,FALSE)</f>
        <v>Europe</v>
      </c>
      <c r="G4559" s="7" t="s">
        <v>293</v>
      </c>
      <c r="H4559" s="13" t="str">
        <f>VLOOKUP(I4559,Lists!$D$2:$E$40,2,FALSE)</f>
        <v>Governance and socio-economic measures</v>
      </c>
      <c r="I4559" s="7" t="s">
        <v>216</v>
      </c>
      <c r="J4559" s="7" t="s">
        <v>517</v>
      </c>
      <c r="K4559" s="7" t="s">
        <v>4479</v>
      </c>
      <c r="L4559" s="7" t="s">
        <v>310</v>
      </c>
      <c r="M4559" s="5">
        <v>43914</v>
      </c>
      <c r="N4559" s="7" t="s">
        <v>518</v>
      </c>
      <c r="O4559" s="7" t="s">
        <v>291</v>
      </c>
      <c r="P4559" s="15" t="s">
        <v>4478</v>
      </c>
      <c r="Q4559" s="5">
        <v>43915</v>
      </c>
    </row>
    <row r="4560" spans="1:18" x14ac:dyDescent="0.3">
      <c r="A4560" s="13">
        <v>2368</v>
      </c>
      <c r="B4560" s="7" t="s">
        <v>158</v>
      </c>
      <c r="C4560" s="14" t="str">
        <f>VLOOKUP(B4560,Lists!$A$2:$B$196,2,FALSE)</f>
        <v>SVK</v>
      </c>
      <c r="F4560" s="13" t="str">
        <f>VLOOKUP(B4560,Lists!$A$2:$C$196,3,FALSE)</f>
        <v>Europe</v>
      </c>
      <c r="G4560" s="7" t="s">
        <v>293</v>
      </c>
      <c r="H4560" s="13" t="str">
        <f>VLOOKUP(I4560,Lists!$D$2:$E$40,2,FALSE)</f>
        <v>Social distancing</v>
      </c>
      <c r="I4560" s="7" t="s">
        <v>220</v>
      </c>
      <c r="J4560" s="7" t="s">
        <v>517</v>
      </c>
      <c r="K4560" s="7" t="s">
        <v>4480</v>
      </c>
      <c r="L4560" s="7" t="s">
        <v>310</v>
      </c>
      <c r="M4560" s="5">
        <v>43914</v>
      </c>
      <c r="N4560" s="7" t="s">
        <v>518</v>
      </c>
      <c r="O4560" s="7" t="s">
        <v>291</v>
      </c>
      <c r="P4560" s="15" t="s">
        <v>4478</v>
      </c>
      <c r="Q4560" s="5">
        <v>43915</v>
      </c>
      <c r="R4560" s="15" t="s">
        <v>4481</v>
      </c>
    </row>
    <row r="4561" spans="1:18" x14ac:dyDescent="0.3">
      <c r="A4561" s="13">
        <v>2369</v>
      </c>
      <c r="B4561" s="7" t="s">
        <v>158</v>
      </c>
      <c r="C4561" s="14" t="str">
        <f>VLOOKUP(B4561,Lists!$A$2:$B$196,2,FALSE)</f>
        <v>SVK</v>
      </c>
      <c r="F4561" s="13" t="str">
        <f>VLOOKUP(B4561,Lists!$A$2:$C$196,3,FALSE)</f>
        <v>Europe</v>
      </c>
      <c r="G4561" s="7" t="s">
        <v>293</v>
      </c>
      <c r="H4561" s="13" t="str">
        <f>VLOOKUP(I4561,Lists!$D$2:$E$40,2,FALSE)</f>
        <v>Social distancing</v>
      </c>
      <c r="I4561" s="7" t="s">
        <v>213</v>
      </c>
      <c r="J4561" s="7" t="s">
        <v>527</v>
      </c>
      <c r="K4561" s="7" t="s">
        <v>4482</v>
      </c>
      <c r="L4561" s="7" t="s">
        <v>310</v>
      </c>
      <c r="M4561" s="5">
        <v>43914</v>
      </c>
      <c r="N4561" s="7" t="s">
        <v>518</v>
      </c>
      <c r="O4561" s="7" t="s">
        <v>291</v>
      </c>
      <c r="P4561" s="15" t="s">
        <v>4478</v>
      </c>
      <c r="Q4561" s="5">
        <v>43915</v>
      </c>
    </row>
    <row r="4562" spans="1:18" x14ac:dyDescent="0.3">
      <c r="A4562" s="13">
        <v>2370</v>
      </c>
      <c r="B4562" s="7" t="s">
        <v>158</v>
      </c>
      <c r="C4562" s="14" t="str">
        <f>VLOOKUP(B4562,Lists!$A$2:$B$196,2,FALSE)</f>
        <v>SVK</v>
      </c>
      <c r="F4562" s="13" t="str">
        <f>VLOOKUP(B4562,Lists!$A$2:$C$196,3,FALSE)</f>
        <v>Europe</v>
      </c>
      <c r="G4562" s="7" t="s">
        <v>293</v>
      </c>
      <c r="H4562" s="13" t="str">
        <f>VLOOKUP(I4562,Lists!$D$2:$E$40,2,FALSE)</f>
        <v>Public health measures</v>
      </c>
      <c r="I4562" s="7" t="s">
        <v>223</v>
      </c>
      <c r="J4562" s="7" t="s">
        <v>517</v>
      </c>
      <c r="K4562" s="7" t="s">
        <v>4483</v>
      </c>
      <c r="L4562" s="7" t="s">
        <v>310</v>
      </c>
      <c r="M4562" s="5">
        <v>43914</v>
      </c>
      <c r="N4562" s="7" t="s">
        <v>518</v>
      </c>
      <c r="O4562" s="7" t="s">
        <v>291</v>
      </c>
      <c r="P4562" s="15" t="s">
        <v>4484</v>
      </c>
      <c r="Q4562" s="5">
        <v>43915</v>
      </c>
    </row>
    <row r="4563" spans="1:18" x14ac:dyDescent="0.3">
      <c r="A4563" s="13">
        <v>2371</v>
      </c>
      <c r="B4563" s="7" t="s">
        <v>158</v>
      </c>
      <c r="C4563" s="14" t="str">
        <f>VLOOKUP(B4563,Lists!$A$2:$B$196,2,FALSE)</f>
        <v>SVK</v>
      </c>
      <c r="F4563" s="13" t="str">
        <f>VLOOKUP(B4563,Lists!$A$2:$C$196,3,FALSE)</f>
        <v>Europe</v>
      </c>
      <c r="G4563" s="7" t="s">
        <v>293</v>
      </c>
      <c r="H4563" s="13" t="str">
        <f>VLOOKUP(I4563,Lists!$D$2:$E$40,2,FALSE)</f>
        <v>Public health measures</v>
      </c>
      <c r="I4563" s="7" t="s">
        <v>208</v>
      </c>
      <c r="J4563" s="7" t="s">
        <v>517</v>
      </c>
      <c r="K4563" s="7" t="s">
        <v>4485</v>
      </c>
      <c r="L4563" s="7" t="s">
        <v>310</v>
      </c>
      <c r="N4563" s="7" t="s">
        <v>518</v>
      </c>
      <c r="O4563" s="7" t="s">
        <v>291</v>
      </c>
      <c r="P4563" s="15" t="s">
        <v>4486</v>
      </c>
      <c r="Q4563" s="5">
        <v>43915</v>
      </c>
    </row>
    <row r="4564" spans="1:18" x14ac:dyDescent="0.3">
      <c r="A4564" s="13">
        <v>3573</v>
      </c>
      <c r="B4564" s="7" t="s">
        <v>158</v>
      </c>
      <c r="C4564" s="14" t="str">
        <f>VLOOKUP(B4564,Lists!$A$2:$B$196,2,FALSE)</f>
        <v>SVK</v>
      </c>
      <c r="F4564" s="13" t="str">
        <f>VLOOKUP(B4564,Lists!$A$2:$C$196,3,FALSE)</f>
        <v>Europe</v>
      </c>
      <c r="G4564" s="7" t="s">
        <v>293</v>
      </c>
      <c r="H4564" s="29" t="str">
        <f>VLOOKUP(I4564,Lists!$D$2:$E$40,2,FALSE)</f>
        <v>Social distancing</v>
      </c>
      <c r="I4564" s="7" t="s">
        <v>213</v>
      </c>
      <c r="J4564" s="7" t="s">
        <v>517</v>
      </c>
      <c r="K4564" s="7" t="s">
        <v>6673</v>
      </c>
      <c r="L4564" s="7" t="s">
        <v>313</v>
      </c>
      <c r="M4564" s="5">
        <v>43915</v>
      </c>
      <c r="N4564" s="7" t="s">
        <v>6674</v>
      </c>
      <c r="O4564" s="7" t="s">
        <v>291</v>
      </c>
      <c r="P4564" s="15" t="s">
        <v>6675</v>
      </c>
      <c r="Q4564" s="5">
        <v>43923</v>
      </c>
    </row>
    <row r="4565" spans="1:18" x14ac:dyDescent="0.3">
      <c r="A4565" s="13">
        <v>3574</v>
      </c>
      <c r="B4565" s="7" t="s">
        <v>158</v>
      </c>
      <c r="C4565" s="14" t="str">
        <f>VLOOKUP(B4565,Lists!$A$2:$B$196,2,FALSE)</f>
        <v>SVK</v>
      </c>
      <c r="F4565" s="13" t="str">
        <f>VLOOKUP(B4565,Lists!$A$2:$C$196,3,FALSE)</f>
        <v>Europe</v>
      </c>
      <c r="G4565" s="7" t="s">
        <v>293</v>
      </c>
      <c r="H4565" s="29" t="str">
        <f>VLOOKUP(I4565,Lists!$D$2:$E$40,2,FALSE)</f>
        <v>Public health measures</v>
      </c>
      <c r="I4565" s="7" t="s">
        <v>223</v>
      </c>
      <c r="J4565" s="7" t="s">
        <v>517</v>
      </c>
      <c r="K4565" s="7" t="s">
        <v>6676</v>
      </c>
      <c r="L4565" s="7" t="s">
        <v>310</v>
      </c>
      <c r="M4565" s="5">
        <v>43920</v>
      </c>
      <c r="N4565" s="7" t="s">
        <v>518</v>
      </c>
      <c r="O4565" s="7" t="s">
        <v>291</v>
      </c>
      <c r="P4565" s="15" t="s">
        <v>6677</v>
      </c>
      <c r="Q4565" s="5">
        <v>43923</v>
      </c>
    </row>
    <row r="4566" spans="1:18" x14ac:dyDescent="0.3">
      <c r="A4566" s="13">
        <v>3575</v>
      </c>
      <c r="B4566" s="7" t="s">
        <v>158</v>
      </c>
      <c r="C4566" s="14" t="str">
        <f>VLOOKUP(B4566,Lists!$A$2:$B$196,2,FALSE)</f>
        <v>SVK</v>
      </c>
      <c r="F4566" s="13" t="str">
        <f>VLOOKUP(B4566,Lists!$A$2:$C$196,3,FALSE)</f>
        <v>Europe</v>
      </c>
      <c r="G4566" s="7" t="s">
        <v>293</v>
      </c>
      <c r="H4566" s="29" t="str">
        <f>VLOOKUP(I4566,Lists!$D$2:$E$40,2,FALSE)</f>
        <v>Public health measures</v>
      </c>
      <c r="I4566" s="7" t="s">
        <v>223</v>
      </c>
      <c r="J4566" s="7" t="s">
        <v>517</v>
      </c>
      <c r="K4566" s="7" t="s">
        <v>6678</v>
      </c>
      <c r="L4566" s="7" t="s">
        <v>310</v>
      </c>
      <c r="M4566" s="5">
        <v>43917</v>
      </c>
      <c r="N4566" s="7" t="s">
        <v>518</v>
      </c>
      <c r="O4566" s="7" t="s">
        <v>291</v>
      </c>
      <c r="P4566" s="15" t="s">
        <v>6679</v>
      </c>
      <c r="Q4566" s="5">
        <v>43923</v>
      </c>
    </row>
    <row r="4567" spans="1:18" x14ac:dyDescent="0.3">
      <c r="A4567" s="13">
        <v>3576</v>
      </c>
      <c r="B4567" s="7" t="s">
        <v>158</v>
      </c>
      <c r="C4567" s="14" t="str">
        <f>VLOOKUP(B4567,Lists!$A$2:$B$196,2,FALSE)</f>
        <v>SVK</v>
      </c>
      <c r="F4567" s="13" t="str">
        <f>VLOOKUP(B4567,Lists!$A$2:$C$196,3,FALSE)</f>
        <v>Europe</v>
      </c>
      <c r="G4567" s="7" t="s">
        <v>293</v>
      </c>
      <c r="H4567" s="29" t="str">
        <f>VLOOKUP(I4567,Lists!$D$2:$E$40,2,FALSE)</f>
        <v>Social distancing</v>
      </c>
      <c r="I4567" s="7" t="s">
        <v>220</v>
      </c>
      <c r="J4567" s="7" t="s">
        <v>517</v>
      </c>
      <c r="K4567" s="7" t="s">
        <v>6680</v>
      </c>
      <c r="L4567" s="7" t="s">
        <v>313</v>
      </c>
      <c r="M4567" s="5">
        <v>43920</v>
      </c>
      <c r="N4567" s="7" t="s">
        <v>291</v>
      </c>
      <c r="O4567" s="7" t="s">
        <v>291</v>
      </c>
      <c r="P4567" s="15" t="s">
        <v>6681</v>
      </c>
      <c r="Q4567" s="5">
        <v>43923</v>
      </c>
    </row>
    <row r="4568" spans="1:18" x14ac:dyDescent="0.3">
      <c r="A4568" s="13">
        <v>3577</v>
      </c>
      <c r="B4568" s="7" t="s">
        <v>158</v>
      </c>
      <c r="C4568" s="14" t="str">
        <f>VLOOKUP(B4568,Lists!$A$2:$B$196,2,FALSE)</f>
        <v>SVK</v>
      </c>
      <c r="F4568" s="13" t="str">
        <f>VLOOKUP(B4568,Lists!$A$2:$C$196,3,FALSE)</f>
        <v>Europe</v>
      </c>
      <c r="G4568" s="7" t="s">
        <v>293</v>
      </c>
      <c r="H4568" s="29" t="str">
        <f>VLOOKUP(I4568,Lists!$D$2:$E$40,2,FALSE)</f>
        <v>Social distancing</v>
      </c>
      <c r="I4568" s="7" t="s">
        <v>213</v>
      </c>
      <c r="J4568" s="7" t="s">
        <v>517</v>
      </c>
      <c r="K4568" s="7" t="s">
        <v>6682</v>
      </c>
      <c r="L4568" s="7" t="s">
        <v>310</v>
      </c>
      <c r="N4568" s="7" t="s">
        <v>291</v>
      </c>
      <c r="O4568" s="7" t="s">
        <v>291</v>
      </c>
      <c r="P4568" s="15" t="s">
        <v>6681</v>
      </c>
      <c r="Q4568" s="5">
        <v>43923</v>
      </c>
    </row>
    <row r="4569" spans="1:18" x14ac:dyDescent="0.3">
      <c r="A4569" s="13">
        <v>3578</v>
      </c>
      <c r="B4569" s="7" t="s">
        <v>158</v>
      </c>
      <c r="C4569" s="14" t="str">
        <f>VLOOKUP(B4569,Lists!$A$2:$B$196,2,FALSE)</f>
        <v>SVK</v>
      </c>
      <c r="F4569" s="13" t="str">
        <f>VLOOKUP(B4569,Lists!$A$2:$C$196,3,FALSE)</f>
        <v>Europe</v>
      </c>
      <c r="G4569" s="7" t="s">
        <v>293</v>
      </c>
      <c r="H4569" s="29" t="str">
        <f>VLOOKUP(I4569,Lists!$D$2:$E$40,2,FALSE)</f>
        <v>Governance and socio-economic measures</v>
      </c>
      <c r="I4569" s="7" t="s">
        <v>205</v>
      </c>
      <c r="J4569" s="7" t="s">
        <v>517</v>
      </c>
      <c r="K4569" s="7" t="s">
        <v>6683</v>
      </c>
      <c r="L4569" s="7" t="s">
        <v>310</v>
      </c>
      <c r="M4569" s="5">
        <v>43920</v>
      </c>
      <c r="N4569" s="7" t="s">
        <v>291</v>
      </c>
      <c r="O4569" s="7" t="s">
        <v>291</v>
      </c>
      <c r="P4569" s="15" t="s">
        <v>6681</v>
      </c>
      <c r="Q4569" s="5">
        <v>43923</v>
      </c>
    </row>
    <row r="4570" spans="1:18" x14ac:dyDescent="0.3">
      <c r="A4570" s="13">
        <v>3579</v>
      </c>
      <c r="B4570" s="7" t="s">
        <v>158</v>
      </c>
      <c r="C4570" s="14" t="str">
        <f>VLOOKUP(B4570,Lists!$A$2:$B$196,2,FALSE)</f>
        <v>SVK</v>
      </c>
      <c r="F4570" s="13" t="str">
        <f>VLOOKUP(B4570,Lists!$A$2:$C$196,3,FALSE)</f>
        <v>Europe</v>
      </c>
      <c r="G4570" s="7" t="s">
        <v>293</v>
      </c>
      <c r="H4570" s="29" t="str">
        <f>VLOOKUP(I4570,Lists!$D$2:$E$40,2,FALSE)</f>
        <v>Governance and socio-economic measures</v>
      </c>
      <c r="I4570" s="7" t="s">
        <v>205</v>
      </c>
      <c r="J4570" s="7" t="s">
        <v>517</v>
      </c>
      <c r="K4570" s="7" t="s">
        <v>6684</v>
      </c>
      <c r="L4570" s="7" t="s">
        <v>310</v>
      </c>
      <c r="M4570" s="5">
        <v>43920</v>
      </c>
      <c r="N4570" s="7" t="s">
        <v>291</v>
      </c>
      <c r="O4570" s="7" t="s">
        <v>291</v>
      </c>
      <c r="P4570" s="15" t="s">
        <v>6681</v>
      </c>
      <c r="Q4570" s="5">
        <v>43923</v>
      </c>
    </row>
    <row r="4571" spans="1:18" x14ac:dyDescent="0.3">
      <c r="A4571" s="13">
        <v>3580</v>
      </c>
      <c r="B4571" s="7" t="s">
        <v>158</v>
      </c>
      <c r="C4571" s="14" t="str">
        <f>VLOOKUP(B4571,Lists!$A$2:$B$196,2,FALSE)</f>
        <v>SVK</v>
      </c>
      <c r="F4571" s="13" t="str">
        <f>VLOOKUP(B4571,Lists!$A$2:$C$196,3,FALSE)</f>
        <v>Europe</v>
      </c>
      <c r="G4571" s="7" t="s">
        <v>293</v>
      </c>
      <c r="H4571" s="29" t="str">
        <f>VLOOKUP(I4571,Lists!$D$2:$E$40,2,FALSE)</f>
        <v>Governance and socio-economic measures</v>
      </c>
      <c r="I4571" s="7" t="s">
        <v>205</v>
      </c>
      <c r="J4571" s="7" t="s">
        <v>517</v>
      </c>
      <c r="K4571" s="7" t="s">
        <v>6685</v>
      </c>
      <c r="L4571" s="7" t="s">
        <v>310</v>
      </c>
      <c r="M4571" s="5">
        <v>43920</v>
      </c>
      <c r="N4571" s="7" t="s">
        <v>291</v>
      </c>
      <c r="O4571" s="7" t="s">
        <v>291</v>
      </c>
      <c r="P4571" s="15" t="s">
        <v>6681</v>
      </c>
      <c r="Q4571" s="5">
        <v>43923</v>
      </c>
    </row>
    <row r="4572" spans="1:18" x14ac:dyDescent="0.3">
      <c r="A4572" s="13">
        <v>4493</v>
      </c>
      <c r="B4572" s="7" t="s">
        <v>158</v>
      </c>
      <c r="C4572" s="14" t="str">
        <f>VLOOKUP(B4572,Lists!$A$2:$B$196,2,FALSE)</f>
        <v>SVK</v>
      </c>
      <c r="F4572" s="29" t="str">
        <f>VLOOKUP(B4572,Lists!$A$2:$C$196,3,FALSE)</f>
        <v>Europe</v>
      </c>
      <c r="G4572" s="7" t="s">
        <v>293</v>
      </c>
      <c r="H4572" s="29" t="str">
        <f>VLOOKUP(I4572,Lists!$D$2:$E$40,2,FALSE)</f>
        <v>Public health measures</v>
      </c>
      <c r="I4572" s="7" t="s">
        <v>305</v>
      </c>
      <c r="J4572" s="7" t="s">
        <v>517</v>
      </c>
      <c r="K4572" s="7" t="s">
        <v>8218</v>
      </c>
      <c r="L4572" s="7" t="s">
        <v>313</v>
      </c>
      <c r="M4572" s="5">
        <v>43927</v>
      </c>
      <c r="N4572" s="7" t="s">
        <v>6674</v>
      </c>
      <c r="O4572" s="7" t="s">
        <v>291</v>
      </c>
      <c r="P4572" s="38" t="s">
        <v>6675</v>
      </c>
      <c r="Q4572" s="5">
        <v>43930</v>
      </c>
    </row>
    <row r="4573" spans="1:18" x14ac:dyDescent="0.3">
      <c r="A4573" s="13">
        <v>4494</v>
      </c>
      <c r="B4573" s="7" t="s">
        <v>158</v>
      </c>
      <c r="C4573" s="14" t="str">
        <f>VLOOKUP(B4573,Lists!$A$2:$B$196,2,FALSE)</f>
        <v>SVK</v>
      </c>
      <c r="F4573" s="29" t="str">
        <f>VLOOKUP(B4573,Lists!$A$2:$C$196,3,FALSE)</f>
        <v>Europe</v>
      </c>
      <c r="G4573" s="7" t="s">
        <v>293</v>
      </c>
      <c r="H4573" s="29" t="str">
        <f>VLOOKUP(I4573,Lists!$D$2:$E$40,2,FALSE)</f>
        <v>Movement restrictions</v>
      </c>
      <c r="I4573" s="37" t="s">
        <v>204</v>
      </c>
      <c r="J4573" s="7" t="s">
        <v>517</v>
      </c>
      <c r="K4573" s="7" t="s">
        <v>8219</v>
      </c>
      <c r="L4573" s="7" t="s">
        <v>313</v>
      </c>
      <c r="N4573" s="7" t="s">
        <v>716</v>
      </c>
      <c r="O4573" s="7" t="s">
        <v>302</v>
      </c>
      <c r="P4573" s="38" t="s">
        <v>773</v>
      </c>
      <c r="Q4573" s="5">
        <v>43930</v>
      </c>
    </row>
    <row r="4574" spans="1:18" x14ac:dyDescent="0.3">
      <c r="A4574" s="13">
        <v>4495</v>
      </c>
      <c r="B4574" s="7" t="s">
        <v>158</v>
      </c>
      <c r="C4574" s="14" t="str">
        <f>VLOOKUP(B4574,Lists!$A$2:$B$196,2,FALSE)</f>
        <v>SVK</v>
      </c>
      <c r="F4574" s="29" t="str">
        <f>VLOOKUP(B4574,Lists!$A$2:$C$196,3,FALSE)</f>
        <v>Europe</v>
      </c>
      <c r="G4574" s="7" t="s">
        <v>293</v>
      </c>
      <c r="H4574" s="29" t="str">
        <f>VLOOKUP(I4574,Lists!$D$2:$E$40,2,FALSE)</f>
        <v>Movement restrictions</v>
      </c>
      <c r="I4574" s="7" t="s">
        <v>199</v>
      </c>
      <c r="J4574" s="7" t="s">
        <v>517</v>
      </c>
      <c r="K4574" s="7" t="s">
        <v>8220</v>
      </c>
      <c r="L4574" s="7" t="s">
        <v>313</v>
      </c>
      <c r="M4574" s="5">
        <v>43927</v>
      </c>
      <c r="N4574" s="7" t="s">
        <v>6674</v>
      </c>
      <c r="O4574" s="7" t="s">
        <v>291</v>
      </c>
      <c r="P4574" s="38" t="s">
        <v>6675</v>
      </c>
      <c r="Q4574" s="5">
        <v>43930</v>
      </c>
    </row>
    <row r="4575" spans="1:18" x14ac:dyDescent="0.3">
      <c r="A4575" s="13">
        <v>4496</v>
      </c>
      <c r="B4575" s="7" t="s">
        <v>158</v>
      </c>
      <c r="C4575" s="14" t="str">
        <f>VLOOKUP(B4575,Lists!$A$2:$B$196,2,FALSE)</f>
        <v>SVK</v>
      </c>
      <c r="F4575" s="29" t="str">
        <f>VLOOKUP(B4575,Lists!$A$2:$C$196,3,FALSE)</f>
        <v>Europe</v>
      </c>
      <c r="G4575" s="7" t="s">
        <v>293</v>
      </c>
      <c r="H4575" s="29" t="str">
        <f>VLOOKUP(I4575,Lists!$D$2:$E$40,2,FALSE)</f>
        <v>Social distancing</v>
      </c>
      <c r="I4575" s="7" t="s">
        <v>220</v>
      </c>
      <c r="J4575" s="7" t="s">
        <v>527</v>
      </c>
      <c r="K4575" s="7" t="s">
        <v>8221</v>
      </c>
      <c r="L4575" s="7" t="s">
        <v>313</v>
      </c>
      <c r="M4575" s="5">
        <v>43927</v>
      </c>
      <c r="N4575" s="7" t="s">
        <v>8222</v>
      </c>
      <c r="O4575" s="7" t="s">
        <v>291</v>
      </c>
      <c r="P4575" s="38" t="s">
        <v>8223</v>
      </c>
      <c r="Q4575" s="5">
        <v>43930</v>
      </c>
    </row>
    <row r="4576" spans="1:18" x14ac:dyDescent="0.3">
      <c r="A4576" s="13">
        <v>4497</v>
      </c>
      <c r="B4576" s="7" t="s">
        <v>158</v>
      </c>
      <c r="C4576" s="14" t="str">
        <f>VLOOKUP(B4576,Lists!$A$2:$B$196,2,FALSE)</f>
        <v>SVK</v>
      </c>
      <c r="F4576" s="29" t="str">
        <f>VLOOKUP(B4576,Lists!$A$2:$C$196,3,FALSE)</f>
        <v>Europe</v>
      </c>
      <c r="G4576" s="7" t="s">
        <v>293</v>
      </c>
      <c r="H4576" s="29" t="str">
        <f>VLOOKUP(I4576,Lists!$D$2:$E$40,2,FALSE)</f>
        <v>Governance and socio-economic measures</v>
      </c>
      <c r="I4576" s="7" t="s">
        <v>216</v>
      </c>
      <c r="J4576" s="7" t="s">
        <v>517</v>
      </c>
      <c r="K4576" s="7" t="s">
        <v>8224</v>
      </c>
      <c r="L4576" s="7" t="s">
        <v>310</v>
      </c>
      <c r="N4576" s="7" t="s">
        <v>8225</v>
      </c>
      <c r="O4576" s="7" t="s">
        <v>295</v>
      </c>
      <c r="P4576" s="38" t="s">
        <v>8226</v>
      </c>
      <c r="Q4576" s="5">
        <v>43930</v>
      </c>
      <c r="R4576" s="38" t="s">
        <v>8227</v>
      </c>
    </row>
    <row r="4577" spans="1:18" x14ac:dyDescent="0.3">
      <c r="A4577" s="13">
        <v>4498</v>
      </c>
      <c r="B4577" s="7" t="s">
        <v>158</v>
      </c>
      <c r="C4577" s="14" t="str">
        <f>VLOOKUP(B4577,Lists!$A$2:$B$196,2,FALSE)</f>
        <v>SVK</v>
      </c>
      <c r="F4577" s="29" t="str">
        <f>VLOOKUP(B4577,Lists!$A$2:$C$196,3,FALSE)</f>
        <v>Europe</v>
      </c>
      <c r="G4577" s="7" t="s">
        <v>293</v>
      </c>
      <c r="H4577" s="29" t="str">
        <f>VLOOKUP(I4577,Lists!$D$2:$E$40,2,FALSE)</f>
        <v>Public health measures</v>
      </c>
      <c r="I4577" s="7" t="s">
        <v>225</v>
      </c>
      <c r="J4577" s="7" t="s">
        <v>527</v>
      </c>
      <c r="K4577" s="7" t="s">
        <v>8228</v>
      </c>
      <c r="L4577" s="7" t="s">
        <v>310</v>
      </c>
      <c r="M4577" s="5">
        <v>43924</v>
      </c>
      <c r="N4577" s="7" t="s">
        <v>8222</v>
      </c>
      <c r="O4577" s="7" t="s">
        <v>291</v>
      </c>
      <c r="P4577" s="38" t="s">
        <v>8227</v>
      </c>
      <c r="Q4577" s="5">
        <v>43930</v>
      </c>
      <c r="R4577" s="38" t="s">
        <v>8229</v>
      </c>
    </row>
    <row r="4578" spans="1:18" x14ac:dyDescent="0.3">
      <c r="A4578" s="13">
        <v>4499</v>
      </c>
      <c r="B4578" s="7" t="s">
        <v>158</v>
      </c>
      <c r="C4578" s="14" t="str">
        <f>VLOOKUP(B4578,Lists!$A$2:$B$196,2,FALSE)</f>
        <v>SVK</v>
      </c>
      <c r="F4578" s="29" t="str">
        <f>VLOOKUP(B4578,Lists!$A$2:$C$196,3,FALSE)</f>
        <v>Europe</v>
      </c>
      <c r="G4578" s="7" t="s">
        <v>293</v>
      </c>
      <c r="H4578" s="29" t="str">
        <f>VLOOKUP(I4578,Lists!$D$2:$E$40,2,FALSE)</f>
        <v>Governance and socio-economic measures</v>
      </c>
      <c r="I4578" s="7" t="s">
        <v>205</v>
      </c>
      <c r="J4578" s="7" t="s">
        <v>517</v>
      </c>
      <c r="K4578" s="7" t="s">
        <v>8230</v>
      </c>
      <c r="L4578" s="7" t="s">
        <v>310</v>
      </c>
      <c r="M4578" s="5">
        <v>43923</v>
      </c>
      <c r="N4578" s="7" t="s">
        <v>8222</v>
      </c>
      <c r="O4578" s="7" t="s">
        <v>291</v>
      </c>
      <c r="P4578" s="38" t="s">
        <v>8231</v>
      </c>
      <c r="Q4578" s="5">
        <v>43930</v>
      </c>
    </row>
    <row r="4579" spans="1:18" x14ac:dyDescent="0.3">
      <c r="A4579" s="13">
        <v>4500</v>
      </c>
      <c r="B4579" s="7" t="s">
        <v>158</v>
      </c>
      <c r="C4579" s="14" t="str">
        <f>VLOOKUP(B4579,Lists!$A$2:$B$196,2,FALSE)</f>
        <v>SVK</v>
      </c>
      <c r="F4579" s="29" t="str">
        <f>VLOOKUP(B4579,Lists!$A$2:$C$196,3,FALSE)</f>
        <v>Europe</v>
      </c>
      <c r="G4579" s="7" t="s">
        <v>293</v>
      </c>
      <c r="H4579" s="29" t="str">
        <f>VLOOKUP(I4579,Lists!$D$2:$E$40,2,FALSE)</f>
        <v>Public health measures</v>
      </c>
      <c r="I4579" s="7" t="s">
        <v>225</v>
      </c>
      <c r="J4579" s="7" t="s">
        <v>517</v>
      </c>
      <c r="K4579" s="7" t="s">
        <v>8232</v>
      </c>
      <c r="L4579" s="7" t="s">
        <v>310</v>
      </c>
      <c r="M4579" s="5">
        <v>43920</v>
      </c>
      <c r="N4579" s="7" t="s">
        <v>8222</v>
      </c>
      <c r="O4579" s="7" t="s">
        <v>291</v>
      </c>
      <c r="P4579" s="7" t="s">
        <v>8233</v>
      </c>
      <c r="Q4579" s="5">
        <v>43930</v>
      </c>
    </row>
    <row r="4580" spans="1:18" x14ac:dyDescent="0.3">
      <c r="A4580" s="13">
        <v>4501</v>
      </c>
      <c r="B4580" s="7" t="s">
        <v>158</v>
      </c>
      <c r="C4580" s="14" t="str">
        <f>VLOOKUP(B4580,Lists!$A$2:$B$196,2,FALSE)</f>
        <v>SVK</v>
      </c>
      <c r="F4580" s="29" t="str">
        <f>VLOOKUP(B4580,Lists!$A$2:$C$196,3,FALSE)</f>
        <v>Europe</v>
      </c>
      <c r="G4580" s="7" t="s">
        <v>293</v>
      </c>
      <c r="H4580" s="29" t="str">
        <f>VLOOKUP(I4580,Lists!$D$2:$E$40,2,FALSE)</f>
        <v>Governance and socio-economic measures</v>
      </c>
      <c r="I4580" s="7" t="s">
        <v>205</v>
      </c>
      <c r="J4580" s="7" t="s">
        <v>517</v>
      </c>
      <c r="K4580" s="7" t="s">
        <v>8234</v>
      </c>
      <c r="L4580" s="7" t="s">
        <v>310</v>
      </c>
      <c r="M4580" s="5">
        <v>43928</v>
      </c>
      <c r="N4580" s="7" t="s">
        <v>5730</v>
      </c>
      <c r="O4580" s="7" t="s">
        <v>291</v>
      </c>
      <c r="P4580" s="38" t="s">
        <v>8235</v>
      </c>
      <c r="Q4580" s="5">
        <v>43930</v>
      </c>
    </row>
    <row r="4581" spans="1:18" x14ac:dyDescent="0.3">
      <c r="A4581" s="13">
        <v>4502</v>
      </c>
      <c r="B4581" s="7" t="s">
        <v>158</v>
      </c>
      <c r="C4581" s="14" t="str">
        <f>VLOOKUP(B4581,Lists!$A$2:$B$196,2,FALSE)</f>
        <v>SVK</v>
      </c>
      <c r="F4581" s="29" t="str">
        <f>VLOOKUP(B4581,Lists!$A$2:$C$196,3,FALSE)</f>
        <v>Europe</v>
      </c>
      <c r="G4581" s="7" t="s">
        <v>293</v>
      </c>
      <c r="H4581" s="29" t="str">
        <f>VLOOKUP(I4581,Lists!$D$2:$E$40,2,FALSE)</f>
        <v>Governance and socio-economic measures</v>
      </c>
      <c r="I4581" s="7" t="s">
        <v>205</v>
      </c>
      <c r="J4581" s="7" t="s">
        <v>517</v>
      </c>
      <c r="K4581" s="7" t="s">
        <v>8236</v>
      </c>
      <c r="L4581" s="7" t="s">
        <v>310</v>
      </c>
      <c r="M4581" s="5">
        <v>43903</v>
      </c>
      <c r="N4581" s="7" t="s">
        <v>5730</v>
      </c>
      <c r="O4581" s="7" t="s">
        <v>291</v>
      </c>
      <c r="P4581" s="38" t="s">
        <v>8237</v>
      </c>
      <c r="Q4581" s="5">
        <v>43930</v>
      </c>
    </row>
    <row r="4582" spans="1:18" x14ac:dyDescent="0.3">
      <c r="A4582" s="13">
        <v>4932</v>
      </c>
      <c r="B4582" s="7" t="s">
        <v>158</v>
      </c>
      <c r="C4582" s="14" t="str">
        <f>VLOOKUP(B4582,Lists!$A$2:$B$196,2,FALSE)</f>
        <v>SVK</v>
      </c>
      <c r="F4582" s="29" t="str">
        <f>VLOOKUP(B4582,Lists!$A$2:$C$196,3,FALSE)</f>
        <v>Europe</v>
      </c>
      <c r="G4582" s="7" t="s">
        <v>293</v>
      </c>
      <c r="H4582" s="29" t="str">
        <f>VLOOKUP(I4582,Lists!$D$2:$E$40,2,FALSE)</f>
        <v>Public health measures</v>
      </c>
      <c r="I4582" s="7" t="s">
        <v>305</v>
      </c>
      <c r="J4582" s="7" t="s">
        <v>527</v>
      </c>
      <c r="K4582" s="7" t="s">
        <v>9029</v>
      </c>
      <c r="L4582" s="7" t="s">
        <v>310</v>
      </c>
      <c r="M4582" s="5">
        <v>43927</v>
      </c>
      <c r="N4582" s="7" t="s">
        <v>291</v>
      </c>
      <c r="O4582" s="7" t="s">
        <v>291</v>
      </c>
      <c r="P4582" s="38" t="s">
        <v>6681</v>
      </c>
      <c r="Q4582" s="5">
        <v>43933</v>
      </c>
    </row>
    <row r="4583" spans="1:18" x14ac:dyDescent="0.3">
      <c r="A4583" s="13">
        <v>322</v>
      </c>
      <c r="B4583" s="7" t="s">
        <v>159</v>
      </c>
      <c r="C4583" s="14" t="str">
        <f>VLOOKUP(B4583,Lists!$A$2:$B$196,2,FALSE)</f>
        <v>SVN</v>
      </c>
      <c r="F4583" s="13" t="str">
        <f>VLOOKUP(B4583,Lists!$A$2:$C$196,3,FALSE)</f>
        <v>Europe</v>
      </c>
      <c r="G4583" s="7" t="s">
        <v>293</v>
      </c>
      <c r="H4583" s="13" t="str">
        <f>VLOOKUP(I4583,Lists!$D$2:$E$40,2,FALSE)</f>
        <v>Public health measures</v>
      </c>
      <c r="I4583" s="7" t="s">
        <v>209</v>
      </c>
      <c r="J4583" s="7" t="s">
        <v>527</v>
      </c>
      <c r="K4583" s="7" t="s">
        <v>1001</v>
      </c>
      <c r="L4583" s="7" t="s">
        <v>310</v>
      </c>
      <c r="N4583" s="7" t="s">
        <v>716</v>
      </c>
      <c r="O4583" s="7" t="s">
        <v>302</v>
      </c>
      <c r="P4583" s="15" t="s">
        <v>773</v>
      </c>
      <c r="Q4583" s="5">
        <v>43905</v>
      </c>
    </row>
    <row r="4584" spans="1:18" x14ac:dyDescent="0.3">
      <c r="A4584" s="13">
        <v>325</v>
      </c>
      <c r="B4584" s="7" t="s">
        <v>159</v>
      </c>
      <c r="C4584" s="14" t="str">
        <f>VLOOKUP(B4584,Lists!$A$2:$B$196,2,FALSE)</f>
        <v>SVN</v>
      </c>
      <c r="F4584" s="13" t="str">
        <f>VLOOKUP(B4584,Lists!$A$2:$C$196,3,FALSE)</f>
        <v>Europe</v>
      </c>
      <c r="G4584" s="7" t="s">
        <v>293</v>
      </c>
      <c r="H4584" s="13" t="str">
        <f>VLOOKUP(I4584,Lists!$D$2:$E$40,2,FALSE)</f>
        <v>Movement restrictions</v>
      </c>
      <c r="I4584" s="7" t="s">
        <v>195</v>
      </c>
      <c r="J4584" s="7" t="s">
        <v>527</v>
      </c>
      <c r="K4584" s="7" t="s">
        <v>1002</v>
      </c>
      <c r="L4584" s="7" t="s">
        <v>310</v>
      </c>
      <c r="N4584" s="7" t="s">
        <v>716</v>
      </c>
      <c r="O4584" s="7" t="s">
        <v>302</v>
      </c>
      <c r="P4584" s="15" t="s">
        <v>773</v>
      </c>
      <c r="Q4584" s="5">
        <v>43905</v>
      </c>
    </row>
    <row r="4585" spans="1:18" x14ac:dyDescent="0.3">
      <c r="A4585" s="13">
        <v>328</v>
      </c>
      <c r="B4585" s="7" t="s">
        <v>159</v>
      </c>
      <c r="C4585" s="14" t="str">
        <f>VLOOKUP(B4585,Lists!$A$2:$B$196,2,FALSE)</f>
        <v>SVN</v>
      </c>
      <c r="F4585" s="13" t="str">
        <f>VLOOKUP(B4585,Lists!$A$2:$C$196,3,FALSE)</f>
        <v>Europe</v>
      </c>
      <c r="G4585" s="7" t="s">
        <v>293</v>
      </c>
      <c r="H4585" s="13" t="str">
        <f>VLOOKUP(I4585,Lists!$D$2:$E$40,2,FALSE)</f>
        <v>Movement restrictions</v>
      </c>
      <c r="I4585" s="7" t="s">
        <v>199</v>
      </c>
      <c r="J4585" s="7" t="s">
        <v>527</v>
      </c>
      <c r="K4585" s="7" t="s">
        <v>1006</v>
      </c>
      <c r="L4585" s="7" t="s">
        <v>310</v>
      </c>
      <c r="N4585" s="7" t="s">
        <v>716</v>
      </c>
      <c r="O4585" s="7" t="s">
        <v>302</v>
      </c>
      <c r="P4585" s="15" t="s">
        <v>773</v>
      </c>
      <c r="Q4585" s="5">
        <v>43905</v>
      </c>
    </row>
    <row r="4586" spans="1:18" x14ac:dyDescent="0.3">
      <c r="A4586" s="13">
        <v>3802</v>
      </c>
      <c r="B4586" s="7" t="s">
        <v>159</v>
      </c>
      <c r="C4586" s="14" t="str">
        <f>VLOOKUP(B4586,Lists!$A$2:$B$196,2,FALSE)</f>
        <v>SVN</v>
      </c>
      <c r="F4586" s="13" t="str">
        <f>VLOOKUP(B4586,Lists!$A$2:$C$196,3,FALSE)</f>
        <v>Europe</v>
      </c>
      <c r="G4586" s="7" t="s">
        <v>293</v>
      </c>
      <c r="H4586" s="29" t="str">
        <f>VLOOKUP(I4586,Lists!$D$2:$E$40,2,FALSE)</f>
        <v>Movement restrictions</v>
      </c>
      <c r="I4586" s="7" t="s">
        <v>199</v>
      </c>
      <c r="J4586" s="7" t="s">
        <v>517</v>
      </c>
      <c r="K4586" s="7" t="s">
        <v>7061</v>
      </c>
      <c r="L4586" s="7" t="s">
        <v>313</v>
      </c>
      <c r="M4586" s="5">
        <v>43921</v>
      </c>
      <c r="N4586" s="7" t="s">
        <v>7062</v>
      </c>
      <c r="O4586" s="7" t="s">
        <v>291</v>
      </c>
      <c r="P4586" s="15" t="s">
        <v>7063</v>
      </c>
      <c r="Q4586" s="5">
        <v>43924</v>
      </c>
    </row>
    <row r="4587" spans="1:18" x14ac:dyDescent="0.3">
      <c r="A4587" s="13">
        <v>3803</v>
      </c>
      <c r="B4587" s="7" t="s">
        <v>159</v>
      </c>
      <c r="C4587" s="14" t="str">
        <f>VLOOKUP(B4587,Lists!$A$2:$B$196,2,FALSE)</f>
        <v>SVN</v>
      </c>
      <c r="F4587" s="13" t="str">
        <f>VLOOKUP(B4587,Lists!$A$2:$C$196,3,FALSE)</f>
        <v>Europe</v>
      </c>
      <c r="G4587" s="7" t="s">
        <v>293</v>
      </c>
      <c r="H4587" s="29" t="str">
        <f>VLOOKUP(I4587,Lists!$D$2:$E$40,2,FALSE)</f>
        <v>Governance and socio-economic measures</v>
      </c>
      <c r="I4587" s="7" t="s">
        <v>206</v>
      </c>
      <c r="J4587" s="7" t="s">
        <v>527</v>
      </c>
      <c r="K4587" s="7" t="s">
        <v>7064</v>
      </c>
      <c r="L4587" s="7" t="s">
        <v>310</v>
      </c>
      <c r="M4587" s="5">
        <v>43906</v>
      </c>
      <c r="N4587" s="7" t="s">
        <v>7062</v>
      </c>
      <c r="O4587" s="7" t="s">
        <v>291</v>
      </c>
      <c r="P4587" s="15" t="s">
        <v>7065</v>
      </c>
      <c r="Q4587" s="5">
        <v>43924</v>
      </c>
    </row>
    <row r="4588" spans="1:18" x14ac:dyDescent="0.3">
      <c r="A4588" s="13">
        <v>3804</v>
      </c>
      <c r="B4588" s="7" t="s">
        <v>159</v>
      </c>
      <c r="C4588" s="14" t="str">
        <f>VLOOKUP(B4588,Lists!$A$2:$B$196,2,FALSE)</f>
        <v>SVN</v>
      </c>
      <c r="F4588" s="13" t="str">
        <f>VLOOKUP(B4588,Lists!$A$2:$C$196,3,FALSE)</f>
        <v>Europe</v>
      </c>
      <c r="G4588" s="7" t="s">
        <v>293</v>
      </c>
      <c r="H4588" s="29" t="str">
        <f>VLOOKUP(I4588,Lists!$D$2:$E$40,2,FALSE)</f>
        <v>Movement restrictions</v>
      </c>
      <c r="I4588" s="7" t="s">
        <v>198</v>
      </c>
      <c r="J4588" s="7" t="s">
        <v>527</v>
      </c>
      <c r="K4588" s="7" t="s">
        <v>7066</v>
      </c>
      <c r="L4588" s="7" t="s">
        <v>303</v>
      </c>
      <c r="M4588" s="5">
        <v>43909</v>
      </c>
      <c r="N4588" s="7" t="s">
        <v>7062</v>
      </c>
      <c r="O4588" s="7" t="s">
        <v>291</v>
      </c>
      <c r="P4588" s="15" t="s">
        <v>7067</v>
      </c>
      <c r="Q4588" s="5">
        <v>43924</v>
      </c>
    </row>
    <row r="4589" spans="1:18" x14ac:dyDescent="0.3">
      <c r="A4589" s="13">
        <v>3805</v>
      </c>
      <c r="B4589" s="7" t="s">
        <v>159</v>
      </c>
      <c r="C4589" s="14" t="str">
        <f>VLOOKUP(B4589,Lists!$A$2:$B$196,2,FALSE)</f>
        <v>SVN</v>
      </c>
      <c r="F4589" s="13" t="str">
        <f>VLOOKUP(B4589,Lists!$A$2:$C$196,3,FALSE)</f>
        <v>Europe</v>
      </c>
      <c r="G4589" s="7" t="s">
        <v>293</v>
      </c>
      <c r="H4589" s="29" t="str">
        <f>VLOOKUP(I4589,Lists!$D$2:$E$40,2,FALSE)</f>
        <v>Lockdown</v>
      </c>
      <c r="I4589" s="7" t="s">
        <v>218</v>
      </c>
      <c r="J4589" s="7" t="s">
        <v>527</v>
      </c>
      <c r="K4589" s="7" t="s">
        <v>7068</v>
      </c>
      <c r="L4589" s="7" t="s">
        <v>313</v>
      </c>
      <c r="M4589" s="5">
        <v>43909</v>
      </c>
      <c r="N4589" s="7" t="s">
        <v>7062</v>
      </c>
      <c r="O4589" s="7" t="s">
        <v>291</v>
      </c>
      <c r="P4589" s="15" t="s">
        <v>7067</v>
      </c>
      <c r="Q4589" s="5">
        <v>43924</v>
      </c>
    </row>
    <row r="4590" spans="1:18" x14ac:dyDescent="0.3">
      <c r="A4590" s="13">
        <v>3806</v>
      </c>
      <c r="B4590" s="7" t="s">
        <v>159</v>
      </c>
      <c r="C4590" s="14" t="str">
        <f>VLOOKUP(B4590,Lists!$A$2:$B$196,2,FALSE)</f>
        <v>SVN</v>
      </c>
      <c r="F4590" s="13" t="str">
        <f>VLOOKUP(B4590,Lists!$A$2:$C$196,3,FALSE)</f>
        <v>Europe</v>
      </c>
      <c r="G4590" s="7" t="s">
        <v>293</v>
      </c>
      <c r="H4590" s="29" t="str">
        <f>VLOOKUP(I4590,Lists!$D$2:$E$40,2,FALSE)</f>
        <v>Social distancing</v>
      </c>
      <c r="I4590" s="7" t="s">
        <v>213</v>
      </c>
      <c r="J4590" s="7" t="s">
        <v>527</v>
      </c>
      <c r="K4590" s="7" t="s">
        <v>7069</v>
      </c>
      <c r="L4590" s="7" t="s">
        <v>313</v>
      </c>
      <c r="M4590" s="5">
        <v>43909</v>
      </c>
      <c r="N4590" s="7" t="s">
        <v>7062</v>
      </c>
      <c r="O4590" s="7" t="s">
        <v>291</v>
      </c>
      <c r="P4590" s="15" t="s">
        <v>7067</v>
      </c>
      <c r="Q4590" s="5">
        <v>43924</v>
      </c>
    </row>
    <row r="4591" spans="1:18" x14ac:dyDescent="0.3">
      <c r="A4591" s="13">
        <v>3807</v>
      </c>
      <c r="B4591" s="7" t="s">
        <v>159</v>
      </c>
      <c r="C4591" s="14" t="str">
        <f>VLOOKUP(B4591,Lists!$A$2:$B$196,2,FALSE)</f>
        <v>SVN</v>
      </c>
      <c r="F4591" s="13" t="str">
        <f>VLOOKUP(B4591,Lists!$A$2:$C$196,3,FALSE)</f>
        <v>Europe</v>
      </c>
      <c r="G4591" s="7" t="s">
        <v>293</v>
      </c>
      <c r="H4591" s="29" t="str">
        <f>VLOOKUP(I4591,Lists!$D$2:$E$40,2,FALSE)</f>
        <v>Governance and socio-economic measures</v>
      </c>
      <c r="I4591" s="7" t="s">
        <v>205</v>
      </c>
      <c r="J4591" s="7" t="s">
        <v>527</v>
      </c>
      <c r="K4591" s="7" t="s">
        <v>7070</v>
      </c>
      <c r="L4591" s="7" t="s">
        <v>310</v>
      </c>
      <c r="M4591" s="5">
        <v>43909</v>
      </c>
      <c r="N4591" s="7" t="s">
        <v>7071</v>
      </c>
      <c r="O4591" s="7" t="s">
        <v>291</v>
      </c>
      <c r="P4591" s="15" t="s">
        <v>7067</v>
      </c>
      <c r="Q4591" s="5">
        <v>43924</v>
      </c>
    </row>
    <row r="4592" spans="1:18" x14ac:dyDescent="0.3">
      <c r="A4592" s="13">
        <v>3808</v>
      </c>
      <c r="B4592" s="7" t="s">
        <v>159</v>
      </c>
      <c r="C4592" s="14" t="str">
        <f>VLOOKUP(B4592,Lists!$A$2:$B$196,2,FALSE)</f>
        <v>SVN</v>
      </c>
      <c r="F4592" s="13" t="str">
        <f>VLOOKUP(B4592,Lists!$A$2:$C$196,3,FALSE)</f>
        <v>Europe</v>
      </c>
      <c r="G4592" s="7" t="s">
        <v>293</v>
      </c>
      <c r="H4592" s="29" t="str">
        <f>VLOOKUP(I4592,Lists!$D$2:$E$40,2,FALSE)</f>
        <v>Governance and socio-economic measures</v>
      </c>
      <c r="I4592" s="7" t="s">
        <v>206</v>
      </c>
      <c r="J4592" s="7" t="s">
        <v>527</v>
      </c>
      <c r="K4592" s="7" t="s">
        <v>7072</v>
      </c>
      <c r="L4592" s="7" t="s">
        <v>310</v>
      </c>
      <c r="M4592" s="5">
        <v>43898</v>
      </c>
      <c r="N4592" s="7" t="s">
        <v>7071</v>
      </c>
      <c r="O4592" s="7" t="s">
        <v>291</v>
      </c>
      <c r="P4592" s="15" t="s">
        <v>7067</v>
      </c>
      <c r="Q4592" s="5">
        <v>43924</v>
      </c>
    </row>
    <row r="4593" spans="1:17" x14ac:dyDescent="0.3">
      <c r="A4593" s="13">
        <v>3809</v>
      </c>
      <c r="B4593" s="7" t="s">
        <v>159</v>
      </c>
      <c r="C4593" s="14" t="str">
        <f>VLOOKUP(B4593,Lists!$A$2:$B$196,2,FALSE)</f>
        <v>SVN</v>
      </c>
      <c r="F4593" s="13" t="str">
        <f>VLOOKUP(B4593,Lists!$A$2:$C$196,3,FALSE)</f>
        <v>Europe</v>
      </c>
      <c r="G4593" s="7" t="s">
        <v>293</v>
      </c>
      <c r="H4593" s="29" t="str">
        <f>VLOOKUP(I4593,Lists!$D$2:$E$40,2,FALSE)</f>
        <v>Public health measures</v>
      </c>
      <c r="I4593" s="7" t="s">
        <v>223</v>
      </c>
      <c r="J4593" s="7" t="s">
        <v>527</v>
      </c>
      <c r="K4593" s="7" t="s">
        <v>7073</v>
      </c>
      <c r="L4593" s="7" t="s">
        <v>310</v>
      </c>
      <c r="M4593" s="5">
        <v>43913</v>
      </c>
      <c r="N4593" s="7" t="s">
        <v>7071</v>
      </c>
      <c r="O4593" s="7" t="s">
        <v>291</v>
      </c>
      <c r="P4593" s="15" t="s">
        <v>7074</v>
      </c>
      <c r="Q4593" s="5">
        <v>43924</v>
      </c>
    </row>
    <row r="4594" spans="1:17" x14ac:dyDescent="0.3">
      <c r="A4594" s="13">
        <v>3810</v>
      </c>
      <c r="B4594" s="7" t="s">
        <v>159</v>
      </c>
      <c r="C4594" s="14" t="str">
        <f>VLOOKUP(B4594,Lists!$A$2:$B$196,2,FALSE)</f>
        <v>SVN</v>
      </c>
      <c r="F4594" s="13" t="str">
        <f>VLOOKUP(B4594,Lists!$A$2:$C$196,3,FALSE)</f>
        <v>Europe</v>
      </c>
      <c r="G4594" s="7" t="s">
        <v>293</v>
      </c>
      <c r="H4594" s="29" t="str">
        <f>VLOOKUP(I4594,Lists!$D$2:$E$40,2,FALSE)</f>
        <v>Governance and socio-economic measures</v>
      </c>
      <c r="I4594" s="7" t="s">
        <v>206</v>
      </c>
      <c r="J4594" s="7" t="s">
        <v>527</v>
      </c>
      <c r="K4594" s="7" t="s">
        <v>7075</v>
      </c>
      <c r="L4594" s="7" t="s">
        <v>310</v>
      </c>
      <c r="M4594" s="5">
        <v>43918</v>
      </c>
      <c r="N4594" s="7" t="s">
        <v>7071</v>
      </c>
      <c r="O4594" s="7" t="s">
        <v>291</v>
      </c>
      <c r="P4594" s="15" t="s">
        <v>7076</v>
      </c>
      <c r="Q4594" s="5">
        <v>43924</v>
      </c>
    </row>
    <row r="4595" spans="1:17" x14ac:dyDescent="0.3">
      <c r="A4595" s="13">
        <v>3811</v>
      </c>
      <c r="B4595" s="7" t="s">
        <v>159</v>
      </c>
      <c r="C4595" s="14" t="str">
        <f>VLOOKUP(B4595,Lists!$A$2:$B$196,2,FALSE)</f>
        <v>SVN</v>
      </c>
      <c r="F4595" s="13" t="str">
        <f>VLOOKUP(B4595,Lists!$A$2:$C$196,3,FALSE)</f>
        <v>Europe</v>
      </c>
      <c r="G4595" s="7" t="s">
        <v>293</v>
      </c>
      <c r="H4595" s="29" t="str">
        <f>VLOOKUP(I4595,Lists!$D$2:$E$40,2,FALSE)</f>
        <v>Public health measures</v>
      </c>
      <c r="I4595" s="7" t="s">
        <v>223</v>
      </c>
      <c r="J4595" s="7" t="s">
        <v>527</v>
      </c>
      <c r="K4595" s="7" t="s">
        <v>7077</v>
      </c>
      <c r="L4595" s="7" t="s">
        <v>313</v>
      </c>
      <c r="M4595" s="5">
        <v>43918</v>
      </c>
      <c r="N4595" s="7" t="s">
        <v>7071</v>
      </c>
      <c r="O4595" s="7" t="s">
        <v>291</v>
      </c>
      <c r="P4595" s="15" t="s">
        <v>7076</v>
      </c>
      <c r="Q4595" s="5">
        <v>43924</v>
      </c>
    </row>
    <row r="4596" spans="1:17" x14ac:dyDescent="0.3">
      <c r="A4596" s="13">
        <v>3812</v>
      </c>
      <c r="B4596" s="7" t="s">
        <v>159</v>
      </c>
      <c r="C4596" s="14" t="str">
        <f>VLOOKUP(B4596,Lists!$A$2:$B$196,2,FALSE)</f>
        <v>SVN</v>
      </c>
      <c r="F4596" s="13" t="str">
        <f>VLOOKUP(B4596,Lists!$A$2:$C$196,3,FALSE)</f>
        <v>Europe</v>
      </c>
      <c r="G4596" s="7" t="s">
        <v>293</v>
      </c>
      <c r="H4596" s="29" t="str">
        <f>VLOOKUP(I4596,Lists!$D$2:$E$40,2,FALSE)</f>
        <v>Movement restrictions</v>
      </c>
      <c r="I4596" s="7" t="s">
        <v>211</v>
      </c>
      <c r="J4596" s="7" t="s">
        <v>517</v>
      </c>
      <c r="K4596" s="7" t="s">
        <v>7078</v>
      </c>
      <c r="L4596" s="7" t="s">
        <v>310</v>
      </c>
      <c r="M4596" s="5">
        <v>43918</v>
      </c>
      <c r="N4596" s="7" t="s">
        <v>7071</v>
      </c>
      <c r="O4596" s="7" t="s">
        <v>291</v>
      </c>
      <c r="P4596" s="15" t="s">
        <v>7076</v>
      </c>
      <c r="Q4596" s="5">
        <v>43924</v>
      </c>
    </row>
    <row r="4597" spans="1:17" x14ac:dyDescent="0.3">
      <c r="A4597" s="13">
        <v>3813</v>
      </c>
      <c r="B4597" s="7" t="s">
        <v>159</v>
      </c>
      <c r="C4597" s="14" t="str">
        <f>VLOOKUP(B4597,Lists!$A$2:$B$196,2,FALSE)</f>
        <v>SVN</v>
      </c>
      <c r="F4597" s="13" t="str">
        <f>VLOOKUP(B4597,Lists!$A$2:$C$196,3,FALSE)</f>
        <v>Europe</v>
      </c>
      <c r="G4597" s="7" t="s">
        <v>293</v>
      </c>
      <c r="H4597" s="29" t="str">
        <f>VLOOKUP(I4597,Lists!$D$2:$E$40,2,FALSE)</f>
        <v>Governance and socio-economic measures</v>
      </c>
      <c r="I4597" s="7" t="s">
        <v>205</v>
      </c>
      <c r="J4597" s="7" t="s">
        <v>527</v>
      </c>
      <c r="K4597" s="7" t="s">
        <v>7079</v>
      </c>
      <c r="L4597" s="7" t="s">
        <v>310</v>
      </c>
      <c r="M4597" s="5">
        <v>43919</v>
      </c>
      <c r="N4597" s="7" t="s">
        <v>7071</v>
      </c>
      <c r="O4597" s="7" t="s">
        <v>291</v>
      </c>
      <c r="P4597" s="15" t="s">
        <v>7080</v>
      </c>
      <c r="Q4597" s="5">
        <v>43924</v>
      </c>
    </row>
    <row r="4598" spans="1:17" x14ac:dyDescent="0.3">
      <c r="A4598" s="13">
        <v>3814</v>
      </c>
      <c r="B4598" s="7" t="s">
        <v>159</v>
      </c>
      <c r="C4598" s="14" t="str">
        <f>VLOOKUP(B4598,Lists!$A$2:$B$196,2,FALSE)</f>
        <v>SVN</v>
      </c>
      <c r="F4598" s="13" t="str">
        <f>VLOOKUP(B4598,Lists!$A$2:$C$196,3,FALSE)</f>
        <v>Europe</v>
      </c>
      <c r="G4598" s="7" t="s">
        <v>293</v>
      </c>
      <c r="H4598" s="29" t="str">
        <f>VLOOKUP(I4598,Lists!$D$2:$E$40,2,FALSE)</f>
        <v>Public health measures</v>
      </c>
      <c r="I4598" s="7" t="s">
        <v>223</v>
      </c>
      <c r="J4598" s="7" t="s">
        <v>527</v>
      </c>
      <c r="K4598" s="7" t="s">
        <v>7081</v>
      </c>
      <c r="L4598" s="7" t="s">
        <v>310</v>
      </c>
      <c r="M4598" s="5">
        <v>43905</v>
      </c>
      <c r="N4598" s="7" t="s">
        <v>7071</v>
      </c>
      <c r="O4598" s="7" t="s">
        <v>291</v>
      </c>
      <c r="P4598" s="15" t="s">
        <v>7082</v>
      </c>
      <c r="Q4598" s="5">
        <v>43924</v>
      </c>
    </row>
    <row r="4599" spans="1:17" x14ac:dyDescent="0.3">
      <c r="A4599" s="13">
        <v>3815</v>
      </c>
      <c r="B4599" s="7" t="s">
        <v>159</v>
      </c>
      <c r="C4599" s="14" t="str">
        <f>VLOOKUP(B4599,Lists!$A$2:$B$196,2,FALSE)</f>
        <v>SVN</v>
      </c>
      <c r="F4599" s="13" t="str">
        <f>VLOOKUP(B4599,Lists!$A$2:$C$196,3,FALSE)</f>
        <v>Europe</v>
      </c>
      <c r="G4599" s="7" t="s">
        <v>293</v>
      </c>
      <c r="H4599" s="29" t="str">
        <f>VLOOKUP(I4599,Lists!$D$2:$E$40,2,FALSE)</f>
        <v>Governance and socio-economic measures</v>
      </c>
      <c r="I4599" s="7" t="s">
        <v>205</v>
      </c>
      <c r="J4599" s="7" t="s">
        <v>527</v>
      </c>
      <c r="K4599" s="7" t="s">
        <v>7083</v>
      </c>
      <c r="L4599" s="7" t="s">
        <v>310</v>
      </c>
      <c r="M4599" s="5">
        <v>43904</v>
      </c>
      <c r="N4599" s="7" t="s">
        <v>7071</v>
      </c>
      <c r="O4599" s="7" t="s">
        <v>291</v>
      </c>
      <c r="P4599" s="15" t="s">
        <v>7084</v>
      </c>
      <c r="Q4599" s="5">
        <v>43924</v>
      </c>
    </row>
    <row r="4600" spans="1:17" x14ac:dyDescent="0.3">
      <c r="A4600" s="13">
        <v>3816</v>
      </c>
      <c r="B4600" s="7" t="s">
        <v>159</v>
      </c>
      <c r="C4600" s="14" t="str">
        <f>VLOOKUP(B4600,Lists!$A$2:$B$196,2,FALSE)</f>
        <v>SVN</v>
      </c>
      <c r="F4600" s="13" t="str">
        <f>VLOOKUP(B4600,Lists!$A$2:$C$196,3,FALSE)</f>
        <v>Europe</v>
      </c>
      <c r="G4600" s="7" t="s">
        <v>293</v>
      </c>
      <c r="H4600" s="29" t="str">
        <f>VLOOKUP(I4600,Lists!$D$2:$E$40,2,FALSE)</f>
        <v>Governance and socio-economic measures</v>
      </c>
      <c r="I4600" s="7" t="s">
        <v>205</v>
      </c>
      <c r="J4600" s="7" t="s">
        <v>527</v>
      </c>
      <c r="K4600" s="7" t="s">
        <v>7085</v>
      </c>
      <c r="L4600" s="7" t="s">
        <v>310</v>
      </c>
      <c r="M4600" s="5">
        <v>43924</v>
      </c>
      <c r="N4600" s="7" t="s">
        <v>7071</v>
      </c>
      <c r="O4600" s="7" t="s">
        <v>291</v>
      </c>
      <c r="P4600" s="15" t="s">
        <v>7086</v>
      </c>
      <c r="Q4600" s="5">
        <v>43924</v>
      </c>
    </row>
    <row r="4601" spans="1:17" x14ac:dyDescent="0.3">
      <c r="A4601" s="13">
        <v>3817</v>
      </c>
      <c r="B4601" s="7" t="s">
        <v>159</v>
      </c>
      <c r="C4601" s="14" t="str">
        <f>VLOOKUP(B4601,Lists!$A$2:$B$196,2,FALSE)</f>
        <v>SVN</v>
      </c>
      <c r="F4601" s="13" t="str">
        <f>VLOOKUP(B4601,Lists!$A$2:$C$196,3,FALSE)</f>
        <v>Europe</v>
      </c>
      <c r="G4601" s="7" t="s">
        <v>293</v>
      </c>
      <c r="H4601" s="29" t="str">
        <f>VLOOKUP(I4601,Lists!$D$2:$E$40,2,FALSE)</f>
        <v>Public health measures</v>
      </c>
      <c r="I4601" s="7" t="s">
        <v>225</v>
      </c>
      <c r="J4601" s="7" t="s">
        <v>527</v>
      </c>
      <c r="K4601" s="7" t="s">
        <v>7087</v>
      </c>
      <c r="L4601" s="7" t="s">
        <v>310</v>
      </c>
      <c r="M4601" s="5">
        <v>43904</v>
      </c>
      <c r="N4601" s="7" t="s">
        <v>7071</v>
      </c>
      <c r="O4601" s="7" t="s">
        <v>291</v>
      </c>
      <c r="P4601" s="15" t="s">
        <v>7088</v>
      </c>
      <c r="Q4601" s="5">
        <v>43924</v>
      </c>
    </row>
    <row r="4602" spans="1:17" x14ac:dyDescent="0.3">
      <c r="A4602" s="13">
        <v>3818</v>
      </c>
      <c r="B4602" s="7" t="s">
        <v>159</v>
      </c>
      <c r="C4602" s="14" t="str">
        <f>VLOOKUP(B4602,Lists!$A$2:$B$196,2,FALSE)</f>
        <v>SVN</v>
      </c>
      <c r="F4602" s="13" t="str">
        <f>VLOOKUP(B4602,Lists!$A$2:$C$196,3,FALSE)</f>
        <v>Europe</v>
      </c>
      <c r="G4602" s="7" t="s">
        <v>293</v>
      </c>
      <c r="H4602" s="29" t="str">
        <f>VLOOKUP(I4602,Lists!$D$2:$E$40,2,FALSE)</f>
        <v>Public health measures</v>
      </c>
      <c r="I4602" s="7" t="s">
        <v>197</v>
      </c>
      <c r="J4602" s="7" t="s">
        <v>517</v>
      </c>
      <c r="K4602" s="7" t="s">
        <v>7089</v>
      </c>
      <c r="L4602" s="7" t="s">
        <v>310</v>
      </c>
      <c r="M4602" s="5">
        <v>43899</v>
      </c>
      <c r="N4602" s="7" t="s">
        <v>7071</v>
      </c>
      <c r="O4602" s="7" t="s">
        <v>291</v>
      </c>
      <c r="P4602" s="15" t="s">
        <v>7090</v>
      </c>
      <c r="Q4602" s="5">
        <v>43924</v>
      </c>
    </row>
    <row r="4603" spans="1:17" x14ac:dyDescent="0.3">
      <c r="A4603" s="13">
        <v>3819</v>
      </c>
      <c r="B4603" s="7" t="s">
        <v>159</v>
      </c>
      <c r="C4603" s="14" t="str">
        <f>VLOOKUP(B4603,Lists!$A$2:$B$196,2,FALSE)</f>
        <v>SVN</v>
      </c>
      <c r="F4603" s="13" t="str">
        <f>VLOOKUP(B4603,Lists!$A$2:$C$196,3,FALSE)</f>
        <v>Europe</v>
      </c>
      <c r="G4603" s="7" t="s">
        <v>293</v>
      </c>
      <c r="H4603" s="29" t="str">
        <f>VLOOKUP(I4603,Lists!$D$2:$E$40,2,FALSE)</f>
        <v>Social distancing</v>
      </c>
      <c r="I4603" s="7" t="s">
        <v>213</v>
      </c>
      <c r="J4603" s="7" t="s">
        <v>517</v>
      </c>
      <c r="K4603" s="7" t="s">
        <v>7091</v>
      </c>
      <c r="L4603" s="7" t="s">
        <v>315</v>
      </c>
      <c r="M4603" s="5">
        <v>43900</v>
      </c>
      <c r="N4603" s="7" t="s">
        <v>7071</v>
      </c>
      <c r="O4603" s="7" t="s">
        <v>291</v>
      </c>
      <c r="P4603" s="15" t="s">
        <v>7092</v>
      </c>
      <c r="Q4603" s="5">
        <v>43924</v>
      </c>
    </row>
    <row r="4604" spans="1:17" x14ac:dyDescent="0.3">
      <c r="A4604" s="13">
        <v>3820</v>
      </c>
      <c r="B4604" s="7" t="s">
        <v>159</v>
      </c>
      <c r="C4604" s="14" t="str">
        <f>VLOOKUP(B4604,Lists!$A$2:$B$196,2,FALSE)</f>
        <v>SVN</v>
      </c>
      <c r="F4604" s="13" t="str">
        <f>VLOOKUP(B4604,Lists!$A$2:$C$196,3,FALSE)</f>
        <v>Europe</v>
      </c>
      <c r="G4604" s="7" t="s">
        <v>293</v>
      </c>
      <c r="H4604" s="29" t="str">
        <f>VLOOKUP(I4604,Lists!$D$2:$E$40,2,FALSE)</f>
        <v>Public health measures</v>
      </c>
      <c r="I4604" s="7" t="s">
        <v>197</v>
      </c>
      <c r="J4604" s="7" t="s">
        <v>517</v>
      </c>
      <c r="K4604" s="7" t="s">
        <v>7093</v>
      </c>
      <c r="L4604" s="7" t="s">
        <v>310</v>
      </c>
      <c r="M4604" s="5">
        <v>43900</v>
      </c>
      <c r="N4604" s="7" t="s">
        <v>7071</v>
      </c>
      <c r="O4604" s="7" t="s">
        <v>291</v>
      </c>
      <c r="P4604" s="15" t="s">
        <v>7092</v>
      </c>
      <c r="Q4604" s="5">
        <v>43924</v>
      </c>
    </row>
    <row r="4605" spans="1:17" x14ac:dyDescent="0.3">
      <c r="A4605" s="13">
        <v>3821</v>
      </c>
      <c r="B4605" s="7" t="s">
        <v>159</v>
      </c>
      <c r="C4605" s="14" t="str">
        <f>VLOOKUP(B4605,Lists!$A$2:$B$196,2,FALSE)</f>
        <v>SVN</v>
      </c>
      <c r="F4605" s="13" t="str">
        <f>VLOOKUP(B4605,Lists!$A$2:$C$196,3,FALSE)</f>
        <v>Europe</v>
      </c>
      <c r="G4605" s="7" t="s">
        <v>293</v>
      </c>
      <c r="H4605" s="29" t="str">
        <f>VLOOKUP(I4605,Lists!$D$2:$E$40,2,FALSE)</f>
        <v>Public health measures</v>
      </c>
      <c r="I4605" s="7" t="s">
        <v>208</v>
      </c>
      <c r="J4605" s="7" t="s">
        <v>517</v>
      </c>
      <c r="K4605" s="7" t="s">
        <v>7094</v>
      </c>
      <c r="L4605" s="7" t="s">
        <v>310</v>
      </c>
      <c r="M4605" s="5">
        <v>43900</v>
      </c>
      <c r="N4605" s="7" t="s">
        <v>7071</v>
      </c>
      <c r="O4605" s="7" t="s">
        <v>291</v>
      </c>
      <c r="P4605" s="15" t="s">
        <v>7092</v>
      </c>
      <c r="Q4605" s="5">
        <v>43924</v>
      </c>
    </row>
    <row r="4606" spans="1:17" x14ac:dyDescent="0.3">
      <c r="A4606" s="13">
        <v>3822</v>
      </c>
      <c r="B4606" s="7" t="s">
        <v>159</v>
      </c>
      <c r="C4606" s="14" t="str">
        <f>VLOOKUP(B4606,Lists!$A$2:$B$196,2,FALSE)</f>
        <v>SVN</v>
      </c>
      <c r="F4606" s="13" t="str">
        <f>VLOOKUP(B4606,Lists!$A$2:$C$196,3,FALSE)</f>
        <v>Europe</v>
      </c>
      <c r="G4606" s="7" t="s">
        <v>293</v>
      </c>
      <c r="H4606" s="29" t="str">
        <f>VLOOKUP(I4606,Lists!$D$2:$E$40,2,FALSE)</f>
        <v>Movement restrictions</v>
      </c>
      <c r="I4606" s="7" t="s">
        <v>224</v>
      </c>
      <c r="J4606" s="7" t="s">
        <v>527</v>
      </c>
      <c r="K4606" s="7" t="s">
        <v>7095</v>
      </c>
      <c r="L4606" s="7" t="s">
        <v>310</v>
      </c>
      <c r="M4606" s="5">
        <v>43900</v>
      </c>
      <c r="N4606" s="7" t="s">
        <v>7071</v>
      </c>
      <c r="O4606" s="7" t="s">
        <v>291</v>
      </c>
      <c r="P4606" s="15" t="s">
        <v>7092</v>
      </c>
      <c r="Q4606" s="5">
        <v>43924</v>
      </c>
    </row>
    <row r="4607" spans="1:17" x14ac:dyDescent="0.3">
      <c r="A4607" s="13">
        <v>3823</v>
      </c>
      <c r="B4607" s="7" t="s">
        <v>159</v>
      </c>
      <c r="C4607" s="14" t="str">
        <f>VLOOKUP(B4607,Lists!$A$2:$B$196,2,FALSE)</f>
        <v>SVN</v>
      </c>
      <c r="F4607" s="13" t="str">
        <f>VLOOKUP(B4607,Lists!$A$2:$C$196,3,FALSE)</f>
        <v>Europe</v>
      </c>
      <c r="G4607" s="7" t="s">
        <v>293</v>
      </c>
      <c r="H4607" s="29" t="str">
        <f>VLOOKUP(I4607,Lists!$D$2:$E$40,2,FALSE)</f>
        <v>Public health measures</v>
      </c>
      <c r="I4607" s="7" t="s">
        <v>209</v>
      </c>
      <c r="J4607" s="7" t="s">
        <v>517</v>
      </c>
      <c r="K4607" s="7" t="s">
        <v>7096</v>
      </c>
      <c r="L4607" s="7" t="s">
        <v>310</v>
      </c>
      <c r="M4607" s="5">
        <v>43900</v>
      </c>
      <c r="N4607" s="7" t="s">
        <v>7071</v>
      </c>
      <c r="O4607" s="7" t="s">
        <v>291</v>
      </c>
      <c r="P4607" s="15" t="s">
        <v>7092</v>
      </c>
      <c r="Q4607" s="5">
        <v>43924</v>
      </c>
    </row>
    <row r="4608" spans="1:17" x14ac:dyDescent="0.3">
      <c r="A4608" s="13">
        <v>3824</v>
      </c>
      <c r="B4608" s="7" t="s">
        <v>159</v>
      </c>
      <c r="C4608" s="14" t="str">
        <f>VLOOKUP(B4608,Lists!$A$2:$B$196,2,FALSE)</f>
        <v>SVN</v>
      </c>
      <c r="F4608" s="13" t="str">
        <f>VLOOKUP(B4608,Lists!$A$2:$C$196,3,FALSE)</f>
        <v>Europe</v>
      </c>
      <c r="G4608" s="7" t="s">
        <v>293</v>
      </c>
      <c r="H4608" s="29" t="str">
        <f>VLOOKUP(I4608,Lists!$D$2:$E$40,2,FALSE)</f>
        <v>Movement restrictions</v>
      </c>
      <c r="I4608" s="7" t="s">
        <v>211</v>
      </c>
      <c r="J4608" s="7" t="s">
        <v>527</v>
      </c>
      <c r="K4608" s="7" t="s">
        <v>7097</v>
      </c>
      <c r="L4608" s="7" t="s">
        <v>303</v>
      </c>
      <c r="M4608" s="5">
        <v>43900</v>
      </c>
      <c r="N4608" s="7" t="s">
        <v>7071</v>
      </c>
      <c r="O4608" s="7" t="s">
        <v>291</v>
      </c>
      <c r="P4608" s="15" t="s">
        <v>7092</v>
      </c>
      <c r="Q4608" s="5">
        <v>43924</v>
      </c>
    </row>
    <row r="4609" spans="1:17" x14ac:dyDescent="0.3">
      <c r="A4609" s="13">
        <v>3950</v>
      </c>
      <c r="B4609" s="7" t="s">
        <v>159</v>
      </c>
      <c r="C4609" s="14" t="str">
        <f>VLOOKUP(B4609,Lists!$A$2:$B$196,2,FALSE)</f>
        <v>SVN</v>
      </c>
      <c r="F4609" s="13" t="str">
        <f>VLOOKUP(B4609,Lists!$A$2:$C$196,3,FALSE)</f>
        <v>Europe</v>
      </c>
      <c r="G4609" s="7" t="s">
        <v>293</v>
      </c>
      <c r="H4609" s="29" t="str">
        <f>VLOOKUP(I4609,Lists!$D$2:$E$40,2,FALSE)</f>
        <v>Governance and socio-economic measures</v>
      </c>
      <c r="I4609" s="7" t="s">
        <v>205</v>
      </c>
      <c r="J4609" s="7" t="s">
        <v>527</v>
      </c>
      <c r="K4609" s="7" t="s">
        <v>7323</v>
      </c>
      <c r="L4609" s="7" t="s">
        <v>310</v>
      </c>
      <c r="M4609" s="5">
        <v>43925</v>
      </c>
      <c r="N4609" s="7" t="s">
        <v>7071</v>
      </c>
      <c r="O4609" s="7" t="s">
        <v>291</v>
      </c>
      <c r="P4609" s="15" t="s">
        <v>7324</v>
      </c>
      <c r="Q4609" s="5">
        <v>43927</v>
      </c>
    </row>
    <row r="4610" spans="1:17" x14ac:dyDescent="0.3">
      <c r="A4610" s="13">
        <v>3951</v>
      </c>
      <c r="B4610" s="7" t="s">
        <v>159</v>
      </c>
      <c r="C4610" s="14" t="str">
        <f>VLOOKUP(B4610,Lists!$A$2:$B$196,2,FALSE)</f>
        <v>SVN</v>
      </c>
      <c r="F4610" s="13" t="str">
        <f>VLOOKUP(B4610,Lists!$A$2:$C$196,3,FALSE)</f>
        <v>Europe</v>
      </c>
      <c r="G4610" s="7" t="s">
        <v>293</v>
      </c>
      <c r="H4610" s="29" t="str">
        <f>VLOOKUP(I4610,Lists!$D$2:$E$40,2,FALSE)</f>
        <v>Social distancing</v>
      </c>
      <c r="I4610" s="7" t="s">
        <v>221</v>
      </c>
      <c r="J4610" s="7" t="s">
        <v>517</v>
      </c>
      <c r="K4610" s="7" t="s">
        <v>7325</v>
      </c>
      <c r="L4610" s="7" t="s">
        <v>310</v>
      </c>
      <c r="M4610" s="5">
        <v>43906</v>
      </c>
      <c r="N4610" s="7" t="s">
        <v>7071</v>
      </c>
      <c r="O4610" s="7" t="s">
        <v>291</v>
      </c>
      <c r="P4610" s="15" t="s">
        <v>7326</v>
      </c>
      <c r="Q4610" s="5">
        <v>43927</v>
      </c>
    </row>
    <row r="4611" spans="1:17" x14ac:dyDescent="0.3">
      <c r="A4611" s="13">
        <v>3952</v>
      </c>
      <c r="B4611" s="7" t="s">
        <v>159</v>
      </c>
      <c r="C4611" s="14" t="str">
        <f>VLOOKUP(B4611,Lists!$A$2:$B$196,2,FALSE)</f>
        <v>SVN</v>
      </c>
      <c r="F4611" s="13" t="str">
        <f>VLOOKUP(B4611,Lists!$A$2:$C$196,3,FALSE)</f>
        <v>Europe</v>
      </c>
      <c r="G4611" s="7" t="s">
        <v>293</v>
      </c>
      <c r="H4611" s="29" t="str">
        <f>VLOOKUP(I4611,Lists!$D$2:$E$40,2,FALSE)</f>
        <v>Public health measures</v>
      </c>
      <c r="I4611" s="7" t="s">
        <v>209</v>
      </c>
      <c r="J4611" s="7" t="s">
        <v>527</v>
      </c>
      <c r="K4611" s="7" t="s">
        <v>7327</v>
      </c>
      <c r="L4611" s="7" t="s">
        <v>313</v>
      </c>
      <c r="M4611" s="5">
        <v>43901</v>
      </c>
      <c r="N4611" s="7" t="s">
        <v>7071</v>
      </c>
      <c r="O4611" s="7" t="s">
        <v>291</v>
      </c>
      <c r="P4611" s="15" t="s">
        <v>7328</v>
      </c>
      <c r="Q4611" s="5">
        <v>43927</v>
      </c>
    </row>
    <row r="4612" spans="1:17" x14ac:dyDescent="0.3">
      <c r="A4612" s="13">
        <v>3953</v>
      </c>
      <c r="B4612" s="7" t="s">
        <v>159</v>
      </c>
      <c r="C4612" s="14" t="str">
        <f>VLOOKUP(B4612,Lists!$A$2:$B$196,2,FALSE)</f>
        <v>SVN</v>
      </c>
      <c r="F4612" s="13" t="str">
        <f>VLOOKUP(B4612,Lists!$A$2:$C$196,3,FALSE)</f>
        <v>Europe</v>
      </c>
      <c r="G4612" s="7" t="s">
        <v>293</v>
      </c>
      <c r="H4612" s="29" t="str">
        <f>VLOOKUP(I4612,Lists!$D$2:$E$40,2,FALSE)</f>
        <v>Public health measures</v>
      </c>
      <c r="I4612" s="7" t="s">
        <v>223</v>
      </c>
      <c r="J4612" s="7" t="s">
        <v>527</v>
      </c>
      <c r="K4612" s="7" t="s">
        <v>7329</v>
      </c>
      <c r="L4612" s="7" t="s">
        <v>310</v>
      </c>
      <c r="M4612" s="5">
        <v>43888</v>
      </c>
      <c r="N4612" s="7" t="s">
        <v>7071</v>
      </c>
      <c r="O4612" s="7" t="s">
        <v>291</v>
      </c>
      <c r="P4612" s="15" t="s">
        <v>7330</v>
      </c>
      <c r="Q4612" s="5">
        <v>43927</v>
      </c>
    </row>
    <row r="4613" spans="1:17" x14ac:dyDescent="0.3">
      <c r="A4613" s="13">
        <v>3954</v>
      </c>
      <c r="B4613" s="7" t="s">
        <v>159</v>
      </c>
      <c r="C4613" s="14" t="str">
        <f>VLOOKUP(B4613,Lists!$A$2:$B$196,2,FALSE)</f>
        <v>SVN</v>
      </c>
      <c r="F4613" s="13" t="str">
        <f>VLOOKUP(B4613,Lists!$A$2:$C$196,3,FALSE)</f>
        <v>Europe</v>
      </c>
      <c r="G4613" s="7" t="s">
        <v>293</v>
      </c>
      <c r="H4613" s="29" t="str">
        <f>VLOOKUP(I4613,Lists!$D$2:$E$40,2,FALSE)</f>
        <v>Movement restrictions</v>
      </c>
      <c r="I4613" s="7" t="s">
        <v>204</v>
      </c>
      <c r="J4613" s="7" t="s">
        <v>517</v>
      </c>
      <c r="K4613" s="7" t="s">
        <v>7331</v>
      </c>
      <c r="L4613" s="7" t="s">
        <v>310</v>
      </c>
      <c r="M4613" s="5">
        <v>43906</v>
      </c>
      <c r="N4613" s="7" t="s">
        <v>7071</v>
      </c>
      <c r="O4613" s="7" t="s">
        <v>291</v>
      </c>
      <c r="P4613" s="15" t="s">
        <v>7330</v>
      </c>
      <c r="Q4613" s="5">
        <v>43927</v>
      </c>
    </row>
    <row r="4614" spans="1:17" x14ac:dyDescent="0.3">
      <c r="A4614" s="13">
        <v>3955</v>
      </c>
      <c r="B4614" s="7" t="s">
        <v>159</v>
      </c>
      <c r="C4614" s="14" t="str">
        <f>VLOOKUP(B4614,Lists!$A$2:$B$196,2,FALSE)</f>
        <v>SVN</v>
      </c>
      <c r="F4614" s="13" t="str">
        <f>VLOOKUP(B4614,Lists!$A$2:$C$196,3,FALSE)</f>
        <v>Europe</v>
      </c>
      <c r="G4614" s="7" t="s">
        <v>293</v>
      </c>
      <c r="H4614" s="29" t="str">
        <f>VLOOKUP(I4614,Lists!$D$2:$E$40,2,FALSE)</f>
        <v>Social distancing</v>
      </c>
      <c r="I4614" s="7" t="s">
        <v>220</v>
      </c>
      <c r="J4614" s="7" t="s">
        <v>517</v>
      </c>
      <c r="K4614" s="7" t="s">
        <v>7332</v>
      </c>
      <c r="L4614" s="7" t="s">
        <v>310</v>
      </c>
      <c r="M4614" s="5">
        <v>43908</v>
      </c>
      <c r="N4614" s="7" t="s">
        <v>7071</v>
      </c>
      <c r="O4614" s="7" t="s">
        <v>291</v>
      </c>
      <c r="P4614" s="15" t="s">
        <v>7330</v>
      </c>
      <c r="Q4614" s="5">
        <v>43927</v>
      </c>
    </row>
    <row r="4615" spans="1:17" x14ac:dyDescent="0.3">
      <c r="A4615" s="13">
        <v>3956</v>
      </c>
      <c r="B4615" s="7" t="s">
        <v>159</v>
      </c>
      <c r="C4615" s="14" t="str">
        <f>VLOOKUP(B4615,Lists!$A$2:$B$196,2,FALSE)</f>
        <v>SVN</v>
      </c>
      <c r="F4615" s="13" t="str">
        <f>VLOOKUP(B4615,Lists!$A$2:$C$196,3,FALSE)</f>
        <v>Europe</v>
      </c>
      <c r="G4615" s="7" t="s">
        <v>293</v>
      </c>
      <c r="H4615" s="29" t="str">
        <f>VLOOKUP(I4615,Lists!$D$2:$E$40,2,FALSE)</f>
        <v>Governance and socio-economic measures</v>
      </c>
      <c r="I4615" s="7" t="s">
        <v>222</v>
      </c>
      <c r="J4615" s="7" t="s">
        <v>517</v>
      </c>
      <c r="K4615" s="7" t="s">
        <v>7333</v>
      </c>
      <c r="L4615" s="7" t="s">
        <v>310</v>
      </c>
      <c r="M4615" s="5">
        <v>43902</v>
      </c>
      <c r="N4615" s="7" t="s">
        <v>7071</v>
      </c>
      <c r="O4615" s="7" t="s">
        <v>291</v>
      </c>
      <c r="P4615" s="15" t="s">
        <v>7330</v>
      </c>
      <c r="Q4615" s="5">
        <v>43927</v>
      </c>
    </row>
    <row r="4616" spans="1:17" x14ac:dyDescent="0.3">
      <c r="A4616" s="13">
        <v>3957</v>
      </c>
      <c r="B4616" s="7" t="s">
        <v>159</v>
      </c>
      <c r="C4616" s="14" t="str">
        <f>VLOOKUP(B4616,Lists!$A$2:$B$196,2,FALSE)</f>
        <v>SVN</v>
      </c>
      <c r="F4616" s="13" t="str">
        <f>VLOOKUP(B4616,Lists!$A$2:$C$196,3,FALSE)</f>
        <v>Europe</v>
      </c>
      <c r="G4616" s="7" t="s">
        <v>293</v>
      </c>
      <c r="H4616" s="29" t="str">
        <f>VLOOKUP(I4616,Lists!$D$2:$E$40,2,FALSE)</f>
        <v>Governance and socio-economic measures</v>
      </c>
      <c r="I4616" s="7" t="s">
        <v>205</v>
      </c>
      <c r="J4616" s="7" t="s">
        <v>527</v>
      </c>
      <c r="K4616" s="7" t="s">
        <v>7334</v>
      </c>
      <c r="L4616" s="7" t="s">
        <v>310</v>
      </c>
      <c r="M4616" s="5">
        <v>43900</v>
      </c>
      <c r="N4616" s="7" t="s">
        <v>7071</v>
      </c>
      <c r="O4616" s="7" t="s">
        <v>291</v>
      </c>
      <c r="P4616" s="15" t="s">
        <v>7335</v>
      </c>
      <c r="Q4616" s="5">
        <v>43927</v>
      </c>
    </row>
    <row r="4617" spans="1:17" x14ac:dyDescent="0.3">
      <c r="A4617" s="13">
        <v>130</v>
      </c>
      <c r="B4617" s="7" t="s">
        <v>160</v>
      </c>
      <c r="C4617" s="14" t="str">
        <f>VLOOKUP(B4617,Lists!$A$2:$B$196,2,FALSE)</f>
        <v>SLB</v>
      </c>
      <c r="F4617" s="13" t="str">
        <f>VLOOKUP(B4617,Lists!$A$2:$C$196,3,FALSE)</f>
        <v>Pacific</v>
      </c>
      <c r="G4617" s="7" t="s">
        <v>293</v>
      </c>
      <c r="H4617" s="13" t="str">
        <f>VLOOKUP(I4617,Lists!$D$2:$E$40,2,FALSE)</f>
        <v>Movement restrictions</v>
      </c>
      <c r="I4617" s="7" t="s">
        <v>226</v>
      </c>
      <c r="J4617" s="7" t="s">
        <v>527</v>
      </c>
      <c r="K4617" s="7" t="s">
        <v>725</v>
      </c>
      <c r="L4617" s="7" t="s">
        <v>313</v>
      </c>
      <c r="M4617" s="5">
        <v>43892</v>
      </c>
      <c r="N4617" s="7" t="s">
        <v>716</v>
      </c>
      <c r="O4617" s="7" t="s">
        <v>302</v>
      </c>
      <c r="P4617" s="15" t="s">
        <v>717</v>
      </c>
      <c r="Q4617" s="5">
        <v>43905</v>
      </c>
    </row>
    <row r="4618" spans="1:17" x14ac:dyDescent="0.3">
      <c r="A4618" s="13">
        <v>131</v>
      </c>
      <c r="B4618" s="7" t="s">
        <v>160</v>
      </c>
      <c r="C4618" s="14" t="str">
        <f>VLOOKUP(B4618,Lists!$A$2:$B$196,2,FALSE)</f>
        <v>SLB</v>
      </c>
      <c r="F4618" s="13" t="str">
        <f>VLOOKUP(B4618,Lists!$A$2:$C$196,3,FALSE)</f>
        <v>Pacific</v>
      </c>
      <c r="G4618" s="7" t="s">
        <v>293</v>
      </c>
      <c r="H4618" s="13" t="str">
        <f>VLOOKUP(I4618,Lists!$D$2:$E$40,2,FALSE)</f>
        <v>Public health measures</v>
      </c>
      <c r="I4618" s="7" t="s">
        <v>209</v>
      </c>
      <c r="J4618" s="7" t="s">
        <v>527</v>
      </c>
      <c r="K4618" s="7" t="s">
        <v>726</v>
      </c>
      <c r="L4618" s="7" t="s">
        <v>303</v>
      </c>
      <c r="M4618" s="5">
        <v>43892</v>
      </c>
      <c r="N4618" s="7" t="s">
        <v>716</v>
      </c>
      <c r="O4618" s="7" t="s">
        <v>302</v>
      </c>
      <c r="P4618" s="15" t="s">
        <v>717</v>
      </c>
      <c r="Q4618" s="5">
        <v>43905</v>
      </c>
    </row>
    <row r="4619" spans="1:17" x14ac:dyDescent="0.3">
      <c r="A4619" s="13">
        <v>132</v>
      </c>
      <c r="B4619" s="7" t="s">
        <v>160</v>
      </c>
      <c r="C4619" s="14" t="str">
        <f>VLOOKUP(B4619,Lists!$A$2:$B$196,2,FALSE)</f>
        <v>SLB</v>
      </c>
      <c r="F4619" s="13" t="str">
        <f>VLOOKUP(B4619,Lists!$A$2:$C$196,3,FALSE)</f>
        <v>Pacific</v>
      </c>
      <c r="G4619" s="7" t="s">
        <v>293</v>
      </c>
      <c r="H4619" s="13" t="str">
        <f>VLOOKUP(I4619,Lists!$D$2:$E$40,2,FALSE)</f>
        <v>Movement restrictions</v>
      </c>
      <c r="I4619" s="7" t="s">
        <v>211</v>
      </c>
      <c r="J4619" s="7" t="s">
        <v>517</v>
      </c>
      <c r="K4619" s="7" t="s">
        <v>727</v>
      </c>
      <c r="L4619" s="7" t="s">
        <v>310</v>
      </c>
      <c r="M4619" s="5">
        <v>43892</v>
      </c>
      <c r="N4619" s="7" t="s">
        <v>716</v>
      </c>
      <c r="O4619" s="7" t="s">
        <v>302</v>
      </c>
      <c r="P4619" s="15" t="s">
        <v>717</v>
      </c>
      <c r="Q4619" s="5">
        <v>43905</v>
      </c>
    </row>
    <row r="4620" spans="1:17" x14ac:dyDescent="0.3">
      <c r="A4620" s="13">
        <v>965</v>
      </c>
      <c r="B4620" s="7" t="s">
        <v>160</v>
      </c>
      <c r="C4620" s="14" t="str">
        <f>VLOOKUP(B4620,Lists!$A$2:$B$196,2,FALSE)</f>
        <v>SLB</v>
      </c>
      <c r="D4620" s="7" t="s">
        <v>2114</v>
      </c>
      <c r="F4620" s="13" t="str">
        <f>VLOOKUP(B4620,Lists!$A$2:$C$196,3,FALSE)</f>
        <v>Pacific</v>
      </c>
      <c r="G4620" s="7" t="s">
        <v>293</v>
      </c>
      <c r="H4620" s="13" t="str">
        <f>VLOOKUP(I4620,Lists!$D$2:$E$40,2,FALSE)</f>
        <v>Social distancing</v>
      </c>
      <c r="I4620" s="7" t="s">
        <v>221</v>
      </c>
      <c r="J4620" s="7" t="s">
        <v>527</v>
      </c>
      <c r="K4620" s="7" t="s">
        <v>2115</v>
      </c>
      <c r="M4620" s="5">
        <v>43910</v>
      </c>
      <c r="N4620" s="7" t="s">
        <v>2116</v>
      </c>
      <c r="O4620" s="7" t="s">
        <v>295</v>
      </c>
      <c r="P4620" s="15" t="s">
        <v>2117</v>
      </c>
      <c r="Q4620" s="5">
        <v>43910</v>
      </c>
    </row>
    <row r="4621" spans="1:17" x14ac:dyDescent="0.3">
      <c r="A4621" s="13">
        <v>966</v>
      </c>
      <c r="B4621" s="7" t="s">
        <v>160</v>
      </c>
      <c r="C4621" s="14" t="str">
        <f>VLOOKUP(B4621,Lists!$A$2:$B$196,2,FALSE)</f>
        <v>SLB</v>
      </c>
      <c r="F4621" s="13" t="str">
        <f>VLOOKUP(B4621,Lists!$A$2:$C$196,3,FALSE)</f>
        <v>Pacific</v>
      </c>
      <c r="G4621" s="7" t="s">
        <v>293</v>
      </c>
      <c r="H4621" s="13" t="str">
        <f>VLOOKUP(I4621,Lists!$D$2:$E$40,2,FALSE)</f>
        <v>Movement restrictions</v>
      </c>
      <c r="I4621" s="7" t="s">
        <v>199</v>
      </c>
      <c r="J4621" s="7" t="s">
        <v>517</v>
      </c>
      <c r="K4621" s="7" t="s">
        <v>2118</v>
      </c>
      <c r="M4621" s="5">
        <v>43910</v>
      </c>
      <c r="N4621" s="7" t="s">
        <v>1950</v>
      </c>
      <c r="O4621" s="7" t="s">
        <v>295</v>
      </c>
      <c r="P4621" s="15" t="s">
        <v>1951</v>
      </c>
      <c r="Q4621" s="5">
        <v>43910</v>
      </c>
    </row>
    <row r="4622" spans="1:17" x14ac:dyDescent="0.3">
      <c r="A4622" s="13">
        <v>967</v>
      </c>
      <c r="B4622" s="7" t="s">
        <v>160</v>
      </c>
      <c r="C4622" s="14" t="str">
        <f>VLOOKUP(B4622,Lists!$A$2:$B$196,2,FALSE)</f>
        <v>SLB</v>
      </c>
      <c r="F4622" s="13" t="str">
        <f>VLOOKUP(B4622,Lists!$A$2:$C$196,3,FALSE)</f>
        <v>Pacific</v>
      </c>
      <c r="G4622" s="7" t="s">
        <v>293</v>
      </c>
      <c r="H4622" s="13" t="str">
        <f>VLOOKUP(I4622,Lists!$D$2:$E$40,2,FALSE)</f>
        <v>Movement restrictions</v>
      </c>
      <c r="I4622" s="7" t="s">
        <v>211</v>
      </c>
      <c r="J4622" s="7" t="s">
        <v>517</v>
      </c>
      <c r="K4622" s="7" t="s">
        <v>2119</v>
      </c>
      <c r="M4622" s="5">
        <v>43912</v>
      </c>
      <c r="N4622" s="7" t="s">
        <v>1950</v>
      </c>
      <c r="O4622" s="7" t="s">
        <v>295</v>
      </c>
      <c r="P4622" s="15" t="s">
        <v>1951</v>
      </c>
      <c r="Q4622" s="5">
        <v>43910</v>
      </c>
    </row>
    <row r="4623" spans="1:17" x14ac:dyDescent="0.3">
      <c r="A4623" s="13">
        <v>968</v>
      </c>
      <c r="B4623" s="7" t="s">
        <v>160</v>
      </c>
      <c r="C4623" s="14" t="str">
        <f>VLOOKUP(B4623,Lists!$A$2:$B$196,2,FALSE)</f>
        <v>SLB</v>
      </c>
      <c r="F4623" s="13" t="str">
        <f>VLOOKUP(B4623,Lists!$A$2:$C$196,3,FALSE)</f>
        <v>Pacific</v>
      </c>
      <c r="G4623" s="7" t="s">
        <v>293</v>
      </c>
      <c r="H4623" s="13" t="str">
        <f>VLOOKUP(I4623,Lists!$D$2:$E$40,2,FALSE)</f>
        <v>Public health measures</v>
      </c>
      <c r="I4623" s="37" t="s">
        <v>305</v>
      </c>
      <c r="J4623" s="7" t="s">
        <v>527</v>
      </c>
      <c r="K4623" s="7" t="s">
        <v>2120</v>
      </c>
      <c r="M4623" s="5">
        <v>43910</v>
      </c>
      <c r="N4623" s="7" t="s">
        <v>1950</v>
      </c>
      <c r="O4623" s="7" t="s">
        <v>295</v>
      </c>
      <c r="P4623" s="15" t="s">
        <v>1951</v>
      </c>
      <c r="Q4623" s="5">
        <v>43910</v>
      </c>
    </row>
    <row r="4624" spans="1:17" x14ac:dyDescent="0.3">
      <c r="A4624" s="13">
        <v>969</v>
      </c>
      <c r="B4624" s="7" t="s">
        <v>160</v>
      </c>
      <c r="C4624" s="14" t="str">
        <f>VLOOKUP(B4624,Lists!$A$2:$B$196,2,FALSE)</f>
        <v>SLB</v>
      </c>
      <c r="F4624" s="13" t="str">
        <f>VLOOKUP(B4624,Lists!$A$2:$C$196,3,FALSE)</f>
        <v>Pacific</v>
      </c>
      <c r="G4624" s="7" t="s">
        <v>293</v>
      </c>
      <c r="H4624" s="13" t="str">
        <f>VLOOKUP(I4624,Lists!$D$2:$E$40,2,FALSE)</f>
        <v>Public health measures</v>
      </c>
      <c r="I4624" s="37" t="s">
        <v>305</v>
      </c>
      <c r="J4624" s="7" t="s">
        <v>527</v>
      </c>
      <c r="K4624" s="7" t="s">
        <v>2121</v>
      </c>
      <c r="M4624" s="5">
        <v>43910</v>
      </c>
      <c r="N4624" s="7" t="s">
        <v>2116</v>
      </c>
      <c r="O4624" s="7" t="s">
        <v>295</v>
      </c>
      <c r="P4624" s="15" t="s">
        <v>2117</v>
      </c>
      <c r="Q4624" s="5">
        <v>43910</v>
      </c>
    </row>
    <row r="4625" spans="1:18" x14ac:dyDescent="0.3">
      <c r="A4625" s="13">
        <v>970</v>
      </c>
      <c r="B4625" s="7" t="s">
        <v>160</v>
      </c>
      <c r="C4625" s="14" t="str">
        <f>VLOOKUP(B4625,Lists!$A$2:$B$196,2,FALSE)</f>
        <v>SLB</v>
      </c>
      <c r="F4625" s="13" t="str">
        <f>VLOOKUP(B4625,Lists!$A$2:$C$196,3,FALSE)</f>
        <v>Pacific</v>
      </c>
      <c r="G4625" s="7" t="s">
        <v>293</v>
      </c>
      <c r="H4625" s="13" t="str">
        <f>VLOOKUP(I4625,Lists!$D$2:$E$40,2,FALSE)</f>
        <v>Public health measures</v>
      </c>
      <c r="I4625" s="37" t="s">
        <v>305</v>
      </c>
      <c r="J4625" s="7" t="s">
        <v>517</v>
      </c>
      <c r="K4625" s="7" t="s">
        <v>2122</v>
      </c>
      <c r="M4625" s="5">
        <v>43910</v>
      </c>
      <c r="N4625" s="7" t="s">
        <v>2116</v>
      </c>
      <c r="O4625" s="7" t="s">
        <v>295</v>
      </c>
      <c r="P4625" s="15" t="s">
        <v>2117</v>
      </c>
      <c r="Q4625" s="5">
        <v>43910</v>
      </c>
    </row>
    <row r="4626" spans="1:18" x14ac:dyDescent="0.3">
      <c r="A4626" s="13">
        <v>971</v>
      </c>
      <c r="B4626" s="7" t="s">
        <v>160</v>
      </c>
      <c r="C4626" s="14" t="str">
        <f>VLOOKUP(B4626,Lists!$A$2:$B$196,2,FALSE)</f>
        <v>SLB</v>
      </c>
      <c r="F4626" s="13" t="str">
        <f>VLOOKUP(B4626,Lists!$A$2:$C$196,3,FALSE)</f>
        <v>Pacific</v>
      </c>
      <c r="G4626" s="7" t="s">
        <v>293</v>
      </c>
      <c r="H4626" s="13" t="str">
        <f>VLOOKUP(I4626,Lists!$D$2:$E$40,2,FALSE)</f>
        <v>Governance and socio-economic measures</v>
      </c>
      <c r="I4626" s="7" t="s">
        <v>205</v>
      </c>
      <c r="J4626" s="7" t="s">
        <v>517</v>
      </c>
      <c r="K4626" s="7" t="s">
        <v>2123</v>
      </c>
      <c r="M4626" s="5">
        <v>43910</v>
      </c>
      <c r="N4626" s="7" t="s">
        <v>2116</v>
      </c>
      <c r="O4626" s="7" t="s">
        <v>295</v>
      </c>
      <c r="P4626" s="15" t="s">
        <v>2117</v>
      </c>
      <c r="Q4626" s="5">
        <v>43910</v>
      </c>
    </row>
    <row r="4627" spans="1:18" x14ac:dyDescent="0.3">
      <c r="A4627" s="13">
        <v>974</v>
      </c>
      <c r="B4627" s="7" t="s">
        <v>160</v>
      </c>
      <c r="C4627" s="14" t="str">
        <f>VLOOKUP(B4627,Lists!$A$2:$B$196,2,FALSE)</f>
        <v>SLB</v>
      </c>
      <c r="F4627" s="13" t="str">
        <f>VLOOKUP(B4627,Lists!$A$2:$C$196,3,FALSE)</f>
        <v>Pacific</v>
      </c>
      <c r="G4627" s="7" t="s">
        <v>293</v>
      </c>
      <c r="H4627" s="13" t="str">
        <f>VLOOKUP(I4627,Lists!$D$2:$E$40,2,FALSE)</f>
        <v>Public health measures</v>
      </c>
      <c r="I4627" s="7" t="s">
        <v>223</v>
      </c>
      <c r="J4627" s="7" t="s">
        <v>517</v>
      </c>
      <c r="K4627" s="7" t="s">
        <v>2127</v>
      </c>
      <c r="M4627" s="5">
        <v>43910</v>
      </c>
      <c r="N4627" s="7" t="s">
        <v>2116</v>
      </c>
      <c r="O4627" s="7" t="s">
        <v>295</v>
      </c>
      <c r="P4627" s="15" t="s">
        <v>2117</v>
      </c>
      <c r="Q4627" s="5">
        <v>43910</v>
      </c>
    </row>
    <row r="4628" spans="1:18" x14ac:dyDescent="0.3">
      <c r="A4628" s="13">
        <v>975</v>
      </c>
      <c r="B4628" s="7" t="s">
        <v>160</v>
      </c>
      <c r="C4628" s="14" t="str">
        <f>VLOOKUP(B4628,Lists!$A$2:$B$196,2,FALSE)</f>
        <v>SLB</v>
      </c>
      <c r="F4628" s="13" t="str">
        <f>VLOOKUP(B4628,Lists!$A$2:$C$196,3,FALSE)</f>
        <v>Pacific</v>
      </c>
      <c r="G4628" s="7" t="s">
        <v>293</v>
      </c>
      <c r="H4628" s="13" t="str">
        <f>VLOOKUP(I4628,Lists!$D$2:$E$40,2,FALSE)</f>
        <v>Governance and socio-economic measures</v>
      </c>
      <c r="I4628" s="7" t="s">
        <v>206</v>
      </c>
      <c r="J4628" s="7" t="s">
        <v>517</v>
      </c>
      <c r="K4628" s="7" t="s">
        <v>2128</v>
      </c>
      <c r="M4628" s="5">
        <v>43910</v>
      </c>
      <c r="N4628" s="7" t="s">
        <v>2116</v>
      </c>
      <c r="O4628" s="7" t="s">
        <v>295</v>
      </c>
      <c r="P4628" s="15" t="s">
        <v>2117</v>
      </c>
      <c r="Q4628" s="5">
        <v>43910</v>
      </c>
    </row>
    <row r="4629" spans="1:18" x14ac:dyDescent="0.3">
      <c r="A4629" s="13">
        <v>979</v>
      </c>
      <c r="B4629" s="7" t="s">
        <v>160</v>
      </c>
      <c r="C4629" s="14" t="str">
        <f>VLOOKUP(B4629,Lists!$A$2:$B$196,2,FALSE)</f>
        <v>SLB</v>
      </c>
      <c r="F4629" s="13" t="str">
        <f>VLOOKUP(B4629,Lists!$A$2:$C$196,3,FALSE)</f>
        <v>Pacific</v>
      </c>
      <c r="G4629" s="7" t="s">
        <v>293</v>
      </c>
      <c r="H4629" s="13" t="str">
        <f>VLOOKUP(I4629,Lists!$D$2:$E$40,2,FALSE)</f>
        <v>Movement restrictions</v>
      </c>
      <c r="I4629" s="7" t="s">
        <v>199</v>
      </c>
      <c r="J4629" s="7" t="s">
        <v>517</v>
      </c>
      <c r="K4629" s="7" t="s">
        <v>2135</v>
      </c>
      <c r="M4629" s="5">
        <v>43910</v>
      </c>
      <c r="N4629" s="7" t="s">
        <v>2116</v>
      </c>
      <c r="O4629" s="7" t="s">
        <v>295</v>
      </c>
      <c r="P4629" s="15" t="s">
        <v>2117</v>
      </c>
      <c r="Q4629" s="5">
        <v>43910</v>
      </c>
    </row>
    <row r="4630" spans="1:18" x14ac:dyDescent="0.3">
      <c r="A4630" s="13">
        <v>1506</v>
      </c>
      <c r="B4630" s="7" t="s">
        <v>160</v>
      </c>
      <c r="C4630" s="14" t="str">
        <f>VLOOKUP(B4630,Lists!$A$2:$B$196,2,FALSE)</f>
        <v>SLB</v>
      </c>
      <c r="F4630" s="13" t="str">
        <f>VLOOKUP(B4630,Lists!$A$2:$C$196,3,FALSE)</f>
        <v>Pacific</v>
      </c>
      <c r="G4630" s="7" t="s">
        <v>293</v>
      </c>
      <c r="H4630" s="13" t="str">
        <f>VLOOKUP(I4630,Lists!$D$2:$E$40,2,FALSE)</f>
        <v>Movement restrictions</v>
      </c>
      <c r="I4630" s="7" t="s">
        <v>199</v>
      </c>
      <c r="J4630" s="7" t="s">
        <v>527</v>
      </c>
      <c r="K4630" s="7" t="s">
        <v>3046</v>
      </c>
      <c r="L4630" s="7" t="s">
        <v>303</v>
      </c>
      <c r="M4630" s="5">
        <v>43912</v>
      </c>
      <c r="N4630" s="7" t="s">
        <v>1950</v>
      </c>
      <c r="O4630" s="7" t="s">
        <v>295</v>
      </c>
      <c r="P4630" s="15" t="s">
        <v>3041</v>
      </c>
      <c r="Q4630" s="5">
        <v>43913</v>
      </c>
    </row>
    <row r="4631" spans="1:18" x14ac:dyDescent="0.3">
      <c r="A4631" s="13">
        <v>1507</v>
      </c>
      <c r="B4631" s="7" t="s">
        <v>160</v>
      </c>
      <c r="C4631" s="14" t="str">
        <f>VLOOKUP(B4631,Lists!$A$2:$B$196,2,FALSE)</f>
        <v>SLB</v>
      </c>
      <c r="F4631" s="13" t="str">
        <f>VLOOKUP(B4631,Lists!$A$2:$C$196,3,FALSE)</f>
        <v>Pacific</v>
      </c>
      <c r="G4631" s="7" t="s">
        <v>293</v>
      </c>
      <c r="H4631" s="13" t="str">
        <f>VLOOKUP(I4631,Lists!$D$2:$E$40,2,FALSE)</f>
        <v>Governance and socio-economic measures</v>
      </c>
      <c r="I4631" s="7" t="s">
        <v>205</v>
      </c>
      <c r="J4631" s="7" t="s">
        <v>517</v>
      </c>
      <c r="K4631" s="7" t="s">
        <v>3047</v>
      </c>
      <c r="L4631" s="7" t="s">
        <v>313</v>
      </c>
      <c r="M4631" s="5">
        <v>43912</v>
      </c>
      <c r="N4631" s="7" t="s">
        <v>1950</v>
      </c>
      <c r="O4631" s="7" t="s">
        <v>295</v>
      </c>
      <c r="P4631" s="15" t="s">
        <v>3041</v>
      </c>
      <c r="Q4631" s="5">
        <v>43913</v>
      </c>
    </row>
    <row r="4632" spans="1:18" x14ac:dyDescent="0.3">
      <c r="A4632" s="13">
        <v>1508</v>
      </c>
      <c r="B4632" s="7" t="s">
        <v>160</v>
      </c>
      <c r="C4632" s="14" t="str">
        <f>VLOOKUP(B4632,Lists!$A$2:$B$196,2,FALSE)</f>
        <v>SLB</v>
      </c>
      <c r="F4632" s="13" t="str">
        <f>VLOOKUP(B4632,Lists!$A$2:$C$196,3,FALSE)</f>
        <v>Pacific</v>
      </c>
      <c r="G4632" s="7" t="s">
        <v>293</v>
      </c>
      <c r="H4632" s="13" t="str">
        <f>VLOOKUP(I4632,Lists!$D$2:$E$40,2,FALSE)</f>
        <v>Movement restrictions</v>
      </c>
      <c r="I4632" s="7" t="s">
        <v>226</v>
      </c>
      <c r="J4632" s="7" t="s">
        <v>527</v>
      </c>
      <c r="K4632" s="7" t="s">
        <v>3048</v>
      </c>
      <c r="L4632" s="7" t="s">
        <v>303</v>
      </c>
      <c r="M4632" s="5">
        <v>43912</v>
      </c>
      <c r="N4632" s="7" t="s">
        <v>716</v>
      </c>
      <c r="O4632" s="7" t="s">
        <v>302</v>
      </c>
      <c r="P4632" s="15" t="s">
        <v>2635</v>
      </c>
      <c r="Q4632" s="5">
        <v>43913</v>
      </c>
    </row>
    <row r="4633" spans="1:18" x14ac:dyDescent="0.3">
      <c r="A4633" s="13">
        <v>1509</v>
      </c>
      <c r="B4633" s="7" t="s">
        <v>160</v>
      </c>
      <c r="C4633" s="14" t="str">
        <f>VLOOKUP(B4633,Lists!$A$2:$B$196,2,FALSE)</f>
        <v>SLB</v>
      </c>
      <c r="F4633" s="13" t="str">
        <f>VLOOKUP(B4633,Lists!$A$2:$C$196,3,FALSE)</f>
        <v>Pacific</v>
      </c>
      <c r="G4633" s="7" t="s">
        <v>293</v>
      </c>
      <c r="H4633" s="13" t="str">
        <f>VLOOKUP(I4633,Lists!$D$2:$E$40,2,FALSE)</f>
        <v>Movement restrictions</v>
      </c>
      <c r="I4633" s="7" t="s">
        <v>211</v>
      </c>
      <c r="J4633" s="7" t="s">
        <v>517</v>
      </c>
      <c r="K4633" s="7" t="s">
        <v>3049</v>
      </c>
      <c r="L4633" s="7" t="s">
        <v>310</v>
      </c>
      <c r="M4633" s="5">
        <v>43912</v>
      </c>
      <c r="N4633" s="7" t="s">
        <v>716</v>
      </c>
      <c r="O4633" s="7" t="s">
        <v>302</v>
      </c>
      <c r="P4633" s="15" t="s">
        <v>2635</v>
      </c>
      <c r="Q4633" s="5">
        <v>43913</v>
      </c>
    </row>
    <row r="4634" spans="1:18" x14ac:dyDescent="0.3">
      <c r="A4634" s="13">
        <v>2612</v>
      </c>
      <c r="B4634" s="7" t="s">
        <v>160</v>
      </c>
      <c r="C4634" s="14" t="str">
        <f>VLOOKUP(B4634,Lists!$A$2:$B$196,2,FALSE)</f>
        <v>SLB</v>
      </c>
      <c r="F4634" s="13" t="str">
        <f>VLOOKUP(B4634,Lists!$A$2:$C$196,3,FALSE)</f>
        <v>Pacific</v>
      </c>
      <c r="G4634" s="7" t="s">
        <v>293</v>
      </c>
      <c r="H4634" s="13" t="str">
        <f>VLOOKUP(I4634,Lists!$D$2:$E$40,2,FALSE)</f>
        <v>Governance and socio-economic measures</v>
      </c>
      <c r="I4634" s="7" t="s">
        <v>222</v>
      </c>
      <c r="J4634" s="7" t="s">
        <v>517</v>
      </c>
      <c r="K4634" s="7" t="s">
        <v>4936</v>
      </c>
      <c r="L4634" s="7" t="s">
        <v>310</v>
      </c>
      <c r="M4634" s="5">
        <v>43915</v>
      </c>
      <c r="N4634" s="7" t="s">
        <v>1950</v>
      </c>
      <c r="O4634" s="7" t="s">
        <v>295</v>
      </c>
      <c r="P4634" s="15" t="s">
        <v>4937</v>
      </c>
      <c r="Q4634" s="5">
        <v>43916</v>
      </c>
    </row>
    <row r="4635" spans="1:18" x14ac:dyDescent="0.3">
      <c r="A4635" s="13">
        <v>3395</v>
      </c>
      <c r="B4635" s="7" t="s">
        <v>160</v>
      </c>
      <c r="C4635" s="14" t="str">
        <f>VLOOKUP(B4635,Lists!$A$2:$B$196,2,FALSE)</f>
        <v>SLB</v>
      </c>
      <c r="F4635" s="13" t="str">
        <f>VLOOKUP(B4635,Lists!$A$2:$C$196,3,FALSE)</f>
        <v>Pacific</v>
      </c>
      <c r="G4635" s="7" t="s">
        <v>293</v>
      </c>
      <c r="H4635" s="29" t="str">
        <f>VLOOKUP(I4635,Lists!$D$2:$E$40,2,FALSE)</f>
        <v>Movement restrictions</v>
      </c>
      <c r="I4635" s="7" t="s">
        <v>211</v>
      </c>
      <c r="J4635" s="7" t="s">
        <v>527</v>
      </c>
      <c r="K4635" s="7" t="s">
        <v>6311</v>
      </c>
      <c r="L4635" s="7" t="s">
        <v>310</v>
      </c>
      <c r="M4635" s="5">
        <v>43917</v>
      </c>
      <c r="N4635" s="7" t="s">
        <v>1950</v>
      </c>
      <c r="O4635" s="7" t="s">
        <v>295</v>
      </c>
      <c r="P4635" s="15" t="s">
        <v>6312</v>
      </c>
      <c r="Q4635" s="5">
        <v>43834</v>
      </c>
    </row>
    <row r="4636" spans="1:18" x14ac:dyDescent="0.3">
      <c r="A4636" s="13">
        <v>3396</v>
      </c>
      <c r="B4636" s="7" t="s">
        <v>160</v>
      </c>
      <c r="C4636" s="14" t="str">
        <f>VLOOKUP(B4636,Lists!$A$2:$B$196,2,FALSE)</f>
        <v>SLB</v>
      </c>
      <c r="F4636" s="13" t="str">
        <f>VLOOKUP(B4636,Lists!$A$2:$C$196,3,FALSE)</f>
        <v>Pacific</v>
      </c>
      <c r="G4636" s="7" t="s">
        <v>293</v>
      </c>
      <c r="H4636" s="29" t="str">
        <f>VLOOKUP(I4636,Lists!$D$2:$E$40,2,FALSE)</f>
        <v>Social distancing</v>
      </c>
      <c r="I4636" s="7" t="s">
        <v>220</v>
      </c>
      <c r="J4636" s="7" t="s">
        <v>527</v>
      </c>
      <c r="K4636" s="7" t="s">
        <v>6313</v>
      </c>
      <c r="L4636" s="7" t="s">
        <v>313</v>
      </c>
      <c r="M4636" s="5">
        <v>43917</v>
      </c>
      <c r="N4636" s="7" t="s">
        <v>1950</v>
      </c>
      <c r="O4636" s="7" t="s">
        <v>295</v>
      </c>
      <c r="P4636" s="15" t="s">
        <v>6312</v>
      </c>
      <c r="Q4636" s="5">
        <v>43834</v>
      </c>
    </row>
    <row r="4637" spans="1:18" x14ac:dyDescent="0.3">
      <c r="A4637" s="13">
        <v>3397</v>
      </c>
      <c r="B4637" s="7" t="s">
        <v>160</v>
      </c>
      <c r="C4637" s="14" t="str">
        <f>VLOOKUP(B4637,Lists!$A$2:$B$196,2,FALSE)</f>
        <v>SLB</v>
      </c>
      <c r="F4637" s="13" t="str">
        <f>VLOOKUP(B4637,Lists!$A$2:$C$196,3,FALSE)</f>
        <v>Pacific</v>
      </c>
      <c r="G4637" s="7" t="s">
        <v>293</v>
      </c>
      <c r="H4637" s="29" t="str">
        <f>VLOOKUP(I4637,Lists!$D$2:$E$40,2,FALSE)</f>
        <v>Governance and socio-economic measures</v>
      </c>
      <c r="I4637" s="7" t="s">
        <v>206</v>
      </c>
      <c r="J4637" s="7" t="s">
        <v>527</v>
      </c>
      <c r="K4637" s="7" t="s">
        <v>6314</v>
      </c>
      <c r="L4637" s="7" t="s">
        <v>310</v>
      </c>
      <c r="M4637" s="5">
        <v>43917</v>
      </c>
      <c r="N4637" s="7" t="s">
        <v>1950</v>
      </c>
      <c r="O4637" s="7" t="s">
        <v>295</v>
      </c>
      <c r="P4637" s="15" t="s">
        <v>6312</v>
      </c>
      <c r="Q4637" s="5">
        <v>43834</v>
      </c>
      <c r="R4637" s="15" t="s">
        <v>6315</v>
      </c>
    </row>
    <row r="4638" spans="1:18" x14ac:dyDescent="0.3">
      <c r="A4638" s="13">
        <v>3398</v>
      </c>
      <c r="B4638" s="7" t="s">
        <v>160</v>
      </c>
      <c r="C4638" s="14" t="str">
        <f>VLOOKUP(B4638,Lists!$A$2:$B$196,2,FALSE)</f>
        <v>SLB</v>
      </c>
      <c r="F4638" s="13" t="str">
        <f>VLOOKUP(B4638,Lists!$A$2:$C$196,3,FALSE)</f>
        <v>Pacific</v>
      </c>
      <c r="G4638" s="7" t="s">
        <v>293</v>
      </c>
      <c r="H4638" s="29" t="str">
        <f>VLOOKUP(I4638,Lists!$D$2:$E$40,2,FALSE)</f>
        <v>Social distancing</v>
      </c>
      <c r="I4638" s="7" t="s">
        <v>221</v>
      </c>
      <c r="J4638" s="7" t="s">
        <v>527</v>
      </c>
      <c r="K4638" s="7" t="s">
        <v>6316</v>
      </c>
      <c r="L4638" s="7" t="s">
        <v>310</v>
      </c>
      <c r="M4638" s="5">
        <v>43917</v>
      </c>
      <c r="N4638" s="7" t="s">
        <v>1950</v>
      </c>
      <c r="O4638" s="7" t="s">
        <v>295</v>
      </c>
      <c r="P4638" s="15" t="s">
        <v>6317</v>
      </c>
      <c r="Q4638" s="5">
        <v>43834</v>
      </c>
    </row>
    <row r="4639" spans="1:18" x14ac:dyDescent="0.3">
      <c r="A4639" s="13">
        <v>4370</v>
      </c>
      <c r="B4639" s="7" t="s">
        <v>160</v>
      </c>
      <c r="C4639" s="14" t="str">
        <f>VLOOKUP(B4639,Lists!$A$2:$B$196,2,FALSE)</f>
        <v>SLB</v>
      </c>
      <c r="F4639" s="13" t="str">
        <f>VLOOKUP(B4639,Lists!$A$2:$C$196,3,FALSE)</f>
        <v>Pacific</v>
      </c>
      <c r="G4639" s="7" t="s">
        <v>293</v>
      </c>
      <c r="H4639" s="29" t="str">
        <f>VLOOKUP(I4639,Lists!$D$2:$E$40,2,FALSE)</f>
        <v>Public health measures</v>
      </c>
      <c r="I4639" s="7" t="s">
        <v>223</v>
      </c>
      <c r="J4639" s="7" t="s">
        <v>527</v>
      </c>
      <c r="K4639" s="7" t="s">
        <v>8012</v>
      </c>
      <c r="L4639" s="7" t="s">
        <v>310</v>
      </c>
      <c r="M4639" s="5">
        <v>43923</v>
      </c>
      <c r="N4639" s="7" t="s">
        <v>1950</v>
      </c>
      <c r="O4639" s="7" t="s">
        <v>295</v>
      </c>
      <c r="P4639" s="15" t="s">
        <v>8013</v>
      </c>
      <c r="Q4639" s="5">
        <v>43929</v>
      </c>
    </row>
    <row r="4640" spans="1:18" x14ac:dyDescent="0.3">
      <c r="A4640" s="13">
        <v>4371</v>
      </c>
      <c r="B4640" s="7" t="s">
        <v>160</v>
      </c>
      <c r="C4640" s="14" t="str">
        <f>VLOOKUP(B4640,Lists!$A$2:$B$196,2,FALSE)</f>
        <v>SLB</v>
      </c>
      <c r="F4640" s="13" t="str">
        <f>VLOOKUP(B4640,Lists!$A$2:$C$196,3,FALSE)</f>
        <v>Pacific</v>
      </c>
      <c r="G4640" s="7" t="s">
        <v>293</v>
      </c>
      <c r="H4640" s="29" t="str">
        <f>VLOOKUP(I4640,Lists!$D$2:$E$40,2,FALSE)</f>
        <v>Public health measures</v>
      </c>
      <c r="I4640" s="7" t="s">
        <v>223</v>
      </c>
      <c r="J4640" s="7" t="s">
        <v>527</v>
      </c>
      <c r="K4640" s="7" t="s">
        <v>8014</v>
      </c>
      <c r="L4640" s="7" t="s">
        <v>310</v>
      </c>
      <c r="M4640" s="5">
        <v>43923</v>
      </c>
      <c r="N4640" s="7" t="s">
        <v>1950</v>
      </c>
      <c r="O4640" s="7" t="s">
        <v>295</v>
      </c>
      <c r="P4640" s="15" t="s">
        <v>8013</v>
      </c>
      <c r="Q4640" s="5">
        <v>43929</v>
      </c>
    </row>
    <row r="4641" spans="1:17" x14ac:dyDescent="0.3">
      <c r="A4641" s="13">
        <v>4372</v>
      </c>
      <c r="B4641" s="7" t="s">
        <v>160</v>
      </c>
      <c r="C4641" s="14" t="str">
        <f>VLOOKUP(B4641,Lists!$A$2:$B$196,2,FALSE)</f>
        <v>SLB</v>
      </c>
      <c r="F4641" s="13" t="str">
        <f>VLOOKUP(B4641,Lists!$A$2:$C$196,3,FALSE)</f>
        <v>Pacific</v>
      </c>
      <c r="G4641" s="7" t="s">
        <v>293</v>
      </c>
      <c r="H4641" s="29" t="str">
        <f>VLOOKUP(I4641,Lists!$D$2:$E$40,2,FALSE)</f>
        <v>Governance and socio-economic measures</v>
      </c>
      <c r="I4641" s="7" t="s">
        <v>222</v>
      </c>
      <c r="J4641" s="7" t="s">
        <v>517</v>
      </c>
      <c r="K4641" s="7" t="s">
        <v>8015</v>
      </c>
      <c r="L4641" s="7" t="s">
        <v>310</v>
      </c>
      <c r="M4641" s="5">
        <v>43929</v>
      </c>
      <c r="N4641" s="7" t="s">
        <v>1950</v>
      </c>
      <c r="O4641" s="7" t="s">
        <v>295</v>
      </c>
      <c r="P4641" s="15" t="s">
        <v>8016</v>
      </c>
      <c r="Q4641" s="5">
        <v>43929</v>
      </c>
    </row>
    <row r="4642" spans="1:17" x14ac:dyDescent="0.3">
      <c r="A4642" s="13">
        <v>5447</v>
      </c>
      <c r="B4642" s="7" t="s">
        <v>160</v>
      </c>
      <c r="C4642" s="14" t="str">
        <f>VLOOKUP(B4642,Lists!$A$2:$B$196,2,FALSE)</f>
        <v>SLB</v>
      </c>
      <c r="F4642" s="29" t="str">
        <f>VLOOKUP(B4642,Lists!$A$2:$C$196,3,FALSE)</f>
        <v>Pacific</v>
      </c>
      <c r="G4642" s="7" t="s">
        <v>293</v>
      </c>
      <c r="H4642" s="29" t="str">
        <f>VLOOKUP(I4642,Lists!$D$2:$E$40,2,FALSE)</f>
        <v>Movement restrictions</v>
      </c>
      <c r="I4642" s="7" t="s">
        <v>199</v>
      </c>
      <c r="J4642" s="7" t="s">
        <v>527</v>
      </c>
      <c r="K4642" s="7" t="s">
        <v>9957</v>
      </c>
      <c r="L4642" s="7" t="s">
        <v>296</v>
      </c>
      <c r="M4642" s="5">
        <v>43931</v>
      </c>
      <c r="N4642" s="7" t="s">
        <v>1950</v>
      </c>
      <c r="O4642" s="7" t="s">
        <v>295</v>
      </c>
      <c r="P4642" s="15" t="s">
        <v>9959</v>
      </c>
      <c r="Q4642" s="5">
        <v>43936</v>
      </c>
    </row>
    <row r="4643" spans="1:17" x14ac:dyDescent="0.3">
      <c r="A4643" s="13">
        <v>5448</v>
      </c>
      <c r="B4643" s="7" t="s">
        <v>160</v>
      </c>
      <c r="C4643" s="14" t="str">
        <f>VLOOKUP(B4643,Lists!$A$2:$B$196,2,FALSE)</f>
        <v>SLB</v>
      </c>
      <c r="D4643" s="7" t="s">
        <v>9958</v>
      </c>
      <c r="F4643" s="29" t="str">
        <f>VLOOKUP(B4643,Lists!$A$2:$C$196,3,FALSE)</f>
        <v>Pacific</v>
      </c>
      <c r="G4643" s="7" t="s">
        <v>293</v>
      </c>
      <c r="H4643" s="29" t="str">
        <f>VLOOKUP(I4643,Lists!$D$2:$E$40,2,FALSE)</f>
        <v>Movement restrictions</v>
      </c>
      <c r="I4643" s="7" t="s">
        <v>203</v>
      </c>
      <c r="J4643" s="7" t="s">
        <v>527</v>
      </c>
      <c r="K4643" s="7" t="s">
        <v>9969</v>
      </c>
      <c r="L4643" s="7" t="s">
        <v>296</v>
      </c>
      <c r="M4643" s="5">
        <v>43931</v>
      </c>
      <c r="N4643" s="7" t="s">
        <v>1950</v>
      </c>
      <c r="O4643" s="7" t="s">
        <v>295</v>
      </c>
      <c r="P4643" s="15" t="s">
        <v>9959</v>
      </c>
      <c r="Q4643" s="5">
        <v>43936</v>
      </c>
    </row>
    <row r="4644" spans="1:17" x14ac:dyDescent="0.3">
      <c r="A4644" s="13">
        <v>5449</v>
      </c>
      <c r="B4644" s="7" t="s">
        <v>160</v>
      </c>
      <c r="C4644" s="14" t="str">
        <f>VLOOKUP(B4644,Lists!$A$2:$B$196,2,FALSE)</f>
        <v>SLB</v>
      </c>
      <c r="D4644" s="7" t="s">
        <v>9958</v>
      </c>
      <c r="F4644" s="29" t="str">
        <f>VLOOKUP(B4644,Lists!$A$2:$C$196,3,FALSE)</f>
        <v>Pacific</v>
      </c>
      <c r="G4644" s="7" t="s">
        <v>293</v>
      </c>
      <c r="H4644" s="29" t="str">
        <f>VLOOKUP(I4644,Lists!$D$2:$E$40,2,FALSE)</f>
        <v>Movement restrictions</v>
      </c>
      <c r="I4644" s="7" t="s">
        <v>224</v>
      </c>
      <c r="J4644" s="7" t="s">
        <v>527</v>
      </c>
      <c r="K4644" s="7" t="s">
        <v>9970</v>
      </c>
      <c r="L4644" s="7" t="s">
        <v>296</v>
      </c>
      <c r="M4644" s="5">
        <v>43931</v>
      </c>
      <c r="N4644" s="7" t="s">
        <v>1950</v>
      </c>
      <c r="O4644" s="7" t="s">
        <v>295</v>
      </c>
      <c r="P4644" s="15" t="s">
        <v>9959</v>
      </c>
      <c r="Q4644" s="5">
        <v>43936</v>
      </c>
    </row>
    <row r="4645" spans="1:17" x14ac:dyDescent="0.3">
      <c r="A4645" s="13">
        <v>5450</v>
      </c>
      <c r="B4645" s="7" t="s">
        <v>160</v>
      </c>
      <c r="C4645" s="14" t="str">
        <f>VLOOKUP(B4645,Lists!$A$2:$B$196,2,FALSE)</f>
        <v>SLB</v>
      </c>
      <c r="F4645" s="29" t="str">
        <f>VLOOKUP(B4645,Lists!$A$2:$C$196,3,FALSE)</f>
        <v>Pacific</v>
      </c>
      <c r="G4645" s="7" t="s">
        <v>293</v>
      </c>
      <c r="H4645" s="29" t="str">
        <f>VLOOKUP(I4645,Lists!$D$2:$E$40,2,FALSE)</f>
        <v>Governance and socio-economic measures</v>
      </c>
      <c r="I4645" s="7" t="s">
        <v>205</v>
      </c>
      <c r="J4645" s="7" t="s">
        <v>517</v>
      </c>
      <c r="K4645" s="7" t="s">
        <v>9972</v>
      </c>
      <c r="L4645" s="7" t="s">
        <v>310</v>
      </c>
      <c r="M4645" s="5">
        <v>43935</v>
      </c>
      <c r="N4645" s="7" t="s">
        <v>2116</v>
      </c>
      <c r="O4645" s="7" t="s">
        <v>295</v>
      </c>
      <c r="P4645" s="15" t="s">
        <v>9974</v>
      </c>
      <c r="Q4645" s="5">
        <v>43936</v>
      </c>
    </row>
    <row r="4646" spans="1:17" x14ac:dyDescent="0.3">
      <c r="A4646" s="13">
        <v>5451</v>
      </c>
      <c r="B4646" s="7" t="s">
        <v>160</v>
      </c>
      <c r="C4646" s="14" t="str">
        <f>VLOOKUP(B4646,Lists!$A$2:$B$196,2,FALSE)</f>
        <v>SLB</v>
      </c>
      <c r="F4646" s="29" t="str">
        <f>VLOOKUP(B4646,Lists!$A$2:$C$196,3,FALSE)</f>
        <v>Pacific</v>
      </c>
      <c r="G4646" s="7" t="s">
        <v>293</v>
      </c>
      <c r="H4646" s="29" t="str">
        <f>VLOOKUP(I4646,Lists!$D$2:$E$40,2,FALSE)</f>
        <v>Governance and socio-economic measures</v>
      </c>
      <c r="I4646" s="7" t="s">
        <v>205</v>
      </c>
      <c r="J4646" s="7" t="s">
        <v>527</v>
      </c>
      <c r="K4646" s="7" t="s">
        <v>9980</v>
      </c>
      <c r="L4646" s="7" t="s">
        <v>310</v>
      </c>
      <c r="M4646" s="5">
        <v>43936</v>
      </c>
      <c r="N4646" s="7" t="s">
        <v>2116</v>
      </c>
      <c r="O4646" s="7" t="s">
        <v>295</v>
      </c>
      <c r="P4646" s="15" t="s">
        <v>9977</v>
      </c>
      <c r="Q4646" s="5">
        <v>43936</v>
      </c>
    </row>
    <row r="4647" spans="1:17" x14ac:dyDescent="0.3">
      <c r="A4647" s="13">
        <v>5452</v>
      </c>
      <c r="B4647" s="7" t="s">
        <v>160</v>
      </c>
      <c r="C4647" s="14" t="str">
        <f>VLOOKUP(B4647,Lists!$A$2:$B$196,2,FALSE)</f>
        <v>SLB</v>
      </c>
      <c r="F4647" s="29" t="str">
        <f>VLOOKUP(B4647,Lists!$A$2:$C$196,3,FALSE)</f>
        <v>Pacific</v>
      </c>
      <c r="G4647" s="7" t="s">
        <v>293</v>
      </c>
      <c r="H4647" s="29" t="str">
        <f>VLOOKUP(I4647,Lists!$D$2:$E$40,2,FALSE)</f>
        <v>Governance and socio-economic measures</v>
      </c>
      <c r="I4647" s="7" t="s">
        <v>206</v>
      </c>
      <c r="J4647" s="7" t="s">
        <v>517</v>
      </c>
      <c r="K4647" s="7" t="s">
        <v>9981</v>
      </c>
      <c r="L4647" s="7" t="s">
        <v>310</v>
      </c>
      <c r="M4647" s="5">
        <v>43936</v>
      </c>
      <c r="N4647" s="7" t="s">
        <v>2116</v>
      </c>
      <c r="O4647" s="7" t="s">
        <v>295</v>
      </c>
      <c r="P4647" s="15" t="s">
        <v>9982</v>
      </c>
      <c r="Q4647" s="5">
        <v>43936</v>
      </c>
    </row>
    <row r="4648" spans="1:17" x14ac:dyDescent="0.3">
      <c r="A4648" s="13">
        <v>787</v>
      </c>
      <c r="B4648" s="7" t="s">
        <v>161</v>
      </c>
      <c r="C4648" s="14" t="str">
        <f>VLOOKUP(B4648,Lists!$A$2:$B$196,2,FALSE)</f>
        <v>SOM</v>
      </c>
      <c r="F4648" s="13" t="str">
        <f>VLOOKUP(B4648,Lists!$A$2:$C$196,3,FALSE)</f>
        <v>Africa</v>
      </c>
      <c r="G4648" s="7" t="s">
        <v>293</v>
      </c>
      <c r="H4648" s="13" t="str">
        <f>VLOOKUP(I4648,Lists!$D$2:$E$40,2,FALSE)</f>
        <v>Movement restrictions</v>
      </c>
      <c r="I4648" s="7" t="s">
        <v>211</v>
      </c>
      <c r="J4648" s="7" t="s">
        <v>517</v>
      </c>
      <c r="K4648" s="7" t="s">
        <v>1781</v>
      </c>
      <c r="M4648" s="5">
        <v>43908</v>
      </c>
      <c r="N4648" s="7" t="s">
        <v>1782</v>
      </c>
      <c r="O4648" s="7" t="s">
        <v>295</v>
      </c>
      <c r="P4648" s="15" t="s">
        <v>1783</v>
      </c>
      <c r="Q4648" s="5">
        <v>43907</v>
      </c>
    </row>
    <row r="4649" spans="1:17" x14ac:dyDescent="0.3">
      <c r="A4649" s="13">
        <v>788</v>
      </c>
      <c r="B4649" s="7" t="s">
        <v>161</v>
      </c>
      <c r="C4649" s="14" t="str">
        <f>VLOOKUP(B4649,Lists!$A$2:$B$196,2,FALSE)</f>
        <v>SOM</v>
      </c>
      <c r="F4649" s="13" t="str">
        <f>VLOOKUP(B4649,Lists!$A$2:$C$196,3,FALSE)</f>
        <v>Africa</v>
      </c>
      <c r="G4649" s="7" t="s">
        <v>293</v>
      </c>
      <c r="H4649" s="13" t="str">
        <f>VLOOKUP(I4649,Lists!$D$2:$E$40,2,FALSE)</f>
        <v>Public health measures</v>
      </c>
      <c r="I4649" s="7" t="s">
        <v>208</v>
      </c>
      <c r="J4649" s="7" t="s">
        <v>527</v>
      </c>
      <c r="K4649" s="7" t="s">
        <v>1784</v>
      </c>
      <c r="M4649" s="5">
        <v>43902</v>
      </c>
      <c r="N4649" s="7" t="s">
        <v>518</v>
      </c>
      <c r="O4649" s="7" t="s">
        <v>291</v>
      </c>
      <c r="P4649" s="15" t="s">
        <v>1785</v>
      </c>
      <c r="Q4649" s="5">
        <v>43907</v>
      </c>
    </row>
    <row r="4650" spans="1:17" x14ac:dyDescent="0.3">
      <c r="A4650" s="13">
        <v>1749</v>
      </c>
      <c r="B4650" s="7" t="s">
        <v>161</v>
      </c>
      <c r="C4650" s="14" t="str">
        <f>VLOOKUP(B4650,Lists!$A$2:$B$196,2,FALSE)</f>
        <v>SOM</v>
      </c>
      <c r="F4650" s="13" t="str">
        <f>VLOOKUP(B4650,Lists!$A$2:$C$196,3,FALSE)</f>
        <v>Africa</v>
      </c>
      <c r="G4650" s="7" t="s">
        <v>293</v>
      </c>
      <c r="H4650" s="13" t="str">
        <f>VLOOKUP(I4650,Lists!$D$2:$E$40,2,FALSE)</f>
        <v>Movement restrictions</v>
      </c>
      <c r="I4650" s="7" t="s">
        <v>226</v>
      </c>
      <c r="J4650" s="7" t="s">
        <v>517</v>
      </c>
      <c r="K4650" s="7" t="s">
        <v>3453</v>
      </c>
      <c r="M4650" s="5">
        <v>43905</v>
      </c>
      <c r="N4650" s="7" t="s">
        <v>522</v>
      </c>
      <c r="O4650" s="7" t="s">
        <v>295</v>
      </c>
      <c r="P4650" s="15" t="s">
        <v>3454</v>
      </c>
      <c r="Q4650" s="5">
        <v>43913</v>
      </c>
    </row>
    <row r="4651" spans="1:17" x14ac:dyDescent="0.3">
      <c r="A4651" s="13">
        <v>1750</v>
      </c>
      <c r="B4651" s="7" t="s">
        <v>161</v>
      </c>
      <c r="C4651" s="14" t="str">
        <f>VLOOKUP(B4651,Lists!$A$2:$B$196,2,FALSE)</f>
        <v>SOM</v>
      </c>
      <c r="F4651" s="13" t="str">
        <f>VLOOKUP(B4651,Lists!$A$2:$C$196,3,FALSE)</f>
        <v>Africa</v>
      </c>
      <c r="G4651" s="7" t="s">
        <v>293</v>
      </c>
      <c r="H4651" s="13" t="str">
        <f>VLOOKUP(I4651,Lists!$D$2:$E$40,2,FALSE)</f>
        <v>Movement restrictions</v>
      </c>
      <c r="I4651" s="7" t="s">
        <v>224</v>
      </c>
      <c r="J4651" s="7" t="s">
        <v>517</v>
      </c>
      <c r="K4651" s="7" t="s">
        <v>3455</v>
      </c>
      <c r="M4651" s="5">
        <v>43908</v>
      </c>
      <c r="N4651" s="7" t="s">
        <v>977</v>
      </c>
      <c r="O4651" s="7" t="s">
        <v>295</v>
      </c>
      <c r="P4651" s="15" t="s">
        <v>3456</v>
      </c>
      <c r="Q4651" s="5">
        <v>43913</v>
      </c>
    </row>
    <row r="4652" spans="1:17" x14ac:dyDescent="0.3">
      <c r="A4652" s="13">
        <v>1751</v>
      </c>
      <c r="B4652" s="7" t="s">
        <v>161</v>
      </c>
      <c r="C4652" s="14" t="str">
        <f>VLOOKUP(B4652,Lists!$A$2:$B$196,2,FALSE)</f>
        <v>SOM</v>
      </c>
      <c r="F4652" s="13" t="str">
        <f>VLOOKUP(B4652,Lists!$A$2:$C$196,3,FALSE)</f>
        <v>Africa</v>
      </c>
      <c r="G4652" s="7" t="s">
        <v>293</v>
      </c>
      <c r="H4652" s="13" t="str">
        <f>VLOOKUP(I4652,Lists!$D$2:$E$40,2,FALSE)</f>
        <v>Movement restrictions</v>
      </c>
      <c r="I4652" s="7" t="s">
        <v>211</v>
      </c>
      <c r="J4652" s="7" t="s">
        <v>517</v>
      </c>
      <c r="K4652" s="7" t="s">
        <v>3457</v>
      </c>
      <c r="M4652" s="5">
        <v>43911</v>
      </c>
      <c r="N4652" s="7" t="s">
        <v>3458</v>
      </c>
      <c r="O4652" s="7" t="s">
        <v>295</v>
      </c>
      <c r="P4652" s="15" t="s">
        <v>3459</v>
      </c>
      <c r="Q4652" s="5">
        <v>43913</v>
      </c>
    </row>
    <row r="4653" spans="1:17" x14ac:dyDescent="0.3">
      <c r="A4653" s="13">
        <v>1752</v>
      </c>
      <c r="B4653" s="7" t="s">
        <v>161</v>
      </c>
      <c r="C4653" s="14" t="str">
        <f>VLOOKUP(B4653,Lists!$A$2:$B$196,2,FALSE)</f>
        <v>SOM</v>
      </c>
      <c r="F4653" s="13" t="str">
        <f>VLOOKUP(B4653,Lists!$A$2:$C$196,3,FALSE)</f>
        <v>Africa</v>
      </c>
      <c r="G4653" s="7" t="s">
        <v>293</v>
      </c>
      <c r="H4653" s="13" t="str">
        <f>VLOOKUP(I4653,Lists!$D$2:$E$40,2,FALSE)</f>
        <v>Movement restrictions</v>
      </c>
      <c r="I4653" s="7" t="s">
        <v>211</v>
      </c>
      <c r="J4653" s="7" t="s">
        <v>517</v>
      </c>
      <c r="K4653" s="7" t="s">
        <v>3460</v>
      </c>
      <c r="M4653" s="5">
        <v>43909</v>
      </c>
      <c r="N4653" s="7" t="s">
        <v>3458</v>
      </c>
      <c r="O4653" s="7" t="s">
        <v>295</v>
      </c>
      <c r="P4653" s="15" t="s">
        <v>3459</v>
      </c>
      <c r="Q4653" s="5">
        <v>43913</v>
      </c>
    </row>
    <row r="4654" spans="1:17" x14ac:dyDescent="0.3">
      <c r="A4654" s="13">
        <v>1753</v>
      </c>
      <c r="B4654" s="7" t="s">
        <v>161</v>
      </c>
      <c r="C4654" s="14" t="str">
        <f>VLOOKUP(B4654,Lists!$A$2:$B$196,2,FALSE)</f>
        <v>SOM</v>
      </c>
      <c r="F4654" s="13" t="str">
        <f>VLOOKUP(B4654,Lists!$A$2:$C$196,3,FALSE)</f>
        <v>Africa</v>
      </c>
      <c r="G4654" s="7" t="s">
        <v>293</v>
      </c>
      <c r="H4654" s="13" t="str">
        <f>VLOOKUP(I4654,Lists!$D$2:$E$40,2,FALSE)</f>
        <v>Public health measures</v>
      </c>
      <c r="I4654" s="37" t="s">
        <v>305</v>
      </c>
      <c r="J4654" s="7" t="s">
        <v>517</v>
      </c>
      <c r="K4654" s="7" t="s">
        <v>3461</v>
      </c>
      <c r="M4654" s="5">
        <v>43909</v>
      </c>
      <c r="N4654" s="7" t="s">
        <v>3462</v>
      </c>
      <c r="O4654" s="7" t="s">
        <v>295</v>
      </c>
      <c r="P4654" s="15" t="s">
        <v>3463</v>
      </c>
      <c r="Q4654" s="5">
        <v>43913</v>
      </c>
    </row>
    <row r="4655" spans="1:17" x14ac:dyDescent="0.3">
      <c r="A4655" s="13">
        <v>2921</v>
      </c>
      <c r="B4655" s="7" t="s">
        <v>161</v>
      </c>
      <c r="C4655" s="14" t="str">
        <f>VLOOKUP(B4655,Lists!$A$2:$B$196,2,FALSE)</f>
        <v>SOM</v>
      </c>
      <c r="F4655" s="13" t="str">
        <f>VLOOKUP(B4655,Lists!$A$2:$C$196,3,FALSE)</f>
        <v>Africa</v>
      </c>
      <c r="G4655" s="7" t="s">
        <v>293</v>
      </c>
      <c r="H4655" s="13" t="str">
        <f>VLOOKUP(I4655,Lists!$D$2:$E$40,2,FALSE)</f>
        <v>Movement restrictions</v>
      </c>
      <c r="I4655" s="7" t="s">
        <v>204</v>
      </c>
      <c r="J4655" s="7" t="s">
        <v>517</v>
      </c>
      <c r="K4655" s="7" t="s">
        <v>5470</v>
      </c>
      <c r="M4655" s="5">
        <v>43919</v>
      </c>
      <c r="N4655" s="7" t="s">
        <v>518</v>
      </c>
      <c r="O4655" s="7" t="s">
        <v>306</v>
      </c>
      <c r="P4655" s="15" t="s">
        <v>5471</v>
      </c>
      <c r="Q4655" s="5">
        <v>43918</v>
      </c>
    </row>
    <row r="4656" spans="1:17" x14ac:dyDescent="0.3">
      <c r="A4656" s="13">
        <v>2922</v>
      </c>
      <c r="B4656" s="7" t="s">
        <v>161</v>
      </c>
      <c r="C4656" s="14" t="str">
        <f>VLOOKUP(B4656,Lists!$A$2:$B$196,2,FALSE)</f>
        <v>SOM</v>
      </c>
      <c r="F4656" s="13" t="str">
        <f>VLOOKUP(B4656,Lists!$A$2:$C$196,3,FALSE)</f>
        <v>Africa</v>
      </c>
      <c r="G4656" s="7" t="s">
        <v>293</v>
      </c>
      <c r="H4656" s="13" t="str">
        <f>VLOOKUP(I4656,Lists!$D$2:$E$40,2,FALSE)</f>
        <v>Movement restrictions</v>
      </c>
      <c r="I4656" s="7" t="s">
        <v>211</v>
      </c>
      <c r="J4656" s="7" t="s">
        <v>517</v>
      </c>
      <c r="K4656" s="7" t="s">
        <v>5472</v>
      </c>
      <c r="M4656" s="5">
        <v>43918</v>
      </c>
      <c r="N4656" s="7" t="s">
        <v>518</v>
      </c>
      <c r="O4656" s="7" t="s">
        <v>306</v>
      </c>
      <c r="P4656" s="15" t="s">
        <v>5471</v>
      </c>
      <c r="Q4656" s="5">
        <v>43918</v>
      </c>
    </row>
    <row r="4657" spans="1:18" x14ac:dyDescent="0.3">
      <c r="A4657" s="13">
        <v>3133</v>
      </c>
      <c r="B4657" s="7" t="s">
        <v>161</v>
      </c>
      <c r="C4657" s="14" t="str">
        <f>VLOOKUP(B4657,Lists!$A$2:$B$196,2,FALSE)</f>
        <v>SOM</v>
      </c>
      <c r="F4657" s="13" t="str">
        <f>VLOOKUP(B4657,Lists!$A$2:$C$196,3,FALSE)</f>
        <v>Africa</v>
      </c>
      <c r="G4657" s="7" t="s">
        <v>293</v>
      </c>
      <c r="H4657" s="29" t="str">
        <f>VLOOKUP(I4657,Lists!$D$2:$E$40,2,FALSE)</f>
        <v>Social distancing</v>
      </c>
      <c r="I4657" s="7" t="s">
        <v>221</v>
      </c>
      <c r="J4657" s="7" t="s">
        <v>517</v>
      </c>
      <c r="K4657" s="7" t="s">
        <v>5847</v>
      </c>
      <c r="M4657" s="5">
        <v>43921</v>
      </c>
      <c r="N4657" s="7" t="s">
        <v>3138</v>
      </c>
      <c r="O4657" s="7" t="s">
        <v>295</v>
      </c>
      <c r="P4657" s="15" t="s">
        <v>5848</v>
      </c>
      <c r="Q4657" s="5">
        <v>43921</v>
      </c>
    </row>
    <row r="4658" spans="1:18" x14ac:dyDescent="0.3">
      <c r="A4658" s="13">
        <v>5412</v>
      </c>
      <c r="B4658" s="7" t="s">
        <v>161</v>
      </c>
      <c r="C4658" s="14" t="str">
        <f>VLOOKUP(B4658,Lists!$A$2:$B$196,2,FALSE)</f>
        <v>SOM</v>
      </c>
      <c r="D4658" s="7" t="s">
        <v>9822</v>
      </c>
      <c r="F4658" s="29" t="str">
        <f>VLOOKUP(B4658,Lists!$A$2:$C$196,3,FALSE)</f>
        <v>Africa</v>
      </c>
      <c r="G4658" s="7" t="s">
        <v>293</v>
      </c>
      <c r="H4658" s="29" t="str">
        <f>VLOOKUP(I4658,Lists!$D$2:$E$40,2,FALSE)</f>
        <v>Movement restrictions</v>
      </c>
      <c r="I4658" s="7" t="s">
        <v>203</v>
      </c>
      <c r="J4658" s="7" t="s">
        <v>517</v>
      </c>
      <c r="K4658" s="7" t="s">
        <v>9827</v>
      </c>
      <c r="L4658" s="7" t="s">
        <v>313</v>
      </c>
      <c r="M4658" s="5">
        <v>43936</v>
      </c>
      <c r="N4658" s="7" t="s">
        <v>9824</v>
      </c>
      <c r="O4658" s="7" t="s">
        <v>295</v>
      </c>
      <c r="P4658" s="15" t="s">
        <v>9825</v>
      </c>
      <c r="Q4658" s="5">
        <v>43936</v>
      </c>
    </row>
    <row r="4659" spans="1:18" x14ac:dyDescent="0.3">
      <c r="A4659" s="13">
        <v>576</v>
      </c>
      <c r="B4659" s="7" t="s">
        <v>162</v>
      </c>
      <c r="C4659" s="14" t="str">
        <f>VLOOKUP(B4659,Lists!$A$2:$B$196,2,FALSE)</f>
        <v>ZAF</v>
      </c>
      <c r="F4659" s="13" t="str">
        <f>VLOOKUP(B4659,Lists!$A$2:$C$196,3,FALSE)</f>
        <v>Africa</v>
      </c>
      <c r="G4659" s="7" t="s">
        <v>293</v>
      </c>
      <c r="H4659" s="13" t="str">
        <f>VLOOKUP(I4659,Lists!$D$2:$E$40,2,FALSE)</f>
        <v>Public health measures</v>
      </c>
      <c r="I4659" s="37" t="s">
        <v>305</v>
      </c>
      <c r="J4659" s="7" t="s">
        <v>527</v>
      </c>
      <c r="K4659" s="7" t="s">
        <v>1426</v>
      </c>
      <c r="N4659" s="7" t="s">
        <v>583</v>
      </c>
      <c r="O4659" s="7" t="s">
        <v>291</v>
      </c>
      <c r="P4659" s="15" t="s">
        <v>1427</v>
      </c>
      <c r="Q4659" s="5">
        <v>43906</v>
      </c>
    </row>
    <row r="4660" spans="1:18" x14ac:dyDescent="0.3">
      <c r="A4660" s="13">
        <v>577</v>
      </c>
      <c r="B4660" s="7" t="s">
        <v>162</v>
      </c>
      <c r="C4660" s="14" t="str">
        <f>VLOOKUP(B4660,Lists!$A$2:$B$196,2,FALSE)</f>
        <v>ZAF</v>
      </c>
      <c r="F4660" s="13" t="str">
        <f>VLOOKUP(B4660,Lists!$A$2:$C$196,3,FALSE)</f>
        <v>Africa</v>
      </c>
      <c r="G4660" s="7" t="s">
        <v>293</v>
      </c>
      <c r="H4660" s="13" t="str">
        <f>VLOOKUP(I4660,Lists!$D$2:$E$40,2,FALSE)</f>
        <v>Public health measures</v>
      </c>
      <c r="I4660" s="7" t="s">
        <v>209</v>
      </c>
      <c r="J4660" s="7" t="s">
        <v>517</v>
      </c>
      <c r="K4660" s="7" t="s">
        <v>1428</v>
      </c>
      <c r="N4660" s="7" t="s">
        <v>583</v>
      </c>
      <c r="O4660" s="7" t="s">
        <v>291</v>
      </c>
      <c r="P4660" s="15" t="s">
        <v>1427</v>
      </c>
      <c r="Q4660" s="5">
        <v>43906</v>
      </c>
    </row>
    <row r="4661" spans="1:18" x14ac:dyDescent="0.3">
      <c r="A4661" s="13">
        <v>578</v>
      </c>
      <c r="B4661" s="7" t="s">
        <v>162</v>
      </c>
      <c r="C4661" s="14" t="str">
        <f>VLOOKUP(B4661,Lists!$A$2:$B$196,2,FALSE)</f>
        <v>ZAF</v>
      </c>
      <c r="F4661" s="13" t="str">
        <f>VLOOKUP(B4661,Lists!$A$2:$C$196,3,FALSE)</f>
        <v>Africa</v>
      </c>
      <c r="G4661" s="7" t="s">
        <v>293</v>
      </c>
      <c r="H4661" s="13" t="str">
        <f>VLOOKUP(I4661,Lists!$D$2:$E$40,2,FALSE)</f>
        <v>Governance and socio-economic measures</v>
      </c>
      <c r="I4661" s="7" t="s">
        <v>206</v>
      </c>
      <c r="J4661" s="7" t="s">
        <v>517</v>
      </c>
      <c r="K4661" s="7" t="s">
        <v>1429</v>
      </c>
      <c r="M4661" s="5">
        <v>43900</v>
      </c>
      <c r="N4661" s="7" t="s">
        <v>808</v>
      </c>
      <c r="O4661" s="7" t="s">
        <v>291</v>
      </c>
      <c r="P4661" s="15" t="s">
        <v>1430</v>
      </c>
      <c r="Q4661" s="5">
        <v>43906</v>
      </c>
    </row>
    <row r="4662" spans="1:18" x14ac:dyDescent="0.3">
      <c r="A4662" s="13">
        <v>579</v>
      </c>
      <c r="B4662" s="7" t="s">
        <v>162</v>
      </c>
      <c r="C4662" s="14" t="str">
        <f>VLOOKUP(B4662,Lists!$A$2:$B$196,2,FALSE)</f>
        <v>ZAF</v>
      </c>
      <c r="F4662" s="13" t="str">
        <f>VLOOKUP(B4662,Lists!$A$2:$C$196,3,FALSE)</f>
        <v>Africa</v>
      </c>
      <c r="G4662" s="7" t="s">
        <v>293</v>
      </c>
      <c r="H4662" s="13" t="str">
        <f>VLOOKUP(I4662,Lists!$D$2:$E$40,2,FALSE)</f>
        <v>Movement restrictions</v>
      </c>
      <c r="I4662" s="7" t="s">
        <v>226</v>
      </c>
      <c r="J4662" s="7" t="s">
        <v>527</v>
      </c>
      <c r="K4662" s="7" t="s">
        <v>1431</v>
      </c>
      <c r="M4662" s="5">
        <v>43908</v>
      </c>
      <c r="N4662" s="7" t="s">
        <v>1432</v>
      </c>
      <c r="O4662" s="7" t="s">
        <v>291</v>
      </c>
      <c r="P4662" s="15" t="s">
        <v>1433</v>
      </c>
      <c r="Q4662" s="5">
        <v>43906</v>
      </c>
      <c r="R4662" s="15" t="s">
        <v>1434</v>
      </c>
    </row>
    <row r="4663" spans="1:18" x14ac:dyDescent="0.3">
      <c r="A4663" s="13">
        <v>597</v>
      </c>
      <c r="B4663" s="7" t="s">
        <v>162</v>
      </c>
      <c r="C4663" s="14" t="str">
        <f>VLOOKUP(B4663,Lists!$A$2:$B$196,2,FALSE)</f>
        <v>ZAF</v>
      </c>
      <c r="F4663" s="13" t="str">
        <f>VLOOKUP(B4663,Lists!$A$2:$C$196,3,FALSE)</f>
        <v>Africa</v>
      </c>
      <c r="G4663" s="7" t="s">
        <v>293</v>
      </c>
      <c r="H4663" s="13" t="str">
        <f>VLOOKUP(I4663,Lists!$D$2:$E$40,2,FALSE)</f>
        <v>Social distancing</v>
      </c>
      <c r="I4663" s="7" t="s">
        <v>221</v>
      </c>
      <c r="J4663" s="7" t="s">
        <v>517</v>
      </c>
      <c r="K4663" s="7" t="s">
        <v>1465</v>
      </c>
      <c r="M4663" s="5">
        <v>43908</v>
      </c>
      <c r="N4663" s="7" t="s">
        <v>1466</v>
      </c>
      <c r="O4663" s="7" t="s">
        <v>291</v>
      </c>
      <c r="P4663" s="15" t="s">
        <v>1433</v>
      </c>
      <c r="Q4663" s="5">
        <v>43906</v>
      </c>
    </row>
    <row r="4664" spans="1:18" x14ac:dyDescent="0.3">
      <c r="A4664" s="13">
        <v>924</v>
      </c>
      <c r="B4664" s="7" t="s">
        <v>162</v>
      </c>
      <c r="C4664" s="14" t="str">
        <f>VLOOKUP(B4664,Lists!$A$2:$B$196,2,FALSE)</f>
        <v>ZAF</v>
      </c>
      <c r="F4664" s="13" t="str">
        <f>VLOOKUP(B4664,Lists!$A$2:$C$196,3,FALSE)</f>
        <v>Africa</v>
      </c>
      <c r="G4664" s="7" t="s">
        <v>293</v>
      </c>
      <c r="H4664" s="13" t="str">
        <f>VLOOKUP(I4664,Lists!$D$2:$E$40,2,FALSE)</f>
        <v>Movement restrictions</v>
      </c>
      <c r="I4664" s="7" t="s">
        <v>199</v>
      </c>
      <c r="J4664" s="7" t="s">
        <v>517</v>
      </c>
      <c r="K4664" s="7" t="s">
        <v>2033</v>
      </c>
      <c r="M4664" s="5">
        <v>43906</v>
      </c>
      <c r="N4664" s="7" t="s">
        <v>1466</v>
      </c>
      <c r="O4664" s="7" t="s">
        <v>291</v>
      </c>
      <c r="P4664" s="15" t="s">
        <v>1433</v>
      </c>
      <c r="Q4664" s="5">
        <v>43910</v>
      </c>
    </row>
    <row r="4665" spans="1:18" x14ac:dyDescent="0.3">
      <c r="A4665" s="13">
        <v>927</v>
      </c>
      <c r="B4665" s="7" t="s">
        <v>162</v>
      </c>
      <c r="C4665" s="14" t="str">
        <f>VLOOKUP(B4665,Lists!$A$2:$B$196,2,FALSE)</f>
        <v>ZAF</v>
      </c>
      <c r="F4665" s="13" t="str">
        <f>VLOOKUP(B4665,Lists!$A$2:$C$196,3,FALSE)</f>
        <v>Africa</v>
      </c>
      <c r="G4665" s="7" t="s">
        <v>293</v>
      </c>
      <c r="H4665" s="13" t="str">
        <f>VLOOKUP(I4665,Lists!$D$2:$E$40,2,FALSE)</f>
        <v>Social distancing</v>
      </c>
      <c r="I4665" s="7" t="s">
        <v>213</v>
      </c>
      <c r="J4665" s="7" t="s">
        <v>517</v>
      </c>
      <c r="K4665" s="7" t="s">
        <v>2039</v>
      </c>
      <c r="M4665" s="5">
        <v>43910</v>
      </c>
      <c r="N4665" s="7" t="s">
        <v>1466</v>
      </c>
      <c r="O4665" s="7" t="s">
        <v>291</v>
      </c>
      <c r="P4665" s="15" t="s">
        <v>2040</v>
      </c>
      <c r="Q4665" s="5">
        <v>43910</v>
      </c>
      <c r="R4665" s="15" t="s">
        <v>2041</v>
      </c>
    </row>
    <row r="4666" spans="1:18" x14ac:dyDescent="0.3">
      <c r="A4666" s="13">
        <v>928</v>
      </c>
      <c r="B4666" s="7" t="s">
        <v>162</v>
      </c>
      <c r="C4666" s="14" t="str">
        <f>VLOOKUP(B4666,Lists!$A$2:$B$196,2,FALSE)</f>
        <v>ZAF</v>
      </c>
      <c r="F4666" s="13" t="str">
        <f>VLOOKUP(B4666,Lists!$A$2:$C$196,3,FALSE)</f>
        <v>Africa</v>
      </c>
      <c r="G4666" s="7" t="s">
        <v>293</v>
      </c>
      <c r="H4666" s="13" t="str">
        <f>VLOOKUP(I4666,Lists!$D$2:$E$40,2,FALSE)</f>
        <v>Social distancing</v>
      </c>
      <c r="I4666" s="7" t="s">
        <v>220</v>
      </c>
      <c r="J4666" s="7" t="s">
        <v>517</v>
      </c>
      <c r="K4666" s="7" t="s">
        <v>2042</v>
      </c>
      <c r="M4666" s="5">
        <v>43910</v>
      </c>
      <c r="N4666" s="7" t="s">
        <v>1466</v>
      </c>
      <c r="O4666" s="7" t="s">
        <v>291</v>
      </c>
      <c r="P4666" s="15" t="s">
        <v>2040</v>
      </c>
      <c r="Q4666" s="5">
        <v>43910</v>
      </c>
      <c r="R4666" s="15" t="s">
        <v>2041</v>
      </c>
    </row>
    <row r="4667" spans="1:18" x14ac:dyDescent="0.3">
      <c r="A4667" s="13">
        <v>929</v>
      </c>
      <c r="B4667" s="7" t="s">
        <v>162</v>
      </c>
      <c r="C4667" s="14" t="str">
        <f>VLOOKUP(B4667,Lists!$A$2:$B$196,2,FALSE)</f>
        <v>ZAF</v>
      </c>
      <c r="F4667" s="13" t="str">
        <f>VLOOKUP(B4667,Lists!$A$2:$C$196,3,FALSE)</f>
        <v>Africa</v>
      </c>
      <c r="G4667" s="7" t="s">
        <v>293</v>
      </c>
      <c r="H4667" s="13" t="str">
        <f>VLOOKUP(I4667,Lists!$D$2:$E$40,2,FALSE)</f>
        <v>Social distancing</v>
      </c>
      <c r="I4667" s="7" t="s">
        <v>213</v>
      </c>
      <c r="J4667" s="7" t="s">
        <v>517</v>
      </c>
      <c r="K4667" s="7" t="s">
        <v>2043</v>
      </c>
      <c r="M4667" s="5">
        <v>43905</v>
      </c>
      <c r="N4667" s="7" t="s">
        <v>2044</v>
      </c>
      <c r="O4667" s="7" t="s">
        <v>295</v>
      </c>
      <c r="P4667" s="15" t="s">
        <v>2045</v>
      </c>
      <c r="Q4667" s="5">
        <v>43910</v>
      </c>
      <c r="R4667" s="15" t="s">
        <v>2046</v>
      </c>
    </row>
    <row r="4668" spans="1:18" x14ac:dyDescent="0.3">
      <c r="A4668" s="13">
        <v>1844</v>
      </c>
      <c r="B4668" s="7" t="s">
        <v>162</v>
      </c>
      <c r="C4668" s="14" t="str">
        <f>VLOOKUP(B4668,Lists!$A$2:$B$196,2,FALSE)</f>
        <v>ZAF</v>
      </c>
      <c r="F4668" s="13" t="str">
        <f>VLOOKUP(B4668,Lists!$A$2:$C$196,3,FALSE)</f>
        <v>Africa</v>
      </c>
      <c r="G4668" s="7" t="s">
        <v>293</v>
      </c>
      <c r="H4668" s="13" t="str">
        <f>VLOOKUP(I4668,Lists!$D$2:$E$40,2,FALSE)</f>
        <v>Lockdown</v>
      </c>
      <c r="I4668" s="7" t="s">
        <v>207</v>
      </c>
      <c r="J4668" s="7" t="s">
        <v>517</v>
      </c>
      <c r="K4668" s="7" t="s">
        <v>3624</v>
      </c>
      <c r="L4668" s="7" t="s">
        <v>296</v>
      </c>
      <c r="M4668" s="5">
        <v>43917</v>
      </c>
      <c r="N4668" s="7" t="s">
        <v>3625</v>
      </c>
      <c r="O4668" s="7" t="s">
        <v>291</v>
      </c>
      <c r="P4668" s="15" t="s">
        <v>3626</v>
      </c>
      <c r="Q4668" s="5">
        <v>43913</v>
      </c>
      <c r="R4668" s="15" t="s">
        <v>3627</v>
      </c>
    </row>
    <row r="4669" spans="1:18" x14ac:dyDescent="0.3">
      <c r="A4669" s="13">
        <v>1845</v>
      </c>
      <c r="B4669" s="7" t="s">
        <v>162</v>
      </c>
      <c r="C4669" s="14" t="str">
        <f>VLOOKUP(B4669,Lists!$A$2:$B$196,2,FALSE)</f>
        <v>ZAF</v>
      </c>
      <c r="F4669" s="13" t="str">
        <f>VLOOKUP(B4669,Lists!$A$2:$C$196,3,FALSE)</f>
        <v>Africa</v>
      </c>
      <c r="G4669" s="7" t="s">
        <v>293</v>
      </c>
      <c r="H4669" s="13" t="str">
        <f>VLOOKUP(I4669,Lists!$D$2:$E$40,2,FALSE)</f>
        <v>Social distancing</v>
      </c>
      <c r="I4669" s="7" t="s">
        <v>220</v>
      </c>
      <c r="J4669" s="7" t="s">
        <v>517</v>
      </c>
      <c r="K4669" s="7" t="s">
        <v>3628</v>
      </c>
      <c r="M4669" s="5">
        <v>43917</v>
      </c>
      <c r="N4669" s="7" t="s">
        <v>3625</v>
      </c>
      <c r="O4669" s="7" t="s">
        <v>291</v>
      </c>
      <c r="P4669" s="15" t="s">
        <v>3626</v>
      </c>
      <c r="Q4669" s="5">
        <v>43913</v>
      </c>
      <c r="R4669" s="15" t="s">
        <v>3627</v>
      </c>
    </row>
    <row r="4670" spans="1:18" x14ac:dyDescent="0.3">
      <c r="A4670" s="13">
        <v>1846</v>
      </c>
      <c r="B4670" s="7" t="s">
        <v>162</v>
      </c>
      <c r="C4670" s="14" t="str">
        <f>VLOOKUP(B4670,Lists!$A$2:$B$196,2,FALSE)</f>
        <v>ZAF</v>
      </c>
      <c r="F4670" s="13" t="str">
        <f>VLOOKUP(B4670,Lists!$A$2:$C$196,3,FALSE)</f>
        <v>Africa</v>
      </c>
      <c r="G4670" s="7" t="s">
        <v>293</v>
      </c>
      <c r="H4670" s="13" t="str">
        <f>VLOOKUP(I4670,Lists!$D$2:$E$40,2,FALSE)</f>
        <v>Governance and socio-economic measures</v>
      </c>
      <c r="I4670" s="7" t="s">
        <v>216</v>
      </c>
      <c r="J4670" s="7" t="s">
        <v>517</v>
      </c>
      <c r="K4670" s="7" t="s">
        <v>3629</v>
      </c>
      <c r="M4670" s="5">
        <v>43917</v>
      </c>
      <c r="N4670" s="7" t="s">
        <v>3625</v>
      </c>
      <c r="O4670" s="7" t="s">
        <v>291</v>
      </c>
      <c r="P4670" s="15" t="s">
        <v>3626</v>
      </c>
      <c r="Q4670" s="5">
        <v>43913</v>
      </c>
      <c r="R4670" s="15" t="s">
        <v>3630</v>
      </c>
    </row>
    <row r="4671" spans="1:18" x14ac:dyDescent="0.3">
      <c r="A4671" s="13">
        <v>1847</v>
      </c>
      <c r="B4671" s="7" t="s">
        <v>162</v>
      </c>
      <c r="C4671" s="14" t="str">
        <f>VLOOKUP(B4671,Lists!$A$2:$B$196,2,FALSE)</f>
        <v>ZAF</v>
      </c>
      <c r="F4671" s="13" t="str">
        <f>VLOOKUP(B4671,Lists!$A$2:$C$196,3,FALSE)</f>
        <v>Africa</v>
      </c>
      <c r="G4671" s="7" t="s">
        <v>293</v>
      </c>
      <c r="H4671" s="13" t="str">
        <f>VLOOKUP(I4671,Lists!$D$2:$E$40,2,FALSE)</f>
        <v>Public health measures</v>
      </c>
      <c r="I4671" s="37" t="s">
        <v>305</v>
      </c>
      <c r="J4671" s="7" t="s">
        <v>527</v>
      </c>
      <c r="K4671" s="7" t="s">
        <v>3631</v>
      </c>
      <c r="M4671" s="5">
        <v>43917</v>
      </c>
      <c r="N4671" s="7" t="s">
        <v>3625</v>
      </c>
      <c r="O4671" s="7" t="s">
        <v>291</v>
      </c>
      <c r="P4671" s="15" t="s">
        <v>3626</v>
      </c>
      <c r="Q4671" s="5">
        <v>43913</v>
      </c>
      <c r="R4671" s="15" t="s">
        <v>3630</v>
      </c>
    </row>
    <row r="4672" spans="1:18" x14ac:dyDescent="0.3">
      <c r="A4672" s="13">
        <v>1848</v>
      </c>
      <c r="B4672" s="7" t="s">
        <v>162</v>
      </c>
      <c r="C4672" s="14" t="str">
        <f>VLOOKUP(B4672,Lists!$A$2:$B$196,2,FALSE)</f>
        <v>ZAF</v>
      </c>
      <c r="F4672" s="13" t="str">
        <f>VLOOKUP(B4672,Lists!$A$2:$C$196,3,FALSE)</f>
        <v>Africa</v>
      </c>
      <c r="G4672" s="7" t="s">
        <v>293</v>
      </c>
      <c r="H4672" s="13" t="str">
        <f>VLOOKUP(I4672,Lists!$D$2:$E$40,2,FALSE)</f>
        <v>Movement restrictions</v>
      </c>
      <c r="I4672" s="7" t="s">
        <v>226</v>
      </c>
      <c r="J4672" s="7" t="s">
        <v>527</v>
      </c>
      <c r="K4672" s="7" t="s">
        <v>3632</v>
      </c>
      <c r="M4672" s="5">
        <v>43917</v>
      </c>
      <c r="N4672" s="7" t="s">
        <v>3625</v>
      </c>
      <c r="O4672" s="7" t="s">
        <v>291</v>
      </c>
      <c r="P4672" s="15" t="s">
        <v>3626</v>
      </c>
      <c r="Q4672" s="5">
        <v>43913</v>
      </c>
      <c r="R4672" s="15" t="s">
        <v>3630</v>
      </c>
    </row>
    <row r="4673" spans="1:18" x14ac:dyDescent="0.3">
      <c r="A4673" s="13">
        <v>1849</v>
      </c>
      <c r="B4673" s="7" t="s">
        <v>162</v>
      </c>
      <c r="C4673" s="14" t="str">
        <f>VLOOKUP(B4673,Lists!$A$2:$B$196,2,FALSE)</f>
        <v>ZAF</v>
      </c>
      <c r="F4673" s="13" t="str">
        <f>VLOOKUP(B4673,Lists!$A$2:$C$196,3,FALSE)</f>
        <v>Africa</v>
      </c>
      <c r="G4673" s="7" t="s">
        <v>293</v>
      </c>
      <c r="H4673" s="13" t="str">
        <f>VLOOKUP(I4673,Lists!$D$2:$E$40,2,FALSE)</f>
        <v>Governance and socio-economic measures</v>
      </c>
      <c r="I4673" s="7" t="s">
        <v>205</v>
      </c>
      <c r="J4673" s="7" t="s">
        <v>517</v>
      </c>
      <c r="K4673" s="7" t="s">
        <v>3633</v>
      </c>
      <c r="M4673" s="5">
        <v>43917</v>
      </c>
      <c r="N4673" s="7" t="s">
        <v>3625</v>
      </c>
      <c r="O4673" s="7" t="s">
        <v>291</v>
      </c>
      <c r="P4673" s="15" t="s">
        <v>3626</v>
      </c>
      <c r="Q4673" s="5">
        <v>43913</v>
      </c>
      <c r="R4673" s="15" t="s">
        <v>3630</v>
      </c>
    </row>
    <row r="4674" spans="1:18" x14ac:dyDescent="0.3">
      <c r="A4674" s="13">
        <v>1850</v>
      </c>
      <c r="B4674" s="7" t="s">
        <v>162</v>
      </c>
      <c r="C4674" s="14" t="str">
        <f>VLOOKUP(B4674,Lists!$A$2:$B$196,2,FALSE)</f>
        <v>ZAF</v>
      </c>
      <c r="F4674" s="13" t="str">
        <f>VLOOKUP(B4674,Lists!$A$2:$C$196,3,FALSE)</f>
        <v>Africa</v>
      </c>
      <c r="G4674" s="7" t="s">
        <v>293</v>
      </c>
      <c r="H4674" s="13" t="str">
        <f>VLOOKUP(I4674,Lists!$D$2:$E$40,2,FALSE)</f>
        <v>Governance and socio-economic measures</v>
      </c>
      <c r="I4674" s="7" t="s">
        <v>206</v>
      </c>
      <c r="J4674" s="7" t="s">
        <v>527</v>
      </c>
      <c r="K4674" s="7" t="s">
        <v>3634</v>
      </c>
      <c r="M4674" s="5">
        <v>43917</v>
      </c>
      <c r="N4674" s="7" t="s">
        <v>3625</v>
      </c>
      <c r="O4674" s="7" t="s">
        <v>291</v>
      </c>
      <c r="P4674" s="15" t="s">
        <v>3626</v>
      </c>
      <c r="Q4674" s="5">
        <v>43913</v>
      </c>
      <c r="R4674" s="15" t="s">
        <v>3630</v>
      </c>
    </row>
    <row r="4675" spans="1:18" x14ac:dyDescent="0.3">
      <c r="A4675" s="13">
        <v>1851</v>
      </c>
      <c r="B4675" s="7" t="s">
        <v>162</v>
      </c>
      <c r="C4675" s="14" t="str">
        <f>VLOOKUP(B4675,Lists!$A$2:$B$196,2,FALSE)</f>
        <v>ZAF</v>
      </c>
      <c r="F4675" s="13" t="str">
        <f>VLOOKUP(B4675,Lists!$A$2:$C$196,3,FALSE)</f>
        <v>Africa</v>
      </c>
      <c r="G4675" s="7" t="s">
        <v>293</v>
      </c>
      <c r="H4675" s="13" t="str">
        <f>VLOOKUP(I4675,Lists!$D$2:$E$40,2,FALSE)</f>
        <v>Movement restrictions</v>
      </c>
      <c r="I4675" s="7" t="s">
        <v>211</v>
      </c>
      <c r="J4675" s="7" t="s">
        <v>517</v>
      </c>
      <c r="K4675" s="7" t="s">
        <v>3635</v>
      </c>
      <c r="M4675" s="5">
        <v>43917</v>
      </c>
      <c r="N4675" s="7" t="s">
        <v>3636</v>
      </c>
      <c r="O4675" s="7" t="s">
        <v>295</v>
      </c>
      <c r="P4675" s="15" t="s">
        <v>3630</v>
      </c>
      <c r="Q4675" s="5">
        <v>43913</v>
      </c>
    </row>
    <row r="4676" spans="1:18" x14ac:dyDescent="0.3">
      <c r="A4676" s="13">
        <v>1852</v>
      </c>
      <c r="B4676" s="7" t="s">
        <v>162</v>
      </c>
      <c r="C4676" s="14" t="str">
        <f>VLOOKUP(B4676,Lists!$A$2:$B$196,2,FALSE)</f>
        <v>ZAF</v>
      </c>
      <c r="F4676" s="13" t="str">
        <f>VLOOKUP(B4676,Lists!$A$2:$C$196,3,FALSE)</f>
        <v>Africa</v>
      </c>
      <c r="G4676" s="7" t="s">
        <v>293</v>
      </c>
      <c r="H4676" s="13" t="str">
        <f>VLOOKUP(I4676,Lists!$D$2:$E$40,2,FALSE)</f>
        <v>Governance and socio-economic measures</v>
      </c>
      <c r="I4676" s="7" t="s">
        <v>205</v>
      </c>
      <c r="J4676" s="7" t="s">
        <v>527</v>
      </c>
      <c r="K4676" s="7" t="s">
        <v>3637</v>
      </c>
      <c r="M4676" s="5">
        <v>43917</v>
      </c>
      <c r="N4676" s="7" t="s">
        <v>3636</v>
      </c>
      <c r="O4676" s="7" t="s">
        <v>295</v>
      </c>
      <c r="P4676" s="15" t="s">
        <v>3630</v>
      </c>
      <c r="Q4676" s="5">
        <v>43913</v>
      </c>
    </row>
    <row r="4677" spans="1:18" x14ac:dyDescent="0.3">
      <c r="A4677" s="13">
        <v>2154</v>
      </c>
      <c r="B4677" s="7" t="s">
        <v>162</v>
      </c>
      <c r="C4677" s="14" t="str">
        <f>VLOOKUP(B4677,Lists!$A$2:$B$196,2,FALSE)</f>
        <v>ZAF</v>
      </c>
      <c r="F4677" s="13" t="str">
        <f>VLOOKUP(B4677,Lists!$A$2:$C$196,3,FALSE)</f>
        <v>Africa</v>
      </c>
      <c r="G4677" s="7" t="s">
        <v>293</v>
      </c>
      <c r="H4677" s="13" t="str">
        <f>VLOOKUP(I4677,Lists!$D$2:$E$40,2,FALSE)</f>
        <v>Public health measures</v>
      </c>
      <c r="I4677" s="7" t="s">
        <v>209</v>
      </c>
      <c r="J4677" s="7" t="s">
        <v>517</v>
      </c>
      <c r="K4677" s="27" t="s">
        <v>4089</v>
      </c>
      <c r="M4677" s="5">
        <v>43914</v>
      </c>
      <c r="N4677" s="7" t="s">
        <v>4090</v>
      </c>
      <c r="O4677" s="7" t="s">
        <v>306</v>
      </c>
      <c r="P4677" s="15" t="s">
        <v>4091</v>
      </c>
      <c r="Q4677" s="5">
        <v>43914</v>
      </c>
    </row>
    <row r="4678" spans="1:18" x14ac:dyDescent="0.3">
      <c r="A4678" s="13">
        <v>2179</v>
      </c>
      <c r="B4678" s="7" t="s">
        <v>162</v>
      </c>
      <c r="C4678" s="14" t="str">
        <f>VLOOKUP(B4678,Lists!$A$2:$B$196,2,FALSE)</f>
        <v>ZAF</v>
      </c>
      <c r="F4678" s="13" t="str">
        <f>VLOOKUP(B4678,Lists!$A$2:$C$196,3,FALSE)</f>
        <v>Africa</v>
      </c>
      <c r="G4678" s="7" t="s">
        <v>293</v>
      </c>
      <c r="H4678" s="13" t="str">
        <f>VLOOKUP(I4678,Lists!$D$2:$E$40,2,FALSE)</f>
        <v>Public health measures</v>
      </c>
      <c r="I4678" s="7" t="s">
        <v>225</v>
      </c>
      <c r="J4678" s="7" t="s">
        <v>527</v>
      </c>
      <c r="K4678" s="27" t="s">
        <v>4139</v>
      </c>
      <c r="M4678" s="5">
        <v>43909</v>
      </c>
      <c r="N4678" s="7" t="s">
        <v>4140</v>
      </c>
      <c r="O4678" s="7" t="s">
        <v>291</v>
      </c>
      <c r="P4678" s="15" t="s">
        <v>4141</v>
      </c>
      <c r="Q4678" s="5">
        <v>43915</v>
      </c>
    </row>
    <row r="4679" spans="1:18" x14ac:dyDescent="0.3">
      <c r="A4679" s="13">
        <v>3139</v>
      </c>
      <c r="B4679" s="7" t="s">
        <v>162</v>
      </c>
      <c r="C4679" s="14" t="str">
        <f>VLOOKUP(B4679,Lists!$A$2:$B$196,2,FALSE)</f>
        <v>ZAF</v>
      </c>
      <c r="F4679" s="13" t="str">
        <f>VLOOKUP(B4679,Lists!$A$2:$C$196,3,FALSE)</f>
        <v>Africa</v>
      </c>
      <c r="G4679" s="7" t="s">
        <v>293</v>
      </c>
      <c r="H4679" s="29" t="str">
        <f>VLOOKUP(I4679,Lists!$D$2:$E$40,2,FALSE)</f>
        <v>Public health measures</v>
      </c>
      <c r="I4679" s="7" t="s">
        <v>215</v>
      </c>
      <c r="J4679" s="7" t="s">
        <v>517</v>
      </c>
      <c r="K4679" s="7" t="s">
        <v>5858</v>
      </c>
      <c r="M4679" s="5">
        <v>43920</v>
      </c>
      <c r="N4679" s="7" t="s">
        <v>3138</v>
      </c>
      <c r="O4679" s="7" t="s">
        <v>295</v>
      </c>
      <c r="P4679" s="15" t="s">
        <v>5848</v>
      </c>
      <c r="Q4679" s="5">
        <v>43921</v>
      </c>
    </row>
    <row r="4680" spans="1:18" x14ac:dyDescent="0.3">
      <c r="A4680" s="13">
        <v>4642</v>
      </c>
      <c r="B4680" s="7" t="s">
        <v>162</v>
      </c>
      <c r="C4680" s="14" t="str">
        <f>VLOOKUP(B4680,Lists!$A$2:$B$196,2,FALSE)</f>
        <v>ZAF</v>
      </c>
      <c r="F4680" s="29" t="str">
        <f>VLOOKUP(B4680,Lists!$A$2:$C$196,3,FALSE)</f>
        <v>Africa</v>
      </c>
      <c r="G4680" s="7" t="s">
        <v>293</v>
      </c>
      <c r="H4680" s="29" t="str">
        <f>VLOOKUP(I4680,Lists!$D$2:$E$40,2,FALSE)</f>
        <v>Lockdown</v>
      </c>
      <c r="I4680" s="7" t="s">
        <v>207</v>
      </c>
      <c r="J4680" s="7" t="s">
        <v>517</v>
      </c>
      <c r="K4680" s="7" t="s">
        <v>8484</v>
      </c>
      <c r="L4680" s="7" t="s">
        <v>317</v>
      </c>
      <c r="M4680" s="5">
        <v>43930</v>
      </c>
      <c r="N4680" s="7" t="s">
        <v>1432</v>
      </c>
      <c r="O4680" s="7" t="s">
        <v>306</v>
      </c>
      <c r="P4680" s="15" t="s">
        <v>8485</v>
      </c>
      <c r="Q4680" s="5">
        <v>43931</v>
      </c>
    </row>
    <row r="4681" spans="1:18" x14ac:dyDescent="0.3">
      <c r="A4681" s="13">
        <v>4647</v>
      </c>
      <c r="B4681" s="7" t="s">
        <v>162</v>
      </c>
      <c r="C4681" s="14" t="str">
        <f>VLOOKUP(B4681,Lists!$A$2:$B$196,2,FALSE)</f>
        <v>ZAF</v>
      </c>
      <c r="F4681" s="29" t="str">
        <f>VLOOKUP(B4681,Lists!$A$2:$C$196,3,FALSE)</f>
        <v>Africa</v>
      </c>
      <c r="G4681" s="7" t="s">
        <v>293</v>
      </c>
      <c r="H4681" s="29" t="str">
        <f>VLOOKUP(I4681,Lists!$D$2:$E$40,2,FALSE)</f>
        <v>Governance and socio-economic measures</v>
      </c>
      <c r="I4681" s="7" t="s">
        <v>222</v>
      </c>
      <c r="J4681" s="7" t="s">
        <v>517</v>
      </c>
      <c r="K4681" s="7" t="s">
        <v>8496</v>
      </c>
      <c r="L4681" s="7" t="s">
        <v>310</v>
      </c>
      <c r="M4681" s="5">
        <v>43905</v>
      </c>
      <c r="N4681" s="7" t="s">
        <v>8494</v>
      </c>
      <c r="O4681" s="7" t="s">
        <v>299</v>
      </c>
      <c r="P4681" s="7" t="s">
        <v>8495</v>
      </c>
      <c r="Q4681" s="5">
        <v>43931</v>
      </c>
    </row>
    <row r="4682" spans="1:18" x14ac:dyDescent="0.3">
      <c r="A4682" s="13">
        <v>4650</v>
      </c>
      <c r="B4682" s="7" t="s">
        <v>162</v>
      </c>
      <c r="C4682" s="14" t="str">
        <f>VLOOKUP(B4682,Lists!$A$2:$B$196,2,FALSE)</f>
        <v>ZAF</v>
      </c>
      <c r="F4682" s="29" t="str">
        <f>VLOOKUP(B4682,Lists!$A$2:$C$196,3,FALSE)</f>
        <v>Africa</v>
      </c>
      <c r="G4682" s="7" t="s">
        <v>293</v>
      </c>
      <c r="H4682" s="29" t="str">
        <f>VLOOKUP(I4682,Lists!$D$2:$E$40,2,FALSE)</f>
        <v>Social distancing</v>
      </c>
      <c r="I4682" s="7" t="s">
        <v>213</v>
      </c>
      <c r="J4682" s="7" t="s">
        <v>517</v>
      </c>
      <c r="K4682" s="7" t="s">
        <v>8502</v>
      </c>
      <c r="L4682" s="7" t="s">
        <v>313</v>
      </c>
      <c r="M4682" s="5">
        <v>43929</v>
      </c>
      <c r="N4682" s="7" t="s">
        <v>3138</v>
      </c>
      <c r="O4682" s="7" t="s">
        <v>295</v>
      </c>
      <c r="P4682" s="35" t="s">
        <v>8500</v>
      </c>
      <c r="Q4682" s="5">
        <v>43931</v>
      </c>
    </row>
    <row r="4683" spans="1:18" x14ac:dyDescent="0.3">
      <c r="A4683" s="13">
        <v>5422</v>
      </c>
      <c r="B4683" s="7" t="s">
        <v>162</v>
      </c>
      <c r="C4683" s="14" t="str">
        <f>VLOOKUP(B4683,Lists!$A$2:$B$196,2,FALSE)</f>
        <v>ZAF</v>
      </c>
      <c r="F4683" s="29" t="str">
        <f>VLOOKUP(B4683,Lists!$A$2:$C$196,3,FALSE)</f>
        <v>Africa</v>
      </c>
      <c r="G4683" s="7" t="s">
        <v>293</v>
      </c>
      <c r="H4683" s="29" t="str">
        <f>VLOOKUP(I4683,Lists!$D$2:$E$40,2,FALSE)</f>
        <v>Public health measures</v>
      </c>
      <c r="I4683" s="7" t="s">
        <v>208</v>
      </c>
      <c r="J4683" s="7" t="s">
        <v>517</v>
      </c>
      <c r="K4683" s="7" t="s">
        <v>9912</v>
      </c>
      <c r="L4683" s="7" t="s">
        <v>310</v>
      </c>
      <c r="M4683" s="5">
        <v>43931</v>
      </c>
      <c r="N4683" s="7" t="s">
        <v>1883</v>
      </c>
      <c r="O4683" s="7" t="s">
        <v>306</v>
      </c>
      <c r="P4683" s="15" t="s">
        <v>9884</v>
      </c>
      <c r="Q4683" s="5">
        <v>43936</v>
      </c>
    </row>
    <row r="4684" spans="1:18" x14ac:dyDescent="0.3">
      <c r="A4684" s="13">
        <v>5425</v>
      </c>
      <c r="B4684" s="7" t="s">
        <v>162</v>
      </c>
      <c r="C4684" s="14" t="str">
        <f>VLOOKUP(B4684,Lists!$A$2:$B$196,2,FALSE)</f>
        <v>ZAF</v>
      </c>
      <c r="F4684" s="29" t="str">
        <f>VLOOKUP(B4684,Lists!$A$2:$C$196,3,FALSE)</f>
        <v>Africa</v>
      </c>
      <c r="G4684" s="7" t="s">
        <v>293</v>
      </c>
      <c r="H4684" s="29" t="str">
        <f>VLOOKUP(I4684,Lists!$D$2:$E$40,2,FALSE)</f>
        <v>Public health measures</v>
      </c>
      <c r="I4684" s="7" t="s">
        <v>208</v>
      </c>
      <c r="J4684" s="7" t="s">
        <v>517</v>
      </c>
      <c r="K4684" s="7" t="s">
        <v>9929</v>
      </c>
      <c r="L4684" s="7" t="s">
        <v>310</v>
      </c>
      <c r="M4684" s="5">
        <v>43929</v>
      </c>
      <c r="N4684" s="7" t="s">
        <v>1883</v>
      </c>
      <c r="O4684" s="7" t="s">
        <v>306</v>
      </c>
      <c r="P4684" s="15" t="s">
        <v>9931</v>
      </c>
      <c r="Q4684" s="5">
        <v>43936</v>
      </c>
    </row>
    <row r="4685" spans="1:18" x14ac:dyDescent="0.3">
      <c r="A4685" s="13">
        <v>330</v>
      </c>
      <c r="B4685" s="7" t="s">
        <v>163</v>
      </c>
      <c r="C4685" s="14" t="str">
        <f>VLOOKUP(B4685,Lists!$A$2:$B$196,2,FALSE)</f>
        <v>SSD</v>
      </c>
      <c r="F4685" s="13" t="str">
        <f>VLOOKUP(B4685,Lists!$A$2:$C$196,3,FALSE)</f>
        <v>Africa</v>
      </c>
      <c r="G4685" s="7" t="s">
        <v>293</v>
      </c>
      <c r="H4685" s="13" t="str">
        <f>VLOOKUP(I4685,Lists!$D$2:$E$40,2,FALSE)</f>
        <v>Movement restrictions</v>
      </c>
      <c r="I4685" s="7" t="s">
        <v>211</v>
      </c>
      <c r="J4685" s="7" t="s">
        <v>527</v>
      </c>
      <c r="K4685" s="7" t="s">
        <v>1009</v>
      </c>
      <c r="L4685" s="7" t="s">
        <v>310</v>
      </c>
      <c r="M4685" s="5">
        <v>43903</v>
      </c>
      <c r="N4685" s="7" t="s">
        <v>522</v>
      </c>
      <c r="O4685" s="7" t="s">
        <v>295</v>
      </c>
      <c r="P4685" s="15" t="s">
        <v>1010</v>
      </c>
      <c r="Q4685" s="5">
        <v>43905</v>
      </c>
    </row>
    <row r="4686" spans="1:18" x14ac:dyDescent="0.3">
      <c r="A4686" s="13">
        <v>343</v>
      </c>
      <c r="B4686" s="7" t="s">
        <v>163</v>
      </c>
      <c r="C4686" s="14" t="str">
        <f>VLOOKUP(B4686,Lists!$A$2:$B$196,2,FALSE)</f>
        <v>SSD</v>
      </c>
      <c r="F4686" s="13" t="str">
        <f>VLOOKUP(B4686,Lists!$A$2:$C$196,3,FALSE)</f>
        <v>Africa</v>
      </c>
      <c r="G4686" s="7" t="s">
        <v>293</v>
      </c>
      <c r="H4686" s="13" t="str">
        <f>VLOOKUP(I4686,Lists!$D$2:$E$40,2,FALSE)</f>
        <v>Public health measures</v>
      </c>
      <c r="I4686" s="7" t="s">
        <v>209</v>
      </c>
      <c r="J4686" s="7" t="s">
        <v>517</v>
      </c>
      <c r="L4686" s="7" t="s">
        <v>310</v>
      </c>
      <c r="M4686" s="5">
        <v>43881</v>
      </c>
      <c r="N4686" s="7" t="s">
        <v>1041</v>
      </c>
      <c r="O4686" s="7" t="s">
        <v>295</v>
      </c>
      <c r="P4686" s="15" t="s">
        <v>1042</v>
      </c>
      <c r="Q4686" s="5">
        <v>43905</v>
      </c>
    </row>
    <row r="4687" spans="1:18" x14ac:dyDescent="0.3">
      <c r="A4687" s="13">
        <v>349</v>
      </c>
      <c r="B4687" s="7" t="s">
        <v>163</v>
      </c>
      <c r="C4687" s="14" t="str">
        <f>VLOOKUP(B4687,Lists!$A$2:$B$196,2,FALSE)</f>
        <v>SSD</v>
      </c>
      <c r="F4687" s="13" t="str">
        <f>VLOOKUP(B4687,Lists!$A$2:$C$196,3,FALSE)</f>
        <v>Africa</v>
      </c>
      <c r="G4687" s="7" t="s">
        <v>293</v>
      </c>
      <c r="H4687" s="13" t="str">
        <f>VLOOKUP(I4687,Lists!$D$2:$E$40,2,FALSE)</f>
        <v>Public health measures</v>
      </c>
      <c r="I4687" s="7" t="s">
        <v>197</v>
      </c>
      <c r="J4687" s="7" t="s">
        <v>517</v>
      </c>
      <c r="K4687" s="7" t="s">
        <v>534</v>
      </c>
      <c r="L4687" s="7" t="s">
        <v>310</v>
      </c>
      <c r="M4687" s="5">
        <v>43905</v>
      </c>
      <c r="N4687" s="7" t="s">
        <v>1052</v>
      </c>
      <c r="O4687" s="7" t="s">
        <v>295</v>
      </c>
      <c r="P4687" s="15" t="s">
        <v>1053</v>
      </c>
      <c r="Q4687" s="5">
        <v>43905</v>
      </c>
    </row>
    <row r="4688" spans="1:18" x14ac:dyDescent="0.3">
      <c r="A4688" s="13">
        <v>816</v>
      </c>
      <c r="B4688" s="7" t="s">
        <v>163</v>
      </c>
      <c r="C4688" s="14" t="str">
        <f>VLOOKUP(B4688,Lists!$A$2:$B$196,2,FALSE)</f>
        <v>SSD</v>
      </c>
      <c r="F4688" s="13" t="str">
        <f>VLOOKUP(B4688,Lists!$A$2:$C$196,3,FALSE)</f>
        <v>Africa</v>
      </c>
      <c r="G4688" s="7" t="s">
        <v>293</v>
      </c>
      <c r="H4688" s="13" t="str">
        <f>VLOOKUP(I4688,Lists!$D$2:$E$40,2,FALSE)</f>
        <v>Social distancing</v>
      </c>
      <c r="I4688" s="7" t="s">
        <v>213</v>
      </c>
      <c r="J4688" s="7" t="s">
        <v>517</v>
      </c>
      <c r="K4688" s="7" t="s">
        <v>1826</v>
      </c>
      <c r="M4688" s="5">
        <v>43905</v>
      </c>
      <c r="N4688" s="7" t="s">
        <v>1654</v>
      </c>
      <c r="O4688" s="7" t="s">
        <v>295</v>
      </c>
      <c r="P4688" s="15" t="s">
        <v>1827</v>
      </c>
      <c r="Q4688" s="5">
        <v>43907</v>
      </c>
    </row>
    <row r="4689" spans="1:18" x14ac:dyDescent="0.3">
      <c r="A4689" s="13">
        <v>817</v>
      </c>
      <c r="B4689" s="7" t="s">
        <v>163</v>
      </c>
      <c r="C4689" s="14" t="str">
        <f>VLOOKUP(B4689,Lists!$A$2:$B$196,2,FALSE)</f>
        <v>SSD</v>
      </c>
      <c r="F4689" s="13" t="str">
        <f>VLOOKUP(B4689,Lists!$A$2:$C$196,3,FALSE)</f>
        <v>Africa</v>
      </c>
      <c r="G4689" s="7" t="s">
        <v>293</v>
      </c>
      <c r="H4689" s="13" t="str">
        <f>VLOOKUP(I4689,Lists!$D$2:$E$40,2,FALSE)</f>
        <v>Public health measures</v>
      </c>
      <c r="I4689" s="37" t="s">
        <v>305</v>
      </c>
      <c r="J4689" s="7" t="s">
        <v>527</v>
      </c>
      <c r="K4689" s="7" t="s">
        <v>1828</v>
      </c>
      <c r="M4689" s="5">
        <v>43906</v>
      </c>
      <c r="N4689" s="7" t="s">
        <v>522</v>
      </c>
      <c r="O4689" s="7" t="s">
        <v>295</v>
      </c>
      <c r="P4689" s="15" t="s">
        <v>1827</v>
      </c>
      <c r="Q4689" s="5">
        <v>43907</v>
      </c>
      <c r="R4689" s="15" t="s">
        <v>1829</v>
      </c>
    </row>
    <row r="4690" spans="1:18" x14ac:dyDescent="0.3">
      <c r="A4690" s="13">
        <v>1754</v>
      </c>
      <c r="B4690" s="7" t="s">
        <v>163</v>
      </c>
      <c r="C4690" s="14" t="str">
        <f>VLOOKUP(B4690,Lists!$A$2:$B$196,2,FALSE)</f>
        <v>SSD</v>
      </c>
      <c r="F4690" s="13" t="str">
        <f>VLOOKUP(B4690,Lists!$A$2:$C$196,3,FALSE)</f>
        <v>Africa</v>
      </c>
      <c r="G4690" s="7" t="s">
        <v>293</v>
      </c>
      <c r="H4690" s="13" t="str">
        <f>VLOOKUP(I4690,Lists!$D$2:$E$40,2,FALSE)</f>
        <v>Social distancing</v>
      </c>
      <c r="I4690" s="7" t="s">
        <v>221</v>
      </c>
      <c r="J4690" s="7" t="s">
        <v>517</v>
      </c>
      <c r="K4690" s="7" t="s">
        <v>3464</v>
      </c>
      <c r="M4690" s="5">
        <v>43910</v>
      </c>
      <c r="N4690" s="7" t="s">
        <v>3465</v>
      </c>
      <c r="O4690" s="7" t="s">
        <v>295</v>
      </c>
      <c r="P4690" s="15" t="s">
        <v>3466</v>
      </c>
      <c r="Q4690" s="5">
        <v>43913</v>
      </c>
    </row>
    <row r="4691" spans="1:18" x14ac:dyDescent="0.3">
      <c r="A4691" s="13">
        <v>2990</v>
      </c>
      <c r="B4691" s="7" t="s">
        <v>163</v>
      </c>
      <c r="C4691" s="14" t="str">
        <f>VLOOKUP(B4691,Lists!$A$2:$B$196,2,FALSE)</f>
        <v>SSD</v>
      </c>
      <c r="F4691" s="13" t="str">
        <f>VLOOKUP(B4691,Lists!$A$2:$C$196,3,FALSE)</f>
        <v>Africa</v>
      </c>
      <c r="G4691" s="7" t="s">
        <v>293</v>
      </c>
      <c r="H4691" s="29" t="str">
        <f>VLOOKUP(I4691,Lists!$D$2:$E$40,2,FALSE)</f>
        <v>Social distancing</v>
      </c>
      <c r="I4691" s="7" t="s">
        <v>213</v>
      </c>
      <c r="J4691" s="7" t="s">
        <v>527</v>
      </c>
      <c r="K4691" s="7" t="s">
        <v>5590</v>
      </c>
      <c r="M4691" s="5">
        <v>43917</v>
      </c>
      <c r="N4691" s="7" t="s">
        <v>5591</v>
      </c>
      <c r="O4691" s="7" t="s">
        <v>295</v>
      </c>
      <c r="P4691" s="15" t="s">
        <v>5592</v>
      </c>
      <c r="Q4691" s="5">
        <v>43919</v>
      </c>
    </row>
    <row r="4692" spans="1:18" x14ac:dyDescent="0.3">
      <c r="A4692" s="13">
        <v>3204</v>
      </c>
      <c r="B4692" s="7" t="s">
        <v>163</v>
      </c>
      <c r="C4692" s="14" t="str">
        <f>VLOOKUP(B4692,Lists!$A$2:$B$196,2,FALSE)</f>
        <v>SSD</v>
      </c>
      <c r="F4692" s="13" t="str">
        <f>VLOOKUP(B4692,Lists!$A$2:$C$196,3,FALSE)</f>
        <v>Africa</v>
      </c>
      <c r="G4692" s="7" t="s">
        <v>293</v>
      </c>
      <c r="H4692" s="29" t="str">
        <f>VLOOKUP(I4692,Lists!$D$2:$E$40,2,FALSE)</f>
        <v>Humanitarian exemption</v>
      </c>
      <c r="I4692" s="7" t="s">
        <v>210</v>
      </c>
      <c r="J4692" s="7" t="s">
        <v>527</v>
      </c>
      <c r="K4692" s="7" t="s">
        <v>5970</v>
      </c>
      <c r="M4692" s="5">
        <v>43913</v>
      </c>
      <c r="N4692" s="7" t="s">
        <v>5971</v>
      </c>
      <c r="O4692" s="7" t="s">
        <v>295</v>
      </c>
      <c r="P4692" s="15" t="s">
        <v>5972</v>
      </c>
      <c r="Q4692" s="5">
        <v>43921</v>
      </c>
    </row>
    <row r="4693" spans="1:18" x14ac:dyDescent="0.3">
      <c r="A4693" s="13">
        <v>5413</v>
      </c>
      <c r="B4693" s="7" t="s">
        <v>163</v>
      </c>
      <c r="C4693" s="14" t="str">
        <f>VLOOKUP(B4693,Lists!$A$2:$B$196,2,FALSE)</f>
        <v>SSD</v>
      </c>
      <c r="F4693" s="29" t="str">
        <f>VLOOKUP(B4693,Lists!$A$2:$C$196,3,FALSE)</f>
        <v>Africa</v>
      </c>
      <c r="G4693" s="7" t="s">
        <v>293</v>
      </c>
      <c r="H4693" s="29" t="str">
        <f>VLOOKUP(I4693,Lists!$D$2:$E$40,2,FALSE)</f>
        <v>Movement restrictions</v>
      </c>
      <c r="I4693" s="7" t="s">
        <v>203</v>
      </c>
      <c r="J4693" s="7" t="s">
        <v>517</v>
      </c>
      <c r="K4693" s="7" t="s">
        <v>9849</v>
      </c>
      <c r="L4693" s="7" t="s">
        <v>296</v>
      </c>
      <c r="M4693" s="5">
        <v>43915</v>
      </c>
      <c r="N4693" s="7" t="s">
        <v>2435</v>
      </c>
      <c r="O4693" s="7" t="s">
        <v>291</v>
      </c>
      <c r="P4693" s="15" t="s">
        <v>9856</v>
      </c>
      <c r="Q4693" s="5">
        <v>43936</v>
      </c>
    </row>
    <row r="4694" spans="1:18" x14ac:dyDescent="0.3">
      <c r="A4694" s="13">
        <v>5414</v>
      </c>
      <c r="B4694" s="7" t="s">
        <v>163</v>
      </c>
      <c r="C4694" s="14" t="str">
        <f>VLOOKUP(B4694,Lists!$A$2:$B$196,2,FALSE)</f>
        <v>SSD</v>
      </c>
      <c r="F4694" s="29" t="str">
        <f>VLOOKUP(B4694,Lists!$A$2:$C$196,3,FALSE)</f>
        <v>Africa</v>
      </c>
      <c r="G4694" s="7" t="s">
        <v>293</v>
      </c>
      <c r="H4694" s="29" t="str">
        <f>VLOOKUP(I4694,Lists!$D$2:$E$40,2,FALSE)</f>
        <v>Social distancing</v>
      </c>
      <c r="I4694" s="7" t="s">
        <v>213</v>
      </c>
      <c r="J4694" s="7" t="s">
        <v>527</v>
      </c>
      <c r="K4694" s="7" t="s">
        <v>9840</v>
      </c>
      <c r="L4694" s="7" t="s">
        <v>296</v>
      </c>
      <c r="M4694" s="5">
        <v>43926</v>
      </c>
      <c r="N4694" s="7" t="s">
        <v>9836</v>
      </c>
      <c r="O4694" s="7" t="s">
        <v>306</v>
      </c>
      <c r="P4694" s="15" t="s">
        <v>9846</v>
      </c>
      <c r="Q4694" s="5">
        <v>43936</v>
      </c>
    </row>
    <row r="4695" spans="1:18" x14ac:dyDescent="0.3">
      <c r="A4695" s="13">
        <v>5415</v>
      </c>
      <c r="B4695" s="7" t="s">
        <v>163</v>
      </c>
      <c r="C4695" s="14" t="str">
        <f>VLOOKUP(B4695,Lists!$A$2:$B$196,2,FALSE)</f>
        <v>SSD</v>
      </c>
      <c r="F4695" s="29" t="str">
        <f>VLOOKUP(B4695,Lists!$A$2:$C$196,3,FALSE)</f>
        <v>Africa</v>
      </c>
      <c r="G4695" s="7" t="s">
        <v>293</v>
      </c>
      <c r="H4695" s="29" t="str">
        <f>VLOOKUP(I4695,Lists!$D$2:$E$40,2,FALSE)</f>
        <v>Movement restrictions</v>
      </c>
      <c r="I4695" s="7" t="s">
        <v>204</v>
      </c>
      <c r="J4695" s="7" t="s">
        <v>517</v>
      </c>
      <c r="K4695" s="7" t="s">
        <v>9834</v>
      </c>
      <c r="L4695" s="7" t="s">
        <v>296</v>
      </c>
      <c r="M4695" s="5">
        <v>43926</v>
      </c>
      <c r="N4695" s="7" t="s">
        <v>9836</v>
      </c>
      <c r="O4695" s="7" t="s">
        <v>306</v>
      </c>
      <c r="P4695" s="15" t="s">
        <v>9835</v>
      </c>
      <c r="Q4695" s="5">
        <v>43936</v>
      </c>
    </row>
    <row r="4696" spans="1:18" x14ac:dyDescent="0.3">
      <c r="A4696" s="13">
        <v>5416</v>
      </c>
      <c r="B4696" s="7" t="s">
        <v>163</v>
      </c>
      <c r="C4696" s="14" t="str">
        <f>VLOOKUP(B4696,Lists!$A$2:$B$196,2,FALSE)</f>
        <v>SSD</v>
      </c>
      <c r="F4696" s="29" t="str">
        <f>VLOOKUP(B4696,Lists!$A$2:$C$196,3,FALSE)</f>
        <v>Africa</v>
      </c>
      <c r="G4696" s="7" t="s">
        <v>293</v>
      </c>
      <c r="H4696" s="29" t="str">
        <f>VLOOKUP(I4696,Lists!$D$2:$E$40,2,FALSE)</f>
        <v>Movement restrictions</v>
      </c>
      <c r="I4696" s="7" t="s">
        <v>204</v>
      </c>
      <c r="J4696" s="7" t="s">
        <v>517</v>
      </c>
      <c r="K4696" s="7" t="s">
        <v>9837</v>
      </c>
      <c r="L4696" s="7" t="s">
        <v>296</v>
      </c>
      <c r="M4696" s="5">
        <v>43926</v>
      </c>
      <c r="N4696" s="7" t="s">
        <v>9836</v>
      </c>
      <c r="O4696" s="7" t="s">
        <v>306</v>
      </c>
      <c r="P4696" s="35" t="s">
        <v>9835</v>
      </c>
      <c r="Q4696" s="5">
        <v>43936</v>
      </c>
    </row>
    <row r="4697" spans="1:18" x14ac:dyDescent="0.3">
      <c r="A4697" s="13">
        <v>5417</v>
      </c>
      <c r="B4697" s="7" t="s">
        <v>163</v>
      </c>
      <c r="C4697" s="14" t="str">
        <f>VLOOKUP(B4697,Lists!$A$2:$B$196,2,FALSE)</f>
        <v>SSD</v>
      </c>
      <c r="F4697" s="29" t="str">
        <f>VLOOKUP(B4697,Lists!$A$2:$C$196,3,FALSE)</f>
        <v>Africa</v>
      </c>
      <c r="G4697" s="7" t="s">
        <v>293</v>
      </c>
      <c r="H4697" s="29" t="str">
        <f>VLOOKUP(I4697,Lists!$D$2:$E$40,2,FALSE)</f>
        <v>Social distancing</v>
      </c>
      <c r="I4697" s="7" t="s">
        <v>213</v>
      </c>
      <c r="J4697" s="7" t="s">
        <v>517</v>
      </c>
      <c r="K4697" s="7" t="s">
        <v>9841</v>
      </c>
      <c r="L4697" s="7" t="s">
        <v>296</v>
      </c>
      <c r="M4697" s="5">
        <v>43926</v>
      </c>
      <c r="N4697" s="7" t="s">
        <v>9836</v>
      </c>
      <c r="O4697" s="7" t="s">
        <v>306</v>
      </c>
      <c r="P4697" s="15" t="s">
        <v>9846</v>
      </c>
      <c r="Q4697" s="5">
        <v>43936</v>
      </c>
    </row>
    <row r="4698" spans="1:18" x14ac:dyDescent="0.3">
      <c r="A4698" s="13">
        <v>5418</v>
      </c>
      <c r="B4698" s="7" t="s">
        <v>163</v>
      </c>
      <c r="C4698" s="14" t="str">
        <f>VLOOKUP(B4698,Lists!$A$2:$B$196,2,FALSE)</f>
        <v>SSD</v>
      </c>
      <c r="F4698" s="29" t="str">
        <f>VLOOKUP(B4698,Lists!$A$2:$C$196,3,FALSE)</f>
        <v>Africa</v>
      </c>
      <c r="G4698" s="7" t="s">
        <v>293</v>
      </c>
      <c r="H4698" s="29" t="str">
        <f>VLOOKUP(I4698,Lists!$D$2:$E$40,2,FALSE)</f>
        <v>Public health measures</v>
      </c>
      <c r="I4698" s="7" t="s">
        <v>223</v>
      </c>
      <c r="J4698" s="7" t="s">
        <v>517</v>
      </c>
      <c r="K4698" s="7" t="s">
        <v>9854</v>
      </c>
      <c r="L4698" s="7" t="s">
        <v>310</v>
      </c>
      <c r="M4698" s="5">
        <v>43926</v>
      </c>
      <c r="N4698" s="7" t="s">
        <v>9836</v>
      </c>
      <c r="O4698" s="7" t="s">
        <v>291</v>
      </c>
      <c r="Q4698" s="5">
        <v>43936</v>
      </c>
    </row>
    <row r="4699" spans="1:18" x14ac:dyDescent="0.3">
      <c r="A4699" s="13">
        <v>706</v>
      </c>
      <c r="B4699" s="7" t="s">
        <v>164</v>
      </c>
      <c r="C4699" s="14" t="str">
        <f>VLOOKUP(B4699,Lists!$A$2:$B$196,2,FALSE)</f>
        <v>ESP</v>
      </c>
      <c r="F4699" s="13" t="str">
        <f>VLOOKUP(B4699,Lists!$A$2:$C$196,3,FALSE)</f>
        <v>Europe</v>
      </c>
      <c r="G4699" s="7" t="s">
        <v>293</v>
      </c>
      <c r="H4699" s="13" t="str">
        <f>VLOOKUP(I4699,Lists!$D$2:$E$40,2,FALSE)</f>
        <v>Governance and socio-economic measures</v>
      </c>
      <c r="I4699" s="7" t="s">
        <v>222</v>
      </c>
      <c r="J4699" s="7" t="s">
        <v>517</v>
      </c>
      <c r="L4699" s="7" t="s">
        <v>310</v>
      </c>
      <c r="M4699" s="5">
        <v>43903</v>
      </c>
      <c r="N4699" s="7" t="s">
        <v>716</v>
      </c>
      <c r="O4699" s="7" t="s">
        <v>302</v>
      </c>
      <c r="P4699" s="15" t="s">
        <v>773</v>
      </c>
      <c r="Q4699" s="5">
        <v>43906</v>
      </c>
    </row>
    <row r="4700" spans="1:18" x14ac:dyDescent="0.3">
      <c r="A4700" s="13">
        <v>707</v>
      </c>
      <c r="B4700" s="7" t="s">
        <v>164</v>
      </c>
      <c r="C4700" s="14" t="str">
        <f>VLOOKUP(B4700,Lists!$A$2:$B$196,2,FALSE)</f>
        <v>ESP</v>
      </c>
      <c r="D4700" s="7" t="s">
        <v>1635</v>
      </c>
      <c r="F4700" s="13" t="str">
        <f>VLOOKUP(B4700,Lists!$A$2:$C$196,3,FALSE)</f>
        <v>Europe</v>
      </c>
      <c r="G4700" s="7" t="s">
        <v>293</v>
      </c>
      <c r="H4700" s="13" t="str">
        <f>VLOOKUP(I4700,Lists!$D$2:$E$40,2,FALSE)</f>
        <v>Lockdown</v>
      </c>
      <c r="I4700" s="16" t="s">
        <v>207</v>
      </c>
      <c r="J4700" s="16" t="s">
        <v>527</v>
      </c>
      <c r="K4700" s="16" t="s">
        <v>1636</v>
      </c>
      <c r="L4700" s="7" t="s">
        <v>313</v>
      </c>
      <c r="M4700" s="5">
        <v>43903</v>
      </c>
      <c r="N4700" s="7" t="s">
        <v>555</v>
      </c>
      <c r="O4700" s="7" t="s">
        <v>291</v>
      </c>
      <c r="P4700" s="15" t="s">
        <v>1637</v>
      </c>
      <c r="Q4700" s="5">
        <v>43906</v>
      </c>
    </row>
    <row r="4701" spans="1:18" x14ac:dyDescent="0.3">
      <c r="A4701" s="13">
        <v>708</v>
      </c>
      <c r="B4701" s="7" t="s">
        <v>164</v>
      </c>
      <c r="C4701" s="14" t="str">
        <f>VLOOKUP(B4701,Lists!$A$2:$B$196,2,FALSE)</f>
        <v>ESP</v>
      </c>
      <c r="F4701" s="13" t="str">
        <f>VLOOKUP(B4701,Lists!$A$2:$C$196,3,FALSE)</f>
        <v>Europe</v>
      </c>
      <c r="G4701" s="7" t="s">
        <v>293</v>
      </c>
      <c r="H4701" s="13" t="str">
        <f>VLOOKUP(I4701,Lists!$D$2:$E$40,2,FALSE)</f>
        <v>Social distancing</v>
      </c>
      <c r="I4701" s="7" t="s">
        <v>220</v>
      </c>
      <c r="J4701" s="7" t="s">
        <v>517</v>
      </c>
      <c r="K4701" s="7" t="s">
        <v>1638</v>
      </c>
      <c r="L4701" s="7" t="s">
        <v>313</v>
      </c>
      <c r="M4701" s="5">
        <v>43906</v>
      </c>
      <c r="N4701" s="7" t="s">
        <v>555</v>
      </c>
      <c r="O4701" s="7" t="s">
        <v>291</v>
      </c>
      <c r="P4701" s="15" t="s">
        <v>1637</v>
      </c>
      <c r="Q4701" s="5">
        <v>43906</v>
      </c>
    </row>
    <row r="4702" spans="1:18" x14ac:dyDescent="0.3">
      <c r="A4702" s="13">
        <v>709</v>
      </c>
      <c r="B4702" s="7" t="s">
        <v>164</v>
      </c>
      <c r="C4702" s="14" t="str">
        <f>VLOOKUP(B4702,Lists!$A$2:$B$196,2,FALSE)</f>
        <v>ESP</v>
      </c>
      <c r="F4702" s="13" t="str">
        <f>VLOOKUP(B4702,Lists!$A$2:$C$196,3,FALSE)</f>
        <v>Europe</v>
      </c>
      <c r="G4702" s="7" t="s">
        <v>293</v>
      </c>
      <c r="H4702" s="13" t="str">
        <f>VLOOKUP(I4702,Lists!$D$2:$E$40,2,FALSE)</f>
        <v>Social distancing</v>
      </c>
      <c r="I4702" s="7" t="s">
        <v>213</v>
      </c>
      <c r="J4702" s="7" t="s">
        <v>517</v>
      </c>
      <c r="K4702" s="7" t="s">
        <v>1639</v>
      </c>
      <c r="L4702" s="7" t="s">
        <v>313</v>
      </c>
      <c r="M4702" s="5">
        <v>43906</v>
      </c>
      <c r="N4702" s="7" t="s">
        <v>555</v>
      </c>
      <c r="O4702" s="7" t="s">
        <v>291</v>
      </c>
      <c r="P4702" s="15" t="s">
        <v>1637</v>
      </c>
      <c r="Q4702" s="5">
        <v>43906</v>
      </c>
    </row>
    <row r="4703" spans="1:18" x14ac:dyDescent="0.3">
      <c r="A4703" s="13">
        <v>710</v>
      </c>
      <c r="B4703" s="7" t="s">
        <v>164</v>
      </c>
      <c r="C4703" s="14" t="str">
        <f>VLOOKUP(B4703,Lists!$A$2:$B$196,2,FALSE)</f>
        <v>ESP</v>
      </c>
      <c r="F4703" s="13" t="str">
        <f>VLOOKUP(B4703,Lists!$A$2:$C$196,3,FALSE)</f>
        <v>Europe</v>
      </c>
      <c r="G4703" s="7" t="s">
        <v>293</v>
      </c>
      <c r="H4703" s="13" t="str">
        <f>VLOOKUP(I4703,Lists!$D$2:$E$40,2,FALSE)</f>
        <v>Social distancing</v>
      </c>
      <c r="I4703" s="7" t="s">
        <v>221</v>
      </c>
      <c r="J4703" s="7" t="s">
        <v>517</v>
      </c>
      <c r="K4703" s="7" t="s">
        <v>1640</v>
      </c>
      <c r="L4703" s="7" t="s">
        <v>313</v>
      </c>
      <c r="M4703" s="5">
        <v>43899</v>
      </c>
      <c r="N4703" s="7" t="s">
        <v>291</v>
      </c>
      <c r="O4703" s="7" t="s">
        <v>291</v>
      </c>
      <c r="P4703" s="15" t="s">
        <v>1641</v>
      </c>
      <c r="Q4703" s="5">
        <v>43906</v>
      </c>
    </row>
    <row r="4704" spans="1:18" x14ac:dyDescent="0.3">
      <c r="A4704" s="13">
        <v>712</v>
      </c>
      <c r="B4704" s="7" t="s">
        <v>164</v>
      </c>
      <c r="C4704" s="14" t="str">
        <f>VLOOKUP(B4704,Lists!$A$2:$B$196,2,FALSE)</f>
        <v>ESP</v>
      </c>
      <c r="F4704" s="13" t="str">
        <f>VLOOKUP(B4704,Lists!$A$2:$C$196,3,FALSE)</f>
        <v>Europe</v>
      </c>
      <c r="G4704" s="7" t="s">
        <v>293</v>
      </c>
      <c r="H4704" s="13" t="str">
        <f>VLOOKUP(I4704,Lists!$D$2:$E$40,2,FALSE)</f>
        <v>Lockdown</v>
      </c>
      <c r="I4704" s="7" t="s">
        <v>218</v>
      </c>
      <c r="J4704" s="7" t="s">
        <v>517</v>
      </c>
      <c r="K4704" s="7" t="s">
        <v>1642</v>
      </c>
      <c r="L4704" s="7" t="s">
        <v>313</v>
      </c>
      <c r="M4704" s="5">
        <v>43906</v>
      </c>
      <c r="N4704" s="7" t="s">
        <v>555</v>
      </c>
      <c r="O4704" s="7" t="s">
        <v>291</v>
      </c>
      <c r="P4704" s="15" t="s">
        <v>1637</v>
      </c>
      <c r="Q4704" s="5">
        <v>43906</v>
      </c>
      <c r="R4704" s="15" t="s">
        <v>1643</v>
      </c>
    </row>
    <row r="4705" spans="1:17" x14ac:dyDescent="0.3">
      <c r="A4705" s="13">
        <v>807</v>
      </c>
      <c r="B4705" s="7" t="s">
        <v>164</v>
      </c>
      <c r="C4705" s="14" t="str">
        <f>VLOOKUP(B4705,Lists!$A$2:$B$196,2,FALSE)</f>
        <v>ESP</v>
      </c>
      <c r="F4705" s="13" t="str">
        <f>VLOOKUP(B4705,Lists!$A$2:$C$196,3,FALSE)</f>
        <v>Europe</v>
      </c>
      <c r="G4705" s="7" t="s">
        <v>293</v>
      </c>
      <c r="H4705" s="13" t="str">
        <f>VLOOKUP(I4705,Lists!$D$2:$E$40,2,FALSE)</f>
        <v>Movement restrictions</v>
      </c>
      <c r="I4705" s="7" t="s">
        <v>199</v>
      </c>
      <c r="J4705" s="7" t="s">
        <v>527</v>
      </c>
      <c r="K4705" s="7" t="s">
        <v>1808</v>
      </c>
      <c r="L4705" s="7" t="s">
        <v>310</v>
      </c>
      <c r="M4705" s="5">
        <v>43905</v>
      </c>
      <c r="N4705" s="7" t="s">
        <v>1654</v>
      </c>
      <c r="O4705" s="7" t="s">
        <v>295</v>
      </c>
      <c r="P4705" s="15" t="s">
        <v>1809</v>
      </c>
      <c r="Q4705" s="5">
        <v>43907</v>
      </c>
    </row>
    <row r="4706" spans="1:17" x14ac:dyDescent="0.3">
      <c r="A4706" s="13">
        <v>808</v>
      </c>
      <c r="B4706" s="7" t="s">
        <v>164</v>
      </c>
      <c r="C4706" s="14" t="str">
        <f>VLOOKUP(B4706,Lists!$A$2:$B$196,2,FALSE)</f>
        <v>ESP</v>
      </c>
      <c r="F4706" s="13" t="str">
        <f>VLOOKUP(B4706,Lists!$A$2:$C$196,3,FALSE)</f>
        <v>Europe</v>
      </c>
      <c r="G4706" s="7" t="s">
        <v>293</v>
      </c>
      <c r="H4706" s="13" t="str">
        <f>VLOOKUP(I4706,Lists!$D$2:$E$40,2,FALSE)</f>
        <v>Movement restrictions</v>
      </c>
      <c r="I4706" s="7" t="s">
        <v>198</v>
      </c>
      <c r="J4706" s="7" t="s">
        <v>517</v>
      </c>
      <c r="K4706" s="7" t="s">
        <v>1810</v>
      </c>
      <c r="L4706" s="7" t="s">
        <v>310</v>
      </c>
      <c r="M4706" s="5">
        <v>43905</v>
      </c>
      <c r="N4706" s="7" t="s">
        <v>1654</v>
      </c>
      <c r="O4706" s="7" t="s">
        <v>295</v>
      </c>
      <c r="P4706" s="15" t="s">
        <v>1811</v>
      </c>
      <c r="Q4706" s="5">
        <v>43907</v>
      </c>
    </row>
    <row r="4707" spans="1:17" x14ac:dyDescent="0.3">
      <c r="A4707" s="13">
        <v>826</v>
      </c>
      <c r="B4707" s="7" t="s">
        <v>164</v>
      </c>
      <c r="C4707" s="14" t="str">
        <f>VLOOKUP(B4707,Lists!$A$2:$B$196,2,FALSE)</f>
        <v>ESP</v>
      </c>
      <c r="F4707" s="13" t="str">
        <f>VLOOKUP(B4707,Lists!$A$2:$C$196,3,FALSE)</f>
        <v>Europe</v>
      </c>
      <c r="G4707" s="7" t="s">
        <v>293</v>
      </c>
      <c r="H4707" s="13" t="str">
        <f>VLOOKUP(I4707,Lists!$D$2:$E$40,2,FALSE)</f>
        <v>Public health measures</v>
      </c>
      <c r="I4707" s="7" t="s">
        <v>208</v>
      </c>
      <c r="J4707" s="7" t="s">
        <v>517</v>
      </c>
      <c r="K4707" s="7" t="s">
        <v>1845</v>
      </c>
      <c r="L4707" s="7" t="s">
        <v>310</v>
      </c>
      <c r="M4707" s="5">
        <v>43905</v>
      </c>
      <c r="N4707" s="7" t="s">
        <v>1846</v>
      </c>
      <c r="O4707" s="7" t="s">
        <v>295</v>
      </c>
      <c r="P4707" s="15" t="s">
        <v>1643</v>
      </c>
      <c r="Q4707" s="5">
        <v>43910</v>
      </c>
    </row>
    <row r="4708" spans="1:17" x14ac:dyDescent="0.3">
      <c r="A4708" s="13">
        <v>2402</v>
      </c>
      <c r="B4708" s="7" t="s">
        <v>164</v>
      </c>
      <c r="C4708" s="14" t="str">
        <f>VLOOKUP(B4708,Lists!$A$2:$B$196,2,FALSE)</f>
        <v>ESP</v>
      </c>
      <c r="F4708" s="13" t="str">
        <f>VLOOKUP(B4708,Lists!$A$2:$C$196,3,FALSE)</f>
        <v>Europe</v>
      </c>
      <c r="G4708" s="7" t="s">
        <v>293</v>
      </c>
      <c r="H4708" s="13" t="str">
        <f>VLOOKUP(I4708,Lists!$D$2:$E$40,2,FALSE)</f>
        <v>Movement restrictions</v>
      </c>
      <c r="I4708" s="7" t="s">
        <v>199</v>
      </c>
      <c r="J4708" s="7" t="s">
        <v>517</v>
      </c>
      <c r="K4708" s="7" t="s">
        <v>4552</v>
      </c>
      <c r="L4708" s="7" t="s">
        <v>310</v>
      </c>
      <c r="M4708" s="5">
        <v>43913</v>
      </c>
      <c r="N4708" s="7" t="s">
        <v>716</v>
      </c>
      <c r="O4708" s="7" t="s">
        <v>302</v>
      </c>
      <c r="P4708" s="15" t="s">
        <v>773</v>
      </c>
      <c r="Q4708" s="5">
        <v>43916</v>
      </c>
    </row>
    <row r="4709" spans="1:17" x14ac:dyDescent="0.3">
      <c r="A4709" s="13">
        <v>2403</v>
      </c>
      <c r="B4709" s="7" t="s">
        <v>164</v>
      </c>
      <c r="C4709" s="14" t="str">
        <f>VLOOKUP(B4709,Lists!$A$2:$B$196,2,FALSE)</f>
        <v>ESP</v>
      </c>
      <c r="F4709" s="13" t="str">
        <f>VLOOKUP(B4709,Lists!$A$2:$C$196,3,FALSE)</f>
        <v>Europe</v>
      </c>
      <c r="G4709" s="7" t="s">
        <v>293</v>
      </c>
      <c r="H4709" s="13" t="str">
        <f>VLOOKUP(I4709,Lists!$D$2:$E$40,2,FALSE)</f>
        <v>Movement restrictions</v>
      </c>
      <c r="I4709" s="7" t="s">
        <v>211</v>
      </c>
      <c r="J4709" s="7" t="s">
        <v>527</v>
      </c>
      <c r="K4709" s="7" t="s">
        <v>4553</v>
      </c>
      <c r="L4709" s="7" t="s">
        <v>310</v>
      </c>
      <c r="M4709" s="5">
        <v>43914</v>
      </c>
      <c r="N4709" s="7" t="s">
        <v>716</v>
      </c>
      <c r="O4709" s="7" t="s">
        <v>302</v>
      </c>
      <c r="P4709" s="15" t="s">
        <v>773</v>
      </c>
      <c r="Q4709" s="5">
        <v>43916</v>
      </c>
    </row>
    <row r="4710" spans="1:17" x14ac:dyDescent="0.3">
      <c r="A4710" s="13">
        <v>2404</v>
      </c>
      <c r="B4710" s="7" t="s">
        <v>164</v>
      </c>
      <c r="C4710" s="14" t="str">
        <f>VLOOKUP(B4710,Lists!$A$2:$B$196,2,FALSE)</f>
        <v>ESP</v>
      </c>
      <c r="F4710" s="13" t="str">
        <f>VLOOKUP(B4710,Lists!$A$2:$C$196,3,FALSE)</f>
        <v>Europe</v>
      </c>
      <c r="G4710" s="7" t="s">
        <v>293</v>
      </c>
      <c r="H4710" s="13" t="str">
        <f>VLOOKUP(I4710,Lists!$D$2:$E$40,2,FALSE)</f>
        <v>Governance and socio-economic measures</v>
      </c>
      <c r="I4710" s="7" t="s">
        <v>216</v>
      </c>
      <c r="J4710" s="7" t="s">
        <v>517</v>
      </c>
      <c r="K4710" s="7" t="s">
        <v>4554</v>
      </c>
      <c r="L4710" s="7" t="s">
        <v>313</v>
      </c>
      <c r="N4710" s="7" t="s">
        <v>716</v>
      </c>
      <c r="O4710" s="7" t="s">
        <v>302</v>
      </c>
      <c r="P4710" s="15" t="s">
        <v>773</v>
      </c>
      <c r="Q4710" s="5">
        <v>43916</v>
      </c>
    </row>
    <row r="4711" spans="1:17" x14ac:dyDescent="0.3">
      <c r="A4711" s="13">
        <v>2405</v>
      </c>
      <c r="B4711" s="7" t="s">
        <v>164</v>
      </c>
      <c r="C4711" s="14" t="str">
        <f>VLOOKUP(B4711,Lists!$A$2:$B$196,2,FALSE)</f>
        <v>ESP</v>
      </c>
      <c r="F4711" s="13" t="str">
        <f>VLOOKUP(B4711,Lists!$A$2:$C$196,3,FALSE)</f>
        <v>Europe</v>
      </c>
      <c r="G4711" s="7" t="s">
        <v>293</v>
      </c>
      <c r="H4711" s="13" t="str">
        <f>VLOOKUP(I4711,Lists!$D$2:$E$40,2,FALSE)</f>
        <v>Social distancing</v>
      </c>
      <c r="I4711" s="7" t="s">
        <v>220</v>
      </c>
      <c r="J4711" s="7" t="s">
        <v>517</v>
      </c>
      <c r="K4711" s="7" t="s">
        <v>4555</v>
      </c>
      <c r="L4711" s="7" t="s">
        <v>313</v>
      </c>
      <c r="M4711" s="5">
        <v>43914</v>
      </c>
      <c r="N4711" s="7" t="s">
        <v>716</v>
      </c>
      <c r="O4711" s="7" t="s">
        <v>302</v>
      </c>
      <c r="P4711" s="15" t="s">
        <v>773</v>
      </c>
      <c r="Q4711" s="5">
        <v>43916</v>
      </c>
    </row>
    <row r="4712" spans="1:17" x14ac:dyDescent="0.3">
      <c r="A4712" s="13">
        <v>2406</v>
      </c>
      <c r="B4712" s="7" t="s">
        <v>164</v>
      </c>
      <c r="C4712" s="14" t="str">
        <f>VLOOKUP(B4712,Lists!$A$2:$B$196,2,FALSE)</f>
        <v>ESP</v>
      </c>
      <c r="F4712" s="13" t="str">
        <f>VLOOKUP(B4712,Lists!$A$2:$C$196,3,FALSE)</f>
        <v>Europe</v>
      </c>
      <c r="G4712" s="7" t="s">
        <v>293</v>
      </c>
      <c r="H4712" s="13" t="str">
        <f>VLOOKUP(I4712,Lists!$D$2:$E$40,2,FALSE)</f>
        <v>Public health measures</v>
      </c>
      <c r="I4712" s="7" t="s">
        <v>223</v>
      </c>
      <c r="J4712" s="7" t="s">
        <v>517</v>
      </c>
      <c r="K4712" s="7" t="s">
        <v>4556</v>
      </c>
      <c r="L4712" s="7" t="s">
        <v>310</v>
      </c>
      <c r="M4712" s="5">
        <v>43907</v>
      </c>
      <c r="N4712" s="7" t="s">
        <v>291</v>
      </c>
      <c r="O4712" s="7" t="s">
        <v>291</v>
      </c>
      <c r="P4712" s="15" t="s">
        <v>4557</v>
      </c>
      <c r="Q4712" s="5">
        <v>43916</v>
      </c>
    </row>
    <row r="4713" spans="1:17" x14ac:dyDescent="0.3">
      <c r="A4713" s="13">
        <v>2407</v>
      </c>
      <c r="B4713" s="7" t="s">
        <v>164</v>
      </c>
      <c r="C4713" s="14" t="str">
        <f>VLOOKUP(B4713,Lists!$A$2:$B$196,2,FALSE)</f>
        <v>ESP</v>
      </c>
      <c r="F4713" s="13" t="str">
        <f>VLOOKUP(B4713,Lists!$A$2:$C$196,3,FALSE)</f>
        <v>Europe</v>
      </c>
      <c r="G4713" s="7" t="s">
        <v>293</v>
      </c>
      <c r="H4713" s="13" t="str">
        <f>VLOOKUP(I4713,Lists!$D$2:$E$40,2,FALSE)</f>
        <v>Governance and socio-economic measures</v>
      </c>
      <c r="I4713" s="7" t="s">
        <v>205</v>
      </c>
      <c r="J4713" s="7" t="s">
        <v>517</v>
      </c>
      <c r="K4713" s="7" t="s">
        <v>4558</v>
      </c>
      <c r="L4713" s="7" t="s">
        <v>310</v>
      </c>
      <c r="M4713" s="5">
        <v>43907</v>
      </c>
      <c r="N4713" s="7" t="s">
        <v>291</v>
      </c>
      <c r="O4713" s="7" t="s">
        <v>291</v>
      </c>
      <c r="P4713" s="15" t="s">
        <v>4559</v>
      </c>
      <c r="Q4713" s="5">
        <v>43916</v>
      </c>
    </row>
    <row r="4714" spans="1:17" x14ac:dyDescent="0.3">
      <c r="A4714" s="13">
        <v>2408</v>
      </c>
      <c r="B4714" s="7" t="s">
        <v>164</v>
      </c>
      <c r="C4714" s="14" t="str">
        <f>VLOOKUP(B4714,Lists!$A$2:$B$196,2,FALSE)</f>
        <v>ESP</v>
      </c>
      <c r="F4714" s="13" t="str">
        <f>VLOOKUP(B4714,Lists!$A$2:$C$196,3,FALSE)</f>
        <v>Europe</v>
      </c>
      <c r="G4714" s="7" t="s">
        <v>293</v>
      </c>
      <c r="H4714" s="13" t="str">
        <f>VLOOKUP(I4714,Lists!$D$2:$E$40,2,FALSE)</f>
        <v>Public health measures</v>
      </c>
      <c r="I4714" s="7" t="s">
        <v>223</v>
      </c>
      <c r="J4714" s="7" t="s">
        <v>517</v>
      </c>
      <c r="K4714" s="7" t="s">
        <v>4560</v>
      </c>
      <c r="L4714" s="7" t="s">
        <v>310</v>
      </c>
      <c r="M4714" s="5">
        <v>43905</v>
      </c>
      <c r="N4714" s="7" t="s">
        <v>291</v>
      </c>
      <c r="O4714" s="7" t="s">
        <v>291</v>
      </c>
      <c r="P4714" s="15" t="s">
        <v>4561</v>
      </c>
      <c r="Q4714" s="5">
        <v>43916</v>
      </c>
    </row>
    <row r="4715" spans="1:17" x14ac:dyDescent="0.3">
      <c r="A4715" s="13">
        <v>2409</v>
      </c>
      <c r="B4715" s="7" t="s">
        <v>164</v>
      </c>
      <c r="C4715" s="14" t="str">
        <f>VLOOKUP(B4715,Lists!$A$2:$B$196,2,FALSE)</f>
        <v>ESP</v>
      </c>
      <c r="F4715" s="13" t="str">
        <f>VLOOKUP(B4715,Lists!$A$2:$C$196,3,FALSE)</f>
        <v>Europe</v>
      </c>
      <c r="G4715" s="7" t="s">
        <v>293</v>
      </c>
      <c r="H4715" s="13" t="str">
        <f>VLOOKUP(I4715,Lists!$D$2:$E$40,2,FALSE)</f>
        <v>Public health measures</v>
      </c>
      <c r="I4715" s="7" t="s">
        <v>223</v>
      </c>
      <c r="J4715" s="7" t="s">
        <v>517</v>
      </c>
      <c r="K4715" s="7" t="s">
        <v>4562</v>
      </c>
      <c r="L4715" s="7" t="s">
        <v>310</v>
      </c>
      <c r="M4715" s="5">
        <v>43909</v>
      </c>
      <c r="N4715" s="7" t="s">
        <v>291</v>
      </c>
      <c r="O4715" s="7" t="s">
        <v>291</v>
      </c>
      <c r="P4715" s="15" t="s">
        <v>4563</v>
      </c>
      <c r="Q4715" s="5">
        <v>43916</v>
      </c>
    </row>
    <row r="4716" spans="1:17" x14ac:dyDescent="0.3">
      <c r="A4716" s="13">
        <v>2410</v>
      </c>
      <c r="B4716" s="7" t="s">
        <v>164</v>
      </c>
      <c r="C4716" s="14" t="str">
        <f>VLOOKUP(B4716,Lists!$A$2:$B$196,2,FALSE)</f>
        <v>ESP</v>
      </c>
      <c r="F4716" s="13" t="str">
        <f>VLOOKUP(B4716,Lists!$A$2:$C$196,3,FALSE)</f>
        <v>Europe</v>
      </c>
      <c r="G4716" s="7" t="s">
        <v>293</v>
      </c>
      <c r="H4716" s="13" t="str">
        <f>VLOOKUP(I4716,Lists!$D$2:$E$40,2,FALSE)</f>
        <v>Public health measures</v>
      </c>
      <c r="I4716" s="7" t="s">
        <v>223</v>
      </c>
      <c r="J4716" s="7" t="s">
        <v>517</v>
      </c>
      <c r="K4716" s="7" t="s">
        <v>4564</v>
      </c>
      <c r="L4716" s="7" t="s">
        <v>310</v>
      </c>
      <c r="M4716" s="5">
        <v>43902</v>
      </c>
      <c r="N4716" s="7" t="s">
        <v>291</v>
      </c>
      <c r="O4716" s="7" t="s">
        <v>291</v>
      </c>
      <c r="P4716" s="15" t="s">
        <v>4565</v>
      </c>
      <c r="Q4716" s="5">
        <v>43916</v>
      </c>
    </row>
    <row r="4717" spans="1:17" x14ac:dyDescent="0.3">
      <c r="A4717" s="13">
        <v>2411</v>
      </c>
      <c r="B4717" s="7" t="s">
        <v>164</v>
      </c>
      <c r="C4717" s="14" t="str">
        <f>VLOOKUP(B4717,Lists!$A$2:$B$196,2,FALSE)</f>
        <v>ESP</v>
      </c>
      <c r="F4717" s="13" t="str">
        <f>VLOOKUP(B4717,Lists!$A$2:$C$196,3,FALSE)</f>
        <v>Europe</v>
      </c>
      <c r="G4717" s="7" t="s">
        <v>293</v>
      </c>
      <c r="H4717" s="13" t="str">
        <f>VLOOKUP(I4717,Lists!$D$2:$E$40,2,FALSE)</f>
        <v>Governance and socio-economic measures</v>
      </c>
      <c r="I4717" s="7" t="s">
        <v>205</v>
      </c>
      <c r="J4717" s="7" t="s">
        <v>517</v>
      </c>
      <c r="K4717" s="7" t="s">
        <v>4566</v>
      </c>
      <c r="L4717" s="7" t="s">
        <v>310</v>
      </c>
      <c r="M4717" s="5">
        <v>43902</v>
      </c>
      <c r="N4717" s="7" t="s">
        <v>291</v>
      </c>
      <c r="O4717" s="7" t="s">
        <v>291</v>
      </c>
      <c r="P4717" s="15" t="s">
        <v>4565</v>
      </c>
      <c r="Q4717" s="5">
        <v>43916</v>
      </c>
    </row>
    <row r="4718" spans="1:17" x14ac:dyDescent="0.3">
      <c r="A4718" s="13">
        <v>2412</v>
      </c>
      <c r="B4718" s="7" t="s">
        <v>164</v>
      </c>
      <c r="C4718" s="14" t="str">
        <f>VLOOKUP(B4718,Lists!$A$2:$B$196,2,FALSE)</f>
        <v>ESP</v>
      </c>
      <c r="F4718" s="13" t="str">
        <f>VLOOKUP(B4718,Lists!$A$2:$C$196,3,FALSE)</f>
        <v>Europe</v>
      </c>
      <c r="G4718" s="7" t="s">
        <v>293</v>
      </c>
      <c r="H4718" s="13" t="str">
        <f>VLOOKUP(I4718,Lists!$D$2:$E$40,2,FALSE)</f>
        <v>Movement restrictions</v>
      </c>
      <c r="I4718" s="7" t="s">
        <v>211</v>
      </c>
      <c r="J4718" s="7" t="s">
        <v>527</v>
      </c>
      <c r="K4718" s="7" t="s">
        <v>4567</v>
      </c>
      <c r="L4718" s="7" t="s">
        <v>310</v>
      </c>
      <c r="M4718" s="5">
        <v>43901</v>
      </c>
      <c r="N4718" s="7" t="s">
        <v>291</v>
      </c>
      <c r="O4718" s="7" t="s">
        <v>291</v>
      </c>
      <c r="P4718" s="15" t="s">
        <v>4568</v>
      </c>
      <c r="Q4718" s="5">
        <v>43916</v>
      </c>
    </row>
    <row r="4719" spans="1:17" x14ac:dyDescent="0.3">
      <c r="A4719" s="13">
        <v>2413</v>
      </c>
      <c r="B4719" s="7" t="s">
        <v>164</v>
      </c>
      <c r="C4719" s="14" t="str">
        <f>VLOOKUP(B4719,Lists!$A$2:$B$196,2,FALSE)</f>
        <v>ESP</v>
      </c>
      <c r="D4719" s="7" t="s">
        <v>4569</v>
      </c>
      <c r="F4719" s="13" t="str">
        <f>VLOOKUP(B4719,Lists!$A$2:$C$196,3,FALSE)</f>
        <v>Europe</v>
      </c>
      <c r="G4719" s="7" t="s">
        <v>293</v>
      </c>
      <c r="H4719" s="13" t="str">
        <f>VLOOKUP(I4719,Lists!$D$2:$E$40,2,FALSE)</f>
        <v>Social distancing</v>
      </c>
      <c r="I4719" s="7" t="s">
        <v>213</v>
      </c>
      <c r="J4719" s="7" t="s">
        <v>527</v>
      </c>
      <c r="K4719" s="7" t="s">
        <v>4570</v>
      </c>
      <c r="L4719" s="7" t="s">
        <v>310</v>
      </c>
      <c r="M4719" s="5">
        <v>43900</v>
      </c>
      <c r="N4719" s="7" t="s">
        <v>291</v>
      </c>
      <c r="O4719" s="7" t="s">
        <v>291</v>
      </c>
      <c r="P4719" s="15" t="s">
        <v>4568</v>
      </c>
      <c r="Q4719" s="5">
        <v>43916</v>
      </c>
    </row>
    <row r="4720" spans="1:17" x14ac:dyDescent="0.3">
      <c r="A4720" s="13">
        <v>2414</v>
      </c>
      <c r="B4720" s="7" t="s">
        <v>164</v>
      </c>
      <c r="C4720" s="14" t="str">
        <f>VLOOKUP(B4720,Lists!$A$2:$B$196,2,FALSE)</f>
        <v>ESP</v>
      </c>
      <c r="F4720" s="13" t="str">
        <f>VLOOKUP(B4720,Lists!$A$2:$C$196,3,FALSE)</f>
        <v>Europe</v>
      </c>
      <c r="G4720" s="7" t="s">
        <v>293</v>
      </c>
      <c r="H4720" s="13" t="str">
        <f>VLOOKUP(I4720,Lists!$D$2:$E$40,2,FALSE)</f>
        <v>Public health measures</v>
      </c>
      <c r="I4720" s="7" t="s">
        <v>208</v>
      </c>
      <c r="J4720" s="7" t="s">
        <v>527</v>
      </c>
      <c r="K4720" s="7" t="s">
        <v>4571</v>
      </c>
      <c r="L4720" s="7" t="s">
        <v>310</v>
      </c>
      <c r="M4720" s="5">
        <v>43899</v>
      </c>
      <c r="N4720" s="7" t="s">
        <v>291</v>
      </c>
      <c r="O4720" s="7" t="s">
        <v>291</v>
      </c>
      <c r="P4720" s="15" t="s">
        <v>1641</v>
      </c>
      <c r="Q4720" s="5">
        <v>43916</v>
      </c>
    </row>
    <row r="4721" spans="1:18" x14ac:dyDescent="0.3">
      <c r="A4721" s="13">
        <v>2415</v>
      </c>
      <c r="B4721" s="7" t="s">
        <v>164</v>
      </c>
      <c r="C4721" s="14" t="str">
        <f>VLOOKUP(B4721,Lists!$A$2:$B$196,2,FALSE)</f>
        <v>ESP</v>
      </c>
      <c r="F4721" s="13" t="str">
        <f>VLOOKUP(B4721,Lists!$A$2:$C$196,3,FALSE)</f>
        <v>Europe</v>
      </c>
      <c r="G4721" s="7" t="s">
        <v>293</v>
      </c>
      <c r="H4721" s="13" t="str">
        <f>VLOOKUP(I4721,Lists!$D$2:$E$40,2,FALSE)</f>
        <v>Public health measures</v>
      </c>
      <c r="I4721" s="7" t="s">
        <v>208</v>
      </c>
      <c r="J4721" s="7" t="s">
        <v>527</v>
      </c>
      <c r="K4721" s="7" t="s">
        <v>4572</v>
      </c>
      <c r="L4721" s="7" t="s">
        <v>310</v>
      </c>
      <c r="M4721" s="5">
        <v>43899</v>
      </c>
      <c r="N4721" s="7" t="s">
        <v>291</v>
      </c>
      <c r="O4721" s="7" t="s">
        <v>291</v>
      </c>
      <c r="P4721" s="15" t="s">
        <v>1641</v>
      </c>
      <c r="Q4721" s="5">
        <v>43916</v>
      </c>
    </row>
    <row r="4722" spans="1:18" x14ac:dyDescent="0.3">
      <c r="A4722" s="13">
        <v>2416</v>
      </c>
      <c r="B4722" s="7" t="s">
        <v>164</v>
      </c>
      <c r="C4722" s="14" t="str">
        <f>VLOOKUP(B4722,Lists!$A$2:$B$196,2,FALSE)</f>
        <v>ESP</v>
      </c>
      <c r="F4722" s="13" t="str">
        <f>VLOOKUP(B4722,Lists!$A$2:$C$196,3,FALSE)</f>
        <v>Europe</v>
      </c>
      <c r="G4722" s="7" t="s">
        <v>293</v>
      </c>
      <c r="H4722" s="13" t="str">
        <f>VLOOKUP(I4722,Lists!$D$2:$E$40,2,FALSE)</f>
        <v>Social distancing</v>
      </c>
      <c r="I4722" s="7" t="s">
        <v>213</v>
      </c>
      <c r="J4722" s="7" t="s">
        <v>527</v>
      </c>
      <c r="K4722" s="7" t="s">
        <v>4573</v>
      </c>
      <c r="L4722" s="7" t="s">
        <v>310</v>
      </c>
      <c r="M4722" s="5">
        <v>43893</v>
      </c>
      <c r="N4722" s="7" t="s">
        <v>291</v>
      </c>
      <c r="O4722" s="7" t="s">
        <v>291</v>
      </c>
      <c r="P4722" s="15" t="s">
        <v>4574</v>
      </c>
      <c r="Q4722" s="5">
        <v>43916</v>
      </c>
    </row>
    <row r="4723" spans="1:18" x14ac:dyDescent="0.3">
      <c r="A4723" s="13">
        <v>3697</v>
      </c>
      <c r="B4723" s="7" t="s">
        <v>164</v>
      </c>
      <c r="C4723" s="14" t="str">
        <f>VLOOKUP(B4723,Lists!$A$2:$B$196,2,FALSE)</f>
        <v>ESP</v>
      </c>
      <c r="F4723" s="13" t="str">
        <f>VLOOKUP(B4723,Lists!$A$2:$C$196,3,FALSE)</f>
        <v>Europe</v>
      </c>
      <c r="G4723" s="7" t="s">
        <v>293</v>
      </c>
      <c r="H4723" s="29" t="str">
        <f>VLOOKUP(I4723,Lists!$D$2:$E$40,2,FALSE)</f>
        <v>Public health measures</v>
      </c>
      <c r="I4723" s="7" t="s">
        <v>223</v>
      </c>
      <c r="J4723" s="7" t="s">
        <v>517</v>
      </c>
      <c r="K4723" s="7" t="s">
        <v>6868</v>
      </c>
      <c r="L4723" s="7" t="s">
        <v>310</v>
      </c>
      <c r="N4723" s="7" t="s">
        <v>518</v>
      </c>
      <c r="O4723" s="7" t="s">
        <v>291</v>
      </c>
      <c r="P4723" s="15" t="s">
        <v>6869</v>
      </c>
      <c r="Q4723" s="5">
        <v>43924</v>
      </c>
      <c r="R4723" s="19" t="s">
        <v>6870</v>
      </c>
    </row>
    <row r="4724" spans="1:18" x14ac:dyDescent="0.3">
      <c r="A4724" s="13">
        <v>3698</v>
      </c>
      <c r="B4724" s="7" t="s">
        <v>164</v>
      </c>
      <c r="C4724" s="14" t="str">
        <f>VLOOKUP(B4724,Lists!$A$2:$B$196,2,FALSE)</f>
        <v>ESP</v>
      </c>
      <c r="F4724" s="13" t="str">
        <f>VLOOKUP(B4724,Lists!$A$2:$C$196,3,FALSE)</f>
        <v>Europe</v>
      </c>
      <c r="G4724" s="7" t="s">
        <v>293</v>
      </c>
      <c r="H4724" s="29" t="str">
        <f>VLOOKUP(I4724,Lists!$D$2:$E$40,2,FALSE)</f>
        <v>Movement restrictions</v>
      </c>
      <c r="I4724" s="7" t="s">
        <v>224</v>
      </c>
      <c r="J4724" s="7" t="s">
        <v>517</v>
      </c>
      <c r="K4724" s="7" t="s">
        <v>6871</v>
      </c>
      <c r="L4724" s="7" t="s">
        <v>310</v>
      </c>
      <c r="M4724" s="5">
        <v>43922</v>
      </c>
      <c r="N4724" s="7" t="s">
        <v>291</v>
      </c>
      <c r="O4724" s="7" t="s">
        <v>291</v>
      </c>
      <c r="P4724" s="15" t="s">
        <v>6872</v>
      </c>
      <c r="Q4724" s="5">
        <v>43924</v>
      </c>
    </row>
    <row r="4725" spans="1:18" x14ac:dyDescent="0.3">
      <c r="A4725" s="13">
        <v>3699</v>
      </c>
      <c r="B4725" s="7" t="s">
        <v>164</v>
      </c>
      <c r="C4725" s="14" t="str">
        <f>VLOOKUP(B4725,Lists!$A$2:$B$196,2,FALSE)</f>
        <v>ESP</v>
      </c>
      <c r="F4725" s="13" t="str">
        <f>VLOOKUP(B4725,Lists!$A$2:$C$196,3,FALSE)</f>
        <v>Europe</v>
      </c>
      <c r="G4725" s="7" t="s">
        <v>293</v>
      </c>
      <c r="H4725" s="29" t="str">
        <f>VLOOKUP(I4725,Lists!$D$2:$E$40,2,FALSE)</f>
        <v>Governance and socio-economic measures</v>
      </c>
      <c r="I4725" s="7" t="s">
        <v>205</v>
      </c>
      <c r="J4725" s="7" t="s">
        <v>517</v>
      </c>
      <c r="K4725" s="7" t="s">
        <v>6873</v>
      </c>
      <c r="L4725" s="7" t="s">
        <v>310</v>
      </c>
      <c r="M4725" s="5">
        <v>43921</v>
      </c>
      <c r="N4725" s="7" t="s">
        <v>291</v>
      </c>
      <c r="O4725" s="7" t="s">
        <v>291</v>
      </c>
      <c r="P4725" s="15" t="s">
        <v>6874</v>
      </c>
      <c r="Q4725" s="5">
        <v>43924</v>
      </c>
    </row>
    <row r="4726" spans="1:18" x14ac:dyDescent="0.3">
      <c r="A4726" s="13">
        <v>3700</v>
      </c>
      <c r="B4726" s="7" t="s">
        <v>164</v>
      </c>
      <c r="C4726" s="14" t="str">
        <f>VLOOKUP(B4726,Lists!$A$2:$B$196,2,FALSE)</f>
        <v>ESP</v>
      </c>
      <c r="F4726" s="13" t="str">
        <f>VLOOKUP(B4726,Lists!$A$2:$C$196,3,FALSE)</f>
        <v>Europe</v>
      </c>
      <c r="G4726" s="7" t="s">
        <v>293</v>
      </c>
      <c r="H4726" s="29" t="str">
        <f>VLOOKUP(I4726,Lists!$D$2:$E$40,2,FALSE)</f>
        <v>Governance and socio-economic measures</v>
      </c>
      <c r="I4726" s="7" t="s">
        <v>216</v>
      </c>
      <c r="J4726" s="7" t="s">
        <v>517</v>
      </c>
      <c r="K4726" s="7" t="s">
        <v>6875</v>
      </c>
      <c r="L4726" s="7" t="s">
        <v>310</v>
      </c>
      <c r="M4726" s="5">
        <v>43904</v>
      </c>
      <c r="N4726" s="7" t="s">
        <v>291</v>
      </c>
      <c r="O4726" s="7" t="s">
        <v>291</v>
      </c>
      <c r="P4726" s="15" t="s">
        <v>6876</v>
      </c>
      <c r="Q4726" s="5">
        <v>43924</v>
      </c>
      <c r="R4726" s="38" t="s">
        <v>6877</v>
      </c>
    </row>
    <row r="4727" spans="1:18" x14ac:dyDescent="0.3">
      <c r="A4727" s="13">
        <v>3701</v>
      </c>
      <c r="B4727" s="7" t="s">
        <v>164</v>
      </c>
      <c r="C4727" s="14" t="str">
        <f>VLOOKUP(B4727,Lists!$A$2:$B$196,2,FALSE)</f>
        <v>ESP</v>
      </c>
      <c r="F4727" s="13" t="str">
        <f>VLOOKUP(B4727,Lists!$A$2:$C$196,3,FALSE)</f>
        <v>Europe</v>
      </c>
      <c r="G4727" s="7" t="s">
        <v>293</v>
      </c>
      <c r="H4727" s="29" t="str">
        <f>VLOOKUP(I4727,Lists!$D$2:$E$40,2,FALSE)</f>
        <v>Public health measures</v>
      </c>
      <c r="I4727" s="7" t="s">
        <v>223</v>
      </c>
      <c r="J4727" s="7" t="s">
        <v>517</v>
      </c>
      <c r="K4727" s="7" t="s">
        <v>6878</v>
      </c>
      <c r="L4727" s="7" t="s">
        <v>310</v>
      </c>
      <c r="M4727" s="5">
        <v>43923</v>
      </c>
      <c r="N4727" s="7" t="s">
        <v>518</v>
      </c>
      <c r="O4727" s="7" t="s">
        <v>291</v>
      </c>
      <c r="P4727" s="15" t="s">
        <v>6879</v>
      </c>
      <c r="Q4727" s="5">
        <v>43924</v>
      </c>
    </row>
    <row r="4728" spans="1:18" x14ac:dyDescent="0.3">
      <c r="A4728" s="13">
        <v>3702</v>
      </c>
      <c r="B4728" s="7" t="s">
        <v>164</v>
      </c>
      <c r="C4728" s="14" t="str">
        <f>VLOOKUP(B4728,Lists!$A$2:$B$196,2,FALSE)</f>
        <v>ESP</v>
      </c>
      <c r="F4728" s="13" t="str">
        <f>VLOOKUP(B4728,Lists!$A$2:$C$196,3,FALSE)</f>
        <v>Europe</v>
      </c>
      <c r="G4728" s="7" t="s">
        <v>293</v>
      </c>
      <c r="H4728" s="29" t="str">
        <f>VLOOKUP(I4728,Lists!$D$2:$E$40,2,FALSE)</f>
        <v>Public health measures</v>
      </c>
      <c r="I4728" s="7" t="s">
        <v>223</v>
      </c>
      <c r="J4728" s="7" t="s">
        <v>517</v>
      </c>
      <c r="K4728" s="7" t="s">
        <v>6880</v>
      </c>
      <c r="L4728" s="7" t="s">
        <v>310</v>
      </c>
      <c r="M4728" s="5">
        <v>43917</v>
      </c>
      <c r="N4728" s="7" t="s">
        <v>518</v>
      </c>
      <c r="O4728" s="7" t="s">
        <v>291</v>
      </c>
      <c r="P4728" s="15" t="s">
        <v>6881</v>
      </c>
      <c r="Q4728" s="5">
        <v>43924</v>
      </c>
    </row>
    <row r="4729" spans="1:18" x14ac:dyDescent="0.3">
      <c r="A4729" s="13">
        <v>3703</v>
      </c>
      <c r="B4729" s="7" t="s">
        <v>164</v>
      </c>
      <c r="C4729" s="14" t="str">
        <f>VLOOKUP(B4729,Lists!$A$2:$B$196,2,FALSE)</f>
        <v>ESP</v>
      </c>
      <c r="F4729" s="13" t="str">
        <f>VLOOKUP(B4729,Lists!$A$2:$C$196,3,FALSE)</f>
        <v>Europe</v>
      </c>
      <c r="G4729" s="7" t="s">
        <v>293</v>
      </c>
      <c r="H4729" s="29" t="str">
        <f>VLOOKUP(I4729,Lists!$D$2:$E$40,2,FALSE)</f>
        <v>Public health measures</v>
      </c>
      <c r="I4729" s="7" t="s">
        <v>196</v>
      </c>
      <c r="J4729" s="7" t="s">
        <v>517</v>
      </c>
      <c r="K4729" s="7" t="s">
        <v>6882</v>
      </c>
      <c r="L4729" s="7" t="s">
        <v>313</v>
      </c>
      <c r="M4729" s="5">
        <v>43920</v>
      </c>
      <c r="N4729" s="7" t="s">
        <v>518</v>
      </c>
      <c r="O4729" s="7" t="s">
        <v>291</v>
      </c>
      <c r="P4729" s="15" t="s">
        <v>6883</v>
      </c>
      <c r="Q4729" s="5">
        <v>43924</v>
      </c>
    </row>
    <row r="4730" spans="1:18" x14ac:dyDescent="0.3">
      <c r="A4730" s="13">
        <v>3704</v>
      </c>
      <c r="B4730" s="7" t="s">
        <v>164</v>
      </c>
      <c r="C4730" s="14" t="str">
        <f>VLOOKUP(B4730,Lists!$A$2:$B$196,2,FALSE)</f>
        <v>ESP</v>
      </c>
      <c r="F4730" s="13" t="str">
        <f>VLOOKUP(B4730,Lists!$A$2:$C$196,3,FALSE)</f>
        <v>Europe</v>
      </c>
      <c r="G4730" s="7" t="s">
        <v>293</v>
      </c>
      <c r="H4730" s="29" t="str">
        <f>VLOOKUP(I4730,Lists!$D$2:$E$40,2,FALSE)</f>
        <v>Public health measures</v>
      </c>
      <c r="I4730" s="7" t="s">
        <v>219</v>
      </c>
      <c r="J4730" s="7" t="s">
        <v>517</v>
      </c>
      <c r="K4730" s="7" t="s">
        <v>6884</v>
      </c>
      <c r="L4730" s="7" t="s">
        <v>310</v>
      </c>
      <c r="M4730" s="5">
        <v>43921</v>
      </c>
      <c r="N4730" s="7" t="s">
        <v>518</v>
      </c>
      <c r="O4730" s="7" t="s">
        <v>291</v>
      </c>
      <c r="P4730" s="15" t="s">
        <v>6885</v>
      </c>
      <c r="Q4730" s="5">
        <v>43924</v>
      </c>
    </row>
    <row r="4731" spans="1:18" x14ac:dyDescent="0.3">
      <c r="A4731" s="13">
        <v>3705</v>
      </c>
      <c r="B4731" s="7" t="s">
        <v>164</v>
      </c>
      <c r="C4731" s="14" t="str">
        <f>VLOOKUP(B4731,Lists!$A$2:$B$196,2,FALSE)</f>
        <v>ESP</v>
      </c>
      <c r="F4731" s="13" t="str">
        <f>VLOOKUP(B4731,Lists!$A$2:$C$196,3,FALSE)</f>
        <v>Europe</v>
      </c>
      <c r="G4731" s="7" t="s">
        <v>293</v>
      </c>
      <c r="H4731" s="29" t="str">
        <f>VLOOKUP(I4731,Lists!$D$2:$E$40,2,FALSE)</f>
        <v>Public health measures</v>
      </c>
      <c r="I4731" s="7" t="s">
        <v>223</v>
      </c>
      <c r="J4731" s="7" t="s">
        <v>517</v>
      </c>
      <c r="K4731" s="7" t="s">
        <v>6886</v>
      </c>
      <c r="L4731" s="7" t="s">
        <v>310</v>
      </c>
      <c r="M4731" s="5">
        <v>43921</v>
      </c>
      <c r="N4731" s="7" t="s">
        <v>518</v>
      </c>
      <c r="O4731" s="7" t="s">
        <v>291</v>
      </c>
      <c r="P4731" s="15" t="s">
        <v>6887</v>
      </c>
      <c r="Q4731" s="5">
        <v>43924</v>
      </c>
    </row>
    <row r="4732" spans="1:18" x14ac:dyDescent="0.3">
      <c r="A4732" s="13">
        <v>3706</v>
      </c>
      <c r="B4732" s="7" t="s">
        <v>164</v>
      </c>
      <c r="C4732" s="14" t="str">
        <f>VLOOKUP(B4732,Lists!$A$2:$B$196,2,FALSE)</f>
        <v>ESP</v>
      </c>
      <c r="F4732" s="13" t="str">
        <f>VLOOKUP(B4732,Lists!$A$2:$C$196,3,FALSE)</f>
        <v>Europe</v>
      </c>
      <c r="G4732" s="7" t="s">
        <v>293</v>
      </c>
      <c r="H4732" s="29" t="str">
        <f>VLOOKUP(I4732,Lists!$D$2:$E$40,2,FALSE)</f>
        <v>Governance and socio-economic measures</v>
      </c>
      <c r="I4732" s="7" t="s">
        <v>205</v>
      </c>
      <c r="J4732" s="7" t="s">
        <v>517</v>
      </c>
      <c r="K4732" s="7" t="s">
        <v>6888</v>
      </c>
      <c r="L4732" s="7" t="s">
        <v>310</v>
      </c>
      <c r="M4732" s="5">
        <v>43921</v>
      </c>
      <c r="N4732" s="7" t="s">
        <v>1177</v>
      </c>
      <c r="O4732" s="7" t="s">
        <v>291</v>
      </c>
      <c r="P4732" s="15" t="s">
        <v>6889</v>
      </c>
      <c r="Q4732" s="5">
        <v>43924</v>
      </c>
    </row>
    <row r="4733" spans="1:18" x14ac:dyDescent="0.3">
      <c r="A4733" s="13">
        <v>3707</v>
      </c>
      <c r="B4733" s="7" t="s">
        <v>164</v>
      </c>
      <c r="C4733" s="14" t="str">
        <f>VLOOKUP(B4733,Lists!$A$2:$B$196,2,FALSE)</f>
        <v>ESP</v>
      </c>
      <c r="F4733" s="13" t="str">
        <f>VLOOKUP(B4733,Lists!$A$2:$C$196,3,FALSE)</f>
        <v>Europe</v>
      </c>
      <c r="G4733" s="7" t="s">
        <v>293</v>
      </c>
      <c r="H4733" s="29" t="str">
        <f>VLOOKUP(I4733,Lists!$D$2:$E$40,2,FALSE)</f>
        <v>Governance and socio-economic measures</v>
      </c>
      <c r="I4733" s="7" t="s">
        <v>205</v>
      </c>
      <c r="J4733" s="7" t="s">
        <v>517</v>
      </c>
      <c r="K4733" s="7" t="s">
        <v>6890</v>
      </c>
      <c r="L4733" s="7" t="s">
        <v>310</v>
      </c>
      <c r="M4733" s="5">
        <v>43921</v>
      </c>
      <c r="N4733" s="7" t="s">
        <v>1177</v>
      </c>
      <c r="O4733" s="7" t="s">
        <v>291</v>
      </c>
      <c r="P4733" s="15" t="s">
        <v>6889</v>
      </c>
      <c r="Q4733" s="5">
        <v>43924</v>
      </c>
    </row>
    <row r="4734" spans="1:18" x14ac:dyDescent="0.3">
      <c r="A4734" s="13">
        <v>3709</v>
      </c>
      <c r="B4734" s="7" t="s">
        <v>164</v>
      </c>
      <c r="C4734" s="14" t="str">
        <f>VLOOKUP(B4734,Lists!$A$2:$B$196,2,FALSE)</f>
        <v>ESP</v>
      </c>
      <c r="F4734" s="13" t="str">
        <f>VLOOKUP(B4734,Lists!$A$2:$C$196,3,FALSE)</f>
        <v>Europe</v>
      </c>
      <c r="G4734" s="7" t="s">
        <v>293</v>
      </c>
      <c r="H4734" s="29" t="str">
        <f>VLOOKUP(I4734,Lists!$D$2:$E$40,2,FALSE)</f>
        <v>Lockdown</v>
      </c>
      <c r="I4734" s="7" t="s">
        <v>207</v>
      </c>
      <c r="J4734" s="7" t="s">
        <v>517</v>
      </c>
      <c r="K4734" s="7" t="s">
        <v>6894</v>
      </c>
      <c r="L4734" s="7" t="s">
        <v>313</v>
      </c>
      <c r="M4734" s="5">
        <v>43918</v>
      </c>
      <c r="N4734" s="7" t="s">
        <v>992</v>
      </c>
      <c r="O4734" s="7" t="s">
        <v>295</v>
      </c>
      <c r="P4734" s="15" t="s">
        <v>6895</v>
      </c>
      <c r="Q4734" s="5">
        <v>43924</v>
      </c>
      <c r="R4734" s="19" t="s">
        <v>6896</v>
      </c>
    </row>
    <row r="4735" spans="1:18" x14ac:dyDescent="0.3">
      <c r="A4735" s="13">
        <v>4232</v>
      </c>
      <c r="B4735" s="7" t="s">
        <v>164</v>
      </c>
      <c r="C4735" s="14" t="str">
        <f>VLOOKUP(B4735,Lists!$A$2:$B$196,2,FALSE)</f>
        <v>ESP</v>
      </c>
      <c r="F4735" s="13" t="str">
        <f>VLOOKUP(B4735,Lists!$A$2:$C$196,3,FALSE)</f>
        <v>Europe</v>
      </c>
      <c r="G4735" s="7" t="s">
        <v>293</v>
      </c>
      <c r="H4735" s="29" t="str">
        <f>VLOOKUP(I4735,Lists!$D$2:$E$40,2,FALSE)</f>
        <v>Governance and socio-economic measures</v>
      </c>
      <c r="I4735" s="7" t="s">
        <v>222</v>
      </c>
      <c r="J4735" s="7" t="s">
        <v>517</v>
      </c>
      <c r="L4735" s="7" t="s">
        <v>310</v>
      </c>
      <c r="M4735" s="5">
        <v>43904</v>
      </c>
      <c r="N4735" s="7" t="s">
        <v>291</v>
      </c>
      <c r="O4735" s="7" t="s">
        <v>291</v>
      </c>
      <c r="P4735" s="7" t="s">
        <v>7772</v>
      </c>
      <c r="Q4735" s="5">
        <v>43928</v>
      </c>
    </row>
    <row r="4736" spans="1:18" x14ac:dyDescent="0.3">
      <c r="A4736" s="13">
        <v>4233</v>
      </c>
      <c r="B4736" s="7" t="s">
        <v>164</v>
      </c>
      <c r="C4736" s="14" t="str">
        <f>VLOOKUP(B4736,Lists!$A$2:$B$196,2,FALSE)</f>
        <v>ESP</v>
      </c>
      <c r="F4736" s="13" t="str">
        <f>VLOOKUP(B4736,Lists!$A$2:$C$196,3,FALSE)</f>
        <v>Europe</v>
      </c>
      <c r="G4736" s="7" t="s">
        <v>293</v>
      </c>
      <c r="H4736" s="29" t="str">
        <f>VLOOKUP(I4736,Lists!$D$2:$E$40,2,FALSE)</f>
        <v>Governance and socio-economic measures</v>
      </c>
      <c r="I4736" s="7" t="s">
        <v>222</v>
      </c>
      <c r="J4736" s="7" t="s">
        <v>517</v>
      </c>
      <c r="K4736" s="7" t="s">
        <v>7773</v>
      </c>
      <c r="L4736" s="7" t="s">
        <v>310</v>
      </c>
      <c r="M4736" s="5">
        <v>43925</v>
      </c>
      <c r="N4736" s="7" t="s">
        <v>992</v>
      </c>
      <c r="O4736" s="7" t="s">
        <v>295</v>
      </c>
      <c r="P4736" s="35" t="s">
        <v>7774</v>
      </c>
      <c r="Q4736" s="5">
        <v>43928</v>
      </c>
    </row>
    <row r="4737" spans="1:18" x14ac:dyDescent="0.3">
      <c r="A4737" s="13">
        <v>4525</v>
      </c>
      <c r="B4737" s="7" t="s">
        <v>164</v>
      </c>
      <c r="C4737" s="14" t="str">
        <f>VLOOKUP(B4737,Lists!$A$2:$B$196,2,FALSE)</f>
        <v>ESP</v>
      </c>
      <c r="F4737" s="29" t="str">
        <f>VLOOKUP(B4737,Lists!$A$2:$C$196,3,FALSE)</f>
        <v>Europe</v>
      </c>
      <c r="G4737" s="7" t="s">
        <v>293</v>
      </c>
      <c r="H4737" s="29" t="str">
        <f>VLOOKUP(I4737,Lists!$D$2:$E$40,2,FALSE)</f>
        <v>Public health measures</v>
      </c>
      <c r="I4737" s="7" t="s">
        <v>348</v>
      </c>
      <c r="J4737" s="7" t="s">
        <v>527</v>
      </c>
      <c r="K4737" s="7" t="s">
        <v>8282</v>
      </c>
      <c r="L4737" s="7" t="s">
        <v>310</v>
      </c>
      <c r="M4737" s="5">
        <v>43923</v>
      </c>
      <c r="N4737" s="7" t="s">
        <v>8283</v>
      </c>
      <c r="O4737" s="7" t="s">
        <v>291</v>
      </c>
      <c r="P4737" s="38" t="s">
        <v>8284</v>
      </c>
      <c r="Q4737" s="5">
        <v>43930</v>
      </c>
    </row>
    <row r="4738" spans="1:18" x14ac:dyDescent="0.3">
      <c r="A4738" s="13">
        <v>4526</v>
      </c>
      <c r="B4738" s="7" t="s">
        <v>164</v>
      </c>
      <c r="C4738" s="14" t="str">
        <f>VLOOKUP(B4738,Lists!$A$2:$B$196,2,FALSE)</f>
        <v>ESP</v>
      </c>
      <c r="F4738" s="29" t="str">
        <f>VLOOKUP(B4738,Lists!$A$2:$C$196,3,FALSE)</f>
        <v>Europe</v>
      </c>
      <c r="G4738" s="7" t="s">
        <v>293</v>
      </c>
      <c r="H4738" s="29" t="str">
        <f>VLOOKUP(I4738,Lists!$D$2:$E$40,2,FALSE)</f>
        <v>Public health measures</v>
      </c>
      <c r="I4738" s="7" t="s">
        <v>223</v>
      </c>
      <c r="J4738" s="7" t="s">
        <v>517</v>
      </c>
      <c r="K4738" s="7" t="s">
        <v>8285</v>
      </c>
      <c r="L4738" s="7" t="s">
        <v>310</v>
      </c>
      <c r="M4738" s="5">
        <v>43930</v>
      </c>
      <c r="N4738" s="7" t="s">
        <v>8283</v>
      </c>
      <c r="O4738" s="7" t="s">
        <v>291</v>
      </c>
      <c r="P4738" s="38" t="s">
        <v>8286</v>
      </c>
      <c r="Q4738" s="5">
        <v>43930</v>
      </c>
    </row>
    <row r="4739" spans="1:18" x14ac:dyDescent="0.3">
      <c r="A4739" s="13">
        <v>4527</v>
      </c>
      <c r="B4739" s="7" t="s">
        <v>164</v>
      </c>
      <c r="C4739" s="14" t="str">
        <f>VLOOKUP(B4739,Lists!$A$2:$B$196,2,FALSE)</f>
        <v>ESP</v>
      </c>
      <c r="F4739" s="29" t="str">
        <f>VLOOKUP(B4739,Lists!$A$2:$C$196,3,FALSE)</f>
        <v>Europe</v>
      </c>
      <c r="G4739" s="7" t="s">
        <v>293</v>
      </c>
      <c r="H4739" s="29" t="str">
        <f>VLOOKUP(I4739,Lists!$D$2:$E$40,2,FALSE)</f>
        <v>Public health measures</v>
      </c>
      <c r="I4739" s="7" t="s">
        <v>223</v>
      </c>
      <c r="J4739" s="7" t="s">
        <v>517</v>
      </c>
      <c r="K4739" s="7" t="s">
        <v>8287</v>
      </c>
      <c r="L4739" s="7" t="s">
        <v>310</v>
      </c>
      <c r="M4739" s="5">
        <v>43929</v>
      </c>
      <c r="N4739" s="7" t="s">
        <v>291</v>
      </c>
      <c r="O4739" s="7" t="s">
        <v>291</v>
      </c>
      <c r="P4739" s="38" t="s">
        <v>8288</v>
      </c>
      <c r="Q4739" s="5">
        <v>43930</v>
      </c>
    </row>
    <row r="4740" spans="1:18" x14ac:dyDescent="0.3">
      <c r="A4740" s="13">
        <v>4528</v>
      </c>
      <c r="B4740" s="7" t="s">
        <v>164</v>
      </c>
      <c r="C4740" s="14" t="str">
        <f>VLOOKUP(B4740,Lists!$A$2:$B$196,2,FALSE)</f>
        <v>ESP</v>
      </c>
      <c r="F4740" s="29" t="str">
        <f>VLOOKUP(B4740,Lists!$A$2:$C$196,3,FALSE)</f>
        <v>Europe</v>
      </c>
      <c r="G4740" s="7" t="s">
        <v>293</v>
      </c>
      <c r="H4740" s="29" t="str">
        <f>VLOOKUP(I4740,Lists!$D$2:$E$40,2,FALSE)</f>
        <v>Public health measures</v>
      </c>
      <c r="I4740" s="7" t="s">
        <v>223</v>
      </c>
      <c r="J4740" s="7" t="s">
        <v>517</v>
      </c>
      <c r="K4740" s="7" t="s">
        <v>8289</v>
      </c>
      <c r="L4740" s="7" t="s">
        <v>310</v>
      </c>
      <c r="M4740" s="5">
        <v>43929</v>
      </c>
      <c r="N4740" s="7" t="s">
        <v>291</v>
      </c>
      <c r="O4740" s="7" t="s">
        <v>291</v>
      </c>
      <c r="P4740" s="38" t="s">
        <v>8290</v>
      </c>
      <c r="Q4740" s="5">
        <v>43930</v>
      </c>
    </row>
    <row r="4741" spans="1:18" x14ac:dyDescent="0.3">
      <c r="A4741" s="13">
        <v>4529</v>
      </c>
      <c r="B4741" s="7" t="s">
        <v>164</v>
      </c>
      <c r="C4741" s="14" t="str">
        <f>VLOOKUP(B4741,Lists!$A$2:$B$196,2,FALSE)</f>
        <v>ESP</v>
      </c>
      <c r="F4741" s="29" t="str">
        <f>VLOOKUP(B4741,Lists!$A$2:$C$196,3,FALSE)</f>
        <v>Europe</v>
      </c>
      <c r="G4741" s="7" t="s">
        <v>293</v>
      </c>
      <c r="H4741" s="29" t="str">
        <f>VLOOKUP(I4741,Lists!$D$2:$E$40,2,FALSE)</f>
        <v>Public health measures</v>
      </c>
      <c r="I4741" s="7" t="s">
        <v>223</v>
      </c>
      <c r="J4741" s="7" t="s">
        <v>517</v>
      </c>
      <c r="K4741" s="7" t="s">
        <v>8291</v>
      </c>
      <c r="L4741" s="7" t="s">
        <v>310</v>
      </c>
      <c r="M4741" s="5">
        <v>43929</v>
      </c>
      <c r="N4741" s="7" t="s">
        <v>291</v>
      </c>
      <c r="O4741" s="7" t="s">
        <v>291</v>
      </c>
      <c r="P4741" s="38" t="s">
        <v>8292</v>
      </c>
      <c r="Q4741" s="5">
        <v>43930</v>
      </c>
    </row>
    <row r="4742" spans="1:18" x14ac:dyDescent="0.3">
      <c r="A4742" s="13">
        <v>4530</v>
      </c>
      <c r="B4742" s="7" t="s">
        <v>164</v>
      </c>
      <c r="C4742" s="14" t="str">
        <f>VLOOKUP(B4742,Lists!$A$2:$B$196,2,FALSE)</f>
        <v>ESP</v>
      </c>
      <c r="F4742" s="29" t="str">
        <f>VLOOKUP(B4742,Lists!$A$2:$C$196,3,FALSE)</f>
        <v>Europe</v>
      </c>
      <c r="G4742" s="7" t="s">
        <v>293</v>
      </c>
      <c r="H4742" s="29" t="str">
        <f>VLOOKUP(I4742,Lists!$D$2:$E$40,2,FALSE)</f>
        <v>Public health measures</v>
      </c>
      <c r="I4742" s="7" t="s">
        <v>197</v>
      </c>
      <c r="J4742" s="7" t="s">
        <v>517</v>
      </c>
      <c r="K4742" s="7" t="s">
        <v>8293</v>
      </c>
      <c r="L4742" s="7" t="s">
        <v>310</v>
      </c>
      <c r="M4742" s="5">
        <v>43929</v>
      </c>
      <c r="N4742" s="7" t="s">
        <v>291</v>
      </c>
      <c r="O4742" s="7" t="s">
        <v>291</v>
      </c>
      <c r="P4742" s="38" t="s">
        <v>8294</v>
      </c>
      <c r="Q4742" s="5">
        <v>43930</v>
      </c>
    </row>
    <row r="4743" spans="1:18" x14ac:dyDescent="0.3">
      <c r="A4743" s="13">
        <v>4531</v>
      </c>
      <c r="B4743" s="7" t="s">
        <v>164</v>
      </c>
      <c r="C4743" s="14" t="str">
        <f>VLOOKUP(B4743,Lists!$A$2:$B$196,2,FALSE)</f>
        <v>ESP</v>
      </c>
      <c r="F4743" s="29" t="str">
        <f>VLOOKUP(B4743,Lists!$A$2:$C$196,3,FALSE)</f>
        <v>Europe</v>
      </c>
      <c r="G4743" s="7" t="s">
        <v>293</v>
      </c>
      <c r="H4743" s="29" t="str">
        <f>VLOOKUP(I4743,Lists!$D$2:$E$40,2,FALSE)</f>
        <v>Public health measures</v>
      </c>
      <c r="I4743" s="7" t="s">
        <v>225</v>
      </c>
      <c r="J4743" s="7" t="s">
        <v>517</v>
      </c>
      <c r="K4743" s="7" t="s">
        <v>8295</v>
      </c>
      <c r="L4743" s="7" t="s">
        <v>310</v>
      </c>
      <c r="M4743" s="5">
        <v>43926</v>
      </c>
      <c r="N4743" s="7" t="s">
        <v>291</v>
      </c>
      <c r="O4743" s="7" t="s">
        <v>291</v>
      </c>
      <c r="P4743" s="38" t="s">
        <v>8296</v>
      </c>
      <c r="Q4743" s="5">
        <v>43930</v>
      </c>
      <c r="R4743" s="38" t="s">
        <v>8297</v>
      </c>
    </row>
    <row r="4744" spans="1:18" x14ac:dyDescent="0.3">
      <c r="A4744" s="13">
        <v>4532</v>
      </c>
      <c r="B4744" s="7" t="s">
        <v>164</v>
      </c>
      <c r="C4744" s="14" t="str">
        <f>VLOOKUP(B4744,Lists!$A$2:$B$196,2,FALSE)</f>
        <v>ESP</v>
      </c>
      <c r="F4744" s="29" t="str">
        <f>VLOOKUP(B4744,Lists!$A$2:$C$196,3,FALSE)</f>
        <v>Europe</v>
      </c>
      <c r="G4744" s="7" t="s">
        <v>293</v>
      </c>
      <c r="H4744" s="29" t="str">
        <f>VLOOKUP(I4744,Lists!$D$2:$E$40,2,FALSE)</f>
        <v>Governance and socio-economic measures</v>
      </c>
      <c r="I4744" s="7" t="s">
        <v>205</v>
      </c>
      <c r="J4744" s="7" t="s">
        <v>527</v>
      </c>
      <c r="K4744" s="7" t="s">
        <v>8298</v>
      </c>
      <c r="L4744" s="7" t="s">
        <v>310</v>
      </c>
      <c r="M4744" s="5">
        <v>43928</v>
      </c>
      <c r="N4744" s="7" t="s">
        <v>291</v>
      </c>
      <c r="O4744" s="7" t="s">
        <v>291</v>
      </c>
      <c r="P4744" s="38" t="s">
        <v>8299</v>
      </c>
      <c r="Q4744" s="5">
        <v>43930</v>
      </c>
    </row>
    <row r="4745" spans="1:18" x14ac:dyDescent="0.3">
      <c r="A4745" s="13">
        <v>4533</v>
      </c>
      <c r="B4745" s="7" t="s">
        <v>164</v>
      </c>
      <c r="C4745" s="14" t="str">
        <f>VLOOKUP(B4745,Lists!$A$2:$B$196,2,FALSE)</f>
        <v>ESP</v>
      </c>
      <c r="F4745" s="29" t="str">
        <f>VLOOKUP(B4745,Lists!$A$2:$C$196,3,FALSE)</f>
        <v>Europe</v>
      </c>
      <c r="G4745" s="7" t="s">
        <v>293</v>
      </c>
      <c r="H4745" s="29" t="str">
        <f>VLOOKUP(I4745,Lists!$D$2:$E$40,2,FALSE)</f>
        <v>Public health measures</v>
      </c>
      <c r="I4745" s="7" t="s">
        <v>223</v>
      </c>
      <c r="J4745" s="7" t="s">
        <v>517</v>
      </c>
      <c r="K4745" s="7" t="s">
        <v>8300</v>
      </c>
      <c r="L4745" s="7" t="s">
        <v>310</v>
      </c>
      <c r="M4745" s="5">
        <v>43928</v>
      </c>
      <c r="N4745" s="7" t="s">
        <v>291</v>
      </c>
      <c r="O4745" s="7" t="s">
        <v>291</v>
      </c>
      <c r="P4745" s="38" t="s">
        <v>8301</v>
      </c>
      <c r="Q4745" s="5">
        <v>43930</v>
      </c>
    </row>
    <row r="4746" spans="1:18" x14ac:dyDescent="0.3">
      <c r="A4746" s="13">
        <v>4534</v>
      </c>
      <c r="B4746" s="7" t="s">
        <v>164</v>
      </c>
      <c r="C4746" s="14" t="str">
        <f>VLOOKUP(B4746,Lists!$A$2:$B$196,2,FALSE)</f>
        <v>ESP</v>
      </c>
      <c r="F4746" s="29" t="str">
        <f>VLOOKUP(B4746,Lists!$A$2:$C$196,3,FALSE)</f>
        <v>Europe</v>
      </c>
      <c r="G4746" s="7" t="s">
        <v>293</v>
      </c>
      <c r="H4746" s="29" t="str">
        <f>VLOOKUP(I4746,Lists!$D$2:$E$40,2,FALSE)</f>
        <v>Public health measures</v>
      </c>
      <c r="I4746" s="7" t="s">
        <v>197</v>
      </c>
      <c r="J4746" s="7" t="s">
        <v>527</v>
      </c>
      <c r="K4746" s="7" t="s">
        <v>8302</v>
      </c>
      <c r="L4746" s="7" t="s">
        <v>310</v>
      </c>
      <c r="M4746" s="5">
        <v>43927</v>
      </c>
      <c r="N4746" s="7" t="s">
        <v>291</v>
      </c>
      <c r="O4746" s="7" t="s">
        <v>291</v>
      </c>
      <c r="P4746" s="38" t="s">
        <v>8303</v>
      </c>
      <c r="Q4746" s="5">
        <v>43930</v>
      </c>
    </row>
    <row r="4747" spans="1:18" x14ac:dyDescent="0.3">
      <c r="A4747" s="13">
        <v>4535</v>
      </c>
      <c r="B4747" s="7" t="s">
        <v>164</v>
      </c>
      <c r="C4747" s="14" t="str">
        <f>VLOOKUP(B4747,Lists!$A$2:$B$196,2,FALSE)</f>
        <v>ESP</v>
      </c>
      <c r="F4747" s="29" t="str">
        <f>VLOOKUP(B4747,Lists!$A$2:$C$196,3,FALSE)</f>
        <v>Europe</v>
      </c>
      <c r="G4747" s="7" t="s">
        <v>293</v>
      </c>
      <c r="H4747" s="29" t="str">
        <f>VLOOKUP(I4747,Lists!$D$2:$E$40,2,FALSE)</f>
        <v>Public health measures</v>
      </c>
      <c r="I4747" s="7" t="s">
        <v>223</v>
      </c>
      <c r="J4747" s="7" t="s">
        <v>527</v>
      </c>
      <c r="K4747" s="7" t="s">
        <v>8304</v>
      </c>
      <c r="L4747" s="7" t="s">
        <v>310</v>
      </c>
      <c r="M4747" s="5">
        <v>43923</v>
      </c>
      <c r="N4747" s="7" t="s">
        <v>291</v>
      </c>
      <c r="O4747" s="7" t="s">
        <v>291</v>
      </c>
      <c r="P4747" s="38" t="s">
        <v>8305</v>
      </c>
      <c r="Q4747" s="5">
        <v>43930</v>
      </c>
    </row>
    <row r="4748" spans="1:18" x14ac:dyDescent="0.3">
      <c r="A4748" s="13">
        <v>5229</v>
      </c>
      <c r="B4748" s="7" t="s">
        <v>164</v>
      </c>
      <c r="C4748" s="14" t="str">
        <f>VLOOKUP(B4748,Lists!$A$2:$B$196,2,FALSE)</f>
        <v>ESP</v>
      </c>
      <c r="F4748" s="29" t="str">
        <f>VLOOKUP(B4748,Lists!$A$2:$C$196,3,FALSE)</f>
        <v>Europe</v>
      </c>
      <c r="G4748" s="7" t="s">
        <v>293</v>
      </c>
      <c r="H4748" s="29" t="str">
        <f>VLOOKUP(I4748,Lists!$D$2:$E$40,2,FALSE)</f>
        <v>Public health measures</v>
      </c>
      <c r="I4748" s="7" t="s">
        <v>223</v>
      </c>
      <c r="J4748" s="7" t="s">
        <v>517</v>
      </c>
      <c r="K4748" s="7" t="s">
        <v>9574</v>
      </c>
      <c r="L4748" s="7" t="s">
        <v>310</v>
      </c>
      <c r="M4748" s="5">
        <v>43934</v>
      </c>
      <c r="N4748" s="7" t="s">
        <v>518</v>
      </c>
      <c r="O4748" s="7" t="s">
        <v>291</v>
      </c>
      <c r="P4748" s="38" t="s">
        <v>9575</v>
      </c>
      <c r="Q4748" s="5">
        <v>43935</v>
      </c>
    </row>
    <row r="4749" spans="1:18" x14ac:dyDescent="0.3">
      <c r="A4749" s="13">
        <v>5230</v>
      </c>
      <c r="B4749" s="7" t="s">
        <v>164</v>
      </c>
      <c r="C4749" s="14" t="str">
        <f>VLOOKUP(B4749,Lists!$A$2:$B$196,2,FALSE)</f>
        <v>ESP</v>
      </c>
      <c r="F4749" s="29" t="str">
        <f>VLOOKUP(B4749,Lists!$A$2:$C$196,3,FALSE)</f>
        <v>Europe</v>
      </c>
      <c r="G4749" s="7" t="s">
        <v>293</v>
      </c>
      <c r="H4749" s="29" t="str">
        <f>VLOOKUP(I4749,Lists!$D$2:$E$40,2,FALSE)</f>
        <v>Public health measures</v>
      </c>
      <c r="I4749" s="7" t="s">
        <v>223</v>
      </c>
      <c r="J4749" s="7" t="s">
        <v>517</v>
      </c>
      <c r="K4749" s="7" t="s">
        <v>9576</v>
      </c>
      <c r="L4749" s="7" t="s">
        <v>310</v>
      </c>
      <c r="M4749" s="5">
        <v>43932</v>
      </c>
      <c r="N4749" s="7" t="s">
        <v>518</v>
      </c>
      <c r="O4749" s="7" t="s">
        <v>291</v>
      </c>
      <c r="P4749" s="38" t="s">
        <v>9577</v>
      </c>
      <c r="Q4749" s="5">
        <v>43935</v>
      </c>
    </row>
    <row r="4750" spans="1:18" x14ac:dyDescent="0.3">
      <c r="A4750" s="13">
        <v>5231</v>
      </c>
      <c r="B4750" s="7" t="s">
        <v>164</v>
      </c>
      <c r="C4750" s="14" t="str">
        <f>VLOOKUP(B4750,Lists!$A$2:$B$196,2,FALSE)</f>
        <v>ESP</v>
      </c>
      <c r="F4750" s="29" t="str">
        <f>VLOOKUP(B4750,Lists!$A$2:$C$196,3,FALSE)</f>
        <v>Europe</v>
      </c>
      <c r="G4750" s="7" t="s">
        <v>293</v>
      </c>
      <c r="H4750" s="29" t="str">
        <f>VLOOKUP(I4750,Lists!$D$2:$E$40,2,FALSE)</f>
        <v>Public health measures</v>
      </c>
      <c r="I4750" s="7" t="s">
        <v>208</v>
      </c>
      <c r="J4750" s="7" t="s">
        <v>527</v>
      </c>
      <c r="K4750" s="7" t="s">
        <v>9578</v>
      </c>
      <c r="L4750" s="7" t="s">
        <v>310</v>
      </c>
      <c r="M4750" s="5">
        <v>43932</v>
      </c>
      <c r="N4750" s="7" t="s">
        <v>518</v>
      </c>
      <c r="O4750" s="7" t="s">
        <v>291</v>
      </c>
      <c r="P4750" s="38" t="s">
        <v>9579</v>
      </c>
      <c r="Q4750" s="5">
        <v>43935</v>
      </c>
    </row>
    <row r="4751" spans="1:18" x14ac:dyDescent="0.3">
      <c r="A4751" s="13">
        <v>5232</v>
      </c>
      <c r="B4751" s="7" t="s">
        <v>164</v>
      </c>
      <c r="C4751" s="14" t="str">
        <f>VLOOKUP(B4751,Lists!$A$2:$B$196,2,FALSE)</f>
        <v>ESP</v>
      </c>
      <c r="F4751" s="29" t="str">
        <f>VLOOKUP(B4751,Lists!$A$2:$C$196,3,FALSE)</f>
        <v>Europe</v>
      </c>
      <c r="G4751" s="7" t="s">
        <v>293</v>
      </c>
      <c r="H4751" s="29" t="str">
        <f>VLOOKUP(I4751,Lists!$D$2:$E$40,2,FALSE)</f>
        <v>Public health measures</v>
      </c>
      <c r="I4751" s="7" t="s">
        <v>348</v>
      </c>
      <c r="J4751" s="7" t="s">
        <v>527</v>
      </c>
      <c r="K4751" s="7" t="s">
        <v>9580</v>
      </c>
      <c r="L4751" s="7" t="s">
        <v>310</v>
      </c>
      <c r="M4751" s="5">
        <v>43934</v>
      </c>
      <c r="N4751" s="7" t="s">
        <v>291</v>
      </c>
      <c r="O4751" s="7" t="s">
        <v>291</v>
      </c>
      <c r="P4751" s="38" t="s">
        <v>9581</v>
      </c>
      <c r="Q4751" s="5">
        <v>43935</v>
      </c>
    </row>
    <row r="4752" spans="1:18" x14ac:dyDescent="0.3">
      <c r="A4752" s="13">
        <v>5233</v>
      </c>
      <c r="B4752" s="7" t="s">
        <v>164</v>
      </c>
      <c r="C4752" s="14" t="str">
        <f>VLOOKUP(B4752,Lists!$A$2:$B$196,2,FALSE)</f>
        <v>ESP</v>
      </c>
      <c r="F4752" s="29" t="str">
        <f>VLOOKUP(B4752,Lists!$A$2:$C$196,3,FALSE)</f>
        <v>Europe</v>
      </c>
      <c r="G4752" s="7" t="s">
        <v>297</v>
      </c>
      <c r="H4752" s="29" t="str">
        <f>VLOOKUP(I4752,Lists!$D$2:$E$40,2,FALSE)</f>
        <v>Lockdown</v>
      </c>
      <c r="I4752" s="7" t="s">
        <v>207</v>
      </c>
      <c r="J4752" s="7" t="s">
        <v>527</v>
      </c>
      <c r="K4752" s="7" t="s">
        <v>9582</v>
      </c>
      <c r="L4752" s="7" t="s">
        <v>310</v>
      </c>
      <c r="M4752" s="5">
        <v>43934</v>
      </c>
      <c r="N4752" s="7" t="s">
        <v>5723</v>
      </c>
      <c r="O4752" s="7" t="s">
        <v>295</v>
      </c>
      <c r="P4752" s="38" t="s">
        <v>9583</v>
      </c>
      <c r="Q4752" s="5">
        <v>43935</v>
      </c>
      <c r="R4752" s="38" t="s">
        <v>9584</v>
      </c>
    </row>
    <row r="4753" spans="1:17" x14ac:dyDescent="0.3">
      <c r="A4753" s="13">
        <v>5234</v>
      </c>
      <c r="B4753" s="7" t="s">
        <v>164</v>
      </c>
      <c r="C4753" s="14" t="str">
        <f>VLOOKUP(B4753,Lists!$A$2:$B$196,2,FALSE)</f>
        <v>ESP</v>
      </c>
      <c r="F4753" s="29" t="str">
        <f>VLOOKUP(B4753,Lists!$A$2:$C$196,3,FALSE)</f>
        <v>Europe</v>
      </c>
      <c r="G4753" s="7" t="s">
        <v>293</v>
      </c>
      <c r="H4753" s="29" t="str">
        <f>VLOOKUP(I4753,Lists!$D$2:$E$40,2,FALSE)</f>
        <v>Governance and socio-economic measures</v>
      </c>
      <c r="I4753" s="7" t="s">
        <v>222</v>
      </c>
      <c r="J4753" s="7" t="s">
        <v>517</v>
      </c>
      <c r="K4753" s="7" t="s">
        <v>9585</v>
      </c>
      <c r="L4753" s="7" t="s">
        <v>310</v>
      </c>
      <c r="M4753" s="5">
        <v>43935</v>
      </c>
      <c r="N4753" s="7" t="s">
        <v>291</v>
      </c>
      <c r="O4753" s="7" t="s">
        <v>291</v>
      </c>
      <c r="P4753" s="38" t="s">
        <v>9586</v>
      </c>
      <c r="Q4753" s="5">
        <v>43935</v>
      </c>
    </row>
    <row r="4754" spans="1:17" x14ac:dyDescent="0.3">
      <c r="A4754" s="13">
        <v>5235</v>
      </c>
      <c r="B4754" s="7" t="s">
        <v>164</v>
      </c>
      <c r="C4754" s="14" t="str">
        <f>VLOOKUP(B4754,Lists!$A$2:$B$196,2,FALSE)</f>
        <v>ESP</v>
      </c>
      <c r="F4754" s="29" t="str">
        <f>VLOOKUP(B4754,Lists!$A$2:$C$196,3,FALSE)</f>
        <v>Europe</v>
      </c>
      <c r="G4754" s="7" t="s">
        <v>293</v>
      </c>
      <c r="H4754" s="29" t="str">
        <f>VLOOKUP(I4754,Lists!$D$2:$E$40,2,FALSE)</f>
        <v>Governance and socio-economic measures</v>
      </c>
      <c r="I4754" s="7" t="s">
        <v>205</v>
      </c>
      <c r="J4754" s="7" t="s">
        <v>527</v>
      </c>
      <c r="K4754" s="7" t="s">
        <v>9587</v>
      </c>
      <c r="L4754" s="7" t="s">
        <v>310</v>
      </c>
      <c r="M4754" s="5">
        <v>43931</v>
      </c>
      <c r="N4754" s="7" t="s">
        <v>9588</v>
      </c>
      <c r="O4754" s="7" t="s">
        <v>291</v>
      </c>
      <c r="P4754" s="38" t="s">
        <v>9589</v>
      </c>
      <c r="Q4754" s="5">
        <v>43935</v>
      </c>
    </row>
    <row r="4755" spans="1:17" x14ac:dyDescent="0.3">
      <c r="A4755" s="13">
        <v>5580</v>
      </c>
      <c r="B4755" s="7" t="s">
        <v>164</v>
      </c>
      <c r="C4755" s="14" t="str">
        <f>VLOOKUP(B4755,Lists!$A$2:$B$196,2,FALSE)</f>
        <v>ESP</v>
      </c>
      <c r="F4755" s="29" t="str">
        <f>VLOOKUP(B4755,Lists!$A$2:$C$196,3,FALSE)</f>
        <v>Europe</v>
      </c>
      <c r="G4755" s="7" t="s">
        <v>293</v>
      </c>
      <c r="H4755" s="29" t="str">
        <f>VLOOKUP(I4755,Lists!$D$2:$E$40,2,FALSE)</f>
        <v>Social distancing</v>
      </c>
      <c r="I4755" s="7" t="s">
        <v>200</v>
      </c>
      <c r="J4755" s="7" t="s">
        <v>517</v>
      </c>
      <c r="K4755" s="7" t="s">
        <v>10198</v>
      </c>
      <c r="L4755" s="7" t="s">
        <v>310</v>
      </c>
      <c r="M4755" s="5">
        <v>43906</v>
      </c>
      <c r="N4755" s="7" t="s">
        <v>10197</v>
      </c>
      <c r="O4755" s="7" t="s">
        <v>302</v>
      </c>
      <c r="P4755" s="38" t="s">
        <v>10196</v>
      </c>
      <c r="Q4755" s="5">
        <v>43937</v>
      </c>
    </row>
    <row r="4756" spans="1:17" x14ac:dyDescent="0.3">
      <c r="A4756" s="13">
        <v>625</v>
      </c>
      <c r="B4756" s="7" t="s">
        <v>165</v>
      </c>
      <c r="C4756" s="14" t="str">
        <f>VLOOKUP(B4756,Lists!$A$2:$B$196,2,FALSE)</f>
        <v>LKA</v>
      </c>
      <c r="F4756" s="13" t="str">
        <f>VLOOKUP(B4756,Lists!$A$2:$C$196,3,FALSE)</f>
        <v>Asia</v>
      </c>
      <c r="G4756" s="7" t="s">
        <v>293</v>
      </c>
      <c r="H4756" s="13" t="str">
        <f>VLOOKUP(I4756,Lists!$D$2:$E$40,2,FALSE)</f>
        <v>Movement restrictions</v>
      </c>
      <c r="I4756" s="7" t="s">
        <v>226</v>
      </c>
      <c r="J4756" s="7" t="s">
        <v>527</v>
      </c>
      <c r="K4756" s="7" t="s">
        <v>1510</v>
      </c>
      <c r="M4756" s="5">
        <v>43906</v>
      </c>
      <c r="N4756" s="7" t="s">
        <v>808</v>
      </c>
      <c r="O4756" s="7" t="s">
        <v>291</v>
      </c>
      <c r="P4756" s="15" t="s">
        <v>1511</v>
      </c>
      <c r="Q4756" s="5">
        <v>43906</v>
      </c>
    </row>
    <row r="4757" spans="1:17" x14ac:dyDescent="0.3">
      <c r="A4757" s="13">
        <v>626</v>
      </c>
      <c r="B4757" s="7" t="s">
        <v>165</v>
      </c>
      <c r="C4757" s="14" t="str">
        <f>VLOOKUP(B4757,Lists!$A$2:$B$196,2,FALSE)</f>
        <v>LKA</v>
      </c>
      <c r="F4757" s="13" t="str">
        <f>VLOOKUP(B4757,Lists!$A$2:$C$196,3,FALSE)</f>
        <v>Asia</v>
      </c>
      <c r="G4757" s="7" t="s">
        <v>293</v>
      </c>
      <c r="H4757" s="13" t="str">
        <f>VLOOKUP(I4757,Lists!$D$2:$E$40,2,FALSE)</f>
        <v>Movement restrictions</v>
      </c>
      <c r="I4757" s="7" t="s">
        <v>226</v>
      </c>
      <c r="J4757" s="7" t="s">
        <v>517</v>
      </c>
      <c r="K4757" s="7" t="s">
        <v>1512</v>
      </c>
      <c r="M4757" s="5">
        <v>43906</v>
      </c>
      <c r="N4757" s="7" t="s">
        <v>808</v>
      </c>
      <c r="O4757" s="7" t="s">
        <v>291</v>
      </c>
      <c r="P4757" s="15" t="s">
        <v>1511</v>
      </c>
      <c r="Q4757" s="5">
        <v>43906</v>
      </c>
    </row>
    <row r="4758" spans="1:17" x14ac:dyDescent="0.3">
      <c r="A4758" s="13">
        <v>627</v>
      </c>
      <c r="B4758" s="7" t="s">
        <v>165</v>
      </c>
      <c r="C4758" s="14" t="str">
        <f>VLOOKUP(B4758,Lists!$A$2:$B$196,2,FALSE)</f>
        <v>LKA</v>
      </c>
      <c r="F4758" s="13" t="str">
        <f>VLOOKUP(B4758,Lists!$A$2:$C$196,3,FALSE)</f>
        <v>Asia</v>
      </c>
      <c r="G4758" s="7" t="s">
        <v>293</v>
      </c>
      <c r="H4758" s="13" t="str">
        <f>VLOOKUP(I4758,Lists!$D$2:$E$40,2,FALSE)</f>
        <v>Movement restrictions</v>
      </c>
      <c r="I4758" s="7" t="s">
        <v>226</v>
      </c>
      <c r="J4758" s="7" t="s">
        <v>527</v>
      </c>
      <c r="K4758" s="7" t="s">
        <v>1513</v>
      </c>
      <c r="M4758" s="5">
        <v>43906</v>
      </c>
      <c r="N4758" s="7" t="s">
        <v>808</v>
      </c>
      <c r="O4758" s="7" t="s">
        <v>291</v>
      </c>
      <c r="P4758" s="15" t="s">
        <v>1511</v>
      </c>
      <c r="Q4758" s="5">
        <v>43906</v>
      </c>
    </row>
    <row r="4759" spans="1:17" x14ac:dyDescent="0.3">
      <c r="A4759" s="13">
        <v>628</v>
      </c>
      <c r="B4759" s="7" t="s">
        <v>165</v>
      </c>
      <c r="C4759" s="14" t="str">
        <f>VLOOKUP(B4759,Lists!$A$2:$B$196,2,FALSE)</f>
        <v>LKA</v>
      </c>
      <c r="F4759" s="13" t="str">
        <f>VLOOKUP(B4759,Lists!$A$2:$C$196,3,FALSE)</f>
        <v>Asia</v>
      </c>
      <c r="G4759" s="7" t="s">
        <v>293</v>
      </c>
      <c r="H4759" s="13" t="str">
        <f>VLOOKUP(I4759,Lists!$D$2:$E$40,2,FALSE)</f>
        <v>Public health measures</v>
      </c>
      <c r="I4759" s="7" t="s">
        <v>209</v>
      </c>
      <c r="J4759" s="7" t="s">
        <v>517</v>
      </c>
      <c r="K4759" s="7" t="s">
        <v>1514</v>
      </c>
      <c r="M4759" s="5">
        <v>43906</v>
      </c>
      <c r="N4759" s="7" t="s">
        <v>808</v>
      </c>
      <c r="O4759" s="7" t="s">
        <v>291</v>
      </c>
      <c r="P4759" s="15" t="s">
        <v>1511</v>
      </c>
      <c r="Q4759" s="5">
        <v>43906</v>
      </c>
    </row>
    <row r="4760" spans="1:17" x14ac:dyDescent="0.3">
      <c r="A4760" s="13">
        <v>629</v>
      </c>
      <c r="B4760" s="7" t="s">
        <v>165</v>
      </c>
      <c r="C4760" s="14" t="str">
        <f>VLOOKUP(B4760,Lists!$A$2:$B$196,2,FALSE)</f>
        <v>LKA</v>
      </c>
      <c r="F4760" s="13" t="str">
        <f>VLOOKUP(B4760,Lists!$A$2:$C$196,3,FALSE)</f>
        <v>Asia</v>
      </c>
      <c r="G4760" s="7" t="s">
        <v>293</v>
      </c>
      <c r="H4760" s="13" t="str">
        <f>VLOOKUP(I4760,Lists!$D$2:$E$40,2,FALSE)</f>
        <v>Movement restrictions</v>
      </c>
      <c r="I4760" s="7" t="s">
        <v>195</v>
      </c>
      <c r="J4760" s="7" t="s">
        <v>517</v>
      </c>
      <c r="K4760" s="7" t="s">
        <v>1515</v>
      </c>
      <c r="M4760" s="5">
        <v>43906</v>
      </c>
      <c r="N4760" s="7" t="s">
        <v>808</v>
      </c>
      <c r="O4760" s="7" t="s">
        <v>291</v>
      </c>
      <c r="P4760" s="15" t="s">
        <v>1511</v>
      </c>
      <c r="Q4760" s="5">
        <v>43906</v>
      </c>
    </row>
    <row r="4761" spans="1:17" x14ac:dyDescent="0.3">
      <c r="A4761" s="13">
        <v>637</v>
      </c>
      <c r="B4761" s="7" t="s">
        <v>165</v>
      </c>
      <c r="C4761" s="14" t="str">
        <f>VLOOKUP(B4761,Lists!$A$2:$B$196,2,FALSE)</f>
        <v>LKA</v>
      </c>
      <c r="F4761" s="13" t="str">
        <f>VLOOKUP(B4761,Lists!$A$2:$C$196,3,FALSE)</f>
        <v>Asia</v>
      </c>
      <c r="G4761" s="7" t="s">
        <v>293</v>
      </c>
      <c r="H4761" s="13" t="str">
        <f>VLOOKUP(I4761,Lists!$D$2:$E$40,2,FALSE)</f>
        <v>Social distancing</v>
      </c>
      <c r="I4761" s="7" t="s">
        <v>221</v>
      </c>
      <c r="J4761" s="7" t="s">
        <v>517</v>
      </c>
      <c r="K4761" s="7" t="s">
        <v>1530</v>
      </c>
      <c r="M4761" s="5">
        <v>43903</v>
      </c>
      <c r="N4761" s="7" t="s">
        <v>1531</v>
      </c>
      <c r="O4761" s="7" t="s">
        <v>295</v>
      </c>
      <c r="Q4761" s="5">
        <v>43906</v>
      </c>
    </row>
    <row r="4762" spans="1:17" x14ac:dyDescent="0.3">
      <c r="A4762" s="13">
        <v>639</v>
      </c>
      <c r="B4762" s="7" t="s">
        <v>165</v>
      </c>
      <c r="C4762" s="14" t="str">
        <f>VLOOKUP(B4762,Lists!$A$2:$B$196,2,FALSE)</f>
        <v>LKA</v>
      </c>
      <c r="F4762" s="13" t="str">
        <f>VLOOKUP(B4762,Lists!$A$2:$C$196,3,FALSE)</f>
        <v>Asia</v>
      </c>
      <c r="G4762" s="7" t="s">
        <v>293</v>
      </c>
      <c r="H4762" s="13" t="str">
        <f>VLOOKUP(I4762,Lists!$D$2:$E$40,2,FALSE)</f>
        <v>Public health measures</v>
      </c>
      <c r="I4762" s="37" t="s">
        <v>305</v>
      </c>
      <c r="J4762" s="7" t="s">
        <v>527</v>
      </c>
      <c r="K4762" s="7" t="s">
        <v>1535</v>
      </c>
      <c r="M4762" s="5">
        <v>43885</v>
      </c>
      <c r="N4762" s="7" t="s">
        <v>518</v>
      </c>
      <c r="O4762" s="7" t="s">
        <v>291</v>
      </c>
      <c r="P4762" s="15" t="s">
        <v>1536</v>
      </c>
      <c r="Q4762" s="5">
        <v>43906</v>
      </c>
    </row>
    <row r="4763" spans="1:17" x14ac:dyDescent="0.3">
      <c r="A4763" s="13">
        <v>1084</v>
      </c>
      <c r="B4763" s="7" t="s">
        <v>165</v>
      </c>
      <c r="C4763" s="14" t="str">
        <f>VLOOKUP(B4763,Lists!$A$2:$B$196,2,FALSE)</f>
        <v>LKA</v>
      </c>
      <c r="F4763" s="13" t="str">
        <f>VLOOKUP(B4763,Lists!$A$2:$C$196,3,FALSE)</f>
        <v>Asia</v>
      </c>
      <c r="G4763" s="7" t="s">
        <v>293</v>
      </c>
      <c r="H4763" s="13" t="str">
        <f>VLOOKUP(I4763,Lists!$D$2:$E$40,2,FALSE)</f>
        <v>Social distancing</v>
      </c>
      <c r="I4763" s="7" t="s">
        <v>213</v>
      </c>
      <c r="J4763" s="7" t="s">
        <v>527</v>
      </c>
      <c r="K4763" s="7" t="s">
        <v>2324</v>
      </c>
      <c r="M4763" s="5">
        <v>43910</v>
      </c>
      <c r="N4763" s="7" t="s">
        <v>2325</v>
      </c>
      <c r="O4763" s="7" t="s">
        <v>295</v>
      </c>
      <c r="P4763" s="15" t="s">
        <v>2326</v>
      </c>
      <c r="Q4763" s="5">
        <v>43911</v>
      </c>
    </row>
    <row r="4764" spans="1:17" x14ac:dyDescent="0.3">
      <c r="A4764" s="13">
        <v>1085</v>
      </c>
      <c r="B4764" s="7" t="s">
        <v>165</v>
      </c>
      <c r="C4764" s="14" t="str">
        <f>VLOOKUP(B4764,Lists!$A$2:$B$196,2,FALSE)</f>
        <v>LKA</v>
      </c>
      <c r="F4764" s="13" t="str">
        <f>VLOOKUP(B4764,Lists!$A$2:$C$196,3,FALSE)</f>
        <v>Asia</v>
      </c>
      <c r="G4764" s="7" t="s">
        <v>293</v>
      </c>
      <c r="H4764" s="13" t="str">
        <f>VLOOKUP(I4764,Lists!$D$2:$E$40,2,FALSE)</f>
        <v>Governance and socio-economic measures</v>
      </c>
      <c r="I4764" s="7" t="s">
        <v>206</v>
      </c>
      <c r="J4764" s="7" t="s">
        <v>527</v>
      </c>
      <c r="K4764" s="7" t="s">
        <v>2327</v>
      </c>
      <c r="M4764" s="5">
        <v>43904</v>
      </c>
      <c r="N4764" s="7" t="s">
        <v>2328</v>
      </c>
      <c r="O4764" s="7" t="s">
        <v>302</v>
      </c>
      <c r="P4764" s="15" t="s">
        <v>2329</v>
      </c>
      <c r="Q4764" s="5">
        <v>43911</v>
      </c>
    </row>
    <row r="4765" spans="1:17" x14ac:dyDescent="0.3">
      <c r="A4765" s="13">
        <v>1086</v>
      </c>
      <c r="B4765" s="7" t="s">
        <v>165</v>
      </c>
      <c r="C4765" s="14" t="str">
        <f>VLOOKUP(B4765,Lists!$A$2:$B$196,2,FALSE)</f>
        <v>LKA</v>
      </c>
      <c r="F4765" s="13" t="str">
        <f>VLOOKUP(B4765,Lists!$A$2:$C$196,3,FALSE)</f>
        <v>Asia</v>
      </c>
      <c r="G4765" s="7" t="s">
        <v>293</v>
      </c>
      <c r="H4765" s="13" t="str">
        <f>VLOOKUP(I4765,Lists!$D$2:$E$40,2,FALSE)</f>
        <v>Public health measures</v>
      </c>
      <c r="I4765" s="7" t="s">
        <v>223</v>
      </c>
      <c r="J4765" s="7" t="s">
        <v>517</v>
      </c>
      <c r="K4765" s="7" t="s">
        <v>2330</v>
      </c>
      <c r="M4765" s="5">
        <v>43908</v>
      </c>
      <c r="N4765" s="7" t="s">
        <v>2331</v>
      </c>
      <c r="O4765" s="7" t="s">
        <v>295</v>
      </c>
      <c r="P4765" s="15" t="s">
        <v>2332</v>
      </c>
      <c r="Q4765" s="5">
        <v>43911</v>
      </c>
    </row>
    <row r="4766" spans="1:17" x14ac:dyDescent="0.3">
      <c r="A4766" s="13">
        <v>1087</v>
      </c>
      <c r="B4766" s="7" t="s">
        <v>165</v>
      </c>
      <c r="C4766" s="14" t="str">
        <f>VLOOKUP(B4766,Lists!$A$2:$B$196,2,FALSE)</f>
        <v>LKA</v>
      </c>
      <c r="F4766" s="13" t="str">
        <f>VLOOKUP(B4766,Lists!$A$2:$C$196,3,FALSE)</f>
        <v>Asia</v>
      </c>
      <c r="G4766" s="7" t="s">
        <v>293</v>
      </c>
      <c r="H4766" s="13" t="str">
        <f>VLOOKUP(I4766,Lists!$D$2:$E$40,2,FALSE)</f>
        <v>Governance and socio-economic measures</v>
      </c>
      <c r="I4766" s="7" t="s">
        <v>206</v>
      </c>
      <c r="J4766" s="7" t="s">
        <v>517</v>
      </c>
      <c r="K4766" s="7" t="s">
        <v>2333</v>
      </c>
      <c r="M4766" s="5">
        <v>43907</v>
      </c>
      <c r="N4766" s="7" t="s">
        <v>2334</v>
      </c>
      <c r="O4766" s="7" t="s">
        <v>295</v>
      </c>
      <c r="P4766" s="15" t="s">
        <v>2335</v>
      </c>
      <c r="Q4766" s="5">
        <v>43911</v>
      </c>
    </row>
    <row r="4767" spans="1:17" x14ac:dyDescent="0.3">
      <c r="A4767" s="13">
        <v>1175</v>
      </c>
      <c r="B4767" s="7" t="s">
        <v>165</v>
      </c>
      <c r="C4767" s="14" t="str">
        <f>VLOOKUP(B4767,Lists!$A$2:$B$196,2,FALSE)</f>
        <v>LKA</v>
      </c>
      <c r="F4767" s="13" t="str">
        <f>VLOOKUP(B4767,Lists!$A$2:$C$196,3,FALSE)</f>
        <v>Asia</v>
      </c>
      <c r="G4767" s="7" t="s">
        <v>293</v>
      </c>
      <c r="H4767" s="13" t="str">
        <f>VLOOKUP(I4767,Lists!$D$2:$E$40,2,FALSE)</f>
        <v>Social distancing</v>
      </c>
      <c r="I4767" s="7" t="s">
        <v>220</v>
      </c>
      <c r="J4767" s="7" t="s">
        <v>517</v>
      </c>
      <c r="K4767" s="7" t="s">
        <v>2485</v>
      </c>
      <c r="L4767" s="7" t="s">
        <v>310</v>
      </c>
      <c r="M4767" s="5">
        <v>43906</v>
      </c>
      <c r="N4767" s="7" t="s">
        <v>2486</v>
      </c>
      <c r="O4767" s="7" t="s">
        <v>295</v>
      </c>
      <c r="P4767" s="15" t="s">
        <v>2487</v>
      </c>
      <c r="Q4767" s="5">
        <v>43910</v>
      </c>
    </row>
    <row r="4768" spans="1:17" x14ac:dyDescent="0.3">
      <c r="A4768" s="13">
        <v>1176</v>
      </c>
      <c r="B4768" s="7" t="s">
        <v>165</v>
      </c>
      <c r="C4768" s="14" t="str">
        <f>VLOOKUP(B4768,Lists!$A$2:$B$196,2,FALSE)</f>
        <v>LKA</v>
      </c>
      <c r="D4768" s="7" t="s">
        <v>2488</v>
      </c>
      <c r="F4768" s="13" t="str">
        <f>VLOOKUP(B4768,Lists!$A$2:$C$196,3,FALSE)</f>
        <v>Asia</v>
      </c>
      <c r="G4768" s="7" t="s">
        <v>293</v>
      </c>
      <c r="H4768" s="13" t="str">
        <f>VLOOKUP(I4768,Lists!$D$2:$E$40,2,FALSE)</f>
        <v>Movement restrictions</v>
      </c>
      <c r="I4768" s="16" t="s">
        <v>203</v>
      </c>
      <c r="J4768" s="7" t="s">
        <v>517</v>
      </c>
      <c r="K4768" s="7" t="s">
        <v>2489</v>
      </c>
      <c r="L4768" s="7" t="s">
        <v>296</v>
      </c>
      <c r="M4768" s="5">
        <v>43909</v>
      </c>
      <c r="N4768" s="7" t="s">
        <v>2486</v>
      </c>
      <c r="O4768" s="7" t="s">
        <v>295</v>
      </c>
      <c r="P4768" s="15" t="s">
        <v>2490</v>
      </c>
      <c r="Q4768" s="5">
        <v>43910</v>
      </c>
    </row>
    <row r="4769" spans="1:17" x14ac:dyDescent="0.3">
      <c r="A4769" s="13">
        <v>1177</v>
      </c>
      <c r="B4769" s="7" t="s">
        <v>165</v>
      </c>
      <c r="C4769" s="14" t="str">
        <f>VLOOKUP(B4769,Lists!$A$2:$B$196,2,FALSE)</f>
        <v>LKA</v>
      </c>
      <c r="D4769" s="7" t="s">
        <v>2491</v>
      </c>
      <c r="F4769" s="13" t="str">
        <f>VLOOKUP(B4769,Lists!$A$2:$C$196,3,FALSE)</f>
        <v>Asia</v>
      </c>
      <c r="G4769" s="7" t="s">
        <v>293</v>
      </c>
      <c r="H4769" s="13" t="str">
        <f>VLOOKUP(I4769,Lists!$D$2:$E$40,2,FALSE)</f>
        <v>Movement restrictions</v>
      </c>
      <c r="I4769" s="7" t="s">
        <v>203</v>
      </c>
      <c r="J4769" s="7" t="s">
        <v>527</v>
      </c>
      <c r="K4769" s="7" t="s">
        <v>2492</v>
      </c>
      <c r="L4769" s="7" t="s">
        <v>296</v>
      </c>
      <c r="M4769" s="5">
        <v>43908</v>
      </c>
      <c r="N4769" s="7" t="s">
        <v>2493</v>
      </c>
      <c r="O4769" s="7" t="s">
        <v>291</v>
      </c>
      <c r="P4769" s="15" t="s">
        <v>2494</v>
      </c>
      <c r="Q4769" s="5">
        <v>43910</v>
      </c>
    </row>
    <row r="4770" spans="1:17" x14ac:dyDescent="0.3">
      <c r="A4770" s="13">
        <v>1178</v>
      </c>
      <c r="B4770" s="7" t="s">
        <v>165</v>
      </c>
      <c r="C4770" s="14" t="str">
        <f>VLOOKUP(B4770,Lists!$A$2:$B$196,2,FALSE)</f>
        <v>LKA</v>
      </c>
      <c r="F4770" s="13" t="str">
        <f>VLOOKUP(B4770,Lists!$A$2:$C$196,3,FALSE)</f>
        <v>Asia</v>
      </c>
      <c r="G4770" s="7" t="s">
        <v>293</v>
      </c>
      <c r="H4770" s="13" t="str">
        <f>VLOOKUP(I4770,Lists!$D$2:$E$40,2,FALSE)</f>
        <v>Movement restrictions</v>
      </c>
      <c r="I4770" s="7" t="s">
        <v>203</v>
      </c>
      <c r="J4770" s="7" t="s">
        <v>527</v>
      </c>
      <c r="K4770" s="7" t="s">
        <v>2495</v>
      </c>
      <c r="L4770" s="7" t="s">
        <v>296</v>
      </c>
      <c r="M4770" s="5">
        <v>43910</v>
      </c>
      <c r="N4770" s="7" t="s">
        <v>2493</v>
      </c>
      <c r="O4770" s="7" t="s">
        <v>291</v>
      </c>
      <c r="P4770" s="15" t="s">
        <v>2496</v>
      </c>
      <c r="Q4770" s="5">
        <v>43910</v>
      </c>
    </row>
    <row r="4771" spans="1:17" x14ac:dyDescent="0.3">
      <c r="A4771" s="13">
        <v>1179</v>
      </c>
      <c r="B4771" s="7" t="s">
        <v>165</v>
      </c>
      <c r="C4771" s="14" t="str">
        <f>VLOOKUP(B4771,Lists!$A$2:$B$196,2,FALSE)</f>
        <v>LKA</v>
      </c>
      <c r="F4771" s="13" t="str">
        <f>VLOOKUP(B4771,Lists!$A$2:$C$196,3,FALSE)</f>
        <v>Asia</v>
      </c>
      <c r="G4771" s="7" t="s">
        <v>293</v>
      </c>
      <c r="H4771" s="13" t="str">
        <f>VLOOKUP(I4771,Lists!$D$2:$E$40,2,FALSE)</f>
        <v>Movement restrictions</v>
      </c>
      <c r="I4771" s="16" t="s">
        <v>203</v>
      </c>
      <c r="J4771" s="7" t="s">
        <v>517</v>
      </c>
      <c r="K4771" s="7" t="s">
        <v>2497</v>
      </c>
      <c r="L4771" s="7" t="s">
        <v>296</v>
      </c>
      <c r="M4771" s="5">
        <v>43911</v>
      </c>
      <c r="N4771" s="7" t="s">
        <v>2493</v>
      </c>
      <c r="O4771" s="7" t="s">
        <v>291</v>
      </c>
      <c r="P4771" s="15" t="s">
        <v>2498</v>
      </c>
      <c r="Q4771" s="5">
        <v>43910</v>
      </c>
    </row>
    <row r="4772" spans="1:17" x14ac:dyDescent="0.3">
      <c r="A4772" s="13">
        <v>1180</v>
      </c>
      <c r="B4772" s="7" t="s">
        <v>165</v>
      </c>
      <c r="C4772" s="14" t="str">
        <f>VLOOKUP(B4772,Lists!$A$2:$B$196,2,FALSE)</f>
        <v>LKA</v>
      </c>
      <c r="F4772" s="13" t="str">
        <f>VLOOKUP(B4772,Lists!$A$2:$C$196,3,FALSE)</f>
        <v>Asia</v>
      </c>
      <c r="G4772" s="7" t="s">
        <v>293</v>
      </c>
      <c r="H4772" s="13" t="str">
        <f>VLOOKUP(I4772,Lists!$D$2:$E$40,2,FALSE)</f>
        <v>Governance and socio-economic measures</v>
      </c>
      <c r="I4772" s="7" t="s">
        <v>205</v>
      </c>
      <c r="J4772" s="7" t="s">
        <v>527</v>
      </c>
      <c r="K4772" s="7" t="s">
        <v>2499</v>
      </c>
      <c r="L4772" s="7" t="s">
        <v>310</v>
      </c>
      <c r="M4772" s="5">
        <v>43910</v>
      </c>
      <c r="N4772" s="7" t="s">
        <v>2486</v>
      </c>
      <c r="O4772" s="7" t="s">
        <v>295</v>
      </c>
      <c r="P4772" s="15" t="s">
        <v>2500</v>
      </c>
      <c r="Q4772" s="5">
        <v>43910</v>
      </c>
    </row>
    <row r="4773" spans="1:17" x14ac:dyDescent="0.3">
      <c r="A4773" s="13">
        <v>1181</v>
      </c>
      <c r="B4773" s="7" t="s">
        <v>165</v>
      </c>
      <c r="C4773" s="14" t="str">
        <f>VLOOKUP(B4773,Lists!$A$2:$B$196,2,FALSE)</f>
        <v>LKA</v>
      </c>
      <c r="F4773" s="13" t="str">
        <f>VLOOKUP(B4773,Lists!$A$2:$C$196,3,FALSE)</f>
        <v>Asia</v>
      </c>
      <c r="G4773" s="7" t="s">
        <v>293</v>
      </c>
      <c r="H4773" s="13" t="str">
        <f>VLOOKUP(I4773,Lists!$D$2:$E$40,2,FALSE)</f>
        <v>Governance and socio-economic measures</v>
      </c>
      <c r="I4773" s="7" t="s">
        <v>205</v>
      </c>
      <c r="J4773" s="7" t="s">
        <v>517</v>
      </c>
      <c r="K4773" s="7" t="s">
        <v>2501</v>
      </c>
      <c r="L4773" s="7" t="s">
        <v>310</v>
      </c>
      <c r="M4773" s="5">
        <v>43910</v>
      </c>
      <c r="N4773" s="7" t="s">
        <v>2486</v>
      </c>
      <c r="O4773" s="7" t="s">
        <v>295</v>
      </c>
      <c r="P4773" s="15" t="s">
        <v>2500</v>
      </c>
      <c r="Q4773" s="5">
        <v>43910</v>
      </c>
    </row>
    <row r="4774" spans="1:17" x14ac:dyDescent="0.3">
      <c r="A4774" s="13">
        <v>1182</v>
      </c>
      <c r="B4774" s="7" t="s">
        <v>165</v>
      </c>
      <c r="C4774" s="14" t="str">
        <f>VLOOKUP(B4774,Lists!$A$2:$B$196,2,FALSE)</f>
        <v>LKA</v>
      </c>
      <c r="F4774" s="13" t="str">
        <f>VLOOKUP(B4774,Lists!$A$2:$C$196,3,FALSE)</f>
        <v>Asia</v>
      </c>
      <c r="G4774" s="7" t="s">
        <v>293</v>
      </c>
      <c r="H4774" s="13" t="str">
        <f>VLOOKUP(I4774,Lists!$D$2:$E$40,2,FALSE)</f>
        <v>Movement restrictions</v>
      </c>
      <c r="I4774" s="16" t="s">
        <v>203</v>
      </c>
      <c r="J4774" s="7" t="s">
        <v>527</v>
      </c>
      <c r="K4774" s="7" t="s">
        <v>2502</v>
      </c>
      <c r="L4774" s="7" t="s">
        <v>315</v>
      </c>
      <c r="M4774" s="5">
        <v>43910</v>
      </c>
      <c r="N4774" s="7" t="s">
        <v>2486</v>
      </c>
      <c r="O4774" s="7" t="s">
        <v>295</v>
      </c>
      <c r="P4774" s="15" t="s">
        <v>2503</v>
      </c>
      <c r="Q4774" s="5">
        <v>43910</v>
      </c>
    </row>
    <row r="4775" spans="1:17" x14ac:dyDescent="0.3">
      <c r="A4775" s="13">
        <v>1183</v>
      </c>
      <c r="B4775" s="7" t="s">
        <v>165</v>
      </c>
      <c r="C4775" s="14" t="str">
        <f>VLOOKUP(B4775,Lists!$A$2:$B$196,2,FALSE)</f>
        <v>LKA</v>
      </c>
      <c r="F4775" s="13" t="str">
        <f>VLOOKUP(B4775,Lists!$A$2:$C$196,3,FALSE)</f>
        <v>Asia</v>
      </c>
      <c r="G4775" s="7" t="s">
        <v>293</v>
      </c>
      <c r="H4775" s="13" t="str">
        <f>VLOOKUP(I4775,Lists!$D$2:$E$40,2,FALSE)</f>
        <v>Public health measures</v>
      </c>
      <c r="I4775" s="7" t="s">
        <v>223</v>
      </c>
      <c r="J4775" s="7" t="s">
        <v>517</v>
      </c>
      <c r="K4775" s="7" t="s">
        <v>2504</v>
      </c>
      <c r="L4775" s="7" t="s">
        <v>310</v>
      </c>
      <c r="M4775" s="5">
        <v>43910</v>
      </c>
      <c r="N4775" s="7" t="s">
        <v>2486</v>
      </c>
      <c r="O4775" s="7" t="s">
        <v>295</v>
      </c>
      <c r="P4775" s="15" t="s">
        <v>2505</v>
      </c>
      <c r="Q4775" s="5">
        <v>43910</v>
      </c>
    </row>
    <row r="4776" spans="1:17" x14ac:dyDescent="0.3">
      <c r="A4776" s="13">
        <v>1184</v>
      </c>
      <c r="B4776" s="7" t="s">
        <v>165</v>
      </c>
      <c r="C4776" s="14" t="str">
        <f>VLOOKUP(B4776,Lists!$A$2:$B$196,2,FALSE)</f>
        <v>LKA</v>
      </c>
      <c r="F4776" s="13" t="str">
        <f>VLOOKUP(B4776,Lists!$A$2:$C$196,3,FALSE)</f>
        <v>Asia</v>
      </c>
      <c r="G4776" s="7" t="s">
        <v>293</v>
      </c>
      <c r="H4776" s="13" t="str">
        <f>VLOOKUP(I4776,Lists!$D$2:$E$40,2,FALSE)</f>
        <v>Public health measures</v>
      </c>
      <c r="I4776" s="7" t="s">
        <v>197</v>
      </c>
      <c r="J4776" s="7" t="s">
        <v>517</v>
      </c>
      <c r="K4776" s="7" t="s">
        <v>2506</v>
      </c>
      <c r="L4776" s="7" t="s">
        <v>310</v>
      </c>
      <c r="M4776" s="5">
        <v>43902</v>
      </c>
      <c r="N4776" s="7" t="s">
        <v>2493</v>
      </c>
      <c r="O4776" s="7" t="s">
        <v>291</v>
      </c>
      <c r="P4776" s="15" t="s">
        <v>2507</v>
      </c>
      <c r="Q4776" s="5">
        <v>43910</v>
      </c>
    </row>
    <row r="4777" spans="1:17" x14ac:dyDescent="0.3">
      <c r="A4777" s="13">
        <v>1185</v>
      </c>
      <c r="B4777" s="7" t="s">
        <v>165</v>
      </c>
      <c r="C4777" s="14" t="str">
        <f>VLOOKUP(B4777,Lists!$A$2:$B$196,2,FALSE)</f>
        <v>LKA</v>
      </c>
      <c r="F4777" s="13" t="str">
        <f>VLOOKUP(B4777,Lists!$A$2:$C$196,3,FALSE)</f>
        <v>Asia</v>
      </c>
      <c r="G4777" s="7" t="s">
        <v>293</v>
      </c>
      <c r="H4777" s="13" t="str">
        <f>VLOOKUP(I4777,Lists!$D$2:$E$40,2,FALSE)</f>
        <v>Social distancing</v>
      </c>
      <c r="I4777" s="7" t="s">
        <v>220</v>
      </c>
      <c r="J4777" s="7" t="s">
        <v>517</v>
      </c>
      <c r="K4777" s="7" t="s">
        <v>2508</v>
      </c>
      <c r="L4777" s="7" t="s">
        <v>310</v>
      </c>
      <c r="M4777" s="5">
        <v>43910</v>
      </c>
      <c r="N4777" s="7" t="s">
        <v>2486</v>
      </c>
      <c r="O4777" s="7" t="s">
        <v>295</v>
      </c>
      <c r="P4777" s="15" t="s">
        <v>2509</v>
      </c>
      <c r="Q4777" s="5">
        <v>43910</v>
      </c>
    </row>
    <row r="4778" spans="1:17" x14ac:dyDescent="0.3">
      <c r="A4778" s="13">
        <v>1186</v>
      </c>
      <c r="B4778" s="7" t="s">
        <v>165</v>
      </c>
      <c r="C4778" s="14" t="str">
        <f>VLOOKUP(B4778,Lists!$A$2:$B$196,2,FALSE)</f>
        <v>LKA</v>
      </c>
      <c r="F4778" s="13" t="str">
        <f>VLOOKUP(B4778,Lists!$A$2:$C$196,3,FALSE)</f>
        <v>Asia</v>
      </c>
      <c r="G4778" s="7" t="s">
        <v>293</v>
      </c>
      <c r="H4778" s="13" t="str">
        <f>VLOOKUP(I4778,Lists!$D$2:$E$40,2,FALSE)</f>
        <v>Movement restrictions</v>
      </c>
      <c r="I4778" s="7" t="s">
        <v>211</v>
      </c>
      <c r="J4778" s="7" t="s">
        <v>517</v>
      </c>
      <c r="K4778" s="7" t="s">
        <v>2510</v>
      </c>
      <c r="L4778" s="7" t="s">
        <v>310</v>
      </c>
      <c r="M4778" s="5">
        <v>43904</v>
      </c>
      <c r="N4778" s="7" t="s">
        <v>2435</v>
      </c>
      <c r="O4778" s="7" t="s">
        <v>302</v>
      </c>
      <c r="P4778" s="15" t="s">
        <v>2511</v>
      </c>
      <c r="Q4778" s="5">
        <v>43910</v>
      </c>
    </row>
    <row r="4779" spans="1:17" x14ac:dyDescent="0.3">
      <c r="A4779" s="13">
        <v>1187</v>
      </c>
      <c r="B4779" s="7" t="s">
        <v>165</v>
      </c>
      <c r="C4779" s="14" t="str">
        <f>VLOOKUP(B4779,Lists!$A$2:$B$196,2,FALSE)</f>
        <v>LKA</v>
      </c>
      <c r="F4779" s="13" t="str">
        <f>VLOOKUP(B4779,Lists!$A$2:$C$196,3,FALSE)</f>
        <v>Asia</v>
      </c>
      <c r="G4779" s="7" t="s">
        <v>293</v>
      </c>
      <c r="H4779" s="13" t="str">
        <f>VLOOKUP(I4779,Lists!$D$2:$E$40,2,FALSE)</f>
        <v>Social distancing</v>
      </c>
      <c r="I4779" s="7" t="s">
        <v>220</v>
      </c>
      <c r="J4779" s="7" t="s">
        <v>527</v>
      </c>
      <c r="K4779" s="7" t="s">
        <v>2512</v>
      </c>
      <c r="L4779" s="7" t="s">
        <v>310</v>
      </c>
      <c r="M4779" s="5">
        <v>43910</v>
      </c>
      <c r="N4779" s="7" t="s">
        <v>2493</v>
      </c>
      <c r="O4779" s="7" t="s">
        <v>291</v>
      </c>
      <c r="P4779" s="15" t="s">
        <v>2513</v>
      </c>
      <c r="Q4779" s="5">
        <v>43910</v>
      </c>
    </row>
    <row r="4780" spans="1:17" x14ac:dyDescent="0.3">
      <c r="A4780" s="13">
        <v>1188</v>
      </c>
      <c r="B4780" s="7" t="s">
        <v>165</v>
      </c>
      <c r="C4780" s="14" t="str">
        <f>VLOOKUP(B4780,Lists!$A$2:$B$196,2,FALSE)</f>
        <v>LKA</v>
      </c>
      <c r="F4780" s="13" t="str">
        <f>VLOOKUP(B4780,Lists!$A$2:$C$196,3,FALSE)</f>
        <v>Asia</v>
      </c>
      <c r="G4780" s="7" t="s">
        <v>293</v>
      </c>
      <c r="H4780" s="13" t="str">
        <f>VLOOKUP(I4780,Lists!$D$2:$E$40,2,FALSE)</f>
        <v>Social distancing</v>
      </c>
      <c r="I4780" s="7" t="s">
        <v>213</v>
      </c>
      <c r="J4780" s="7" t="s">
        <v>517</v>
      </c>
      <c r="K4780" s="7" t="s">
        <v>2514</v>
      </c>
      <c r="L4780" s="7" t="s">
        <v>310</v>
      </c>
      <c r="M4780" s="5">
        <v>43909</v>
      </c>
      <c r="N4780" s="7" t="s">
        <v>2493</v>
      </c>
      <c r="O4780" s="7" t="s">
        <v>291</v>
      </c>
      <c r="P4780" s="15" t="s">
        <v>2515</v>
      </c>
      <c r="Q4780" s="5">
        <v>43910</v>
      </c>
    </row>
    <row r="4781" spans="1:17" x14ac:dyDescent="0.3">
      <c r="A4781" s="13">
        <v>2181</v>
      </c>
      <c r="B4781" s="7" t="s">
        <v>165</v>
      </c>
      <c r="C4781" s="14" t="str">
        <f>VLOOKUP(B4781,Lists!$A$2:$B$196,2,FALSE)</f>
        <v>LKA</v>
      </c>
      <c r="F4781" s="13" t="str">
        <f>VLOOKUP(B4781,Lists!$A$2:$C$196,3,FALSE)</f>
        <v>Asia</v>
      </c>
      <c r="G4781" s="7" t="s">
        <v>293</v>
      </c>
      <c r="H4781" s="13" t="str">
        <f>VLOOKUP(I4781,Lists!$D$2:$E$40,2,FALSE)</f>
        <v>Movement restrictions</v>
      </c>
      <c r="I4781" s="7" t="s">
        <v>203</v>
      </c>
      <c r="J4781" s="7" t="s">
        <v>517</v>
      </c>
      <c r="K4781" s="7" t="s">
        <v>4142</v>
      </c>
      <c r="L4781" s="7" t="s">
        <v>296</v>
      </c>
      <c r="M4781" s="5">
        <v>43915</v>
      </c>
      <c r="N4781" s="7" t="s">
        <v>2493</v>
      </c>
      <c r="O4781" s="7" t="s">
        <v>291</v>
      </c>
      <c r="P4781" s="15" t="s">
        <v>4143</v>
      </c>
      <c r="Q4781" s="5">
        <v>43915</v>
      </c>
    </row>
    <row r="4782" spans="1:17" x14ac:dyDescent="0.3">
      <c r="A4782" s="13">
        <v>2182</v>
      </c>
      <c r="B4782" s="7" t="s">
        <v>165</v>
      </c>
      <c r="C4782" s="14" t="str">
        <f>VLOOKUP(B4782,Lists!$A$2:$B$196,2,FALSE)</f>
        <v>LKA</v>
      </c>
      <c r="F4782" s="13" t="str">
        <f>VLOOKUP(B4782,Lists!$A$2:$C$196,3,FALSE)</f>
        <v>Asia</v>
      </c>
      <c r="G4782" s="7" t="s">
        <v>293</v>
      </c>
      <c r="H4782" s="13" t="str">
        <f>VLOOKUP(I4782,Lists!$D$2:$E$40,2,FALSE)</f>
        <v>Public health measures</v>
      </c>
      <c r="I4782" s="7" t="s">
        <v>223</v>
      </c>
      <c r="J4782" s="7" t="s">
        <v>527</v>
      </c>
      <c r="K4782" s="7" t="s">
        <v>4144</v>
      </c>
      <c r="L4782" s="7" t="s">
        <v>310</v>
      </c>
      <c r="M4782" s="5">
        <v>43915</v>
      </c>
      <c r="N4782" s="7" t="s">
        <v>2493</v>
      </c>
      <c r="O4782" s="7" t="s">
        <v>291</v>
      </c>
      <c r="P4782" s="15" t="s">
        <v>4145</v>
      </c>
      <c r="Q4782" s="5">
        <v>43915</v>
      </c>
    </row>
    <row r="4783" spans="1:17" x14ac:dyDescent="0.3">
      <c r="A4783" s="13">
        <v>2183</v>
      </c>
      <c r="B4783" s="7" t="s">
        <v>165</v>
      </c>
      <c r="C4783" s="14" t="str">
        <f>VLOOKUP(B4783,Lists!$A$2:$B$196,2,FALSE)</f>
        <v>LKA</v>
      </c>
      <c r="F4783" s="13" t="str">
        <f>VLOOKUP(B4783,Lists!$A$2:$C$196,3,FALSE)</f>
        <v>Asia</v>
      </c>
      <c r="G4783" s="7" t="s">
        <v>293</v>
      </c>
      <c r="H4783" s="13" t="str">
        <f>VLOOKUP(I4783,Lists!$D$2:$E$40,2,FALSE)</f>
        <v>Movement restrictions</v>
      </c>
      <c r="I4783" s="7" t="s">
        <v>203</v>
      </c>
      <c r="J4783" s="7" t="s">
        <v>527</v>
      </c>
      <c r="K4783" s="7" t="s">
        <v>4146</v>
      </c>
      <c r="L4783" s="7" t="s">
        <v>296</v>
      </c>
      <c r="M4783" s="5">
        <v>43914</v>
      </c>
      <c r="N4783" s="7" t="s">
        <v>4147</v>
      </c>
      <c r="O4783" s="7" t="s">
        <v>291</v>
      </c>
      <c r="P4783" s="15" t="s">
        <v>4148</v>
      </c>
      <c r="Q4783" s="5">
        <v>43915</v>
      </c>
    </row>
    <row r="4784" spans="1:17" x14ac:dyDescent="0.3">
      <c r="A4784" s="13">
        <v>2184</v>
      </c>
      <c r="B4784" s="7" t="s">
        <v>165</v>
      </c>
      <c r="C4784" s="14" t="str">
        <f>VLOOKUP(B4784,Lists!$A$2:$B$196,2,FALSE)</f>
        <v>LKA</v>
      </c>
      <c r="F4784" s="13" t="str">
        <f>VLOOKUP(B4784,Lists!$A$2:$C$196,3,FALSE)</f>
        <v>Asia</v>
      </c>
      <c r="G4784" s="7" t="s">
        <v>293</v>
      </c>
      <c r="H4784" s="13" t="str">
        <f>VLOOKUP(I4784,Lists!$D$2:$E$40,2,FALSE)</f>
        <v>Movement restrictions</v>
      </c>
      <c r="I4784" s="7" t="s">
        <v>204</v>
      </c>
      <c r="J4784" s="7" t="s">
        <v>527</v>
      </c>
      <c r="K4784" s="7" t="s">
        <v>4149</v>
      </c>
      <c r="L4784" s="7" t="s">
        <v>296</v>
      </c>
      <c r="M4784" s="5">
        <v>43914</v>
      </c>
      <c r="N4784" s="7" t="s">
        <v>2486</v>
      </c>
      <c r="O4784" s="7" t="s">
        <v>295</v>
      </c>
      <c r="P4784" s="15" t="s">
        <v>4150</v>
      </c>
      <c r="Q4784" s="5">
        <v>43915</v>
      </c>
    </row>
    <row r="4785" spans="1:18" x14ac:dyDescent="0.3">
      <c r="A4785" s="13">
        <v>2186</v>
      </c>
      <c r="B4785" s="7" t="s">
        <v>165</v>
      </c>
      <c r="C4785" s="14" t="str">
        <f>VLOOKUP(B4785,Lists!$A$2:$B$196,2,FALSE)</f>
        <v>LKA</v>
      </c>
      <c r="D4785" s="7" t="s">
        <v>4153</v>
      </c>
      <c r="F4785" s="13" t="str">
        <f>VLOOKUP(B4785,Lists!$A$2:$C$196,3,FALSE)</f>
        <v>Asia</v>
      </c>
      <c r="G4785" s="7" t="s">
        <v>293</v>
      </c>
      <c r="H4785" s="13" t="str">
        <f>VLOOKUP(I4785,Lists!$D$2:$E$40,2,FALSE)</f>
        <v>Movement restrictions</v>
      </c>
      <c r="I4785" s="7" t="s">
        <v>203</v>
      </c>
      <c r="J4785" s="7" t="s">
        <v>527</v>
      </c>
      <c r="K4785" s="7" t="s">
        <v>4154</v>
      </c>
      <c r="L4785" s="7" t="s">
        <v>296</v>
      </c>
      <c r="M4785" s="5">
        <v>43914</v>
      </c>
      <c r="N4785" s="7" t="s">
        <v>2486</v>
      </c>
      <c r="O4785" s="7" t="s">
        <v>295</v>
      </c>
      <c r="P4785" s="15" t="s">
        <v>4150</v>
      </c>
      <c r="Q4785" s="5">
        <v>43915</v>
      </c>
    </row>
    <row r="4786" spans="1:18" x14ac:dyDescent="0.3">
      <c r="A4786" s="13">
        <v>2187</v>
      </c>
      <c r="B4786" s="7" t="s">
        <v>165</v>
      </c>
      <c r="C4786" s="14" t="str">
        <f>VLOOKUP(B4786,Lists!$A$2:$B$196,2,FALSE)</f>
        <v>LKA</v>
      </c>
      <c r="D4786" s="7" t="s">
        <v>4155</v>
      </c>
      <c r="F4786" s="13" t="str">
        <f>VLOOKUP(B4786,Lists!$A$2:$C$196,3,FALSE)</f>
        <v>Asia</v>
      </c>
      <c r="G4786" s="7" t="s">
        <v>293</v>
      </c>
      <c r="H4786" s="13" t="str">
        <f>VLOOKUP(I4786,Lists!$D$2:$E$40,2,FALSE)</f>
        <v>Movement restrictions</v>
      </c>
      <c r="I4786" s="7" t="s">
        <v>203</v>
      </c>
      <c r="J4786" s="7" t="s">
        <v>527</v>
      </c>
      <c r="K4786" s="7" t="s">
        <v>4156</v>
      </c>
      <c r="L4786" s="7" t="s">
        <v>296</v>
      </c>
      <c r="M4786" s="5">
        <v>43917</v>
      </c>
      <c r="N4786" s="7" t="s">
        <v>2486</v>
      </c>
      <c r="O4786" s="7" t="s">
        <v>295</v>
      </c>
      <c r="P4786" s="15" t="s">
        <v>4150</v>
      </c>
      <c r="Q4786" s="5">
        <v>43915</v>
      </c>
    </row>
    <row r="4787" spans="1:18" x14ac:dyDescent="0.3">
      <c r="A4787" s="13">
        <v>2188</v>
      </c>
      <c r="B4787" s="7" t="s">
        <v>165</v>
      </c>
      <c r="C4787" s="14" t="str">
        <f>VLOOKUP(B4787,Lists!$A$2:$B$196,2,FALSE)</f>
        <v>LKA</v>
      </c>
      <c r="F4787" s="13" t="str">
        <f>VLOOKUP(B4787,Lists!$A$2:$C$196,3,FALSE)</f>
        <v>Asia</v>
      </c>
      <c r="G4787" s="7" t="s">
        <v>293</v>
      </c>
      <c r="H4787" s="13" t="str">
        <f>VLOOKUP(I4787,Lists!$D$2:$E$40,2,FALSE)</f>
        <v>Movement restrictions</v>
      </c>
      <c r="I4787" s="7" t="s">
        <v>203</v>
      </c>
      <c r="J4787" s="7" t="s">
        <v>527</v>
      </c>
      <c r="K4787" s="7" t="s">
        <v>4157</v>
      </c>
      <c r="L4787" s="7" t="s">
        <v>296</v>
      </c>
      <c r="M4787" s="5">
        <v>43916</v>
      </c>
      <c r="N4787" s="7" t="s">
        <v>2486</v>
      </c>
      <c r="O4787" s="7" t="s">
        <v>295</v>
      </c>
      <c r="P4787" s="15" t="s">
        <v>4150</v>
      </c>
      <c r="Q4787" s="5">
        <v>43915</v>
      </c>
    </row>
    <row r="4788" spans="1:18" x14ac:dyDescent="0.3">
      <c r="A4788" s="13">
        <v>2249</v>
      </c>
      <c r="B4788" s="7" t="s">
        <v>165</v>
      </c>
      <c r="C4788" s="14" t="str">
        <f>VLOOKUP(B4788,Lists!$A$2:$B$196,2,FALSE)</f>
        <v>LKA</v>
      </c>
      <c r="F4788" s="13" t="str">
        <f>VLOOKUP(B4788,Lists!$A$2:$C$196,3,FALSE)</f>
        <v>Asia</v>
      </c>
      <c r="G4788" s="7" t="s">
        <v>293</v>
      </c>
      <c r="H4788" s="13" t="str">
        <f>VLOOKUP(I4788,Lists!$D$2:$E$40,2,FALSE)</f>
        <v>Social distancing</v>
      </c>
      <c r="I4788" s="7" t="s">
        <v>213</v>
      </c>
      <c r="J4788" s="7" t="s">
        <v>527</v>
      </c>
      <c r="K4788" s="7" t="s">
        <v>4269</v>
      </c>
      <c r="L4788" s="7" t="s">
        <v>310</v>
      </c>
      <c r="M4788" s="5">
        <v>43915</v>
      </c>
      <c r="N4788" s="7" t="s">
        <v>2486</v>
      </c>
      <c r="O4788" s="7" t="s">
        <v>295</v>
      </c>
      <c r="P4788" s="15" t="s">
        <v>4270</v>
      </c>
      <c r="Q4788" s="5">
        <v>43915</v>
      </c>
    </row>
    <row r="4789" spans="1:18" x14ac:dyDescent="0.3">
      <c r="A4789" s="13">
        <v>2250</v>
      </c>
      <c r="B4789" s="7" t="s">
        <v>165</v>
      </c>
      <c r="C4789" s="14" t="str">
        <f>VLOOKUP(B4789,Lists!$A$2:$B$196,2,FALSE)</f>
        <v>LKA</v>
      </c>
      <c r="F4789" s="13" t="str">
        <f>VLOOKUP(B4789,Lists!$A$2:$C$196,3,FALSE)</f>
        <v>Asia</v>
      </c>
      <c r="G4789" s="7" t="s">
        <v>293</v>
      </c>
      <c r="H4789" s="13" t="str">
        <f>VLOOKUP(I4789,Lists!$D$2:$E$40,2,FALSE)</f>
        <v>Governance and socio-economic measures</v>
      </c>
      <c r="I4789" s="7" t="s">
        <v>205</v>
      </c>
      <c r="J4789" s="7" t="s">
        <v>527</v>
      </c>
      <c r="K4789" s="7" t="s">
        <v>4271</v>
      </c>
      <c r="L4789" s="7" t="s">
        <v>310</v>
      </c>
      <c r="M4789" s="5">
        <v>43915</v>
      </c>
      <c r="N4789" s="7" t="s">
        <v>2486</v>
      </c>
      <c r="O4789" s="7" t="s">
        <v>295</v>
      </c>
      <c r="P4789" s="15" t="s">
        <v>4272</v>
      </c>
      <c r="Q4789" s="5">
        <v>43915</v>
      </c>
    </row>
    <row r="4790" spans="1:18" x14ac:dyDescent="0.3">
      <c r="A4790" s="13">
        <v>3270</v>
      </c>
      <c r="B4790" s="7" t="s">
        <v>165</v>
      </c>
      <c r="C4790" s="14" t="str">
        <f>VLOOKUP(B4790,Lists!$A$2:$B$196,2,FALSE)</f>
        <v>LKA</v>
      </c>
      <c r="F4790" s="13" t="str">
        <f>VLOOKUP(B4790,Lists!$A$2:$C$196,3,FALSE)</f>
        <v>Asia</v>
      </c>
      <c r="G4790" s="7" t="s">
        <v>293</v>
      </c>
      <c r="H4790" s="29" t="str">
        <f>VLOOKUP(I4790,Lists!$D$2:$E$40,2,FALSE)</f>
        <v>Public health measures</v>
      </c>
      <c r="I4790" s="7" t="s">
        <v>223</v>
      </c>
      <c r="J4790" s="7" t="s">
        <v>527</v>
      </c>
      <c r="K4790" s="7" t="s">
        <v>6076</v>
      </c>
      <c r="L4790" s="7" t="s">
        <v>310</v>
      </c>
      <c r="M4790" s="5">
        <v>43917</v>
      </c>
      <c r="N4790" s="7" t="s">
        <v>2486</v>
      </c>
      <c r="O4790" s="7" t="s">
        <v>295</v>
      </c>
      <c r="P4790" s="15" t="s">
        <v>6077</v>
      </c>
      <c r="Q4790" s="5">
        <v>43921</v>
      </c>
    </row>
    <row r="4791" spans="1:18" x14ac:dyDescent="0.3">
      <c r="A4791" s="13">
        <v>3271</v>
      </c>
      <c r="B4791" s="7" t="s">
        <v>165</v>
      </c>
      <c r="C4791" s="14" t="str">
        <f>VLOOKUP(B4791,Lists!$A$2:$B$196,2,FALSE)</f>
        <v>LKA</v>
      </c>
      <c r="F4791" s="13" t="str">
        <f>VLOOKUP(B4791,Lists!$A$2:$C$196,3,FALSE)</f>
        <v>Asia</v>
      </c>
      <c r="G4791" s="7" t="s">
        <v>293</v>
      </c>
      <c r="H4791" s="29" t="str">
        <f>VLOOKUP(I4791,Lists!$D$2:$E$40,2,FALSE)</f>
        <v>Social distancing</v>
      </c>
      <c r="I4791" s="7" t="s">
        <v>220</v>
      </c>
      <c r="J4791" s="7" t="s">
        <v>527</v>
      </c>
      <c r="K4791" s="7" t="s">
        <v>6078</v>
      </c>
      <c r="L4791" s="7" t="s">
        <v>310</v>
      </c>
      <c r="M4791" s="5">
        <v>43917</v>
      </c>
      <c r="N4791" s="7" t="s">
        <v>2486</v>
      </c>
      <c r="O4791" s="7" t="s">
        <v>295</v>
      </c>
      <c r="P4791" s="15" t="s">
        <v>6079</v>
      </c>
      <c r="Q4791" s="5">
        <v>43921</v>
      </c>
      <c r="R4791" s="15" t="s">
        <v>6080</v>
      </c>
    </row>
    <row r="4792" spans="1:18" x14ac:dyDescent="0.3">
      <c r="A4792" s="13">
        <v>3272</v>
      </c>
      <c r="B4792" s="7" t="s">
        <v>165</v>
      </c>
      <c r="C4792" s="14" t="str">
        <f>VLOOKUP(B4792,Lists!$A$2:$B$196,2,FALSE)</f>
        <v>LKA</v>
      </c>
      <c r="F4792" s="13" t="str">
        <f>VLOOKUP(B4792,Lists!$A$2:$C$196,3,FALSE)</f>
        <v>Asia</v>
      </c>
      <c r="G4792" s="7" t="s">
        <v>293</v>
      </c>
      <c r="H4792" s="29" t="str">
        <f>VLOOKUP(I4792,Lists!$D$2:$E$40,2,FALSE)</f>
        <v>Public health measures</v>
      </c>
      <c r="I4792" s="7" t="s">
        <v>197</v>
      </c>
      <c r="J4792" s="7" t="s">
        <v>527</v>
      </c>
      <c r="K4792" s="7" t="s">
        <v>6081</v>
      </c>
      <c r="L4792" s="7" t="s">
        <v>310</v>
      </c>
      <c r="M4792" s="5">
        <v>43917</v>
      </c>
      <c r="N4792" s="7" t="s">
        <v>2486</v>
      </c>
      <c r="O4792" s="7" t="s">
        <v>295</v>
      </c>
      <c r="P4792" s="15" t="s">
        <v>6082</v>
      </c>
      <c r="Q4792" s="5">
        <v>43921</v>
      </c>
    </row>
    <row r="4793" spans="1:18" x14ac:dyDescent="0.3">
      <c r="A4793" s="13">
        <v>3273</v>
      </c>
      <c r="B4793" s="7" t="s">
        <v>165</v>
      </c>
      <c r="C4793" s="14" t="str">
        <f>VLOOKUP(B4793,Lists!$A$2:$B$196,2,FALSE)</f>
        <v>LKA</v>
      </c>
      <c r="F4793" s="13" t="str">
        <f>VLOOKUP(B4793,Lists!$A$2:$C$196,3,FALSE)</f>
        <v>Asia</v>
      </c>
      <c r="G4793" s="7" t="s">
        <v>293</v>
      </c>
      <c r="H4793" s="29" t="str">
        <f>VLOOKUP(I4793,Lists!$D$2:$E$40,2,FALSE)</f>
        <v>Movement restrictions</v>
      </c>
      <c r="I4793" s="7" t="s">
        <v>203</v>
      </c>
      <c r="J4793" s="7" t="s">
        <v>517</v>
      </c>
      <c r="K4793" s="7" t="s">
        <v>6083</v>
      </c>
      <c r="L4793" s="7" t="s">
        <v>296</v>
      </c>
      <c r="M4793" s="5">
        <v>43917</v>
      </c>
      <c r="N4793" s="7" t="s">
        <v>2486</v>
      </c>
      <c r="O4793" s="7" t="s">
        <v>295</v>
      </c>
      <c r="P4793" s="15" t="s">
        <v>6084</v>
      </c>
      <c r="Q4793" s="5">
        <v>43921</v>
      </c>
    </row>
    <row r="4794" spans="1:18" x14ac:dyDescent="0.3">
      <c r="A4794" s="13">
        <v>3274</v>
      </c>
      <c r="B4794" s="7" t="s">
        <v>165</v>
      </c>
      <c r="C4794" s="14" t="str">
        <f>VLOOKUP(B4794,Lists!$A$2:$B$196,2,FALSE)</f>
        <v>LKA</v>
      </c>
      <c r="F4794" s="13" t="str">
        <f>VLOOKUP(B4794,Lists!$A$2:$C$196,3,FALSE)</f>
        <v>Asia</v>
      </c>
      <c r="G4794" s="7" t="s">
        <v>293</v>
      </c>
      <c r="H4794" s="29" t="str">
        <f>VLOOKUP(I4794,Lists!$D$2:$E$40,2,FALSE)</f>
        <v>Governance and socio-economic measures</v>
      </c>
      <c r="I4794" s="7" t="s">
        <v>205</v>
      </c>
      <c r="J4794" s="7" t="s">
        <v>527</v>
      </c>
      <c r="K4794" s="7" t="s">
        <v>6085</v>
      </c>
      <c r="L4794" s="7" t="s">
        <v>310</v>
      </c>
      <c r="M4794" s="5">
        <v>43917</v>
      </c>
      <c r="N4794" s="7" t="s">
        <v>2486</v>
      </c>
      <c r="O4794" s="7" t="s">
        <v>295</v>
      </c>
      <c r="P4794" s="15" t="s">
        <v>6086</v>
      </c>
      <c r="Q4794" s="5">
        <v>43921</v>
      </c>
    </row>
    <row r="4795" spans="1:18" x14ac:dyDescent="0.3">
      <c r="A4795" s="13">
        <v>3275</v>
      </c>
      <c r="B4795" s="7" t="s">
        <v>165</v>
      </c>
      <c r="C4795" s="14" t="str">
        <f>VLOOKUP(B4795,Lists!$A$2:$B$196,2,FALSE)</f>
        <v>LKA</v>
      </c>
      <c r="F4795" s="13" t="str">
        <f>VLOOKUP(B4795,Lists!$A$2:$C$196,3,FALSE)</f>
        <v>Asia</v>
      </c>
      <c r="G4795" s="7" t="s">
        <v>293</v>
      </c>
      <c r="H4795" s="29" t="str">
        <f>VLOOKUP(I4795,Lists!$D$2:$E$40,2,FALSE)</f>
        <v>Movement restrictions</v>
      </c>
      <c r="I4795" s="7" t="s">
        <v>199</v>
      </c>
      <c r="J4795" s="7" t="s">
        <v>527</v>
      </c>
      <c r="K4795" s="7" t="s">
        <v>6087</v>
      </c>
      <c r="L4795" s="7" t="s">
        <v>303</v>
      </c>
      <c r="M4795" s="5">
        <v>43917</v>
      </c>
      <c r="N4795" s="7" t="s">
        <v>2486</v>
      </c>
      <c r="O4795" s="7" t="s">
        <v>295</v>
      </c>
      <c r="P4795" s="15" t="s">
        <v>6088</v>
      </c>
      <c r="Q4795" s="5">
        <v>43921</v>
      </c>
    </row>
    <row r="4796" spans="1:18" x14ac:dyDescent="0.3">
      <c r="A4796" s="13">
        <v>3276</v>
      </c>
      <c r="B4796" s="7" t="s">
        <v>165</v>
      </c>
      <c r="C4796" s="14" t="str">
        <f>VLOOKUP(B4796,Lists!$A$2:$B$196,2,FALSE)</f>
        <v>LKA</v>
      </c>
      <c r="F4796" s="13" t="str">
        <f>VLOOKUP(B4796,Lists!$A$2:$C$196,3,FALSE)</f>
        <v>Asia</v>
      </c>
      <c r="G4796" s="7" t="s">
        <v>293</v>
      </c>
      <c r="H4796" s="29" t="str">
        <f>VLOOKUP(I4796,Lists!$D$2:$E$40,2,FALSE)</f>
        <v>Governance and socio-economic measures</v>
      </c>
      <c r="I4796" s="7" t="s">
        <v>205</v>
      </c>
      <c r="J4796" s="7" t="s">
        <v>517</v>
      </c>
      <c r="K4796" s="7" t="s">
        <v>6089</v>
      </c>
      <c r="L4796" s="7" t="s">
        <v>310</v>
      </c>
      <c r="M4796" s="5">
        <v>43917</v>
      </c>
      <c r="N4796" s="7" t="s">
        <v>2486</v>
      </c>
      <c r="O4796" s="7" t="s">
        <v>295</v>
      </c>
      <c r="P4796" s="15" t="s">
        <v>6090</v>
      </c>
      <c r="Q4796" s="5">
        <v>43921</v>
      </c>
    </row>
    <row r="4797" spans="1:18" x14ac:dyDescent="0.3">
      <c r="A4797" s="13">
        <v>3277</v>
      </c>
      <c r="B4797" s="7" t="s">
        <v>165</v>
      </c>
      <c r="C4797" s="14" t="str">
        <f>VLOOKUP(B4797,Lists!$A$2:$B$196,2,FALSE)</f>
        <v>LKA</v>
      </c>
      <c r="F4797" s="13" t="str">
        <f>VLOOKUP(B4797,Lists!$A$2:$C$196,3,FALSE)</f>
        <v>Asia</v>
      </c>
      <c r="G4797" s="7" t="s">
        <v>293</v>
      </c>
      <c r="H4797" s="29" t="str">
        <f>VLOOKUP(I4797,Lists!$D$2:$E$40,2,FALSE)</f>
        <v>Governance and socio-economic measures</v>
      </c>
      <c r="I4797" s="7" t="s">
        <v>205</v>
      </c>
      <c r="J4797" s="7" t="s">
        <v>527</v>
      </c>
      <c r="K4797" s="7" t="s">
        <v>6091</v>
      </c>
      <c r="L4797" s="7" t="s">
        <v>310</v>
      </c>
      <c r="M4797" s="5">
        <v>43917</v>
      </c>
      <c r="N4797" s="7" t="s">
        <v>2486</v>
      </c>
      <c r="O4797" s="7" t="s">
        <v>295</v>
      </c>
      <c r="P4797" s="15" t="s">
        <v>6092</v>
      </c>
      <c r="Q4797" s="5">
        <v>43921</v>
      </c>
    </row>
    <row r="4798" spans="1:18" x14ac:dyDescent="0.3">
      <c r="A4798" s="13">
        <v>3278</v>
      </c>
      <c r="B4798" s="7" t="s">
        <v>165</v>
      </c>
      <c r="C4798" s="14" t="str">
        <f>VLOOKUP(B4798,Lists!$A$2:$B$196,2,FALSE)</f>
        <v>LKA</v>
      </c>
      <c r="F4798" s="13" t="str">
        <f>VLOOKUP(B4798,Lists!$A$2:$C$196,3,FALSE)</f>
        <v>Asia</v>
      </c>
      <c r="G4798" s="7" t="s">
        <v>293</v>
      </c>
      <c r="H4798" s="29" t="str">
        <f>VLOOKUP(I4798,Lists!$D$2:$E$40,2,FALSE)</f>
        <v>Movement restrictions</v>
      </c>
      <c r="I4798" s="7" t="s">
        <v>211</v>
      </c>
      <c r="J4798" s="7" t="s">
        <v>527</v>
      </c>
      <c r="K4798" s="7" t="s">
        <v>6093</v>
      </c>
      <c r="L4798" s="7" t="s">
        <v>310</v>
      </c>
      <c r="M4798" s="5">
        <v>43917</v>
      </c>
      <c r="N4798" s="7" t="s">
        <v>2486</v>
      </c>
      <c r="O4798" s="7" t="s">
        <v>295</v>
      </c>
      <c r="P4798" s="15" t="s">
        <v>6094</v>
      </c>
      <c r="Q4798" s="5">
        <v>43921</v>
      </c>
    </row>
    <row r="4799" spans="1:18" x14ac:dyDescent="0.3">
      <c r="A4799" s="13">
        <v>3279</v>
      </c>
      <c r="B4799" s="7" t="s">
        <v>165</v>
      </c>
      <c r="C4799" s="14" t="str">
        <f>VLOOKUP(B4799,Lists!$A$2:$B$196,2,FALSE)</f>
        <v>LKA</v>
      </c>
      <c r="F4799" s="13" t="str">
        <f>VLOOKUP(B4799,Lists!$A$2:$C$196,3,FALSE)</f>
        <v>Asia</v>
      </c>
      <c r="G4799" s="7" t="s">
        <v>293</v>
      </c>
      <c r="H4799" s="29" t="str">
        <f>VLOOKUP(I4799,Lists!$D$2:$E$40,2,FALSE)</f>
        <v>Social distancing</v>
      </c>
      <c r="I4799" s="7" t="s">
        <v>220</v>
      </c>
      <c r="J4799" s="7" t="s">
        <v>527</v>
      </c>
      <c r="K4799" s="7" t="s">
        <v>6095</v>
      </c>
      <c r="L4799" s="7" t="s">
        <v>313</v>
      </c>
      <c r="M4799" s="5">
        <v>43918</v>
      </c>
      <c r="N4799" s="7" t="s">
        <v>2486</v>
      </c>
      <c r="O4799" s="7" t="s">
        <v>295</v>
      </c>
      <c r="P4799" s="15" t="s">
        <v>6096</v>
      </c>
      <c r="Q4799" s="5">
        <v>43921</v>
      </c>
    </row>
    <row r="4800" spans="1:18" x14ac:dyDescent="0.3">
      <c r="A4800" s="13">
        <v>3280</v>
      </c>
      <c r="B4800" s="7" t="s">
        <v>165</v>
      </c>
      <c r="C4800" s="14" t="str">
        <f>VLOOKUP(B4800,Lists!$A$2:$B$196,2,FALSE)</f>
        <v>LKA</v>
      </c>
      <c r="F4800" s="13" t="str">
        <f>VLOOKUP(B4800,Lists!$A$2:$C$196,3,FALSE)</f>
        <v>Asia</v>
      </c>
      <c r="G4800" s="7" t="s">
        <v>293</v>
      </c>
      <c r="H4800" s="29" t="str">
        <f>VLOOKUP(I4800,Lists!$D$2:$E$40,2,FALSE)</f>
        <v>Movement restrictions</v>
      </c>
      <c r="I4800" s="7" t="s">
        <v>203</v>
      </c>
      <c r="J4800" s="7" t="s">
        <v>527</v>
      </c>
      <c r="K4800" s="7" t="s">
        <v>6097</v>
      </c>
      <c r="L4800" s="7" t="s">
        <v>296</v>
      </c>
      <c r="M4800" s="5">
        <v>43917</v>
      </c>
      <c r="N4800" s="7" t="s">
        <v>2486</v>
      </c>
      <c r="O4800" s="7" t="s">
        <v>295</v>
      </c>
      <c r="P4800" s="15" t="s">
        <v>6098</v>
      </c>
      <c r="Q4800" s="5">
        <v>43921</v>
      </c>
    </row>
    <row r="4801" spans="1:18" x14ac:dyDescent="0.3">
      <c r="A4801" s="13">
        <v>3281</v>
      </c>
      <c r="B4801" s="7" t="s">
        <v>165</v>
      </c>
      <c r="C4801" s="14" t="str">
        <f>VLOOKUP(B4801,Lists!$A$2:$B$196,2,FALSE)</f>
        <v>LKA</v>
      </c>
      <c r="F4801" s="13" t="str">
        <f>VLOOKUP(B4801,Lists!$A$2:$C$196,3,FALSE)</f>
        <v>Asia</v>
      </c>
      <c r="G4801" s="7" t="s">
        <v>293</v>
      </c>
      <c r="H4801" s="29" t="str">
        <f>VLOOKUP(I4801,Lists!$D$2:$E$40,2,FALSE)</f>
        <v>Public health measures</v>
      </c>
      <c r="I4801" s="37" t="s">
        <v>305</v>
      </c>
      <c r="J4801" s="7" t="s">
        <v>527</v>
      </c>
      <c r="K4801" s="7" t="s">
        <v>6099</v>
      </c>
      <c r="L4801" s="7" t="s">
        <v>307</v>
      </c>
      <c r="M4801" s="5">
        <v>43917</v>
      </c>
      <c r="N4801" s="7" t="s">
        <v>2486</v>
      </c>
      <c r="O4801" s="7" t="s">
        <v>295</v>
      </c>
      <c r="P4801" s="15" t="s">
        <v>6098</v>
      </c>
      <c r="Q4801" s="5">
        <v>43921</v>
      </c>
    </row>
    <row r="4802" spans="1:18" x14ac:dyDescent="0.3">
      <c r="A4802" s="13">
        <v>3282</v>
      </c>
      <c r="B4802" s="7" t="s">
        <v>165</v>
      </c>
      <c r="C4802" s="14" t="str">
        <f>VLOOKUP(B4802,Lists!$A$2:$B$196,2,FALSE)</f>
        <v>LKA</v>
      </c>
      <c r="F4802" s="13" t="str">
        <f>VLOOKUP(B4802,Lists!$A$2:$C$196,3,FALSE)</f>
        <v>Asia</v>
      </c>
      <c r="G4802" s="7" t="s">
        <v>293</v>
      </c>
      <c r="H4802" s="29" t="str">
        <f>VLOOKUP(I4802,Lists!$D$2:$E$40,2,FALSE)</f>
        <v>Public health measures</v>
      </c>
      <c r="I4802" s="7" t="s">
        <v>223</v>
      </c>
      <c r="J4802" s="7" t="s">
        <v>527</v>
      </c>
      <c r="K4802" s="7" t="s">
        <v>6100</v>
      </c>
      <c r="L4802" s="7" t="s">
        <v>310</v>
      </c>
      <c r="M4802" s="5">
        <v>43917</v>
      </c>
      <c r="N4802" s="7" t="s">
        <v>2486</v>
      </c>
      <c r="O4802" s="7" t="s">
        <v>295</v>
      </c>
      <c r="P4802" s="15" t="s">
        <v>6101</v>
      </c>
      <c r="Q4802" s="5">
        <v>43921</v>
      </c>
    </row>
    <row r="4803" spans="1:18" x14ac:dyDescent="0.3">
      <c r="A4803" s="13">
        <v>3283</v>
      </c>
      <c r="B4803" s="7" t="s">
        <v>165</v>
      </c>
      <c r="C4803" s="14" t="str">
        <f>VLOOKUP(B4803,Lists!$A$2:$B$196,2,FALSE)</f>
        <v>LKA</v>
      </c>
      <c r="F4803" s="13" t="str">
        <f>VLOOKUP(B4803,Lists!$A$2:$C$196,3,FALSE)</f>
        <v>Asia</v>
      </c>
      <c r="G4803" s="7" t="s">
        <v>293</v>
      </c>
      <c r="H4803" s="29" t="str">
        <f>VLOOKUP(I4803,Lists!$D$2:$E$40,2,FALSE)</f>
        <v>Public health measures</v>
      </c>
      <c r="I4803" s="7" t="s">
        <v>223</v>
      </c>
      <c r="J4803" s="7" t="s">
        <v>527</v>
      </c>
      <c r="K4803" s="7" t="s">
        <v>6102</v>
      </c>
      <c r="L4803" s="7" t="s">
        <v>310</v>
      </c>
      <c r="M4803" s="5">
        <v>43917</v>
      </c>
      <c r="N4803" s="7" t="s">
        <v>2486</v>
      </c>
      <c r="O4803" s="7" t="s">
        <v>295</v>
      </c>
      <c r="P4803" s="15" t="s">
        <v>6103</v>
      </c>
      <c r="Q4803" s="5">
        <v>43921</v>
      </c>
    </row>
    <row r="4804" spans="1:18" x14ac:dyDescent="0.3">
      <c r="A4804" s="13">
        <v>3284</v>
      </c>
      <c r="B4804" s="7" t="s">
        <v>165</v>
      </c>
      <c r="C4804" s="14" t="str">
        <f>VLOOKUP(B4804,Lists!$A$2:$B$196,2,FALSE)</f>
        <v>LKA</v>
      </c>
      <c r="F4804" s="13" t="str">
        <f>VLOOKUP(B4804,Lists!$A$2:$C$196,3,FALSE)</f>
        <v>Asia</v>
      </c>
      <c r="G4804" s="7" t="s">
        <v>293</v>
      </c>
      <c r="H4804" s="29" t="str">
        <f>VLOOKUP(I4804,Lists!$D$2:$E$40,2,FALSE)</f>
        <v>Governance and socio-economic measures</v>
      </c>
      <c r="I4804" s="7" t="s">
        <v>205</v>
      </c>
      <c r="J4804" s="7" t="s">
        <v>527</v>
      </c>
      <c r="K4804" s="7" t="s">
        <v>6104</v>
      </c>
      <c r="L4804" s="7" t="s">
        <v>310</v>
      </c>
      <c r="M4804" s="5">
        <v>43917</v>
      </c>
      <c r="N4804" s="7" t="s">
        <v>2486</v>
      </c>
      <c r="O4804" s="7" t="s">
        <v>295</v>
      </c>
      <c r="P4804" s="15" t="s">
        <v>6105</v>
      </c>
      <c r="Q4804" s="5">
        <v>43921</v>
      </c>
    </row>
    <row r="4805" spans="1:18" x14ac:dyDescent="0.3">
      <c r="A4805" s="13">
        <v>3285</v>
      </c>
      <c r="B4805" s="7" t="s">
        <v>165</v>
      </c>
      <c r="C4805" s="14" t="str">
        <f>VLOOKUP(B4805,Lists!$A$2:$B$196,2,FALSE)</f>
        <v>LKA</v>
      </c>
      <c r="F4805" s="13" t="str">
        <f>VLOOKUP(B4805,Lists!$A$2:$C$196,3,FALSE)</f>
        <v>Asia</v>
      </c>
      <c r="G4805" s="7" t="s">
        <v>293</v>
      </c>
      <c r="H4805" s="29" t="str">
        <f>VLOOKUP(I4805,Lists!$D$2:$E$40,2,FALSE)</f>
        <v>Governance and socio-economic measures</v>
      </c>
      <c r="I4805" s="7" t="s">
        <v>205</v>
      </c>
      <c r="J4805" s="7" t="s">
        <v>527</v>
      </c>
      <c r="K4805" s="7" t="s">
        <v>6106</v>
      </c>
      <c r="L4805" s="7" t="s">
        <v>310</v>
      </c>
      <c r="M4805" s="5">
        <v>43918</v>
      </c>
      <c r="N4805" s="7" t="s">
        <v>2486</v>
      </c>
      <c r="O4805" s="7" t="s">
        <v>295</v>
      </c>
      <c r="P4805" s="15" t="s">
        <v>6107</v>
      </c>
      <c r="Q4805" s="5">
        <v>43921</v>
      </c>
    </row>
    <row r="4806" spans="1:18" x14ac:dyDescent="0.3">
      <c r="A4806" s="13">
        <v>3286</v>
      </c>
      <c r="B4806" s="7" t="s">
        <v>165</v>
      </c>
      <c r="C4806" s="14" t="str">
        <f>VLOOKUP(B4806,Lists!$A$2:$B$196,2,FALSE)</f>
        <v>LKA</v>
      </c>
      <c r="F4806" s="13" t="str">
        <f>VLOOKUP(B4806,Lists!$A$2:$C$196,3,FALSE)</f>
        <v>Asia</v>
      </c>
      <c r="G4806" s="7" t="s">
        <v>293</v>
      </c>
      <c r="H4806" s="29" t="str">
        <f>VLOOKUP(I4806,Lists!$D$2:$E$40,2,FALSE)</f>
        <v>Movement restrictions</v>
      </c>
      <c r="I4806" s="7" t="s">
        <v>211</v>
      </c>
      <c r="J4806" s="7" t="s">
        <v>527</v>
      </c>
      <c r="K4806" s="7" t="s">
        <v>6108</v>
      </c>
      <c r="M4806" s="5">
        <v>43919</v>
      </c>
      <c r="N4806" s="7" t="s">
        <v>2486</v>
      </c>
      <c r="O4806" s="7" t="s">
        <v>295</v>
      </c>
      <c r="P4806" s="15" t="s">
        <v>6109</v>
      </c>
      <c r="Q4806" s="5">
        <v>43921</v>
      </c>
    </row>
    <row r="4807" spans="1:18" x14ac:dyDescent="0.3">
      <c r="A4807" s="13">
        <v>3287</v>
      </c>
      <c r="B4807" s="7" t="s">
        <v>165</v>
      </c>
      <c r="C4807" s="14" t="str">
        <f>VLOOKUP(B4807,Lists!$A$2:$B$196,2,FALSE)</f>
        <v>LKA</v>
      </c>
      <c r="F4807" s="13" t="str">
        <f>VLOOKUP(B4807,Lists!$A$2:$C$196,3,FALSE)</f>
        <v>Asia</v>
      </c>
      <c r="G4807" s="7" t="s">
        <v>293</v>
      </c>
      <c r="H4807" s="29" t="str">
        <f>VLOOKUP(I4807,Lists!$D$2:$E$40,2,FALSE)</f>
        <v>Governance and socio-economic measures</v>
      </c>
      <c r="I4807" s="7" t="s">
        <v>205</v>
      </c>
      <c r="J4807" s="7" t="s">
        <v>527</v>
      </c>
      <c r="K4807" s="7" t="s">
        <v>6110</v>
      </c>
      <c r="L4807" s="7" t="s">
        <v>310</v>
      </c>
      <c r="M4807" s="5">
        <v>43909</v>
      </c>
      <c r="N4807" s="7" t="s">
        <v>2493</v>
      </c>
      <c r="O4807" s="7" t="s">
        <v>291</v>
      </c>
      <c r="P4807" s="15" t="s">
        <v>6111</v>
      </c>
      <c r="Q4807" s="5">
        <v>43921</v>
      </c>
    </row>
    <row r="4808" spans="1:18" x14ac:dyDescent="0.3">
      <c r="A4808" s="13">
        <v>3288</v>
      </c>
      <c r="B4808" s="7" t="s">
        <v>165</v>
      </c>
      <c r="C4808" s="14" t="str">
        <f>VLOOKUP(B4808,Lists!$A$2:$B$196,2,FALSE)</f>
        <v>LKA</v>
      </c>
      <c r="D4808" s="7" t="s">
        <v>6112</v>
      </c>
      <c r="F4808" s="13" t="str">
        <f>VLOOKUP(B4808,Lists!$A$2:$C$196,3,FALSE)</f>
        <v>Asia</v>
      </c>
      <c r="G4808" s="7" t="s">
        <v>293</v>
      </c>
      <c r="H4808" s="29" t="str">
        <f>VLOOKUP(I4808,Lists!$D$2:$E$40,2,FALSE)</f>
        <v>Movement restrictions</v>
      </c>
      <c r="I4808" s="7" t="s">
        <v>203</v>
      </c>
      <c r="J4808" s="7" t="s">
        <v>527</v>
      </c>
      <c r="K4808" s="7" t="s">
        <v>6113</v>
      </c>
      <c r="L4808" s="7" t="s">
        <v>296</v>
      </c>
      <c r="M4808" s="5">
        <v>43920</v>
      </c>
      <c r="N4808" s="7" t="s">
        <v>2486</v>
      </c>
      <c r="O4808" s="7" t="s">
        <v>295</v>
      </c>
      <c r="P4808" s="15" t="s">
        <v>6114</v>
      </c>
      <c r="Q4808" s="5">
        <v>43921</v>
      </c>
    </row>
    <row r="4809" spans="1:18" x14ac:dyDescent="0.3">
      <c r="A4809" s="13">
        <v>3289</v>
      </c>
      <c r="B4809" s="7" t="s">
        <v>165</v>
      </c>
      <c r="C4809" s="14" t="str">
        <f>VLOOKUP(B4809,Lists!$A$2:$B$196,2,FALSE)</f>
        <v>LKA</v>
      </c>
      <c r="D4809" s="7" t="s">
        <v>6115</v>
      </c>
      <c r="F4809" s="13" t="str">
        <f>VLOOKUP(B4809,Lists!$A$2:$C$196,3,FALSE)</f>
        <v>Asia</v>
      </c>
      <c r="G4809" s="7" t="s">
        <v>293</v>
      </c>
      <c r="H4809" s="29" t="str">
        <f>VLOOKUP(I4809,Lists!$D$2:$E$40,2,FALSE)</f>
        <v>Lockdown</v>
      </c>
      <c r="I4809" s="7" t="s">
        <v>207</v>
      </c>
      <c r="J4809" s="7" t="s">
        <v>527</v>
      </c>
      <c r="K4809" s="7" t="s">
        <v>6116</v>
      </c>
      <c r="L4809" s="7" t="s">
        <v>313</v>
      </c>
      <c r="M4809" s="5">
        <v>43919</v>
      </c>
      <c r="N4809" s="7" t="s">
        <v>2486</v>
      </c>
      <c r="O4809" s="7" t="s">
        <v>295</v>
      </c>
      <c r="P4809" s="15" t="s">
        <v>6117</v>
      </c>
      <c r="Q4809" s="5">
        <v>43921</v>
      </c>
    </row>
    <row r="4810" spans="1:18" x14ac:dyDescent="0.3">
      <c r="A4810" s="13">
        <v>3290</v>
      </c>
      <c r="B4810" s="7" t="s">
        <v>165</v>
      </c>
      <c r="C4810" s="14" t="str">
        <f>VLOOKUP(B4810,Lists!$A$2:$B$196,2,FALSE)</f>
        <v>LKA</v>
      </c>
      <c r="F4810" s="13" t="str">
        <f>VLOOKUP(B4810,Lists!$A$2:$C$196,3,FALSE)</f>
        <v>Asia</v>
      </c>
      <c r="G4810" s="7" t="s">
        <v>293</v>
      </c>
      <c r="H4810" s="29" t="str">
        <f>VLOOKUP(I4810,Lists!$D$2:$E$40,2,FALSE)</f>
        <v>Public health measures</v>
      </c>
      <c r="I4810" s="7" t="s">
        <v>223</v>
      </c>
      <c r="J4810" s="7" t="s">
        <v>527</v>
      </c>
      <c r="K4810" s="7" t="s">
        <v>6118</v>
      </c>
      <c r="L4810" s="7" t="s">
        <v>310</v>
      </c>
      <c r="M4810" s="5">
        <v>43913</v>
      </c>
      <c r="N4810" s="7" t="s">
        <v>6119</v>
      </c>
      <c r="O4810" s="7" t="s">
        <v>291</v>
      </c>
      <c r="P4810" s="15" t="s">
        <v>6120</v>
      </c>
      <c r="Q4810" s="5">
        <v>43921</v>
      </c>
    </row>
    <row r="4811" spans="1:18" x14ac:dyDescent="0.3">
      <c r="A4811" s="13">
        <v>3291</v>
      </c>
      <c r="B4811" s="7" t="s">
        <v>165</v>
      </c>
      <c r="C4811" s="14" t="str">
        <f>VLOOKUP(B4811,Lists!$A$2:$B$196,2,FALSE)</f>
        <v>LKA</v>
      </c>
      <c r="F4811" s="13" t="str">
        <f>VLOOKUP(B4811,Lists!$A$2:$C$196,3,FALSE)</f>
        <v>Asia</v>
      </c>
      <c r="G4811" s="7" t="s">
        <v>293</v>
      </c>
      <c r="H4811" s="29" t="str">
        <f>VLOOKUP(I4811,Lists!$D$2:$E$40,2,FALSE)</f>
        <v>Public health measures</v>
      </c>
      <c r="I4811" s="7" t="s">
        <v>223</v>
      </c>
      <c r="J4811" s="7" t="s">
        <v>527</v>
      </c>
      <c r="K4811" s="7" t="s">
        <v>6121</v>
      </c>
      <c r="L4811" s="7" t="s">
        <v>310</v>
      </c>
      <c r="M4811" s="5">
        <v>43919</v>
      </c>
      <c r="N4811" s="7" t="s">
        <v>2486</v>
      </c>
      <c r="O4811" s="7" t="s">
        <v>295</v>
      </c>
      <c r="P4811" s="15" t="s">
        <v>6122</v>
      </c>
      <c r="Q4811" s="5">
        <v>43921</v>
      </c>
    </row>
    <row r="4812" spans="1:18" x14ac:dyDescent="0.3">
      <c r="A4812" s="13">
        <v>3292</v>
      </c>
      <c r="B4812" s="7" t="s">
        <v>165</v>
      </c>
      <c r="C4812" s="14" t="str">
        <f>VLOOKUP(B4812,Lists!$A$2:$B$196,2,FALSE)</f>
        <v>LKA</v>
      </c>
      <c r="D4812" s="7" t="s">
        <v>6123</v>
      </c>
      <c r="F4812" s="13" t="str">
        <f>VLOOKUP(B4812,Lists!$A$2:$C$196,3,FALSE)</f>
        <v>Asia</v>
      </c>
      <c r="G4812" s="7" t="s">
        <v>293</v>
      </c>
      <c r="H4812" s="29" t="str">
        <f>VLOOKUP(I4812,Lists!$D$2:$E$40,2,FALSE)</f>
        <v>Movement restrictions</v>
      </c>
      <c r="I4812" s="7" t="s">
        <v>203</v>
      </c>
      <c r="J4812" s="7" t="s">
        <v>527</v>
      </c>
      <c r="K4812" s="7" t="s">
        <v>6124</v>
      </c>
      <c r="L4812" s="7" t="s">
        <v>313</v>
      </c>
      <c r="M4812" s="5">
        <v>43920</v>
      </c>
      <c r="N4812" s="7" t="s">
        <v>2486</v>
      </c>
      <c r="O4812" s="7" t="s">
        <v>295</v>
      </c>
      <c r="P4812" s="15" t="s">
        <v>6125</v>
      </c>
      <c r="Q4812" s="5">
        <v>43921</v>
      </c>
    </row>
    <row r="4813" spans="1:18" x14ac:dyDescent="0.3">
      <c r="A4813" s="13">
        <v>3293</v>
      </c>
      <c r="B4813" s="7" t="s">
        <v>165</v>
      </c>
      <c r="C4813" s="14" t="str">
        <f>VLOOKUP(B4813,Lists!$A$2:$B$196,2,FALSE)</f>
        <v>LKA</v>
      </c>
      <c r="F4813" s="13" t="str">
        <f>VLOOKUP(B4813,Lists!$A$2:$C$196,3,FALSE)</f>
        <v>Asia</v>
      </c>
      <c r="G4813" s="7" t="s">
        <v>293</v>
      </c>
      <c r="H4813" s="29" t="str">
        <f>VLOOKUP(I4813,Lists!$D$2:$E$40,2,FALSE)</f>
        <v>Governance and socio-economic measures</v>
      </c>
      <c r="I4813" s="7" t="s">
        <v>205</v>
      </c>
      <c r="J4813" s="7" t="s">
        <v>527</v>
      </c>
      <c r="K4813" s="7" t="s">
        <v>6126</v>
      </c>
      <c r="L4813" s="7" t="s">
        <v>310</v>
      </c>
      <c r="M4813" s="5">
        <v>43920</v>
      </c>
      <c r="N4813" s="7" t="s">
        <v>2486</v>
      </c>
      <c r="O4813" s="7" t="s">
        <v>295</v>
      </c>
      <c r="P4813" s="15" t="s">
        <v>6127</v>
      </c>
      <c r="Q4813" s="5">
        <v>43921</v>
      </c>
      <c r="R4813" s="15" t="s">
        <v>6128</v>
      </c>
    </row>
    <row r="4814" spans="1:18" x14ac:dyDescent="0.3">
      <c r="A4814" s="13">
        <v>3294</v>
      </c>
      <c r="B4814" s="7" t="s">
        <v>165</v>
      </c>
      <c r="C4814" s="14" t="str">
        <f>VLOOKUP(B4814,Lists!$A$2:$B$196,2,FALSE)</f>
        <v>LKA</v>
      </c>
      <c r="F4814" s="13" t="str">
        <f>VLOOKUP(B4814,Lists!$A$2:$C$196,3,FALSE)</f>
        <v>Asia</v>
      </c>
      <c r="G4814" s="7" t="s">
        <v>293</v>
      </c>
      <c r="H4814" s="29" t="str">
        <f>VLOOKUP(I4814,Lists!$D$2:$E$40,2,FALSE)</f>
        <v>Governance and socio-economic measures</v>
      </c>
      <c r="I4814" s="7" t="s">
        <v>205</v>
      </c>
      <c r="J4814" s="7" t="s">
        <v>527</v>
      </c>
      <c r="K4814" s="7" t="s">
        <v>6129</v>
      </c>
      <c r="L4814" s="7" t="s">
        <v>310</v>
      </c>
      <c r="M4814" s="5">
        <v>43920</v>
      </c>
      <c r="N4814" s="7" t="s">
        <v>2486</v>
      </c>
      <c r="O4814" s="7" t="s">
        <v>295</v>
      </c>
      <c r="P4814" s="15" t="s">
        <v>6130</v>
      </c>
      <c r="Q4814" s="5">
        <v>43921</v>
      </c>
    </row>
    <row r="4815" spans="1:18" x14ac:dyDescent="0.3">
      <c r="A4815" s="13">
        <v>3295</v>
      </c>
      <c r="B4815" s="7" t="s">
        <v>165</v>
      </c>
      <c r="C4815" s="14" t="str">
        <f>VLOOKUP(B4815,Lists!$A$2:$B$196,2,FALSE)</f>
        <v>LKA</v>
      </c>
      <c r="F4815" s="13" t="str">
        <f>VLOOKUP(B4815,Lists!$A$2:$C$196,3,FALSE)</f>
        <v>Asia</v>
      </c>
      <c r="G4815" s="7" t="s">
        <v>293</v>
      </c>
      <c r="H4815" s="29" t="str">
        <f>VLOOKUP(I4815,Lists!$D$2:$E$40,2,FALSE)</f>
        <v>Public health measures</v>
      </c>
      <c r="I4815" s="7" t="s">
        <v>223</v>
      </c>
      <c r="J4815" s="7" t="s">
        <v>527</v>
      </c>
      <c r="K4815" s="7" t="s">
        <v>6131</v>
      </c>
      <c r="L4815" s="7" t="s">
        <v>310</v>
      </c>
      <c r="M4815" s="5">
        <v>43920</v>
      </c>
      <c r="N4815" s="7" t="s">
        <v>2486</v>
      </c>
      <c r="O4815" s="7" t="s">
        <v>295</v>
      </c>
      <c r="P4815" s="15" t="s">
        <v>6132</v>
      </c>
      <c r="Q4815" s="5">
        <v>43921</v>
      </c>
    </row>
    <row r="4816" spans="1:18" x14ac:dyDescent="0.3">
      <c r="A4816" s="13">
        <v>3296</v>
      </c>
      <c r="B4816" s="7" t="s">
        <v>165</v>
      </c>
      <c r="C4816" s="14" t="str">
        <f>VLOOKUP(B4816,Lists!$A$2:$B$196,2,FALSE)</f>
        <v>LKA</v>
      </c>
      <c r="F4816" s="13" t="str">
        <f>VLOOKUP(B4816,Lists!$A$2:$C$196,3,FALSE)</f>
        <v>Asia</v>
      </c>
      <c r="G4816" s="7" t="s">
        <v>293</v>
      </c>
      <c r="H4816" s="29" t="str">
        <f>VLOOKUP(I4816,Lists!$D$2:$E$40,2,FALSE)</f>
        <v>Governance and socio-economic measures</v>
      </c>
      <c r="I4816" s="7" t="s">
        <v>205</v>
      </c>
      <c r="J4816" s="7" t="s">
        <v>527</v>
      </c>
      <c r="K4816" s="7" t="s">
        <v>6133</v>
      </c>
      <c r="L4816" s="7" t="s">
        <v>310</v>
      </c>
      <c r="M4816" s="5">
        <v>43917</v>
      </c>
      <c r="N4816" s="7" t="s">
        <v>2486</v>
      </c>
      <c r="O4816" s="7" t="s">
        <v>295</v>
      </c>
      <c r="P4816" s="15" t="s">
        <v>6134</v>
      </c>
      <c r="Q4816" s="5">
        <v>43921</v>
      </c>
      <c r="R4816" s="15" t="s">
        <v>6135</v>
      </c>
    </row>
    <row r="4817" spans="1:18" x14ac:dyDescent="0.3">
      <c r="A4817" s="13">
        <v>3297</v>
      </c>
      <c r="B4817" s="7" t="s">
        <v>165</v>
      </c>
      <c r="C4817" s="14" t="str">
        <f>VLOOKUP(B4817,Lists!$A$2:$B$196,2,FALSE)</f>
        <v>LKA</v>
      </c>
      <c r="D4817" s="7" t="s">
        <v>6112</v>
      </c>
      <c r="F4817" s="13" t="str">
        <f>VLOOKUP(B4817,Lists!$A$2:$C$196,3,FALSE)</f>
        <v>Asia</v>
      </c>
      <c r="G4817" s="7" t="s">
        <v>293</v>
      </c>
      <c r="H4817" s="29" t="str">
        <f>VLOOKUP(I4817,Lists!$D$2:$E$40,2,FALSE)</f>
        <v>Movement restrictions</v>
      </c>
      <c r="I4817" s="7" t="s">
        <v>203</v>
      </c>
      <c r="J4817" s="7" t="s">
        <v>527</v>
      </c>
      <c r="K4817" s="7" t="s">
        <v>6136</v>
      </c>
      <c r="L4817" s="7" t="s">
        <v>313</v>
      </c>
      <c r="M4817" s="5">
        <v>43922</v>
      </c>
      <c r="N4817" s="7" t="s">
        <v>2486</v>
      </c>
      <c r="O4817" s="7" t="s">
        <v>295</v>
      </c>
      <c r="P4817" s="15" t="s">
        <v>6137</v>
      </c>
      <c r="Q4817" s="5">
        <v>43921</v>
      </c>
      <c r="R4817" s="15" t="s">
        <v>6138</v>
      </c>
    </row>
    <row r="4818" spans="1:18" x14ac:dyDescent="0.3">
      <c r="A4818" s="13">
        <v>3298</v>
      </c>
      <c r="B4818" s="7" t="s">
        <v>165</v>
      </c>
      <c r="C4818" s="14" t="str">
        <f>VLOOKUP(B4818,Lists!$A$2:$B$196,2,FALSE)</f>
        <v>LKA</v>
      </c>
      <c r="F4818" s="13" t="str">
        <f>VLOOKUP(B4818,Lists!$A$2:$C$196,3,FALSE)</f>
        <v>Asia</v>
      </c>
      <c r="G4818" s="7" t="s">
        <v>293</v>
      </c>
      <c r="H4818" s="29" t="str">
        <f>VLOOKUP(I4818,Lists!$D$2:$E$40,2,FALSE)</f>
        <v>Governance and socio-economic measures</v>
      </c>
      <c r="I4818" s="7" t="s">
        <v>205</v>
      </c>
      <c r="J4818" s="7" t="s">
        <v>527</v>
      </c>
      <c r="K4818" s="7" t="s">
        <v>6139</v>
      </c>
      <c r="L4818" s="7" t="s">
        <v>310</v>
      </c>
      <c r="M4818" s="5">
        <v>43920</v>
      </c>
      <c r="N4818" s="7" t="s">
        <v>2486</v>
      </c>
      <c r="O4818" s="7" t="s">
        <v>295</v>
      </c>
      <c r="P4818" s="15" t="s">
        <v>6140</v>
      </c>
      <c r="Q4818" s="5">
        <v>43921</v>
      </c>
      <c r="R4818" s="15" t="s">
        <v>6141</v>
      </c>
    </row>
    <row r="4819" spans="1:18" x14ac:dyDescent="0.3">
      <c r="A4819" s="13">
        <v>3299</v>
      </c>
      <c r="B4819" s="7" t="s">
        <v>165</v>
      </c>
      <c r="C4819" s="14" t="str">
        <f>VLOOKUP(B4819,Lists!$A$2:$B$196,2,FALSE)</f>
        <v>LKA</v>
      </c>
      <c r="F4819" s="13" t="str">
        <f>VLOOKUP(B4819,Lists!$A$2:$C$196,3,FALSE)</f>
        <v>Asia</v>
      </c>
      <c r="G4819" s="7" t="s">
        <v>293</v>
      </c>
      <c r="H4819" s="29" t="str">
        <f>VLOOKUP(I4819,Lists!$D$2:$E$40,2,FALSE)</f>
        <v>Movement restrictions</v>
      </c>
      <c r="I4819" s="7" t="s">
        <v>203</v>
      </c>
      <c r="J4819" s="7" t="s">
        <v>517</v>
      </c>
      <c r="K4819" s="7" t="s">
        <v>6142</v>
      </c>
      <c r="L4819" s="7" t="s">
        <v>310</v>
      </c>
      <c r="M4819" s="5">
        <v>43920</v>
      </c>
      <c r="N4819" s="7" t="s">
        <v>2486</v>
      </c>
      <c r="O4819" s="7" t="s">
        <v>295</v>
      </c>
      <c r="P4819" s="15" t="s">
        <v>6143</v>
      </c>
      <c r="Q4819" s="5">
        <v>43921</v>
      </c>
    </row>
    <row r="4820" spans="1:18" x14ac:dyDescent="0.3">
      <c r="A4820" s="13">
        <v>3300</v>
      </c>
      <c r="B4820" s="7" t="s">
        <v>165</v>
      </c>
      <c r="C4820" s="14" t="str">
        <f>VLOOKUP(B4820,Lists!$A$2:$B$196,2,FALSE)</f>
        <v>LKA</v>
      </c>
      <c r="F4820" s="13" t="str">
        <f>VLOOKUP(B4820,Lists!$A$2:$C$196,3,FALSE)</f>
        <v>Asia</v>
      </c>
      <c r="G4820" s="7" t="s">
        <v>293</v>
      </c>
      <c r="H4820" s="29" t="str">
        <f>VLOOKUP(I4820,Lists!$D$2:$E$40,2,FALSE)</f>
        <v>Governance and socio-economic measures</v>
      </c>
      <c r="I4820" s="7" t="s">
        <v>205</v>
      </c>
      <c r="J4820" s="7" t="s">
        <v>527</v>
      </c>
      <c r="K4820" s="7" t="s">
        <v>6144</v>
      </c>
      <c r="L4820" s="7" t="s">
        <v>310</v>
      </c>
      <c r="M4820" s="5">
        <v>43921</v>
      </c>
      <c r="N4820" s="7" t="s">
        <v>6119</v>
      </c>
      <c r="O4820" s="7" t="s">
        <v>291</v>
      </c>
      <c r="P4820" s="15" t="s">
        <v>6145</v>
      </c>
      <c r="Q4820" s="5">
        <v>43921</v>
      </c>
    </row>
    <row r="4821" spans="1:18" x14ac:dyDescent="0.3">
      <c r="A4821" s="13">
        <v>3301</v>
      </c>
      <c r="B4821" s="7" t="s">
        <v>165</v>
      </c>
      <c r="C4821" s="14" t="str">
        <f>VLOOKUP(B4821,Lists!$A$2:$B$196,2,FALSE)</f>
        <v>LKA</v>
      </c>
      <c r="F4821" s="13" t="str">
        <f>VLOOKUP(B4821,Lists!$A$2:$C$196,3,FALSE)</f>
        <v>Asia</v>
      </c>
      <c r="G4821" s="7" t="s">
        <v>293</v>
      </c>
      <c r="H4821" s="29" t="str">
        <f>VLOOKUP(I4821,Lists!$D$2:$E$40,2,FALSE)</f>
        <v>Governance and socio-economic measures</v>
      </c>
      <c r="I4821" s="7" t="s">
        <v>205</v>
      </c>
      <c r="J4821" s="7" t="s">
        <v>527</v>
      </c>
      <c r="K4821" s="7" t="s">
        <v>6146</v>
      </c>
      <c r="L4821" s="7" t="s">
        <v>310</v>
      </c>
      <c r="M4821" s="5">
        <v>43921</v>
      </c>
      <c r="N4821" s="7" t="s">
        <v>2486</v>
      </c>
      <c r="O4821" s="7" t="s">
        <v>295</v>
      </c>
      <c r="P4821" s="15" t="s">
        <v>6147</v>
      </c>
      <c r="Q4821" s="5">
        <v>43921</v>
      </c>
    </row>
    <row r="4822" spans="1:18" x14ac:dyDescent="0.3">
      <c r="A4822" s="13">
        <v>3302</v>
      </c>
      <c r="B4822" s="7" t="s">
        <v>165</v>
      </c>
      <c r="C4822" s="14" t="str">
        <f>VLOOKUP(B4822,Lists!$A$2:$B$196,2,FALSE)</f>
        <v>LKA</v>
      </c>
      <c r="F4822" s="13" t="str">
        <f>VLOOKUP(B4822,Lists!$A$2:$C$196,3,FALSE)</f>
        <v>Asia</v>
      </c>
      <c r="G4822" s="7" t="s">
        <v>293</v>
      </c>
      <c r="H4822" s="29" t="str">
        <f>VLOOKUP(I4822,Lists!$D$2:$E$40,2,FALSE)</f>
        <v>Public health measures</v>
      </c>
      <c r="I4822" s="37" t="s">
        <v>305</v>
      </c>
      <c r="J4822" s="7" t="s">
        <v>527</v>
      </c>
      <c r="K4822" s="7" t="s">
        <v>6148</v>
      </c>
      <c r="L4822" s="7" t="s">
        <v>296</v>
      </c>
      <c r="M4822" s="5">
        <v>43906</v>
      </c>
      <c r="N4822" s="7" t="s">
        <v>2486</v>
      </c>
      <c r="O4822" s="7" t="s">
        <v>295</v>
      </c>
      <c r="P4822" s="15" t="s">
        <v>6149</v>
      </c>
      <c r="Q4822" s="5">
        <v>43921</v>
      </c>
    </row>
    <row r="4823" spans="1:18" x14ac:dyDescent="0.3">
      <c r="A4823" s="13">
        <v>3303</v>
      </c>
      <c r="B4823" s="7" t="s">
        <v>165</v>
      </c>
      <c r="C4823" s="14" t="str">
        <f>VLOOKUP(B4823,Lists!$A$2:$B$196,2,FALSE)</f>
        <v>LKA</v>
      </c>
      <c r="F4823" s="13" t="str">
        <f>VLOOKUP(B4823,Lists!$A$2:$C$196,3,FALSE)</f>
        <v>Asia</v>
      </c>
      <c r="G4823" s="7" t="s">
        <v>293</v>
      </c>
      <c r="H4823" s="29" t="str">
        <f>VLOOKUP(I4823,Lists!$D$2:$E$40,2,FALSE)</f>
        <v>Governance and socio-economic measures</v>
      </c>
      <c r="I4823" s="7" t="s">
        <v>205</v>
      </c>
      <c r="J4823" s="7" t="s">
        <v>527</v>
      </c>
      <c r="K4823" s="7" t="s">
        <v>6150</v>
      </c>
      <c r="L4823" s="7" t="s">
        <v>310</v>
      </c>
      <c r="M4823" s="5">
        <v>43921</v>
      </c>
      <c r="N4823" s="7" t="s">
        <v>2486</v>
      </c>
      <c r="O4823" s="7" t="s">
        <v>295</v>
      </c>
      <c r="P4823" s="15" t="s">
        <v>6151</v>
      </c>
      <c r="Q4823" s="5">
        <v>43921</v>
      </c>
      <c r="R4823" s="15"/>
    </row>
    <row r="4824" spans="1:18" x14ac:dyDescent="0.3">
      <c r="A4824" s="13">
        <v>3304</v>
      </c>
      <c r="B4824" s="7" t="s">
        <v>165</v>
      </c>
      <c r="C4824" s="14" t="str">
        <f>VLOOKUP(B4824,Lists!$A$2:$B$196,2,FALSE)</f>
        <v>LKA</v>
      </c>
      <c r="F4824" s="13" t="str">
        <f>VLOOKUP(B4824,Lists!$A$2:$C$196,3,FALSE)</f>
        <v>Asia</v>
      </c>
      <c r="G4824" s="7" t="s">
        <v>293</v>
      </c>
      <c r="H4824" s="29" t="str">
        <f>VLOOKUP(I4824,Lists!$D$2:$E$40,2,FALSE)</f>
        <v>Movement restrictions</v>
      </c>
      <c r="I4824" s="7" t="s">
        <v>203</v>
      </c>
      <c r="J4824" s="7" t="s">
        <v>527</v>
      </c>
      <c r="K4824" s="7" t="s">
        <v>6152</v>
      </c>
      <c r="L4824" s="7" t="s">
        <v>296</v>
      </c>
      <c r="M4824" s="5">
        <v>43921</v>
      </c>
      <c r="N4824" s="7" t="s">
        <v>2486</v>
      </c>
      <c r="O4824" s="7" t="s">
        <v>295</v>
      </c>
      <c r="P4824" s="15" t="s">
        <v>6153</v>
      </c>
      <c r="Q4824" s="5">
        <v>43921</v>
      </c>
    </row>
    <row r="4825" spans="1:18" x14ac:dyDescent="0.3">
      <c r="A4825" s="13">
        <v>4079</v>
      </c>
      <c r="B4825" s="7" t="s">
        <v>165</v>
      </c>
      <c r="C4825" s="14" t="str">
        <f>VLOOKUP(B4825,Lists!$A$2:$B$196,2,FALSE)</f>
        <v>LKA</v>
      </c>
      <c r="F4825" s="13" t="str">
        <f>VLOOKUP(B4825,Lists!$A$2:$C$196,3,FALSE)</f>
        <v>Asia</v>
      </c>
      <c r="G4825" s="7" t="s">
        <v>293</v>
      </c>
      <c r="H4825" s="29" t="str">
        <f>VLOOKUP(I4825,Lists!$D$2:$E$40,2,FALSE)</f>
        <v>Governance and socio-economic measures</v>
      </c>
      <c r="I4825" s="7" t="s">
        <v>205</v>
      </c>
      <c r="J4825" s="7" t="s">
        <v>527</v>
      </c>
      <c r="K4825" s="7" t="s">
        <v>7515</v>
      </c>
      <c r="L4825" s="7" t="s">
        <v>310</v>
      </c>
      <c r="M4825" s="5">
        <v>43923</v>
      </c>
      <c r="N4825" s="7" t="s">
        <v>2486</v>
      </c>
      <c r="O4825" s="7" t="s">
        <v>295</v>
      </c>
      <c r="P4825" s="15" t="s">
        <v>7516</v>
      </c>
      <c r="Q4825" s="5">
        <v>43928</v>
      </c>
    </row>
    <row r="4826" spans="1:18" x14ac:dyDescent="0.3">
      <c r="A4826" s="13">
        <v>4080</v>
      </c>
      <c r="B4826" s="7" t="s">
        <v>165</v>
      </c>
      <c r="C4826" s="14" t="str">
        <f>VLOOKUP(B4826,Lists!$A$2:$B$196,2,FALSE)</f>
        <v>LKA</v>
      </c>
      <c r="F4826" s="13" t="str">
        <f>VLOOKUP(B4826,Lists!$A$2:$C$196,3,FALSE)</f>
        <v>Asia</v>
      </c>
      <c r="G4826" s="7" t="s">
        <v>293</v>
      </c>
      <c r="H4826" s="29" t="str">
        <f>VLOOKUP(I4826,Lists!$D$2:$E$40,2,FALSE)</f>
        <v>Public health measures</v>
      </c>
      <c r="I4826" s="7" t="s">
        <v>223</v>
      </c>
      <c r="J4826" s="7" t="s">
        <v>527</v>
      </c>
      <c r="K4826" s="7" t="s">
        <v>7517</v>
      </c>
      <c r="L4826" s="7" t="s">
        <v>310</v>
      </c>
      <c r="M4826" s="5">
        <v>43923</v>
      </c>
      <c r="N4826" s="7" t="s">
        <v>2486</v>
      </c>
      <c r="O4826" s="7" t="s">
        <v>295</v>
      </c>
      <c r="P4826" s="15" t="s">
        <v>7518</v>
      </c>
      <c r="Q4826" s="5">
        <v>43928</v>
      </c>
    </row>
    <row r="4827" spans="1:18" x14ac:dyDescent="0.3">
      <c r="A4827" s="13">
        <v>4081</v>
      </c>
      <c r="B4827" s="7" t="s">
        <v>165</v>
      </c>
      <c r="C4827" s="14" t="str">
        <f>VLOOKUP(B4827,Lists!$A$2:$B$196,2,FALSE)</f>
        <v>LKA</v>
      </c>
      <c r="F4827" s="13" t="str">
        <f>VLOOKUP(B4827,Lists!$A$2:$C$196,3,FALSE)</f>
        <v>Asia</v>
      </c>
      <c r="G4827" s="7" t="s">
        <v>293</v>
      </c>
      <c r="H4827" s="29" t="str">
        <f>VLOOKUP(I4827,Lists!$D$2:$E$40,2,FALSE)</f>
        <v>Governance and socio-economic measures</v>
      </c>
      <c r="I4827" s="7" t="s">
        <v>205</v>
      </c>
      <c r="J4827" s="7" t="s">
        <v>527</v>
      </c>
      <c r="K4827" s="7" t="s">
        <v>7519</v>
      </c>
      <c r="L4827" s="7" t="s">
        <v>310</v>
      </c>
      <c r="M4827" s="5">
        <v>43923</v>
      </c>
      <c r="N4827" s="7" t="s">
        <v>2486</v>
      </c>
      <c r="O4827" s="7" t="s">
        <v>295</v>
      </c>
      <c r="P4827" s="15" t="s">
        <v>7520</v>
      </c>
      <c r="Q4827" s="5">
        <v>43928</v>
      </c>
    </row>
    <row r="4828" spans="1:18" x14ac:dyDescent="0.3">
      <c r="A4828" s="13">
        <v>4082</v>
      </c>
      <c r="B4828" s="7" t="s">
        <v>165</v>
      </c>
      <c r="C4828" s="14" t="str">
        <f>VLOOKUP(B4828,Lists!$A$2:$B$196,2,FALSE)</f>
        <v>LKA</v>
      </c>
      <c r="F4828" s="13" t="str">
        <f>VLOOKUP(B4828,Lists!$A$2:$C$196,3,FALSE)</f>
        <v>Asia</v>
      </c>
      <c r="G4828" s="7" t="s">
        <v>293</v>
      </c>
      <c r="H4828" s="29" t="str">
        <f>VLOOKUP(I4828,Lists!$D$2:$E$40,2,FALSE)</f>
        <v>Public health measures</v>
      </c>
      <c r="I4828" s="7" t="s">
        <v>219</v>
      </c>
      <c r="J4828" s="7" t="s">
        <v>527</v>
      </c>
      <c r="K4828" s="7" t="s">
        <v>7521</v>
      </c>
      <c r="L4828" s="7" t="s">
        <v>310</v>
      </c>
      <c r="M4828" s="5">
        <v>43921</v>
      </c>
      <c r="N4828" s="7" t="s">
        <v>6119</v>
      </c>
      <c r="O4828" s="7" t="s">
        <v>291</v>
      </c>
      <c r="P4828" s="15" t="s">
        <v>7522</v>
      </c>
      <c r="Q4828" s="5">
        <v>43928</v>
      </c>
      <c r="R4828" s="15" t="s">
        <v>7523</v>
      </c>
    </row>
    <row r="4829" spans="1:18" x14ac:dyDescent="0.3">
      <c r="A4829" s="13">
        <v>4083</v>
      </c>
      <c r="B4829" s="7" t="s">
        <v>165</v>
      </c>
      <c r="C4829" s="14" t="str">
        <f>VLOOKUP(B4829,Lists!$A$2:$B$196,2,FALSE)</f>
        <v>LKA</v>
      </c>
      <c r="F4829" s="13" t="str">
        <f>VLOOKUP(B4829,Lists!$A$2:$C$196,3,FALSE)</f>
        <v>Asia</v>
      </c>
      <c r="G4829" s="7" t="s">
        <v>293</v>
      </c>
      <c r="H4829" s="29" t="str">
        <f>VLOOKUP(I4829,Lists!$D$2:$E$40,2,FALSE)</f>
        <v>Governance and socio-economic measures</v>
      </c>
      <c r="I4829" s="7" t="s">
        <v>205</v>
      </c>
      <c r="J4829" s="7" t="s">
        <v>527</v>
      </c>
      <c r="K4829" s="7" t="s">
        <v>7524</v>
      </c>
      <c r="L4829" s="7" t="s">
        <v>310</v>
      </c>
      <c r="M4829" s="5">
        <v>43923</v>
      </c>
      <c r="N4829" s="7" t="s">
        <v>2486</v>
      </c>
      <c r="O4829" s="7" t="s">
        <v>295</v>
      </c>
      <c r="P4829" s="15" t="s">
        <v>7525</v>
      </c>
      <c r="Q4829" s="5">
        <v>43928</v>
      </c>
    </row>
    <row r="4830" spans="1:18" x14ac:dyDescent="0.3">
      <c r="A4830" s="13">
        <v>4084</v>
      </c>
      <c r="B4830" s="7" t="s">
        <v>165</v>
      </c>
      <c r="C4830" s="14" t="str">
        <f>VLOOKUP(B4830,Lists!$A$2:$B$196,2,FALSE)</f>
        <v>LKA</v>
      </c>
      <c r="F4830" s="13" t="str">
        <f>VLOOKUP(B4830,Lists!$A$2:$C$196,3,FALSE)</f>
        <v>Asia</v>
      </c>
      <c r="G4830" s="7" t="s">
        <v>293</v>
      </c>
      <c r="H4830" s="29" t="str">
        <f>VLOOKUP(I4830,Lists!$D$2:$E$40,2,FALSE)</f>
        <v>Public health measures</v>
      </c>
      <c r="I4830" s="7" t="s">
        <v>197</v>
      </c>
      <c r="J4830" s="7" t="s">
        <v>517</v>
      </c>
      <c r="K4830" s="7" t="s">
        <v>7526</v>
      </c>
      <c r="L4830" s="7" t="s">
        <v>307</v>
      </c>
      <c r="M4830" s="5">
        <v>43923</v>
      </c>
      <c r="N4830" s="7" t="s">
        <v>2486</v>
      </c>
      <c r="O4830" s="7" t="s">
        <v>295</v>
      </c>
      <c r="P4830" s="15" t="s">
        <v>7527</v>
      </c>
      <c r="Q4830" s="5">
        <v>43928</v>
      </c>
    </row>
    <row r="4831" spans="1:18" x14ac:dyDescent="0.3">
      <c r="A4831" s="13">
        <v>4085</v>
      </c>
      <c r="B4831" s="7" t="s">
        <v>165</v>
      </c>
      <c r="C4831" s="14" t="str">
        <f>VLOOKUP(B4831,Lists!$A$2:$B$196,2,FALSE)</f>
        <v>LKA</v>
      </c>
      <c r="F4831" s="13" t="str">
        <f>VLOOKUP(B4831,Lists!$A$2:$C$196,3,FALSE)</f>
        <v>Asia</v>
      </c>
      <c r="G4831" s="7" t="s">
        <v>293</v>
      </c>
      <c r="H4831" s="29" t="str">
        <f>VLOOKUP(I4831,Lists!$D$2:$E$40,2,FALSE)</f>
        <v>Public health measures</v>
      </c>
      <c r="I4831" s="7" t="s">
        <v>223</v>
      </c>
      <c r="J4831" s="7" t="s">
        <v>527</v>
      </c>
      <c r="K4831" s="7" t="s">
        <v>7528</v>
      </c>
      <c r="L4831" s="7" t="s">
        <v>310</v>
      </c>
      <c r="M4831" s="5">
        <v>43921</v>
      </c>
      <c r="N4831" s="7" t="s">
        <v>6119</v>
      </c>
      <c r="O4831" s="7" t="s">
        <v>291</v>
      </c>
      <c r="P4831" s="15" t="s">
        <v>7529</v>
      </c>
      <c r="Q4831" s="5">
        <v>43928</v>
      </c>
    </row>
    <row r="4832" spans="1:18" x14ac:dyDescent="0.3">
      <c r="A4832" s="13">
        <v>4086</v>
      </c>
      <c r="B4832" s="7" t="s">
        <v>165</v>
      </c>
      <c r="C4832" s="14" t="str">
        <f>VLOOKUP(B4832,Lists!$A$2:$B$196,2,FALSE)</f>
        <v>LKA</v>
      </c>
      <c r="F4832" s="13" t="str">
        <f>VLOOKUP(B4832,Lists!$A$2:$C$196,3,FALSE)</f>
        <v>Asia</v>
      </c>
      <c r="G4832" s="7" t="s">
        <v>293</v>
      </c>
      <c r="H4832" s="29" t="str">
        <f>VLOOKUP(I4832,Lists!$D$2:$E$40,2,FALSE)</f>
        <v>Public health measures</v>
      </c>
      <c r="I4832" s="7" t="s">
        <v>197</v>
      </c>
      <c r="J4832" s="7" t="s">
        <v>517</v>
      </c>
      <c r="K4832" s="7" t="s">
        <v>7530</v>
      </c>
      <c r="L4832" s="7" t="s">
        <v>310</v>
      </c>
      <c r="M4832" s="5">
        <v>43923</v>
      </c>
      <c r="N4832" s="7" t="s">
        <v>2486</v>
      </c>
      <c r="O4832" s="7" t="s">
        <v>295</v>
      </c>
      <c r="P4832" s="15" t="s">
        <v>7531</v>
      </c>
      <c r="Q4832" s="5">
        <v>43928</v>
      </c>
    </row>
    <row r="4833" spans="1:18" x14ac:dyDescent="0.3">
      <c r="A4833" s="13">
        <v>4087</v>
      </c>
      <c r="B4833" s="7" t="s">
        <v>165</v>
      </c>
      <c r="C4833" s="14" t="str">
        <f>VLOOKUP(B4833,Lists!$A$2:$B$196,2,FALSE)</f>
        <v>LKA</v>
      </c>
      <c r="F4833" s="13" t="str">
        <f>VLOOKUP(B4833,Lists!$A$2:$C$196,3,FALSE)</f>
        <v>Asia</v>
      </c>
      <c r="G4833" s="7" t="s">
        <v>293</v>
      </c>
      <c r="H4833" s="29" t="str">
        <f>VLOOKUP(I4833,Lists!$D$2:$E$40,2,FALSE)</f>
        <v>Movement restrictions</v>
      </c>
      <c r="I4833" s="7" t="s">
        <v>204</v>
      </c>
      <c r="J4833" s="7" t="s">
        <v>517</v>
      </c>
      <c r="K4833" s="7" t="s">
        <v>7532</v>
      </c>
      <c r="L4833" s="7" t="s">
        <v>296</v>
      </c>
      <c r="M4833" s="5">
        <v>43924</v>
      </c>
      <c r="N4833" s="7" t="s">
        <v>2486</v>
      </c>
      <c r="O4833" s="7" t="s">
        <v>295</v>
      </c>
      <c r="P4833" s="15" t="s">
        <v>7533</v>
      </c>
      <c r="Q4833" s="5">
        <v>43928</v>
      </c>
    </row>
    <row r="4834" spans="1:18" x14ac:dyDescent="0.3">
      <c r="A4834" s="13">
        <v>4088</v>
      </c>
      <c r="B4834" s="7" t="s">
        <v>165</v>
      </c>
      <c r="C4834" s="14" t="str">
        <f>VLOOKUP(B4834,Lists!$A$2:$B$196,2,FALSE)</f>
        <v>LKA</v>
      </c>
      <c r="F4834" s="13" t="str">
        <f>VLOOKUP(B4834,Lists!$A$2:$C$196,3,FALSE)</f>
        <v>Asia</v>
      </c>
      <c r="G4834" s="7" t="s">
        <v>293</v>
      </c>
      <c r="H4834" s="29" t="str">
        <f>VLOOKUP(I4834,Lists!$D$2:$E$40,2,FALSE)</f>
        <v>Public health measures</v>
      </c>
      <c r="I4834" s="7" t="s">
        <v>223</v>
      </c>
      <c r="J4834" s="7" t="s">
        <v>527</v>
      </c>
      <c r="K4834" s="7" t="s">
        <v>7534</v>
      </c>
      <c r="L4834" s="7" t="s">
        <v>310</v>
      </c>
      <c r="M4834" s="5">
        <v>43924</v>
      </c>
      <c r="N4834" s="7" t="s">
        <v>2486</v>
      </c>
      <c r="O4834" s="7" t="s">
        <v>295</v>
      </c>
      <c r="P4834" s="15" t="s">
        <v>7535</v>
      </c>
      <c r="Q4834" s="5">
        <v>43928</v>
      </c>
      <c r="R4834" s="15" t="s">
        <v>7536</v>
      </c>
    </row>
    <row r="4835" spans="1:18" x14ac:dyDescent="0.3">
      <c r="A4835" s="13">
        <v>4089</v>
      </c>
      <c r="B4835" s="7" t="s">
        <v>165</v>
      </c>
      <c r="C4835" s="14" t="str">
        <f>VLOOKUP(B4835,Lists!$A$2:$B$196,2,FALSE)</f>
        <v>LKA</v>
      </c>
      <c r="F4835" s="13" t="str">
        <f>VLOOKUP(B4835,Lists!$A$2:$C$196,3,FALSE)</f>
        <v>Asia</v>
      </c>
      <c r="G4835" s="7" t="s">
        <v>293</v>
      </c>
      <c r="H4835" s="29" t="str">
        <f>VLOOKUP(I4835,Lists!$D$2:$E$40,2,FALSE)</f>
        <v>Governance and socio-economic measures</v>
      </c>
      <c r="I4835" s="7" t="s">
        <v>205</v>
      </c>
      <c r="J4835" s="7" t="s">
        <v>527</v>
      </c>
      <c r="K4835" s="7" t="s">
        <v>7537</v>
      </c>
      <c r="L4835" s="7" t="s">
        <v>310</v>
      </c>
      <c r="M4835" s="5">
        <v>43922</v>
      </c>
      <c r="N4835" s="7" t="s">
        <v>7538</v>
      </c>
      <c r="O4835" s="7" t="s">
        <v>291</v>
      </c>
      <c r="P4835" s="15" t="s">
        <v>7539</v>
      </c>
      <c r="Q4835" s="5">
        <v>43928</v>
      </c>
    </row>
    <row r="4836" spans="1:18" x14ac:dyDescent="0.3">
      <c r="A4836" s="13">
        <v>4090</v>
      </c>
      <c r="B4836" s="7" t="s">
        <v>165</v>
      </c>
      <c r="C4836" s="14" t="str">
        <f>VLOOKUP(B4836,Lists!$A$2:$B$196,2,FALSE)</f>
        <v>LKA</v>
      </c>
      <c r="F4836" s="13" t="str">
        <f>VLOOKUP(B4836,Lists!$A$2:$C$196,3,FALSE)</f>
        <v>Asia</v>
      </c>
      <c r="G4836" s="7" t="s">
        <v>293</v>
      </c>
      <c r="H4836" s="29" t="str">
        <f>VLOOKUP(I4836,Lists!$D$2:$E$40,2,FALSE)</f>
        <v>Public health measures</v>
      </c>
      <c r="I4836" s="7" t="s">
        <v>223</v>
      </c>
      <c r="J4836" s="7" t="s">
        <v>527</v>
      </c>
      <c r="K4836" s="7" t="s">
        <v>7540</v>
      </c>
      <c r="L4836" s="7" t="s">
        <v>310</v>
      </c>
      <c r="M4836" s="5">
        <v>43922</v>
      </c>
      <c r="N4836" s="7" t="s">
        <v>6119</v>
      </c>
      <c r="O4836" s="7" t="s">
        <v>291</v>
      </c>
      <c r="P4836" s="15" t="s">
        <v>7541</v>
      </c>
      <c r="Q4836" s="5">
        <v>43928</v>
      </c>
    </row>
    <row r="4837" spans="1:18" x14ac:dyDescent="0.3">
      <c r="A4837" s="13">
        <v>4091</v>
      </c>
      <c r="B4837" s="7" t="s">
        <v>165</v>
      </c>
      <c r="C4837" s="14" t="str">
        <f>VLOOKUP(B4837,Lists!$A$2:$B$196,2,FALSE)</f>
        <v>LKA</v>
      </c>
      <c r="F4837" s="13" t="str">
        <f>VLOOKUP(B4837,Lists!$A$2:$C$196,3,FALSE)</f>
        <v>Asia</v>
      </c>
      <c r="G4837" s="7" t="s">
        <v>293</v>
      </c>
      <c r="H4837" s="29" t="str">
        <f>VLOOKUP(I4837,Lists!$D$2:$E$40,2,FALSE)</f>
        <v>Movement restrictions</v>
      </c>
      <c r="I4837" s="7" t="s">
        <v>199</v>
      </c>
      <c r="J4837" s="7" t="s">
        <v>527</v>
      </c>
      <c r="K4837" s="7" t="s">
        <v>7542</v>
      </c>
      <c r="L4837" s="7" t="s">
        <v>310</v>
      </c>
      <c r="M4837" s="5">
        <v>43923</v>
      </c>
      <c r="N4837" s="7" t="s">
        <v>6119</v>
      </c>
      <c r="O4837" s="7" t="s">
        <v>291</v>
      </c>
      <c r="P4837" s="15" t="s">
        <v>7543</v>
      </c>
      <c r="Q4837" s="5">
        <v>43928</v>
      </c>
    </row>
    <row r="4838" spans="1:18" x14ac:dyDescent="0.3">
      <c r="A4838" s="13">
        <v>4092</v>
      </c>
      <c r="B4838" s="7" t="s">
        <v>165</v>
      </c>
      <c r="C4838" s="14" t="str">
        <f>VLOOKUP(B4838,Lists!$A$2:$B$196,2,FALSE)</f>
        <v>LKA</v>
      </c>
      <c r="F4838" s="13" t="str">
        <f>VLOOKUP(B4838,Lists!$A$2:$C$196,3,FALSE)</f>
        <v>Asia</v>
      </c>
      <c r="G4838" s="7" t="s">
        <v>293</v>
      </c>
      <c r="H4838" s="29" t="str">
        <f>VLOOKUP(I4838,Lists!$D$2:$E$40,2,FALSE)</f>
        <v>Governance and socio-economic measures</v>
      </c>
      <c r="I4838" s="7" t="s">
        <v>205</v>
      </c>
      <c r="J4838" s="7" t="s">
        <v>517</v>
      </c>
      <c r="K4838" s="7" t="s">
        <v>7544</v>
      </c>
      <c r="L4838" s="7" t="s">
        <v>313</v>
      </c>
      <c r="M4838" s="5">
        <v>43924</v>
      </c>
      <c r="N4838" s="7" t="s">
        <v>2486</v>
      </c>
      <c r="O4838" s="7" t="s">
        <v>295</v>
      </c>
      <c r="P4838" s="15" t="s">
        <v>7545</v>
      </c>
      <c r="Q4838" s="5">
        <v>43928</v>
      </c>
    </row>
    <row r="4839" spans="1:18" x14ac:dyDescent="0.3">
      <c r="A4839" s="13">
        <v>4093</v>
      </c>
      <c r="B4839" s="7" t="s">
        <v>165</v>
      </c>
      <c r="C4839" s="14" t="str">
        <f>VLOOKUP(B4839,Lists!$A$2:$B$196,2,FALSE)</f>
        <v>LKA</v>
      </c>
      <c r="F4839" s="13" t="str">
        <f>VLOOKUP(B4839,Lists!$A$2:$C$196,3,FALSE)</f>
        <v>Asia</v>
      </c>
      <c r="G4839" s="7" t="s">
        <v>293</v>
      </c>
      <c r="H4839" s="29" t="str">
        <f>VLOOKUP(I4839,Lists!$D$2:$E$40,2,FALSE)</f>
        <v>Governance and socio-economic measures</v>
      </c>
      <c r="I4839" s="7" t="s">
        <v>205</v>
      </c>
      <c r="J4839" s="7" t="s">
        <v>517</v>
      </c>
      <c r="K4839" s="7" t="s">
        <v>7546</v>
      </c>
      <c r="L4839" s="7" t="s">
        <v>310</v>
      </c>
      <c r="M4839" s="5">
        <v>43924</v>
      </c>
      <c r="N4839" s="7" t="s">
        <v>7538</v>
      </c>
      <c r="O4839" s="7" t="s">
        <v>291</v>
      </c>
      <c r="P4839" s="15" t="s">
        <v>7547</v>
      </c>
      <c r="Q4839" s="5">
        <v>43928</v>
      </c>
    </row>
    <row r="4840" spans="1:18" x14ac:dyDescent="0.3">
      <c r="A4840" s="13">
        <v>4094</v>
      </c>
      <c r="B4840" s="7" t="s">
        <v>165</v>
      </c>
      <c r="C4840" s="14" t="str">
        <f>VLOOKUP(B4840,Lists!$A$2:$B$196,2,FALSE)</f>
        <v>LKA</v>
      </c>
      <c r="F4840" s="13" t="str">
        <f>VLOOKUP(B4840,Lists!$A$2:$C$196,3,FALSE)</f>
        <v>Asia</v>
      </c>
      <c r="G4840" s="7" t="s">
        <v>293</v>
      </c>
      <c r="H4840" s="29" t="str">
        <f>VLOOKUP(I4840,Lists!$D$2:$E$40,2,FALSE)</f>
        <v>Governance and socio-economic measures</v>
      </c>
      <c r="I4840" s="7" t="s">
        <v>206</v>
      </c>
      <c r="J4840" s="7" t="s">
        <v>527</v>
      </c>
      <c r="K4840" s="7" t="s">
        <v>7548</v>
      </c>
      <c r="L4840" s="7" t="s">
        <v>310</v>
      </c>
      <c r="M4840" s="5">
        <v>43924</v>
      </c>
      <c r="N4840" s="7" t="s">
        <v>2486</v>
      </c>
      <c r="O4840" s="7" t="s">
        <v>295</v>
      </c>
      <c r="P4840" s="15" t="s">
        <v>7549</v>
      </c>
      <c r="Q4840" s="5">
        <v>43928</v>
      </c>
    </row>
    <row r="4841" spans="1:18" x14ac:dyDescent="0.3">
      <c r="A4841" s="13">
        <v>4095</v>
      </c>
      <c r="B4841" s="7" t="s">
        <v>165</v>
      </c>
      <c r="C4841" s="14" t="str">
        <f>VLOOKUP(B4841,Lists!$A$2:$B$196,2,FALSE)</f>
        <v>LKA</v>
      </c>
      <c r="F4841" s="13" t="str">
        <f>VLOOKUP(B4841,Lists!$A$2:$C$196,3,FALSE)</f>
        <v>Asia</v>
      </c>
      <c r="G4841" s="7" t="s">
        <v>293</v>
      </c>
      <c r="H4841" s="29" t="str">
        <f>VLOOKUP(I4841,Lists!$D$2:$E$40,2,FALSE)</f>
        <v>Movement restrictions</v>
      </c>
      <c r="I4841" s="7" t="s">
        <v>224</v>
      </c>
      <c r="J4841" s="7" t="s">
        <v>517</v>
      </c>
      <c r="K4841" s="7" t="s">
        <v>7550</v>
      </c>
      <c r="L4841" s="7" t="s">
        <v>310</v>
      </c>
      <c r="M4841" s="5">
        <v>43925</v>
      </c>
      <c r="N4841" s="7" t="s">
        <v>6119</v>
      </c>
      <c r="O4841" s="7" t="s">
        <v>291</v>
      </c>
      <c r="P4841" s="15" t="s">
        <v>7551</v>
      </c>
      <c r="Q4841" s="5">
        <v>43928</v>
      </c>
    </row>
    <row r="4842" spans="1:18" x14ac:dyDescent="0.3">
      <c r="A4842" s="13">
        <v>4096</v>
      </c>
      <c r="B4842" s="7" t="s">
        <v>165</v>
      </c>
      <c r="C4842" s="14" t="str">
        <f>VLOOKUP(B4842,Lists!$A$2:$B$196,2,FALSE)</f>
        <v>LKA</v>
      </c>
      <c r="F4842" s="13" t="str">
        <f>VLOOKUP(B4842,Lists!$A$2:$C$196,3,FALSE)</f>
        <v>Asia</v>
      </c>
      <c r="G4842" s="7" t="s">
        <v>293</v>
      </c>
      <c r="H4842" s="29" t="str">
        <f>VLOOKUP(I4842,Lists!$D$2:$E$40,2,FALSE)</f>
        <v>Public health measures</v>
      </c>
      <c r="I4842" s="7" t="s">
        <v>223</v>
      </c>
      <c r="J4842" s="7" t="s">
        <v>527</v>
      </c>
      <c r="K4842" s="7" t="s">
        <v>7552</v>
      </c>
      <c r="L4842" s="7" t="s">
        <v>310</v>
      </c>
      <c r="M4842" s="5">
        <v>43925</v>
      </c>
      <c r="N4842" s="7" t="s">
        <v>6119</v>
      </c>
      <c r="O4842" s="7" t="s">
        <v>291</v>
      </c>
      <c r="P4842" s="15" t="s">
        <v>7553</v>
      </c>
      <c r="Q4842" s="5">
        <v>43928</v>
      </c>
    </row>
    <row r="4843" spans="1:18" x14ac:dyDescent="0.3">
      <c r="A4843" s="13">
        <v>4097</v>
      </c>
      <c r="B4843" s="7" t="s">
        <v>165</v>
      </c>
      <c r="C4843" s="14" t="str">
        <f>VLOOKUP(B4843,Lists!$A$2:$B$196,2,FALSE)</f>
        <v>LKA</v>
      </c>
      <c r="F4843" s="13" t="str">
        <f>VLOOKUP(B4843,Lists!$A$2:$C$196,3,FALSE)</f>
        <v>Asia</v>
      </c>
      <c r="G4843" s="7" t="s">
        <v>293</v>
      </c>
      <c r="H4843" s="29" t="str">
        <f>VLOOKUP(I4843,Lists!$D$2:$E$40,2,FALSE)</f>
        <v>Movement restrictions</v>
      </c>
      <c r="I4843" s="7" t="s">
        <v>203</v>
      </c>
      <c r="J4843" s="7" t="s">
        <v>527</v>
      </c>
      <c r="K4843" s="7" t="s">
        <v>7554</v>
      </c>
      <c r="L4843" s="7" t="s">
        <v>310</v>
      </c>
      <c r="M4843" s="5">
        <v>43925</v>
      </c>
      <c r="N4843" s="7" t="s">
        <v>2486</v>
      </c>
      <c r="O4843" s="7" t="s">
        <v>295</v>
      </c>
      <c r="P4843" s="15" t="s">
        <v>7555</v>
      </c>
      <c r="Q4843" s="5">
        <v>43928</v>
      </c>
    </row>
    <row r="4844" spans="1:18" x14ac:dyDescent="0.3">
      <c r="A4844" s="13">
        <v>4098</v>
      </c>
      <c r="B4844" s="7" t="s">
        <v>165</v>
      </c>
      <c r="C4844" s="14" t="str">
        <f>VLOOKUP(B4844,Lists!$A$2:$B$196,2,FALSE)</f>
        <v>LKA</v>
      </c>
      <c r="F4844" s="13" t="str">
        <f>VLOOKUP(B4844,Lists!$A$2:$C$196,3,FALSE)</f>
        <v>Asia</v>
      </c>
      <c r="G4844" s="7" t="s">
        <v>293</v>
      </c>
      <c r="H4844" s="29" t="str">
        <f>VLOOKUP(I4844,Lists!$D$2:$E$40,2,FALSE)</f>
        <v>Movement restrictions</v>
      </c>
      <c r="I4844" s="7" t="s">
        <v>211</v>
      </c>
      <c r="J4844" s="7" t="s">
        <v>527</v>
      </c>
      <c r="K4844" s="7" t="s">
        <v>7556</v>
      </c>
      <c r="L4844" s="7" t="s">
        <v>310</v>
      </c>
      <c r="M4844" s="5">
        <v>43925</v>
      </c>
      <c r="N4844" s="7" t="s">
        <v>2486</v>
      </c>
      <c r="O4844" s="7" t="s">
        <v>295</v>
      </c>
      <c r="P4844" s="15" t="s">
        <v>7557</v>
      </c>
      <c r="Q4844" s="5">
        <v>43928</v>
      </c>
    </row>
    <row r="4845" spans="1:18" x14ac:dyDescent="0.3">
      <c r="A4845" s="13">
        <v>4099</v>
      </c>
      <c r="B4845" s="7" t="s">
        <v>165</v>
      </c>
      <c r="C4845" s="14" t="str">
        <f>VLOOKUP(B4845,Lists!$A$2:$B$196,2,FALSE)</f>
        <v>LKA</v>
      </c>
      <c r="F4845" s="13" t="str">
        <f>VLOOKUP(B4845,Lists!$A$2:$C$196,3,FALSE)</f>
        <v>Asia</v>
      </c>
      <c r="G4845" s="7" t="s">
        <v>293</v>
      </c>
      <c r="H4845" s="29" t="str">
        <f>VLOOKUP(I4845,Lists!$D$2:$E$40,2,FALSE)</f>
        <v>Movement restrictions</v>
      </c>
      <c r="I4845" s="7" t="s">
        <v>203</v>
      </c>
      <c r="J4845" s="7" t="s">
        <v>527</v>
      </c>
      <c r="K4845" s="7" t="s">
        <v>7558</v>
      </c>
      <c r="L4845" s="7" t="s">
        <v>310</v>
      </c>
      <c r="M4845" s="5">
        <v>43924</v>
      </c>
      <c r="N4845" s="7" t="s">
        <v>6119</v>
      </c>
      <c r="O4845" s="7" t="s">
        <v>291</v>
      </c>
      <c r="P4845" s="15" t="s">
        <v>7559</v>
      </c>
      <c r="Q4845" s="5">
        <v>43928</v>
      </c>
    </row>
    <row r="4846" spans="1:18" x14ac:dyDescent="0.3">
      <c r="A4846" s="13">
        <v>4100</v>
      </c>
      <c r="B4846" s="7" t="s">
        <v>165</v>
      </c>
      <c r="C4846" s="14" t="str">
        <f>VLOOKUP(B4846,Lists!$A$2:$B$196,2,FALSE)</f>
        <v>LKA</v>
      </c>
      <c r="F4846" s="13" t="str">
        <f>VLOOKUP(B4846,Lists!$A$2:$C$196,3,FALSE)</f>
        <v>Asia</v>
      </c>
      <c r="G4846" s="7" t="s">
        <v>293</v>
      </c>
      <c r="H4846" s="29" t="str">
        <f>VLOOKUP(I4846,Lists!$D$2:$E$40,2,FALSE)</f>
        <v>Public health measures</v>
      </c>
      <c r="I4846" s="7" t="s">
        <v>223</v>
      </c>
      <c r="J4846" s="7" t="s">
        <v>517</v>
      </c>
      <c r="K4846" s="7" t="s">
        <v>7560</v>
      </c>
      <c r="L4846" s="7" t="s">
        <v>310</v>
      </c>
      <c r="M4846" s="5">
        <v>43925</v>
      </c>
      <c r="N4846" s="7" t="s">
        <v>2486</v>
      </c>
      <c r="O4846" s="7" t="s">
        <v>295</v>
      </c>
      <c r="P4846" s="15" t="s">
        <v>7561</v>
      </c>
      <c r="Q4846" s="5">
        <v>43928</v>
      </c>
      <c r="R4846" s="15" t="s">
        <v>7562</v>
      </c>
    </row>
    <row r="4847" spans="1:18" x14ac:dyDescent="0.3">
      <c r="A4847" s="13">
        <v>4101</v>
      </c>
      <c r="B4847" s="7" t="s">
        <v>165</v>
      </c>
      <c r="C4847" s="14" t="str">
        <f>VLOOKUP(B4847,Lists!$A$2:$B$196,2,FALSE)</f>
        <v>LKA</v>
      </c>
      <c r="F4847" s="13" t="str">
        <f>VLOOKUP(B4847,Lists!$A$2:$C$196,3,FALSE)</f>
        <v>Asia</v>
      </c>
      <c r="G4847" s="7" t="s">
        <v>293</v>
      </c>
      <c r="H4847" s="29" t="str">
        <f>VLOOKUP(I4847,Lists!$D$2:$E$40,2,FALSE)</f>
        <v>Social distancing</v>
      </c>
      <c r="I4847" s="7" t="s">
        <v>200</v>
      </c>
      <c r="J4847" s="7" t="s">
        <v>527</v>
      </c>
      <c r="K4847" s="7" t="s">
        <v>7563</v>
      </c>
      <c r="L4847" s="7" t="s">
        <v>310</v>
      </c>
      <c r="M4847" s="5">
        <v>43907</v>
      </c>
      <c r="N4847" s="7" t="s">
        <v>6119</v>
      </c>
      <c r="O4847" s="7" t="s">
        <v>291</v>
      </c>
      <c r="P4847" s="15" t="s">
        <v>7564</v>
      </c>
      <c r="Q4847" s="5">
        <v>43928</v>
      </c>
      <c r="R4847" s="15" t="s">
        <v>7565</v>
      </c>
    </row>
    <row r="4848" spans="1:18" x14ac:dyDescent="0.3">
      <c r="A4848" s="13">
        <v>4102</v>
      </c>
      <c r="B4848" s="7" t="s">
        <v>165</v>
      </c>
      <c r="C4848" s="14" t="str">
        <f>VLOOKUP(B4848,Lists!$A$2:$B$196,2,FALSE)</f>
        <v>LKA</v>
      </c>
      <c r="F4848" s="13" t="str">
        <f>VLOOKUP(B4848,Lists!$A$2:$C$196,3,FALSE)</f>
        <v>Asia</v>
      </c>
      <c r="G4848" s="7" t="s">
        <v>293</v>
      </c>
      <c r="H4848" s="29" t="str">
        <f>VLOOKUP(I4848,Lists!$D$2:$E$40,2,FALSE)</f>
        <v>Governance and socio-economic measures</v>
      </c>
      <c r="I4848" s="7" t="s">
        <v>205</v>
      </c>
      <c r="J4848" s="7" t="s">
        <v>527</v>
      </c>
      <c r="K4848" s="7" t="s">
        <v>7566</v>
      </c>
      <c r="L4848" s="7" t="s">
        <v>310</v>
      </c>
      <c r="M4848" s="5">
        <v>43926</v>
      </c>
      <c r="N4848" s="7" t="s">
        <v>2486</v>
      </c>
      <c r="O4848" s="7" t="s">
        <v>295</v>
      </c>
      <c r="P4848" s="15" t="s">
        <v>7567</v>
      </c>
      <c r="Q4848" s="5">
        <v>43928</v>
      </c>
    </row>
    <row r="4849" spans="1:18" x14ac:dyDescent="0.3">
      <c r="A4849" s="13">
        <v>4103</v>
      </c>
      <c r="B4849" s="7" t="s">
        <v>165</v>
      </c>
      <c r="C4849" s="14" t="str">
        <f>VLOOKUP(B4849,Lists!$A$2:$B$196,2,FALSE)</f>
        <v>LKA</v>
      </c>
      <c r="D4849" s="7" t="s">
        <v>7568</v>
      </c>
      <c r="F4849" s="13" t="str">
        <f>VLOOKUP(B4849,Lists!$A$2:$C$196,3,FALSE)</f>
        <v>Asia</v>
      </c>
      <c r="G4849" s="7" t="s">
        <v>293</v>
      </c>
      <c r="H4849" s="29" t="str">
        <f>VLOOKUP(I4849,Lists!$D$2:$E$40,2,FALSE)</f>
        <v>Public health measures</v>
      </c>
      <c r="I4849" s="7" t="s">
        <v>219</v>
      </c>
      <c r="J4849" s="7" t="s">
        <v>527</v>
      </c>
      <c r="K4849" s="7" t="s">
        <v>7569</v>
      </c>
      <c r="L4849" s="7" t="s">
        <v>310</v>
      </c>
      <c r="M4849" s="5">
        <v>43926</v>
      </c>
      <c r="N4849" s="7" t="s">
        <v>6119</v>
      </c>
      <c r="O4849" s="7" t="s">
        <v>291</v>
      </c>
      <c r="P4849" s="15" t="s">
        <v>7570</v>
      </c>
      <c r="Q4849" s="5">
        <v>43928</v>
      </c>
    </row>
    <row r="4850" spans="1:18" x14ac:dyDescent="0.3">
      <c r="A4850" s="13">
        <v>4104</v>
      </c>
      <c r="B4850" s="7" t="s">
        <v>165</v>
      </c>
      <c r="C4850" s="14" t="str">
        <f>VLOOKUP(B4850,Lists!$A$2:$B$196,2,FALSE)</f>
        <v>LKA</v>
      </c>
      <c r="F4850" s="13" t="str">
        <f>VLOOKUP(B4850,Lists!$A$2:$C$196,3,FALSE)</f>
        <v>Asia</v>
      </c>
      <c r="G4850" s="7" t="s">
        <v>293</v>
      </c>
      <c r="H4850" s="29" t="str">
        <f>VLOOKUP(I4850,Lists!$D$2:$E$40,2,FALSE)</f>
        <v>Movement restrictions</v>
      </c>
      <c r="I4850" s="7" t="s">
        <v>203</v>
      </c>
      <c r="J4850" s="7" t="s">
        <v>527</v>
      </c>
      <c r="K4850" s="7" t="s">
        <v>7571</v>
      </c>
      <c r="L4850" s="7" t="s">
        <v>310</v>
      </c>
      <c r="M4850" s="5">
        <v>43927</v>
      </c>
      <c r="N4850" s="7" t="s">
        <v>2486</v>
      </c>
      <c r="O4850" s="7" t="s">
        <v>295</v>
      </c>
      <c r="P4850" s="15" t="s">
        <v>7572</v>
      </c>
      <c r="Q4850" s="5">
        <v>43928</v>
      </c>
      <c r="R4850" s="15" t="s">
        <v>7573</v>
      </c>
    </row>
    <row r="4851" spans="1:18" x14ac:dyDescent="0.3">
      <c r="A4851" s="13">
        <v>4105</v>
      </c>
      <c r="B4851" s="7" t="s">
        <v>165</v>
      </c>
      <c r="C4851" s="14" t="str">
        <f>VLOOKUP(B4851,Lists!$A$2:$B$196,2,FALSE)</f>
        <v>LKA</v>
      </c>
      <c r="F4851" s="13" t="str">
        <f>VLOOKUP(B4851,Lists!$A$2:$C$196,3,FALSE)</f>
        <v>Asia</v>
      </c>
      <c r="G4851" s="7" t="s">
        <v>293</v>
      </c>
      <c r="H4851" s="29" t="str">
        <f>VLOOKUP(I4851,Lists!$D$2:$E$40,2,FALSE)</f>
        <v>Social distancing</v>
      </c>
      <c r="I4851" s="7" t="s">
        <v>220</v>
      </c>
      <c r="J4851" s="7" t="s">
        <v>527</v>
      </c>
      <c r="K4851" s="7" t="s">
        <v>7574</v>
      </c>
      <c r="L4851" s="7" t="s">
        <v>310</v>
      </c>
      <c r="M4851" s="5">
        <v>43927</v>
      </c>
      <c r="N4851" s="7" t="s">
        <v>2486</v>
      </c>
      <c r="O4851" s="7" t="s">
        <v>295</v>
      </c>
      <c r="P4851" s="15" t="s">
        <v>7572</v>
      </c>
      <c r="Q4851" s="5">
        <v>43928</v>
      </c>
      <c r="R4851" s="15" t="s">
        <v>7573</v>
      </c>
    </row>
    <row r="4852" spans="1:18" x14ac:dyDescent="0.3">
      <c r="A4852" s="13">
        <v>4106</v>
      </c>
      <c r="B4852" s="7" t="s">
        <v>165</v>
      </c>
      <c r="C4852" s="14" t="str">
        <f>VLOOKUP(B4852,Lists!$A$2:$B$196,2,FALSE)</f>
        <v>LKA</v>
      </c>
      <c r="D4852" s="7" t="s">
        <v>6112</v>
      </c>
      <c r="F4852" s="13" t="str">
        <f>VLOOKUP(B4852,Lists!$A$2:$C$196,3,FALSE)</f>
        <v>Asia</v>
      </c>
      <c r="G4852" s="7" t="s">
        <v>293</v>
      </c>
      <c r="H4852" s="29" t="str">
        <f>VLOOKUP(I4852,Lists!$D$2:$E$40,2,FALSE)</f>
        <v>Movement restrictions</v>
      </c>
      <c r="I4852" s="7" t="s">
        <v>203</v>
      </c>
      <c r="J4852" s="7" t="s">
        <v>527</v>
      </c>
      <c r="K4852" s="7" t="s">
        <v>7575</v>
      </c>
      <c r="L4852" s="7" t="s">
        <v>296</v>
      </c>
      <c r="M4852" s="5">
        <v>43927</v>
      </c>
      <c r="N4852" s="7" t="s">
        <v>2486</v>
      </c>
      <c r="O4852" s="7" t="s">
        <v>295</v>
      </c>
      <c r="P4852" s="15" t="s">
        <v>7572</v>
      </c>
      <c r="Q4852" s="5">
        <v>43928</v>
      </c>
      <c r="R4852" s="15" t="s">
        <v>7573</v>
      </c>
    </row>
    <row r="4853" spans="1:18" x14ac:dyDescent="0.3">
      <c r="A4853" s="13">
        <v>4107</v>
      </c>
      <c r="B4853" s="7" t="s">
        <v>165</v>
      </c>
      <c r="C4853" s="14" t="str">
        <f>VLOOKUP(B4853,Lists!$A$2:$B$196,2,FALSE)</f>
        <v>LKA</v>
      </c>
      <c r="F4853" s="13" t="str">
        <f>VLOOKUP(B4853,Lists!$A$2:$C$196,3,FALSE)</f>
        <v>Asia</v>
      </c>
      <c r="G4853" s="7" t="s">
        <v>293</v>
      </c>
      <c r="H4853" s="29" t="str">
        <f>VLOOKUP(I4853,Lists!$D$2:$E$40,2,FALSE)</f>
        <v>Movement restrictions</v>
      </c>
      <c r="I4853" s="7" t="s">
        <v>203</v>
      </c>
      <c r="J4853" s="7" t="s">
        <v>517</v>
      </c>
      <c r="K4853" s="7" t="s">
        <v>7576</v>
      </c>
      <c r="L4853" s="7" t="s">
        <v>310</v>
      </c>
      <c r="M4853" s="5">
        <v>43926</v>
      </c>
      <c r="N4853" s="7" t="s">
        <v>2486</v>
      </c>
      <c r="O4853" s="7" t="s">
        <v>295</v>
      </c>
      <c r="P4853" s="15" t="s">
        <v>7577</v>
      </c>
      <c r="Q4853" s="5">
        <v>43928</v>
      </c>
    </row>
    <row r="4854" spans="1:18" x14ac:dyDescent="0.3">
      <c r="A4854" s="13">
        <v>4108</v>
      </c>
      <c r="B4854" s="7" t="s">
        <v>165</v>
      </c>
      <c r="C4854" s="14" t="str">
        <f>VLOOKUP(B4854,Lists!$A$2:$B$196,2,FALSE)</f>
        <v>LKA</v>
      </c>
      <c r="F4854" s="13" t="str">
        <f>VLOOKUP(B4854,Lists!$A$2:$C$196,3,FALSE)</f>
        <v>Asia</v>
      </c>
      <c r="G4854" s="7" t="s">
        <v>293</v>
      </c>
      <c r="H4854" s="29" t="str">
        <f>VLOOKUP(I4854,Lists!$D$2:$E$40,2,FALSE)</f>
        <v>Movement restrictions</v>
      </c>
      <c r="I4854" s="7" t="s">
        <v>203</v>
      </c>
      <c r="J4854" s="7" t="s">
        <v>527</v>
      </c>
      <c r="K4854" s="7" t="s">
        <v>7578</v>
      </c>
      <c r="L4854" s="7" t="s">
        <v>310</v>
      </c>
      <c r="M4854" s="5">
        <v>43927</v>
      </c>
      <c r="N4854" s="7" t="s">
        <v>6119</v>
      </c>
      <c r="O4854" s="7" t="s">
        <v>291</v>
      </c>
      <c r="P4854" s="15" t="s">
        <v>7573</v>
      </c>
      <c r="Q4854" s="5">
        <v>43928</v>
      </c>
    </row>
    <row r="4855" spans="1:18" x14ac:dyDescent="0.3">
      <c r="A4855" s="13">
        <v>4109</v>
      </c>
      <c r="B4855" s="7" t="s">
        <v>165</v>
      </c>
      <c r="C4855" s="14" t="str">
        <f>VLOOKUP(B4855,Lists!$A$2:$B$196,2,FALSE)</f>
        <v>LKA</v>
      </c>
      <c r="F4855" s="13" t="str">
        <f>VLOOKUP(B4855,Lists!$A$2:$C$196,3,FALSE)</f>
        <v>Asia</v>
      </c>
      <c r="G4855" s="7" t="s">
        <v>293</v>
      </c>
      <c r="H4855" s="29" t="str">
        <f>VLOOKUP(I4855,Lists!$D$2:$E$40,2,FALSE)</f>
        <v>Governance and socio-economic measures</v>
      </c>
      <c r="I4855" s="7" t="s">
        <v>205</v>
      </c>
      <c r="J4855" s="7" t="s">
        <v>517</v>
      </c>
      <c r="K4855" s="7" t="s">
        <v>7579</v>
      </c>
      <c r="L4855" s="7" t="s">
        <v>310</v>
      </c>
      <c r="M4855" s="5">
        <v>43926</v>
      </c>
      <c r="N4855" s="7" t="s">
        <v>2486</v>
      </c>
      <c r="O4855" s="7" t="s">
        <v>295</v>
      </c>
      <c r="P4855" s="15" t="s">
        <v>7580</v>
      </c>
      <c r="Q4855" s="5">
        <v>43928</v>
      </c>
    </row>
    <row r="4856" spans="1:18" x14ac:dyDescent="0.3">
      <c r="A4856" s="13">
        <v>4110</v>
      </c>
      <c r="B4856" s="7" t="s">
        <v>165</v>
      </c>
      <c r="C4856" s="14" t="str">
        <f>VLOOKUP(B4856,Lists!$A$2:$B$196,2,FALSE)</f>
        <v>LKA</v>
      </c>
      <c r="F4856" s="13" t="str">
        <f>VLOOKUP(B4856,Lists!$A$2:$C$196,3,FALSE)</f>
        <v>Asia</v>
      </c>
      <c r="G4856" s="7" t="s">
        <v>293</v>
      </c>
      <c r="H4856" s="29" t="str">
        <f>VLOOKUP(I4856,Lists!$D$2:$E$40,2,FALSE)</f>
        <v>Public health measures</v>
      </c>
      <c r="I4856" s="7" t="s">
        <v>225</v>
      </c>
      <c r="J4856" s="7" t="s">
        <v>517</v>
      </c>
      <c r="K4856" s="7" t="s">
        <v>7581</v>
      </c>
      <c r="L4856" s="7" t="s">
        <v>310</v>
      </c>
      <c r="M4856" s="5">
        <v>43926</v>
      </c>
      <c r="N4856" s="7" t="s">
        <v>6119</v>
      </c>
      <c r="O4856" s="7" t="s">
        <v>291</v>
      </c>
      <c r="P4856" s="15" t="s">
        <v>7582</v>
      </c>
      <c r="Q4856" s="5">
        <v>43928</v>
      </c>
    </row>
    <row r="4857" spans="1:18" x14ac:dyDescent="0.3">
      <c r="A4857" s="13">
        <v>4111</v>
      </c>
      <c r="B4857" s="7" t="s">
        <v>165</v>
      </c>
      <c r="C4857" s="14" t="str">
        <f>VLOOKUP(B4857,Lists!$A$2:$B$196,2,FALSE)</f>
        <v>LKA</v>
      </c>
      <c r="F4857" s="13" t="str">
        <f>VLOOKUP(B4857,Lists!$A$2:$C$196,3,FALSE)</f>
        <v>Asia</v>
      </c>
      <c r="G4857" s="7" t="s">
        <v>293</v>
      </c>
      <c r="H4857" s="29" t="str">
        <f>VLOOKUP(I4857,Lists!$D$2:$E$40,2,FALSE)</f>
        <v>Movement restrictions</v>
      </c>
      <c r="I4857" s="7" t="s">
        <v>199</v>
      </c>
      <c r="J4857" s="7" t="s">
        <v>527</v>
      </c>
      <c r="K4857" s="7" t="s">
        <v>7583</v>
      </c>
      <c r="L4857" s="7" t="s">
        <v>310</v>
      </c>
      <c r="M4857" s="5">
        <v>43927</v>
      </c>
      <c r="N4857" s="7" t="s">
        <v>2486</v>
      </c>
      <c r="O4857" s="7" t="s">
        <v>295</v>
      </c>
      <c r="P4857" s="15" t="s">
        <v>7584</v>
      </c>
      <c r="Q4857" s="5">
        <v>43928</v>
      </c>
    </row>
    <row r="4858" spans="1:18" x14ac:dyDescent="0.3">
      <c r="A4858" s="13">
        <v>4112</v>
      </c>
      <c r="B4858" s="7" t="s">
        <v>165</v>
      </c>
      <c r="C4858" s="14" t="str">
        <f>VLOOKUP(B4858,Lists!$A$2:$B$196,2,FALSE)</f>
        <v>LKA</v>
      </c>
      <c r="F4858" s="13" t="str">
        <f>VLOOKUP(B4858,Lists!$A$2:$C$196,3,FALSE)</f>
        <v>Asia</v>
      </c>
      <c r="G4858" s="7" t="s">
        <v>293</v>
      </c>
      <c r="H4858" s="29" t="str">
        <f>VLOOKUP(I4858,Lists!$D$2:$E$40,2,FALSE)</f>
        <v>Governance and socio-economic measures</v>
      </c>
      <c r="I4858" s="7" t="s">
        <v>205</v>
      </c>
      <c r="J4858" s="7" t="s">
        <v>527</v>
      </c>
      <c r="K4858" s="7" t="s">
        <v>7585</v>
      </c>
      <c r="L4858" s="7" t="s">
        <v>310</v>
      </c>
      <c r="M4858" s="5">
        <v>43928</v>
      </c>
      <c r="N4858" s="7" t="s">
        <v>7538</v>
      </c>
      <c r="O4858" s="7" t="s">
        <v>291</v>
      </c>
      <c r="P4858" s="15" t="s">
        <v>7586</v>
      </c>
      <c r="Q4858" s="5">
        <v>43928</v>
      </c>
    </row>
    <row r="4859" spans="1:18" x14ac:dyDescent="0.3">
      <c r="A4859" s="13">
        <v>4113</v>
      </c>
      <c r="B4859" s="7" t="s">
        <v>165</v>
      </c>
      <c r="C4859" s="14" t="str">
        <f>VLOOKUP(B4859,Lists!$A$2:$B$196,2,FALSE)</f>
        <v>LKA</v>
      </c>
      <c r="F4859" s="13" t="str">
        <f>VLOOKUP(B4859,Lists!$A$2:$C$196,3,FALSE)</f>
        <v>Asia</v>
      </c>
      <c r="G4859" s="7" t="s">
        <v>293</v>
      </c>
      <c r="H4859" s="29" t="str">
        <f>VLOOKUP(I4859,Lists!$D$2:$E$40,2,FALSE)</f>
        <v>Public health measures</v>
      </c>
      <c r="I4859" s="7" t="s">
        <v>223</v>
      </c>
      <c r="J4859" s="7" t="s">
        <v>527</v>
      </c>
      <c r="K4859" s="7" t="s">
        <v>7587</v>
      </c>
      <c r="L4859" s="7" t="s">
        <v>310</v>
      </c>
      <c r="M4859" s="5">
        <v>43928</v>
      </c>
      <c r="N4859" s="7" t="s">
        <v>2486</v>
      </c>
      <c r="O4859" s="7" t="s">
        <v>295</v>
      </c>
      <c r="P4859" s="15" t="s">
        <v>7588</v>
      </c>
      <c r="Q4859" s="5">
        <v>43928</v>
      </c>
    </row>
    <row r="4860" spans="1:18" x14ac:dyDescent="0.3">
      <c r="A4860" s="13">
        <v>4114</v>
      </c>
      <c r="B4860" s="7" t="s">
        <v>165</v>
      </c>
      <c r="C4860" s="14" t="str">
        <f>VLOOKUP(B4860,Lists!$A$2:$B$196,2,FALSE)</f>
        <v>LKA</v>
      </c>
      <c r="F4860" s="13" t="str">
        <f>VLOOKUP(B4860,Lists!$A$2:$C$196,3,FALSE)</f>
        <v>Asia</v>
      </c>
      <c r="G4860" s="7" t="s">
        <v>293</v>
      </c>
      <c r="H4860" s="29" t="str">
        <f>VLOOKUP(I4860,Lists!$D$2:$E$40,2,FALSE)</f>
        <v>Governance and socio-economic measures</v>
      </c>
      <c r="I4860" s="7" t="s">
        <v>205</v>
      </c>
      <c r="J4860" s="7" t="s">
        <v>527</v>
      </c>
      <c r="K4860" s="7" t="s">
        <v>7589</v>
      </c>
      <c r="L4860" s="7" t="s">
        <v>310</v>
      </c>
      <c r="M4860" s="5">
        <v>43927</v>
      </c>
      <c r="N4860" s="7" t="s">
        <v>2486</v>
      </c>
      <c r="O4860" s="7" t="s">
        <v>295</v>
      </c>
      <c r="P4860" s="15" t="s">
        <v>7590</v>
      </c>
      <c r="Q4860" s="5">
        <v>43928</v>
      </c>
    </row>
    <row r="4861" spans="1:18" x14ac:dyDescent="0.3">
      <c r="A4861" s="13">
        <v>4115</v>
      </c>
      <c r="B4861" s="7" t="s">
        <v>165</v>
      </c>
      <c r="C4861" s="14" t="str">
        <f>VLOOKUP(B4861,Lists!$A$2:$B$196,2,FALSE)</f>
        <v>LKA</v>
      </c>
      <c r="D4861" s="7" t="s">
        <v>7591</v>
      </c>
      <c r="F4861" s="13" t="str">
        <f>VLOOKUP(B4861,Lists!$A$2:$C$196,3,FALSE)</f>
        <v>Asia</v>
      </c>
      <c r="G4861" s="7" t="s">
        <v>293</v>
      </c>
      <c r="H4861" s="29" t="str">
        <f>VLOOKUP(I4861,Lists!$D$2:$E$40,2,FALSE)</f>
        <v>Governance and socio-economic measures</v>
      </c>
      <c r="I4861" s="7" t="s">
        <v>205</v>
      </c>
      <c r="J4861" s="7" t="s">
        <v>527</v>
      </c>
      <c r="K4861" s="7" t="s">
        <v>7592</v>
      </c>
      <c r="L4861" s="7" t="s">
        <v>310</v>
      </c>
      <c r="M4861" s="5">
        <v>43929</v>
      </c>
      <c r="N4861" s="7" t="s">
        <v>2486</v>
      </c>
      <c r="O4861" s="7" t="s">
        <v>295</v>
      </c>
      <c r="P4861" s="15" t="s">
        <v>7593</v>
      </c>
      <c r="Q4861" s="5">
        <v>43928</v>
      </c>
    </row>
    <row r="4862" spans="1:18" x14ac:dyDescent="0.3">
      <c r="A4862" s="13">
        <v>4116</v>
      </c>
      <c r="B4862" s="7" t="s">
        <v>165</v>
      </c>
      <c r="C4862" s="14" t="str">
        <f>VLOOKUP(B4862,Lists!$A$2:$B$196,2,FALSE)</f>
        <v>LKA</v>
      </c>
      <c r="D4862" s="7" t="s">
        <v>7594</v>
      </c>
      <c r="F4862" s="13" t="str">
        <f>VLOOKUP(B4862,Lists!$A$2:$C$196,3,FALSE)</f>
        <v>Asia</v>
      </c>
      <c r="G4862" s="7" t="s">
        <v>293</v>
      </c>
      <c r="H4862" s="29" t="str">
        <f>VLOOKUP(I4862,Lists!$D$2:$E$40,2,FALSE)</f>
        <v>Lockdown</v>
      </c>
      <c r="I4862" s="7" t="s">
        <v>207</v>
      </c>
      <c r="J4862" s="7" t="s">
        <v>527</v>
      </c>
      <c r="K4862" s="7" t="s">
        <v>7595</v>
      </c>
      <c r="L4862" s="7" t="s">
        <v>296</v>
      </c>
      <c r="M4862" s="5">
        <v>43927</v>
      </c>
      <c r="N4862" s="7" t="s">
        <v>6119</v>
      </c>
      <c r="O4862" s="7" t="s">
        <v>291</v>
      </c>
      <c r="P4862" s="15" t="s">
        <v>7596</v>
      </c>
      <c r="Q4862" s="5">
        <v>43928</v>
      </c>
    </row>
    <row r="4863" spans="1:18" x14ac:dyDescent="0.3">
      <c r="A4863" s="13">
        <v>5161</v>
      </c>
      <c r="B4863" s="7" t="s">
        <v>165</v>
      </c>
      <c r="C4863" s="14" t="str">
        <f>VLOOKUP(B4863,Lists!$A$2:$B$196,2,FALSE)</f>
        <v>LKA</v>
      </c>
      <c r="F4863" s="29" t="str">
        <f>VLOOKUP(B4863,Lists!$A$2:$C$196,3,FALSE)</f>
        <v>Asia</v>
      </c>
      <c r="G4863" s="7" t="s">
        <v>293</v>
      </c>
      <c r="H4863" s="29" t="str">
        <f>VLOOKUP(I4863,Lists!$D$2:$E$40,2,FALSE)</f>
        <v>Movement restrictions</v>
      </c>
      <c r="I4863" s="7" t="s">
        <v>224</v>
      </c>
      <c r="J4863" s="7" t="s">
        <v>527</v>
      </c>
      <c r="K4863" s="7" t="s">
        <v>9446</v>
      </c>
      <c r="L4863" s="7" t="s">
        <v>315</v>
      </c>
      <c r="M4863" s="5">
        <v>43931</v>
      </c>
      <c r="N4863" s="7" t="s">
        <v>2486</v>
      </c>
      <c r="O4863" s="7" t="s">
        <v>295</v>
      </c>
      <c r="P4863" s="15" t="s">
        <v>9447</v>
      </c>
      <c r="Q4863" s="5">
        <v>43935</v>
      </c>
    </row>
    <row r="4864" spans="1:18" x14ac:dyDescent="0.3">
      <c r="A4864" s="13">
        <v>5162</v>
      </c>
      <c r="B4864" s="7" t="s">
        <v>165</v>
      </c>
      <c r="C4864" s="14" t="str">
        <f>VLOOKUP(B4864,Lists!$A$2:$B$196,2,FALSE)</f>
        <v>LKA</v>
      </c>
      <c r="F4864" s="29" t="str">
        <f>VLOOKUP(B4864,Lists!$A$2:$C$196,3,FALSE)</f>
        <v>Asia</v>
      </c>
      <c r="G4864" s="7" t="s">
        <v>293</v>
      </c>
      <c r="H4864" s="29" t="str">
        <f>VLOOKUP(I4864,Lists!$D$2:$E$40,2,FALSE)</f>
        <v>Public health measures</v>
      </c>
      <c r="I4864" s="7" t="s">
        <v>219</v>
      </c>
      <c r="J4864" s="7" t="s">
        <v>517</v>
      </c>
      <c r="K4864" s="7" t="s">
        <v>9448</v>
      </c>
      <c r="L4864" s="7" t="s">
        <v>310</v>
      </c>
      <c r="M4864" s="5">
        <v>43930</v>
      </c>
      <c r="N4864" s="7" t="s">
        <v>2486</v>
      </c>
      <c r="O4864" s="7" t="s">
        <v>295</v>
      </c>
      <c r="P4864" s="15" t="s">
        <v>9449</v>
      </c>
      <c r="Q4864" s="5">
        <v>43935</v>
      </c>
    </row>
    <row r="4865" spans="1:17" x14ac:dyDescent="0.3">
      <c r="A4865" s="13">
        <v>5163</v>
      </c>
      <c r="B4865" s="7" t="s">
        <v>165</v>
      </c>
      <c r="C4865" s="14" t="str">
        <f>VLOOKUP(B4865,Lists!$A$2:$B$196,2,FALSE)</f>
        <v>LKA</v>
      </c>
      <c r="F4865" s="29" t="str">
        <f>VLOOKUP(B4865,Lists!$A$2:$C$196,3,FALSE)</f>
        <v>Asia</v>
      </c>
      <c r="G4865" s="7" t="s">
        <v>293</v>
      </c>
      <c r="H4865" s="29" t="str">
        <f>VLOOKUP(I4865,Lists!$D$2:$E$40,2,FALSE)</f>
        <v>Governance and socio-economic measures</v>
      </c>
      <c r="I4865" s="7" t="s">
        <v>216</v>
      </c>
      <c r="J4865" s="7" t="s">
        <v>517</v>
      </c>
      <c r="K4865" s="7" t="s">
        <v>9450</v>
      </c>
      <c r="L4865" s="7" t="s">
        <v>310</v>
      </c>
      <c r="M4865" s="5">
        <v>43931</v>
      </c>
      <c r="N4865" s="7" t="s">
        <v>2486</v>
      </c>
      <c r="O4865" s="7" t="s">
        <v>295</v>
      </c>
      <c r="P4865" s="15" t="s">
        <v>9451</v>
      </c>
      <c r="Q4865" s="5">
        <v>43935</v>
      </c>
    </row>
    <row r="4866" spans="1:17" x14ac:dyDescent="0.3">
      <c r="A4866" s="13">
        <v>5174</v>
      </c>
      <c r="B4866" s="7" t="s">
        <v>165</v>
      </c>
      <c r="C4866" s="14" t="str">
        <f>VLOOKUP(B4866,Lists!$A$2:$B$196,2,FALSE)</f>
        <v>LKA</v>
      </c>
      <c r="F4866" s="29" t="str">
        <f>VLOOKUP(B4866,Lists!$A$2:$C$196,3,FALSE)</f>
        <v>Asia</v>
      </c>
      <c r="G4866" s="7" t="s">
        <v>293</v>
      </c>
      <c r="H4866" s="29" t="str">
        <f>VLOOKUP(I4866,Lists!$D$2:$E$40,2,FALSE)</f>
        <v>Governance and socio-economic measures</v>
      </c>
      <c r="I4866" s="7" t="s">
        <v>205</v>
      </c>
      <c r="J4866" s="7" t="s">
        <v>517</v>
      </c>
      <c r="K4866" s="7" t="s">
        <v>9466</v>
      </c>
      <c r="L4866" s="7" t="s">
        <v>310</v>
      </c>
      <c r="M4866" s="5">
        <v>43931</v>
      </c>
      <c r="N4866" s="7" t="s">
        <v>2486</v>
      </c>
      <c r="O4866" s="7" t="s">
        <v>295</v>
      </c>
      <c r="P4866" s="15" t="s">
        <v>9467</v>
      </c>
      <c r="Q4866" s="5">
        <v>43935</v>
      </c>
    </row>
    <row r="4867" spans="1:17" x14ac:dyDescent="0.3">
      <c r="A4867" s="13">
        <v>5175</v>
      </c>
      <c r="B4867" s="7" t="s">
        <v>165</v>
      </c>
      <c r="C4867" s="14" t="str">
        <f>VLOOKUP(B4867,Lists!$A$2:$B$196,2,FALSE)</f>
        <v>LKA</v>
      </c>
      <c r="F4867" s="29" t="str">
        <f>VLOOKUP(B4867,Lists!$A$2:$C$196,3,FALSE)</f>
        <v>Asia</v>
      </c>
      <c r="G4867" s="7" t="s">
        <v>293</v>
      </c>
      <c r="H4867" s="29" t="str">
        <f>VLOOKUP(I4867,Lists!$D$2:$E$40,2,FALSE)</f>
        <v>Governance and socio-economic measures</v>
      </c>
      <c r="I4867" s="7" t="s">
        <v>205</v>
      </c>
      <c r="J4867" s="7" t="s">
        <v>517</v>
      </c>
      <c r="K4867" s="7" t="s">
        <v>9468</v>
      </c>
      <c r="L4867" s="7" t="s">
        <v>310</v>
      </c>
      <c r="M4867" s="5">
        <v>43931</v>
      </c>
      <c r="N4867" s="7" t="s">
        <v>2486</v>
      </c>
      <c r="O4867" s="7" t="s">
        <v>295</v>
      </c>
      <c r="P4867" s="15" t="s">
        <v>9469</v>
      </c>
      <c r="Q4867" s="5">
        <v>43935</v>
      </c>
    </row>
    <row r="4868" spans="1:17" x14ac:dyDescent="0.3">
      <c r="A4868" s="13">
        <v>5176</v>
      </c>
      <c r="B4868" s="7" t="s">
        <v>165</v>
      </c>
      <c r="C4868" s="14" t="str">
        <f>VLOOKUP(B4868,Lists!$A$2:$B$196,2,FALSE)</f>
        <v>LKA</v>
      </c>
      <c r="F4868" s="29" t="str">
        <f>VLOOKUP(B4868,Lists!$A$2:$C$196,3,FALSE)</f>
        <v>Asia</v>
      </c>
      <c r="G4868" s="7" t="s">
        <v>293</v>
      </c>
      <c r="H4868" s="29" t="str">
        <f>VLOOKUP(I4868,Lists!$D$2:$E$40,2,FALSE)</f>
        <v>Governance and socio-economic measures</v>
      </c>
      <c r="I4868" s="7" t="s">
        <v>216</v>
      </c>
      <c r="J4868" s="7" t="s">
        <v>517</v>
      </c>
      <c r="K4868" s="7" t="s">
        <v>9470</v>
      </c>
      <c r="L4868" s="7" t="s">
        <v>310</v>
      </c>
      <c r="M4868" s="5">
        <v>43931</v>
      </c>
      <c r="N4868" s="7" t="s">
        <v>2486</v>
      </c>
      <c r="O4868" s="7" t="s">
        <v>295</v>
      </c>
      <c r="P4868" s="15" t="s">
        <v>9471</v>
      </c>
      <c r="Q4868" s="5">
        <v>43935</v>
      </c>
    </row>
    <row r="4869" spans="1:17" x14ac:dyDescent="0.3">
      <c r="A4869" s="13">
        <v>5177</v>
      </c>
      <c r="B4869" s="7" t="s">
        <v>165</v>
      </c>
      <c r="C4869" s="14" t="str">
        <f>VLOOKUP(B4869,Lists!$A$2:$B$196,2,FALSE)</f>
        <v>LKA</v>
      </c>
      <c r="F4869" s="29" t="str">
        <f>VLOOKUP(B4869,Lists!$A$2:$C$196,3,FALSE)</f>
        <v>Asia</v>
      </c>
      <c r="G4869" s="7" t="s">
        <v>293</v>
      </c>
      <c r="H4869" s="29" t="str">
        <f>VLOOKUP(I4869,Lists!$D$2:$E$40,2,FALSE)</f>
        <v>Public health measures</v>
      </c>
      <c r="I4869" s="7" t="s">
        <v>346</v>
      </c>
      <c r="J4869" s="7" t="s">
        <v>517</v>
      </c>
      <c r="K4869" s="7" t="s">
        <v>9472</v>
      </c>
      <c r="L4869" s="7" t="s">
        <v>310</v>
      </c>
      <c r="M4869" s="5">
        <v>43932</v>
      </c>
      <c r="N4869" s="7" t="s">
        <v>2486</v>
      </c>
      <c r="O4869" s="7" t="s">
        <v>295</v>
      </c>
      <c r="P4869" s="15" t="s">
        <v>9473</v>
      </c>
      <c r="Q4869" s="5">
        <v>43935</v>
      </c>
    </row>
    <row r="4870" spans="1:17" x14ac:dyDescent="0.3">
      <c r="A4870" s="13">
        <v>5178</v>
      </c>
      <c r="B4870" s="7" t="s">
        <v>165</v>
      </c>
      <c r="C4870" s="14" t="str">
        <f>VLOOKUP(B4870,Lists!$A$2:$B$196,2,FALSE)</f>
        <v>LKA</v>
      </c>
      <c r="D4870" s="7" t="s">
        <v>6112</v>
      </c>
      <c r="F4870" s="29" t="str">
        <f>VLOOKUP(B4870,Lists!$A$2:$C$196,3,FALSE)</f>
        <v>Asia</v>
      </c>
      <c r="G4870" s="7" t="s">
        <v>293</v>
      </c>
      <c r="H4870" s="29" t="str">
        <f>VLOOKUP(I4870,Lists!$D$2:$E$40,2,FALSE)</f>
        <v>Movement restrictions</v>
      </c>
      <c r="I4870" s="7" t="s">
        <v>203</v>
      </c>
      <c r="J4870" s="7" t="s">
        <v>527</v>
      </c>
      <c r="K4870" s="7" t="s">
        <v>9474</v>
      </c>
      <c r="L4870" s="7" t="s">
        <v>296</v>
      </c>
      <c r="M4870" s="5">
        <v>43932</v>
      </c>
      <c r="N4870" s="7" t="s">
        <v>2486</v>
      </c>
      <c r="O4870" s="7" t="s">
        <v>295</v>
      </c>
      <c r="P4870" s="15" t="s">
        <v>9475</v>
      </c>
      <c r="Q4870" s="5">
        <v>43935</v>
      </c>
    </row>
    <row r="4871" spans="1:17" x14ac:dyDescent="0.3">
      <c r="A4871" s="13">
        <v>5179</v>
      </c>
      <c r="B4871" s="7" t="s">
        <v>165</v>
      </c>
      <c r="C4871" s="14" t="str">
        <f>VLOOKUP(B4871,Lists!$A$2:$B$196,2,FALSE)</f>
        <v>LKA</v>
      </c>
      <c r="F4871" s="29" t="str">
        <f>VLOOKUP(B4871,Lists!$A$2:$C$196,3,FALSE)</f>
        <v>Asia</v>
      </c>
      <c r="G4871" s="7" t="s">
        <v>293</v>
      </c>
      <c r="H4871" s="29" t="str">
        <f>VLOOKUP(I4871,Lists!$D$2:$E$40,2,FALSE)</f>
        <v>Movement restrictions</v>
      </c>
      <c r="I4871" s="7" t="s">
        <v>203</v>
      </c>
      <c r="J4871" s="7" t="s">
        <v>527</v>
      </c>
      <c r="K4871" s="7" t="s">
        <v>9476</v>
      </c>
      <c r="L4871" s="7" t="s">
        <v>296</v>
      </c>
      <c r="M4871" s="5">
        <v>43932</v>
      </c>
      <c r="N4871" s="7" t="s">
        <v>2486</v>
      </c>
      <c r="O4871" s="7" t="s">
        <v>295</v>
      </c>
      <c r="P4871" s="15" t="s">
        <v>9475</v>
      </c>
      <c r="Q4871" s="5">
        <v>43935</v>
      </c>
    </row>
    <row r="4872" spans="1:17" x14ac:dyDescent="0.3">
      <c r="A4872" s="13">
        <v>5180</v>
      </c>
      <c r="B4872" s="7" t="s">
        <v>165</v>
      </c>
      <c r="C4872" s="14" t="str">
        <f>VLOOKUP(B4872,Lists!$A$2:$B$196,2,FALSE)</f>
        <v>LKA</v>
      </c>
      <c r="F4872" s="29" t="str">
        <f>VLOOKUP(B4872,Lists!$A$2:$C$196,3,FALSE)</f>
        <v>Asia</v>
      </c>
      <c r="G4872" s="7" t="s">
        <v>293</v>
      </c>
      <c r="H4872" s="29" t="str">
        <f>VLOOKUP(I4872,Lists!$D$2:$E$40,2,FALSE)</f>
        <v>Public health measures</v>
      </c>
      <c r="I4872" s="7" t="s">
        <v>208</v>
      </c>
      <c r="J4872" s="7" t="s">
        <v>517</v>
      </c>
      <c r="K4872" s="7" t="s">
        <v>9477</v>
      </c>
      <c r="L4872" s="7" t="s">
        <v>313</v>
      </c>
      <c r="M4872" s="5">
        <v>43932</v>
      </c>
      <c r="N4872" s="7" t="s">
        <v>2486</v>
      </c>
      <c r="O4872" s="7" t="s">
        <v>295</v>
      </c>
      <c r="P4872" s="15" t="s">
        <v>9475</v>
      </c>
      <c r="Q4872" s="5">
        <v>43935</v>
      </c>
    </row>
    <row r="4873" spans="1:17" x14ac:dyDescent="0.3">
      <c r="A4873" s="13">
        <v>5181</v>
      </c>
      <c r="B4873" s="7" t="s">
        <v>165</v>
      </c>
      <c r="C4873" s="14" t="str">
        <f>VLOOKUP(B4873,Lists!$A$2:$B$196,2,FALSE)</f>
        <v>LKA</v>
      </c>
      <c r="F4873" s="29" t="str">
        <f>VLOOKUP(B4873,Lists!$A$2:$C$196,3,FALSE)</f>
        <v>Asia</v>
      </c>
      <c r="G4873" s="7" t="s">
        <v>293</v>
      </c>
      <c r="H4873" s="29" t="str">
        <f>VLOOKUP(I4873,Lists!$D$2:$E$40,2,FALSE)</f>
        <v>Movement restrictions</v>
      </c>
      <c r="I4873" s="7" t="s">
        <v>204</v>
      </c>
      <c r="J4873" s="7" t="s">
        <v>517</v>
      </c>
      <c r="K4873" s="7" t="s">
        <v>9478</v>
      </c>
      <c r="L4873" s="7" t="s">
        <v>296</v>
      </c>
      <c r="M4873" s="5">
        <v>43932</v>
      </c>
      <c r="N4873" s="7" t="s">
        <v>2486</v>
      </c>
      <c r="O4873" s="7" t="s">
        <v>295</v>
      </c>
      <c r="P4873" s="15" t="s">
        <v>9475</v>
      </c>
      <c r="Q4873" s="5">
        <v>43935</v>
      </c>
    </row>
    <row r="4874" spans="1:17" x14ac:dyDescent="0.3">
      <c r="A4874" s="13">
        <v>5182</v>
      </c>
      <c r="B4874" s="7" t="s">
        <v>165</v>
      </c>
      <c r="C4874" s="14" t="str">
        <f>VLOOKUP(B4874,Lists!$A$2:$B$196,2,FALSE)</f>
        <v>LKA</v>
      </c>
      <c r="F4874" s="29" t="str">
        <f>VLOOKUP(B4874,Lists!$A$2:$C$196,3,FALSE)</f>
        <v>Asia</v>
      </c>
      <c r="G4874" s="7" t="s">
        <v>297</v>
      </c>
      <c r="H4874" s="29" t="str">
        <f>VLOOKUP(I4874,Lists!$D$2:$E$40,2,FALSE)</f>
        <v>Social distancing</v>
      </c>
      <c r="I4874" s="7" t="s">
        <v>221</v>
      </c>
      <c r="J4874" s="7" t="s">
        <v>527</v>
      </c>
      <c r="K4874" s="7" t="s">
        <v>9479</v>
      </c>
      <c r="L4874" s="7" t="s">
        <v>310</v>
      </c>
      <c r="N4874" s="7" t="s">
        <v>2486</v>
      </c>
      <c r="O4874" s="7" t="s">
        <v>295</v>
      </c>
      <c r="P4874" s="15" t="s">
        <v>9480</v>
      </c>
      <c r="Q4874" s="5">
        <v>43935</v>
      </c>
    </row>
    <row r="4875" spans="1:17" x14ac:dyDescent="0.3">
      <c r="A4875" s="13">
        <v>5183</v>
      </c>
      <c r="B4875" s="7" t="s">
        <v>165</v>
      </c>
      <c r="C4875" s="14" t="str">
        <f>VLOOKUP(B4875,Lists!$A$2:$B$196,2,FALSE)</f>
        <v>LKA</v>
      </c>
      <c r="F4875" s="29" t="str">
        <f>VLOOKUP(B4875,Lists!$A$2:$C$196,3,FALSE)</f>
        <v>Asia</v>
      </c>
      <c r="G4875" s="7" t="s">
        <v>293</v>
      </c>
      <c r="H4875" s="29" t="str">
        <f>VLOOKUP(I4875,Lists!$D$2:$E$40,2,FALSE)</f>
        <v>Governance and socio-economic measures</v>
      </c>
      <c r="I4875" s="7" t="s">
        <v>205</v>
      </c>
      <c r="J4875" s="7" t="s">
        <v>517</v>
      </c>
      <c r="K4875" s="7" t="s">
        <v>9481</v>
      </c>
      <c r="L4875" s="7" t="s">
        <v>310</v>
      </c>
      <c r="M4875" s="5">
        <v>43933</v>
      </c>
      <c r="N4875" s="7" t="s">
        <v>2486</v>
      </c>
      <c r="O4875" s="7" t="s">
        <v>295</v>
      </c>
      <c r="P4875" s="15" t="s">
        <v>9482</v>
      </c>
      <c r="Q4875" s="5">
        <v>43935</v>
      </c>
    </row>
    <row r="4876" spans="1:17" x14ac:dyDescent="0.3">
      <c r="A4876" s="13">
        <v>5184</v>
      </c>
      <c r="B4876" s="7" t="s">
        <v>165</v>
      </c>
      <c r="C4876" s="14" t="str">
        <f>VLOOKUP(B4876,Lists!$A$2:$B$196,2,FALSE)</f>
        <v>LKA</v>
      </c>
      <c r="F4876" s="29" t="str">
        <f>VLOOKUP(B4876,Lists!$A$2:$C$196,3,FALSE)</f>
        <v>Asia</v>
      </c>
      <c r="G4876" s="7" t="s">
        <v>293</v>
      </c>
      <c r="H4876" s="29" t="str">
        <f>VLOOKUP(I4876,Lists!$D$2:$E$40,2,FALSE)</f>
        <v>Governance and socio-economic measures</v>
      </c>
      <c r="I4876" s="7" t="s">
        <v>205</v>
      </c>
      <c r="J4876" s="7" t="s">
        <v>517</v>
      </c>
      <c r="K4876" s="7" t="s">
        <v>9483</v>
      </c>
      <c r="L4876" s="7" t="s">
        <v>310</v>
      </c>
      <c r="M4876" s="5">
        <v>43933</v>
      </c>
      <c r="N4876" s="7" t="s">
        <v>2486</v>
      </c>
      <c r="O4876" s="7" t="s">
        <v>295</v>
      </c>
      <c r="P4876" s="15" t="s">
        <v>9484</v>
      </c>
      <c r="Q4876" s="5">
        <v>43935</v>
      </c>
    </row>
    <row r="4877" spans="1:17" x14ac:dyDescent="0.3">
      <c r="A4877" s="13">
        <v>5185</v>
      </c>
      <c r="B4877" s="7" t="s">
        <v>165</v>
      </c>
      <c r="C4877" s="14" t="str">
        <f>VLOOKUP(B4877,Lists!$A$2:$B$196,2,FALSE)</f>
        <v>LKA</v>
      </c>
      <c r="F4877" s="29" t="str">
        <f>VLOOKUP(B4877,Lists!$A$2:$C$196,3,FALSE)</f>
        <v>Asia</v>
      </c>
      <c r="G4877" s="7" t="s">
        <v>297</v>
      </c>
      <c r="H4877" s="29" t="str">
        <f>VLOOKUP(I4877,Lists!$D$2:$E$40,2,FALSE)</f>
        <v>Social distancing</v>
      </c>
      <c r="I4877" s="7" t="s">
        <v>221</v>
      </c>
      <c r="J4877" s="7" t="s">
        <v>527</v>
      </c>
      <c r="K4877" s="7" t="s">
        <v>9485</v>
      </c>
      <c r="L4877" s="7" t="s">
        <v>310</v>
      </c>
      <c r="N4877" s="7" t="s">
        <v>2486</v>
      </c>
      <c r="O4877" s="7" t="s">
        <v>295</v>
      </c>
      <c r="P4877" s="15" t="s">
        <v>9486</v>
      </c>
      <c r="Q4877" s="5">
        <v>43935</v>
      </c>
    </row>
    <row r="4878" spans="1:17" x14ac:dyDescent="0.3">
      <c r="A4878" s="13">
        <v>5186</v>
      </c>
      <c r="B4878" s="7" t="s">
        <v>165</v>
      </c>
      <c r="C4878" s="14" t="str">
        <f>VLOOKUP(B4878,Lists!$A$2:$B$196,2,FALSE)</f>
        <v>LKA</v>
      </c>
      <c r="F4878" s="29" t="str">
        <f>VLOOKUP(B4878,Lists!$A$2:$C$196,3,FALSE)</f>
        <v>Asia</v>
      </c>
      <c r="G4878" s="7" t="s">
        <v>293</v>
      </c>
      <c r="H4878" s="29" t="str">
        <f>VLOOKUP(I4878,Lists!$D$2:$E$40,2,FALSE)</f>
        <v>Public health measures</v>
      </c>
      <c r="I4878" s="7" t="s">
        <v>196</v>
      </c>
      <c r="J4878" s="7" t="s">
        <v>527</v>
      </c>
      <c r="K4878" s="7" t="s">
        <v>9487</v>
      </c>
      <c r="L4878" s="7" t="s">
        <v>310</v>
      </c>
      <c r="M4878" s="5">
        <v>43933</v>
      </c>
      <c r="N4878" s="7" t="s">
        <v>2486</v>
      </c>
      <c r="O4878" s="7" t="s">
        <v>295</v>
      </c>
      <c r="P4878" s="15" t="s">
        <v>9488</v>
      </c>
      <c r="Q4878" s="5">
        <v>43935</v>
      </c>
    </row>
    <row r="4879" spans="1:17" x14ac:dyDescent="0.3">
      <c r="A4879" s="13">
        <v>5187</v>
      </c>
      <c r="B4879" s="7" t="s">
        <v>165</v>
      </c>
      <c r="C4879" s="14" t="str">
        <f>VLOOKUP(B4879,Lists!$A$2:$B$196,2,FALSE)</f>
        <v>LKA</v>
      </c>
      <c r="F4879" s="29" t="str">
        <f>VLOOKUP(B4879,Lists!$A$2:$C$196,3,FALSE)</f>
        <v>Asia</v>
      </c>
      <c r="G4879" s="7" t="s">
        <v>293</v>
      </c>
      <c r="H4879" s="29" t="str">
        <f>VLOOKUP(I4879,Lists!$D$2:$E$40,2,FALSE)</f>
        <v>Public health measures</v>
      </c>
      <c r="I4879" s="7" t="s">
        <v>197</v>
      </c>
      <c r="J4879" s="7" t="s">
        <v>527</v>
      </c>
      <c r="K4879" s="7" t="s">
        <v>9489</v>
      </c>
      <c r="N4879" s="7" t="s">
        <v>2486</v>
      </c>
      <c r="O4879" s="7" t="s">
        <v>295</v>
      </c>
      <c r="P4879" s="15" t="s">
        <v>9490</v>
      </c>
      <c r="Q4879" s="5">
        <v>43935</v>
      </c>
    </row>
    <row r="4880" spans="1:17" x14ac:dyDescent="0.3">
      <c r="A4880" s="13">
        <v>5253</v>
      </c>
      <c r="B4880" s="7" t="s">
        <v>165</v>
      </c>
      <c r="C4880" s="14" t="str">
        <f>VLOOKUP(B4880,Lists!$A$2:$B$196,2,FALSE)</f>
        <v>LKA</v>
      </c>
      <c r="F4880" s="29" t="str">
        <f>VLOOKUP(B4880,Lists!$A$2:$C$196,3,FALSE)</f>
        <v>Asia</v>
      </c>
      <c r="G4880" s="7" t="s">
        <v>293</v>
      </c>
      <c r="H4880" s="29" t="str">
        <f>VLOOKUP(I4880,Lists!$D$2:$E$40,2,FALSE)</f>
        <v>Social distancing</v>
      </c>
      <c r="I4880" s="7" t="s">
        <v>213</v>
      </c>
      <c r="J4880" s="7" t="s">
        <v>527</v>
      </c>
      <c r="K4880" s="7" t="s">
        <v>9623</v>
      </c>
      <c r="L4880" s="7" t="s">
        <v>310</v>
      </c>
      <c r="M4880" s="5">
        <v>43934</v>
      </c>
      <c r="N4880" s="7" t="s">
        <v>2486</v>
      </c>
      <c r="O4880" s="7" t="s">
        <v>295</v>
      </c>
      <c r="P4880" s="15" t="s">
        <v>9624</v>
      </c>
      <c r="Q4880" s="5">
        <v>43935</v>
      </c>
    </row>
    <row r="4881" spans="1:17" x14ac:dyDescent="0.3">
      <c r="A4881" s="13">
        <v>5254</v>
      </c>
      <c r="B4881" s="7" t="s">
        <v>165</v>
      </c>
      <c r="C4881" s="14" t="str">
        <f>VLOOKUP(B4881,Lists!$A$2:$B$196,2,FALSE)</f>
        <v>LKA</v>
      </c>
      <c r="F4881" s="29" t="str">
        <f>VLOOKUP(B4881,Lists!$A$2:$C$196,3,FALSE)</f>
        <v>Asia</v>
      </c>
      <c r="G4881" s="7" t="s">
        <v>293</v>
      </c>
      <c r="H4881" s="29" t="str">
        <f>VLOOKUP(I4881,Lists!$D$2:$E$40,2,FALSE)</f>
        <v>Governance and socio-economic measures</v>
      </c>
      <c r="I4881" s="7" t="s">
        <v>205</v>
      </c>
      <c r="J4881" s="7" t="s">
        <v>527</v>
      </c>
      <c r="K4881" s="7" t="s">
        <v>9625</v>
      </c>
      <c r="L4881" s="7" t="s">
        <v>310</v>
      </c>
      <c r="M4881" s="5">
        <v>43934</v>
      </c>
      <c r="N4881" s="7" t="s">
        <v>2486</v>
      </c>
      <c r="O4881" s="7" t="s">
        <v>295</v>
      </c>
      <c r="P4881" s="15" t="s">
        <v>9626</v>
      </c>
      <c r="Q4881" s="5">
        <v>43935</v>
      </c>
    </row>
    <row r="4882" spans="1:17" x14ac:dyDescent="0.3">
      <c r="A4882" s="13">
        <v>5255</v>
      </c>
      <c r="B4882" s="7" t="s">
        <v>165</v>
      </c>
      <c r="C4882" s="14" t="str">
        <f>VLOOKUP(B4882,Lists!$A$2:$B$196,2,FALSE)</f>
        <v>LKA</v>
      </c>
      <c r="D4882" s="7" t="s">
        <v>9627</v>
      </c>
      <c r="F4882" s="29" t="str">
        <f>VLOOKUP(B4882,Lists!$A$2:$C$196,3,FALSE)</f>
        <v>Asia</v>
      </c>
      <c r="G4882" s="7" t="s">
        <v>293</v>
      </c>
      <c r="H4882" s="29" t="str">
        <f>VLOOKUP(I4882,Lists!$D$2:$E$40,2,FALSE)</f>
        <v>Lockdown</v>
      </c>
      <c r="I4882" s="7" t="s">
        <v>207</v>
      </c>
      <c r="J4882" s="7" t="s">
        <v>527</v>
      </c>
      <c r="K4882" s="7" t="s">
        <v>9628</v>
      </c>
      <c r="L4882" s="7" t="s">
        <v>310</v>
      </c>
      <c r="M4882" s="5">
        <v>43934</v>
      </c>
      <c r="N4882" s="7" t="s">
        <v>2486</v>
      </c>
      <c r="O4882" s="7" t="s">
        <v>295</v>
      </c>
      <c r="P4882" s="15" t="s">
        <v>9629</v>
      </c>
      <c r="Q4882" s="5">
        <v>43935</v>
      </c>
    </row>
    <row r="4883" spans="1:17" x14ac:dyDescent="0.3">
      <c r="A4883" s="13">
        <v>5256</v>
      </c>
      <c r="B4883" s="7" t="s">
        <v>165</v>
      </c>
      <c r="C4883" s="14" t="str">
        <f>VLOOKUP(B4883,Lists!$A$2:$B$196,2,FALSE)</f>
        <v>LKA</v>
      </c>
      <c r="D4883" s="7" t="s">
        <v>9630</v>
      </c>
      <c r="F4883" s="29" t="str">
        <f>VLOOKUP(B4883,Lists!$A$2:$C$196,3,FALSE)</f>
        <v>Asia</v>
      </c>
      <c r="G4883" s="7" t="s">
        <v>297</v>
      </c>
      <c r="H4883" s="29" t="str">
        <f>VLOOKUP(I4883,Lists!$D$2:$E$40,2,FALSE)</f>
        <v>Lockdown</v>
      </c>
      <c r="I4883" s="7" t="s">
        <v>207</v>
      </c>
      <c r="J4883" s="7" t="s">
        <v>527</v>
      </c>
      <c r="K4883" s="7" t="s">
        <v>9631</v>
      </c>
      <c r="L4883" s="7" t="s">
        <v>310</v>
      </c>
      <c r="M4883" s="5">
        <v>43934</v>
      </c>
      <c r="N4883" s="7" t="s">
        <v>2486</v>
      </c>
      <c r="O4883" s="7" t="s">
        <v>295</v>
      </c>
      <c r="P4883" s="15" t="s">
        <v>9629</v>
      </c>
      <c r="Q4883" s="5">
        <v>43935</v>
      </c>
    </row>
    <row r="4884" spans="1:17" x14ac:dyDescent="0.3">
      <c r="A4884" s="13">
        <v>5257</v>
      </c>
      <c r="B4884" s="7" t="s">
        <v>165</v>
      </c>
      <c r="C4884" s="14" t="str">
        <f>VLOOKUP(B4884,Lists!$A$2:$B$196,2,FALSE)</f>
        <v>LKA</v>
      </c>
      <c r="F4884" s="29" t="str">
        <f>VLOOKUP(B4884,Lists!$A$2:$C$196,3,FALSE)</f>
        <v>Asia</v>
      </c>
      <c r="G4884" s="7" t="s">
        <v>293</v>
      </c>
      <c r="H4884" s="29" t="str">
        <f>VLOOKUP(I4884,Lists!$D$2:$E$40,2,FALSE)</f>
        <v>Public health measures</v>
      </c>
      <c r="I4884" s="7" t="s">
        <v>208</v>
      </c>
      <c r="J4884" s="7" t="s">
        <v>517</v>
      </c>
      <c r="K4884" s="7" t="s">
        <v>9632</v>
      </c>
      <c r="L4884" s="7" t="s">
        <v>310</v>
      </c>
      <c r="M4884" s="5">
        <v>43934</v>
      </c>
      <c r="N4884" s="7" t="s">
        <v>2486</v>
      </c>
      <c r="O4884" s="7" t="s">
        <v>295</v>
      </c>
      <c r="P4884" s="15" t="s">
        <v>9633</v>
      </c>
      <c r="Q4884" s="5">
        <v>43935</v>
      </c>
    </row>
    <row r="4885" spans="1:17" x14ac:dyDescent="0.3">
      <c r="A4885" s="13">
        <v>5258</v>
      </c>
      <c r="B4885" s="7" t="s">
        <v>165</v>
      </c>
      <c r="C4885" s="14" t="str">
        <f>VLOOKUP(B4885,Lists!$A$2:$B$196,2,FALSE)</f>
        <v>LKA</v>
      </c>
      <c r="F4885" s="29" t="str">
        <f>VLOOKUP(B4885,Lists!$A$2:$C$196,3,FALSE)</f>
        <v>Asia</v>
      </c>
      <c r="G4885" s="7" t="s">
        <v>293</v>
      </c>
      <c r="H4885" s="29" t="str">
        <f>VLOOKUP(I4885,Lists!$D$2:$E$40,2,FALSE)</f>
        <v>Public health measures</v>
      </c>
      <c r="I4885" s="7" t="s">
        <v>223</v>
      </c>
      <c r="J4885" s="7" t="s">
        <v>527</v>
      </c>
      <c r="K4885" s="7" t="s">
        <v>9634</v>
      </c>
      <c r="L4885" s="7" t="s">
        <v>310</v>
      </c>
      <c r="M4885" s="5">
        <v>43933</v>
      </c>
      <c r="N4885" s="7" t="s">
        <v>6119</v>
      </c>
      <c r="O4885" s="7" t="s">
        <v>291</v>
      </c>
      <c r="P4885" s="15" t="s">
        <v>9635</v>
      </c>
      <c r="Q4885" s="5">
        <v>43935</v>
      </c>
    </row>
    <row r="4886" spans="1:17" x14ac:dyDescent="0.3">
      <c r="A4886" s="13">
        <v>365</v>
      </c>
      <c r="B4886" s="7" t="s">
        <v>166</v>
      </c>
      <c r="C4886" s="14" t="str">
        <f>VLOOKUP(B4886,Lists!$A$2:$B$196,2,FALSE)</f>
        <v>SDN</v>
      </c>
      <c r="F4886" s="13" t="str">
        <f>VLOOKUP(B4886,Lists!$A$2:$C$196,3,FALSE)</f>
        <v>Africa</v>
      </c>
      <c r="G4886" s="7" t="s">
        <v>293</v>
      </c>
      <c r="H4886" s="13" t="str">
        <f>VLOOKUP(I4886,Lists!$D$2:$E$40,2,FALSE)</f>
        <v>Movement restrictions</v>
      </c>
      <c r="I4886" s="7" t="s">
        <v>201</v>
      </c>
      <c r="J4886" s="7" t="s">
        <v>517</v>
      </c>
      <c r="K4886" s="7" t="s">
        <v>1072</v>
      </c>
      <c r="L4886" s="7" t="s">
        <v>310</v>
      </c>
      <c r="M4886" s="5">
        <v>43850</v>
      </c>
      <c r="N4886" s="7" t="s">
        <v>808</v>
      </c>
      <c r="O4886" s="7" t="s">
        <v>291</v>
      </c>
      <c r="P4886" s="15" t="s">
        <v>1073</v>
      </c>
      <c r="Q4886" s="5">
        <v>43905</v>
      </c>
    </row>
    <row r="4887" spans="1:17" x14ac:dyDescent="0.3">
      <c r="A4887" s="13">
        <v>371</v>
      </c>
      <c r="B4887" s="7" t="s">
        <v>166</v>
      </c>
      <c r="C4887" s="14" t="str">
        <f>VLOOKUP(B4887,Lists!$A$2:$B$196,2,FALSE)</f>
        <v>SDN</v>
      </c>
      <c r="F4887" s="13" t="str">
        <f>VLOOKUP(B4887,Lists!$A$2:$C$196,3,FALSE)</f>
        <v>Africa</v>
      </c>
      <c r="G4887" s="7" t="s">
        <v>293</v>
      </c>
      <c r="H4887" s="13" t="str">
        <f>VLOOKUP(I4887,Lists!$D$2:$E$40,2,FALSE)</f>
        <v>Governance and socio-economic measures</v>
      </c>
      <c r="I4887" s="7" t="s">
        <v>206</v>
      </c>
      <c r="J4887" s="7" t="s">
        <v>517</v>
      </c>
      <c r="K4887" s="7" t="s">
        <v>1082</v>
      </c>
      <c r="L4887" s="7" t="s">
        <v>310</v>
      </c>
      <c r="M4887" s="5">
        <v>43850</v>
      </c>
      <c r="N4887" s="7" t="s">
        <v>808</v>
      </c>
      <c r="O4887" s="7" t="s">
        <v>291</v>
      </c>
      <c r="P4887" s="15" t="s">
        <v>1073</v>
      </c>
      <c r="Q4887" s="5">
        <v>43905</v>
      </c>
    </row>
    <row r="4888" spans="1:17" x14ac:dyDescent="0.3">
      <c r="A4888" s="13">
        <v>810</v>
      </c>
      <c r="B4888" s="7" t="s">
        <v>166</v>
      </c>
      <c r="C4888" s="14" t="str">
        <f>VLOOKUP(B4888,Lists!$A$2:$B$196,2,FALSE)</f>
        <v>SDN</v>
      </c>
      <c r="F4888" s="13" t="str">
        <f>VLOOKUP(B4888,Lists!$A$2:$C$196,3,FALSE)</f>
        <v>Africa</v>
      </c>
      <c r="G4888" s="7" t="s">
        <v>293</v>
      </c>
      <c r="H4888" s="13" t="str">
        <f>VLOOKUP(I4888,Lists!$D$2:$E$40,2,FALSE)</f>
        <v>Movement restrictions</v>
      </c>
      <c r="I4888" s="7" t="s">
        <v>199</v>
      </c>
      <c r="J4888" s="7" t="s">
        <v>517</v>
      </c>
      <c r="K4888" s="7" t="s">
        <v>1815</v>
      </c>
      <c r="M4888" s="5">
        <v>43906</v>
      </c>
      <c r="N4888" s="7" t="s">
        <v>1545</v>
      </c>
      <c r="O4888" s="7" t="s">
        <v>295</v>
      </c>
      <c r="P4888" s="15" t="s">
        <v>1816</v>
      </c>
      <c r="Q4888" s="5">
        <v>43907</v>
      </c>
    </row>
    <row r="4889" spans="1:17" x14ac:dyDescent="0.3">
      <c r="A4889" s="13">
        <v>811</v>
      </c>
      <c r="B4889" s="7" t="s">
        <v>166</v>
      </c>
      <c r="C4889" s="14" t="str">
        <f>VLOOKUP(B4889,Lists!$A$2:$B$196,2,FALSE)</f>
        <v>SDN</v>
      </c>
      <c r="F4889" s="13" t="str">
        <f>VLOOKUP(B4889,Lists!$A$2:$C$196,3,FALSE)</f>
        <v>Africa</v>
      </c>
      <c r="G4889" s="7" t="s">
        <v>293</v>
      </c>
      <c r="H4889" s="13" t="str">
        <f>VLOOKUP(I4889,Lists!$D$2:$E$40,2,FALSE)</f>
        <v>Movement restrictions</v>
      </c>
      <c r="I4889" s="7" t="s">
        <v>211</v>
      </c>
      <c r="J4889" s="7" t="s">
        <v>517</v>
      </c>
      <c r="K4889" s="7" t="s">
        <v>1817</v>
      </c>
      <c r="M4889" s="5">
        <v>43906</v>
      </c>
      <c r="N4889" s="7" t="s">
        <v>1545</v>
      </c>
      <c r="O4889" s="7" t="s">
        <v>295</v>
      </c>
      <c r="P4889" s="15" t="s">
        <v>1816</v>
      </c>
      <c r="Q4889" s="5">
        <v>43907</v>
      </c>
    </row>
    <row r="4890" spans="1:17" x14ac:dyDescent="0.3">
      <c r="A4890" s="13">
        <v>815</v>
      </c>
      <c r="B4890" s="7" t="s">
        <v>166</v>
      </c>
      <c r="C4890" s="14" t="str">
        <f>VLOOKUP(B4890,Lists!$A$2:$B$196,2,FALSE)</f>
        <v>SDN</v>
      </c>
      <c r="F4890" s="13" t="str">
        <f>VLOOKUP(B4890,Lists!$A$2:$C$196,3,FALSE)</f>
        <v>Africa</v>
      </c>
      <c r="G4890" s="7" t="s">
        <v>293</v>
      </c>
      <c r="H4890" s="13" t="str">
        <f>VLOOKUP(I4890,Lists!$D$2:$E$40,2,FALSE)</f>
        <v>Governance and socio-economic measures</v>
      </c>
      <c r="I4890" s="7" t="s">
        <v>222</v>
      </c>
      <c r="J4890" s="7" t="s">
        <v>517</v>
      </c>
      <c r="K4890" s="7" t="s">
        <v>1824</v>
      </c>
      <c r="M4890" s="5">
        <v>43906</v>
      </c>
      <c r="N4890" s="7" t="s">
        <v>1654</v>
      </c>
      <c r="O4890" s="7" t="s">
        <v>295</v>
      </c>
      <c r="P4890" s="15" t="s">
        <v>1825</v>
      </c>
      <c r="Q4890" s="5">
        <v>43907</v>
      </c>
    </row>
    <row r="4891" spans="1:17" x14ac:dyDescent="0.3">
      <c r="A4891" s="13">
        <v>818</v>
      </c>
      <c r="B4891" s="7" t="s">
        <v>166</v>
      </c>
      <c r="C4891" s="14" t="str">
        <f>VLOOKUP(B4891,Lists!$A$2:$B$196,2,FALSE)</f>
        <v>SDN</v>
      </c>
      <c r="F4891" s="13" t="str">
        <f>VLOOKUP(B4891,Lists!$A$2:$C$196,3,FALSE)</f>
        <v>Africa</v>
      </c>
      <c r="G4891" s="7" t="s">
        <v>293</v>
      </c>
      <c r="H4891" s="13" t="str">
        <f>VLOOKUP(I4891,Lists!$D$2:$E$40,2,FALSE)</f>
        <v>Social distancing</v>
      </c>
      <c r="I4891" s="7" t="s">
        <v>221</v>
      </c>
      <c r="J4891" s="7" t="s">
        <v>517</v>
      </c>
      <c r="K4891" s="7" t="s">
        <v>1830</v>
      </c>
      <c r="M4891" s="5">
        <v>43905</v>
      </c>
      <c r="N4891" s="7" t="s">
        <v>1831</v>
      </c>
      <c r="O4891" s="7" t="s">
        <v>295</v>
      </c>
      <c r="P4891" s="15" t="s">
        <v>1832</v>
      </c>
      <c r="Q4891" s="5">
        <v>43907</v>
      </c>
    </row>
    <row r="4892" spans="1:17" x14ac:dyDescent="0.3">
      <c r="A4892" s="13">
        <v>1748</v>
      </c>
      <c r="B4892" s="7" t="s">
        <v>166</v>
      </c>
      <c r="C4892" s="14" t="str">
        <f>VLOOKUP(B4892,Lists!$A$2:$B$196,2,FALSE)</f>
        <v>SDN</v>
      </c>
      <c r="F4892" s="13" t="str">
        <f>VLOOKUP(B4892,Lists!$A$2:$C$196,3,FALSE)</f>
        <v>Africa</v>
      </c>
      <c r="G4892" s="7" t="s">
        <v>293</v>
      </c>
      <c r="H4892" s="13" t="str">
        <f>VLOOKUP(I4892,Lists!$D$2:$E$40,2,FALSE)</f>
        <v>Governance and socio-economic measures</v>
      </c>
      <c r="I4892" s="7" t="s">
        <v>206</v>
      </c>
      <c r="J4892" s="7" t="s">
        <v>517</v>
      </c>
      <c r="K4892" s="7" t="s">
        <v>3450</v>
      </c>
      <c r="M4892" s="5">
        <v>43909</v>
      </c>
      <c r="N4892" s="7" t="s">
        <v>3451</v>
      </c>
      <c r="O4892" s="7" t="s">
        <v>302</v>
      </c>
      <c r="P4892" s="15" t="s">
        <v>3452</v>
      </c>
      <c r="Q4892" s="5">
        <v>43913</v>
      </c>
    </row>
    <row r="4893" spans="1:17" x14ac:dyDescent="0.3">
      <c r="A4893" s="13">
        <v>2994</v>
      </c>
      <c r="B4893" s="7" t="s">
        <v>166</v>
      </c>
      <c r="C4893" s="14" t="str">
        <f>VLOOKUP(B4893,Lists!$A$2:$B$196,2,FALSE)</f>
        <v>SDN</v>
      </c>
      <c r="F4893" s="13" t="str">
        <f>VLOOKUP(B4893,Lists!$A$2:$C$196,3,FALSE)</f>
        <v>Africa</v>
      </c>
      <c r="G4893" s="7" t="s">
        <v>293</v>
      </c>
      <c r="H4893" s="29" t="str">
        <f>VLOOKUP(I4893,Lists!$D$2:$E$40,2,FALSE)</f>
        <v>Movement restrictions</v>
      </c>
      <c r="I4893" s="7" t="s">
        <v>203</v>
      </c>
      <c r="J4893" s="7" t="s">
        <v>517</v>
      </c>
      <c r="K4893" s="7" t="s">
        <v>5595</v>
      </c>
      <c r="M4893" s="5">
        <v>43914</v>
      </c>
      <c r="N4893" s="7" t="s">
        <v>5596</v>
      </c>
      <c r="O4893" s="7" t="s">
        <v>295</v>
      </c>
      <c r="P4893" s="15" t="s">
        <v>5597</v>
      </c>
      <c r="Q4893" s="5">
        <v>43919</v>
      </c>
    </row>
    <row r="4894" spans="1:17" x14ac:dyDescent="0.3">
      <c r="A4894" s="13">
        <v>2995</v>
      </c>
      <c r="B4894" s="7" t="s">
        <v>166</v>
      </c>
      <c r="C4894" s="14" t="str">
        <f>VLOOKUP(B4894,Lists!$A$2:$B$196,2,FALSE)</f>
        <v>SDN</v>
      </c>
      <c r="F4894" s="13" t="str">
        <f>VLOOKUP(B4894,Lists!$A$2:$C$196,3,FALSE)</f>
        <v>Africa</v>
      </c>
      <c r="G4894" s="7" t="s">
        <v>293</v>
      </c>
      <c r="H4894" s="29" t="str">
        <f>VLOOKUP(I4894,Lists!$D$2:$E$40,2,FALSE)</f>
        <v>Movement restrictions</v>
      </c>
      <c r="I4894" s="7" t="s">
        <v>199</v>
      </c>
      <c r="J4894" s="7" t="s">
        <v>517</v>
      </c>
      <c r="K4894" s="7" t="s">
        <v>5598</v>
      </c>
      <c r="M4894" s="5">
        <v>43914</v>
      </c>
      <c r="N4894" s="7" t="s">
        <v>5596</v>
      </c>
      <c r="O4894" s="7" t="s">
        <v>295</v>
      </c>
      <c r="P4894" s="15" t="s">
        <v>5597</v>
      </c>
      <c r="Q4894" s="5">
        <v>43919</v>
      </c>
    </row>
    <row r="4895" spans="1:17" x14ac:dyDescent="0.3">
      <c r="A4895" s="13">
        <v>2996</v>
      </c>
      <c r="B4895" s="7" t="s">
        <v>166</v>
      </c>
      <c r="C4895" s="14" t="str">
        <f>VLOOKUP(B4895,Lists!$A$2:$B$196,2,FALSE)</f>
        <v>SDN</v>
      </c>
      <c r="F4895" s="13" t="str">
        <f>VLOOKUP(B4895,Lists!$A$2:$C$196,3,FALSE)</f>
        <v>Africa</v>
      </c>
      <c r="G4895" s="7" t="s">
        <v>293</v>
      </c>
      <c r="H4895" s="29" t="str">
        <f>VLOOKUP(I4895,Lists!$D$2:$E$40,2,FALSE)</f>
        <v>Movement restrictions</v>
      </c>
      <c r="I4895" s="7" t="s">
        <v>204</v>
      </c>
      <c r="J4895" s="7" t="s">
        <v>517</v>
      </c>
      <c r="K4895" s="7" t="s">
        <v>5599</v>
      </c>
      <c r="M4895" s="5">
        <v>43916</v>
      </c>
      <c r="N4895" s="7" t="s">
        <v>5596</v>
      </c>
      <c r="O4895" s="7" t="s">
        <v>295</v>
      </c>
      <c r="P4895" s="15" t="s">
        <v>5597</v>
      </c>
      <c r="Q4895" s="5">
        <v>43919</v>
      </c>
    </row>
    <row r="4896" spans="1:17" x14ac:dyDescent="0.3">
      <c r="A4896" s="13">
        <v>3606</v>
      </c>
      <c r="B4896" s="7" t="s">
        <v>166</v>
      </c>
      <c r="C4896" s="14" t="str">
        <f>VLOOKUP(B4896,Lists!$A$2:$B$196,2,FALSE)</f>
        <v>SDN</v>
      </c>
      <c r="F4896" s="13" t="str">
        <f>VLOOKUP(B4896,Lists!$A$2:$C$196,3,FALSE)</f>
        <v>Africa</v>
      </c>
      <c r="G4896" s="7" t="s">
        <v>293</v>
      </c>
      <c r="H4896" s="29" t="str">
        <f>VLOOKUP(I4896,Lists!$D$2:$E$40,2,FALSE)</f>
        <v>Social distancing</v>
      </c>
      <c r="I4896" s="7" t="s">
        <v>213</v>
      </c>
      <c r="J4896" s="7" t="s">
        <v>517</v>
      </c>
      <c r="K4896" s="7" t="s">
        <v>6736</v>
      </c>
      <c r="M4896" s="5">
        <v>43916</v>
      </c>
      <c r="N4896" s="7" t="s">
        <v>808</v>
      </c>
      <c r="O4896" s="7" t="s">
        <v>291</v>
      </c>
      <c r="P4896" s="15" t="s">
        <v>1073</v>
      </c>
      <c r="Q4896" s="5">
        <v>43923</v>
      </c>
    </row>
    <row r="4897" spans="1:18" x14ac:dyDescent="0.3">
      <c r="A4897" s="13">
        <v>3607</v>
      </c>
      <c r="B4897" s="7" t="s">
        <v>166</v>
      </c>
      <c r="C4897" s="14" t="str">
        <f>VLOOKUP(B4897,Lists!$A$2:$B$196,2,FALSE)</f>
        <v>SDN</v>
      </c>
      <c r="F4897" s="13" t="str">
        <f>VLOOKUP(B4897,Lists!$A$2:$C$196,3,FALSE)</f>
        <v>Africa</v>
      </c>
      <c r="G4897" s="7" t="s">
        <v>293</v>
      </c>
      <c r="H4897" s="29" t="str">
        <f>VLOOKUP(I4897,Lists!$D$2:$E$40,2,FALSE)</f>
        <v>Movement restrictions</v>
      </c>
      <c r="I4897" s="7" t="s">
        <v>203</v>
      </c>
      <c r="J4897" s="7" t="s">
        <v>517</v>
      </c>
      <c r="K4897" s="7" t="s">
        <v>6737</v>
      </c>
      <c r="M4897" s="5">
        <v>43921</v>
      </c>
      <c r="N4897" s="7" t="s">
        <v>808</v>
      </c>
      <c r="O4897" s="7" t="s">
        <v>291</v>
      </c>
      <c r="P4897" s="15" t="s">
        <v>1073</v>
      </c>
      <c r="Q4897" s="5">
        <v>43923</v>
      </c>
      <c r="R4897" s="15" t="s">
        <v>6738</v>
      </c>
    </row>
    <row r="4898" spans="1:18" x14ac:dyDescent="0.3">
      <c r="A4898" s="13">
        <v>5337</v>
      </c>
      <c r="B4898" s="7" t="s">
        <v>166</v>
      </c>
      <c r="C4898" s="14" t="str">
        <f>VLOOKUP(B4898,Lists!$A$2:$B$196,2,FALSE)</f>
        <v>SDN</v>
      </c>
      <c r="D4898" s="7" t="s">
        <v>9786</v>
      </c>
      <c r="F4898" s="29" t="str">
        <f>VLOOKUP(B4898,Lists!$A$2:$C$196,3,FALSE)</f>
        <v>Africa</v>
      </c>
      <c r="G4898" s="7" t="s">
        <v>293</v>
      </c>
      <c r="H4898" s="29" t="str">
        <f>VLOOKUP(I4898,Lists!$D$2:$E$40,2,FALSE)</f>
        <v>Lockdown</v>
      </c>
      <c r="I4898" s="7" t="s">
        <v>218</v>
      </c>
      <c r="J4898" s="7" t="s">
        <v>517</v>
      </c>
      <c r="K4898" s="7" t="s">
        <v>9787</v>
      </c>
      <c r="M4898" s="5">
        <v>43939</v>
      </c>
      <c r="N4898" s="7" t="s">
        <v>3138</v>
      </c>
      <c r="O4898" s="7" t="s">
        <v>295</v>
      </c>
      <c r="P4898" s="35" t="s">
        <v>8500</v>
      </c>
      <c r="Q4898" s="5">
        <v>43935</v>
      </c>
    </row>
    <row r="4899" spans="1:18" x14ac:dyDescent="0.3">
      <c r="A4899" s="13">
        <v>5338</v>
      </c>
      <c r="B4899" s="7" t="s">
        <v>166</v>
      </c>
      <c r="C4899" s="14" t="str">
        <f>VLOOKUP(B4899,Lists!$A$2:$B$196,2,FALSE)</f>
        <v>SDN</v>
      </c>
      <c r="D4899" s="7" t="s">
        <v>9788</v>
      </c>
      <c r="F4899" s="29" t="str">
        <f>VLOOKUP(B4899,Lists!$A$2:$C$196,3,FALSE)</f>
        <v>Africa</v>
      </c>
      <c r="G4899" s="7" t="s">
        <v>293</v>
      </c>
      <c r="H4899" s="29" t="str">
        <f>VLOOKUP(I4899,Lists!$D$2:$E$40,2,FALSE)</f>
        <v>Lockdown</v>
      </c>
      <c r="I4899" s="7" t="s">
        <v>218</v>
      </c>
      <c r="J4899" s="7" t="s">
        <v>517</v>
      </c>
      <c r="K4899" s="7" t="s">
        <v>9789</v>
      </c>
      <c r="M4899" s="5">
        <v>43939</v>
      </c>
      <c r="N4899" s="7" t="s">
        <v>3138</v>
      </c>
      <c r="O4899" s="7" t="s">
        <v>295</v>
      </c>
      <c r="P4899" s="35" t="s">
        <v>8500</v>
      </c>
      <c r="Q4899" s="5">
        <v>43935</v>
      </c>
    </row>
    <row r="4900" spans="1:18" x14ac:dyDescent="0.3">
      <c r="A4900" s="13">
        <v>82</v>
      </c>
      <c r="B4900" s="7" t="s">
        <v>167</v>
      </c>
      <c r="C4900" s="14" t="str">
        <f>VLOOKUP(B4900,Lists!$A$2:$B$196,2,FALSE)</f>
        <v>SUR</v>
      </c>
      <c r="F4900" s="13" t="str">
        <f>VLOOKUP(B4900,Lists!$A$2:$C$196,3,FALSE)</f>
        <v>Americas</v>
      </c>
      <c r="G4900" s="7" t="s">
        <v>293</v>
      </c>
      <c r="H4900" s="13" t="str">
        <f>VLOOKUP(I4900,Lists!$D$2:$E$40,2,FALSE)</f>
        <v>Public health measures</v>
      </c>
      <c r="I4900" s="7" t="s">
        <v>209</v>
      </c>
      <c r="J4900" s="7" t="s">
        <v>517</v>
      </c>
      <c r="L4900" s="7" t="s">
        <v>310</v>
      </c>
      <c r="N4900" s="7" t="s">
        <v>555</v>
      </c>
      <c r="O4900" s="7" t="s">
        <v>291</v>
      </c>
      <c r="P4900" s="15" t="s">
        <v>661</v>
      </c>
      <c r="Q4900" s="5">
        <v>43904</v>
      </c>
    </row>
    <row r="4901" spans="1:18" x14ac:dyDescent="0.3">
      <c r="A4901" s="13">
        <v>83</v>
      </c>
      <c r="B4901" s="7" t="s">
        <v>167</v>
      </c>
      <c r="C4901" s="14" t="str">
        <f>VLOOKUP(B4901,Lists!$A$2:$B$196,2,FALSE)</f>
        <v>SUR</v>
      </c>
      <c r="F4901" s="13" t="str">
        <f>VLOOKUP(B4901,Lists!$A$2:$C$196,3,FALSE)</f>
        <v>Americas</v>
      </c>
      <c r="G4901" s="7" t="s">
        <v>293</v>
      </c>
      <c r="H4901" s="13" t="str">
        <f>VLOOKUP(I4901,Lists!$D$2:$E$40,2,FALSE)</f>
        <v>Public health measures</v>
      </c>
      <c r="I4901" s="37" t="s">
        <v>305</v>
      </c>
      <c r="J4901" s="7" t="s">
        <v>527</v>
      </c>
      <c r="K4901" s="7" t="s">
        <v>662</v>
      </c>
      <c r="L4901" s="7" t="s">
        <v>310</v>
      </c>
      <c r="N4901" s="7" t="s">
        <v>555</v>
      </c>
      <c r="O4901" s="7" t="s">
        <v>291</v>
      </c>
      <c r="P4901" s="15" t="s">
        <v>661</v>
      </c>
      <c r="Q4901" s="5">
        <v>43904</v>
      </c>
    </row>
    <row r="4902" spans="1:18" x14ac:dyDescent="0.3">
      <c r="A4902" s="13">
        <v>2372</v>
      </c>
      <c r="B4902" s="7" t="s">
        <v>167</v>
      </c>
      <c r="C4902" s="14" t="str">
        <f>VLOOKUP(B4902,Lists!$A$2:$B$196,2,FALSE)</f>
        <v>SUR</v>
      </c>
      <c r="F4902" s="13" t="str">
        <f>VLOOKUP(B4902,Lists!$A$2:$C$196,3,FALSE)</f>
        <v>Americas</v>
      </c>
      <c r="G4902" s="7" t="s">
        <v>293</v>
      </c>
      <c r="H4902" s="13" t="str">
        <f>VLOOKUP(I4902,Lists!$D$2:$E$40,2,FALSE)</f>
        <v>Public health measures</v>
      </c>
      <c r="I4902" s="7" t="s">
        <v>208</v>
      </c>
      <c r="J4902" s="7" t="s">
        <v>517</v>
      </c>
      <c r="K4902" s="7" t="s">
        <v>4487</v>
      </c>
      <c r="L4902" s="7" t="s">
        <v>310</v>
      </c>
      <c r="M4902" s="5">
        <v>43904</v>
      </c>
      <c r="N4902" s="7" t="s">
        <v>291</v>
      </c>
      <c r="O4902" s="7" t="s">
        <v>291</v>
      </c>
      <c r="P4902" s="15" t="s">
        <v>4488</v>
      </c>
      <c r="Q4902" s="5">
        <v>43915</v>
      </c>
    </row>
    <row r="4903" spans="1:18" x14ac:dyDescent="0.3">
      <c r="A4903" s="13">
        <v>2373</v>
      </c>
      <c r="B4903" s="7" t="s">
        <v>167</v>
      </c>
      <c r="C4903" s="14" t="str">
        <f>VLOOKUP(B4903,Lists!$A$2:$B$196,2,FALSE)</f>
        <v>SUR</v>
      </c>
      <c r="F4903" s="13" t="str">
        <f>VLOOKUP(B4903,Lists!$A$2:$C$196,3,FALSE)</f>
        <v>Americas</v>
      </c>
      <c r="G4903" s="7" t="s">
        <v>293</v>
      </c>
      <c r="H4903" s="13" t="str">
        <f>VLOOKUP(I4903,Lists!$D$2:$E$40,2,FALSE)</f>
        <v>Movement restrictions</v>
      </c>
      <c r="I4903" s="7" t="s">
        <v>199</v>
      </c>
      <c r="J4903" s="7" t="s">
        <v>517</v>
      </c>
      <c r="K4903" s="7" t="s">
        <v>4489</v>
      </c>
      <c r="L4903" s="7" t="s">
        <v>310</v>
      </c>
      <c r="M4903" s="5">
        <v>43904</v>
      </c>
      <c r="N4903" s="7" t="s">
        <v>4490</v>
      </c>
      <c r="O4903" s="7" t="s">
        <v>291</v>
      </c>
      <c r="P4903" s="15" t="s">
        <v>661</v>
      </c>
      <c r="Q4903" s="5">
        <v>43915</v>
      </c>
    </row>
    <row r="4904" spans="1:18" x14ac:dyDescent="0.3">
      <c r="A4904" s="13">
        <v>3581</v>
      </c>
      <c r="B4904" s="7" t="s">
        <v>167</v>
      </c>
      <c r="C4904" s="14" t="str">
        <f>VLOOKUP(B4904,Lists!$A$2:$B$196,2,FALSE)</f>
        <v>SUR</v>
      </c>
      <c r="F4904" s="13" t="str">
        <f>VLOOKUP(B4904,Lists!$A$2:$C$196,3,FALSE)</f>
        <v>Americas</v>
      </c>
      <c r="G4904" s="7" t="s">
        <v>293</v>
      </c>
      <c r="H4904" s="29" t="str">
        <f>VLOOKUP(I4904,Lists!$D$2:$E$40,2,FALSE)</f>
        <v>Movement restrictions</v>
      </c>
      <c r="I4904" s="7" t="s">
        <v>211</v>
      </c>
      <c r="J4904" s="7" t="s">
        <v>517</v>
      </c>
      <c r="K4904" s="7" t="s">
        <v>6686</v>
      </c>
      <c r="L4904" s="7" t="s">
        <v>310</v>
      </c>
      <c r="M4904" s="5">
        <v>43904</v>
      </c>
      <c r="N4904" s="7" t="s">
        <v>6687</v>
      </c>
      <c r="O4904" s="7" t="s">
        <v>291</v>
      </c>
      <c r="P4904" s="15" t="s">
        <v>661</v>
      </c>
      <c r="Q4904" s="5">
        <v>43923</v>
      </c>
    </row>
    <row r="4905" spans="1:18" x14ac:dyDescent="0.3">
      <c r="A4905" s="13">
        <v>3582</v>
      </c>
      <c r="B4905" s="7" t="s">
        <v>167</v>
      </c>
      <c r="C4905" s="14" t="str">
        <f>VLOOKUP(B4905,Lists!$A$2:$B$196,2,FALSE)</f>
        <v>SUR</v>
      </c>
      <c r="F4905" s="13" t="str">
        <f>VLOOKUP(B4905,Lists!$A$2:$C$196,3,FALSE)</f>
        <v>Americas</v>
      </c>
      <c r="G4905" s="7" t="s">
        <v>293</v>
      </c>
      <c r="H4905" s="29" t="str">
        <f>VLOOKUP(I4905,Lists!$D$2:$E$40,2,FALSE)</f>
        <v>Movement restrictions</v>
      </c>
      <c r="I4905" s="7" t="s">
        <v>203</v>
      </c>
      <c r="J4905" s="7" t="s">
        <v>517</v>
      </c>
      <c r="K4905" s="7" t="s">
        <v>6688</v>
      </c>
      <c r="L4905" s="7" t="s">
        <v>310</v>
      </c>
      <c r="M4905" s="5">
        <v>43919</v>
      </c>
      <c r="N4905" s="7" t="s">
        <v>6687</v>
      </c>
      <c r="O4905" s="7" t="s">
        <v>291</v>
      </c>
      <c r="P4905" s="15" t="s">
        <v>661</v>
      </c>
      <c r="Q4905" s="5">
        <v>43923</v>
      </c>
    </row>
    <row r="4906" spans="1:18" x14ac:dyDescent="0.3">
      <c r="A4906" s="13">
        <v>3583</v>
      </c>
      <c r="B4906" s="7" t="s">
        <v>167</v>
      </c>
      <c r="C4906" s="14" t="str">
        <f>VLOOKUP(B4906,Lists!$A$2:$B$196,2,FALSE)</f>
        <v>SUR</v>
      </c>
      <c r="F4906" s="13" t="str">
        <f>VLOOKUP(B4906,Lists!$A$2:$C$196,3,FALSE)</f>
        <v>Americas</v>
      </c>
      <c r="G4906" s="7" t="s">
        <v>293</v>
      </c>
      <c r="H4906" s="29" t="str">
        <f>VLOOKUP(I4906,Lists!$D$2:$E$40,2,FALSE)</f>
        <v>Public health measures</v>
      </c>
      <c r="I4906" s="37" t="s">
        <v>305</v>
      </c>
      <c r="J4906" s="7" t="s">
        <v>517</v>
      </c>
      <c r="K4906" s="7" t="s">
        <v>6689</v>
      </c>
      <c r="L4906" s="7" t="s">
        <v>310</v>
      </c>
      <c r="N4906" s="7" t="s">
        <v>6690</v>
      </c>
      <c r="O4906" s="7" t="s">
        <v>291</v>
      </c>
      <c r="P4906" s="15" t="s">
        <v>6691</v>
      </c>
      <c r="Q4906" s="5">
        <v>43923</v>
      </c>
    </row>
    <row r="4907" spans="1:18" x14ac:dyDescent="0.3">
      <c r="A4907" s="13">
        <v>3584</v>
      </c>
      <c r="B4907" s="7" t="s">
        <v>167</v>
      </c>
      <c r="C4907" s="14" t="str">
        <f>VLOOKUP(B4907,Lists!$A$2:$B$196,2,FALSE)</f>
        <v>SUR</v>
      </c>
      <c r="F4907" s="13" t="str">
        <f>VLOOKUP(B4907,Lists!$A$2:$C$196,3,FALSE)</f>
        <v>Americas</v>
      </c>
      <c r="G4907" s="7" t="s">
        <v>293</v>
      </c>
      <c r="H4907" s="29" t="str">
        <f>VLOOKUP(I4907,Lists!$D$2:$E$40,2,FALSE)</f>
        <v>Social distancing</v>
      </c>
      <c r="I4907" s="7" t="s">
        <v>213</v>
      </c>
      <c r="J4907" s="7" t="s">
        <v>517</v>
      </c>
      <c r="K4907" s="7" t="s">
        <v>6692</v>
      </c>
      <c r="L4907" s="7" t="s">
        <v>313</v>
      </c>
      <c r="M4907" s="5">
        <v>43917</v>
      </c>
      <c r="N4907" s="7" t="s">
        <v>291</v>
      </c>
      <c r="O4907" s="7" t="s">
        <v>291</v>
      </c>
      <c r="P4907" s="7" t="s">
        <v>6693</v>
      </c>
      <c r="Q4907" s="5">
        <v>43923</v>
      </c>
    </row>
    <row r="4908" spans="1:18" x14ac:dyDescent="0.3">
      <c r="A4908" s="13">
        <v>3585</v>
      </c>
      <c r="B4908" s="7" t="s">
        <v>167</v>
      </c>
      <c r="C4908" s="14" t="str">
        <f>VLOOKUP(B4908,Lists!$A$2:$B$196,2,FALSE)</f>
        <v>SUR</v>
      </c>
      <c r="F4908" s="13" t="str">
        <f>VLOOKUP(B4908,Lists!$A$2:$C$196,3,FALSE)</f>
        <v>Americas</v>
      </c>
      <c r="G4908" s="7" t="s">
        <v>293</v>
      </c>
      <c r="H4908" s="29" t="str">
        <f>VLOOKUP(I4908,Lists!$D$2:$E$40,2,FALSE)</f>
        <v>Social distancing</v>
      </c>
      <c r="I4908" s="7" t="s">
        <v>213</v>
      </c>
      <c r="J4908" s="7" t="s">
        <v>527</v>
      </c>
      <c r="K4908" s="7" t="s">
        <v>6694</v>
      </c>
      <c r="L4908" s="7" t="s">
        <v>310</v>
      </c>
      <c r="M4908" s="5">
        <v>43918</v>
      </c>
      <c r="N4908" s="7" t="s">
        <v>291</v>
      </c>
      <c r="O4908" s="7" t="s">
        <v>291</v>
      </c>
      <c r="P4908" s="7" t="s">
        <v>6693</v>
      </c>
      <c r="Q4908" s="5">
        <v>43923</v>
      </c>
    </row>
    <row r="4909" spans="1:18" x14ac:dyDescent="0.3">
      <c r="A4909" s="13">
        <v>3586</v>
      </c>
      <c r="B4909" s="7" t="s">
        <v>167</v>
      </c>
      <c r="C4909" s="14" t="str">
        <f>VLOOKUP(B4909,Lists!$A$2:$B$196,2,FALSE)</f>
        <v>SUR</v>
      </c>
      <c r="F4909" s="13" t="str">
        <f>VLOOKUP(B4909,Lists!$A$2:$C$196,3,FALSE)</f>
        <v>Americas</v>
      </c>
      <c r="G4909" s="7" t="s">
        <v>293</v>
      </c>
      <c r="H4909" s="29" t="str">
        <f>VLOOKUP(I4909,Lists!$D$2:$E$40,2,FALSE)</f>
        <v>Movement restrictions</v>
      </c>
      <c r="I4909" s="7" t="s">
        <v>224</v>
      </c>
      <c r="J4909" s="7" t="s">
        <v>517</v>
      </c>
      <c r="K4909" s="7" t="s">
        <v>6695</v>
      </c>
      <c r="L4909" s="7" t="s">
        <v>313</v>
      </c>
      <c r="M4909" s="5">
        <v>43916</v>
      </c>
      <c r="N4909" s="7" t="s">
        <v>291</v>
      </c>
      <c r="O4909" s="7" t="s">
        <v>291</v>
      </c>
      <c r="P4909" s="7" t="s">
        <v>6696</v>
      </c>
      <c r="Q4909" s="5">
        <v>43923</v>
      </c>
    </row>
    <row r="4910" spans="1:18" x14ac:dyDescent="0.3">
      <c r="A4910" s="13">
        <v>4503</v>
      </c>
      <c r="B4910" s="7" t="s">
        <v>167</v>
      </c>
      <c r="C4910" s="14" t="str">
        <f>VLOOKUP(B4910,Lists!$A$2:$B$196,2,FALSE)</f>
        <v>SUR</v>
      </c>
      <c r="F4910" s="29" t="str">
        <f>VLOOKUP(B4910,Lists!$A$2:$C$196,3,FALSE)</f>
        <v>Americas</v>
      </c>
      <c r="G4910" s="7" t="s">
        <v>293</v>
      </c>
      <c r="H4910" s="29" t="str">
        <f>VLOOKUP(I4910,Lists!$D$2:$E$40,2,FALSE)</f>
        <v>Public health measures</v>
      </c>
      <c r="I4910" s="7" t="s">
        <v>223</v>
      </c>
      <c r="J4910" s="7" t="s">
        <v>517</v>
      </c>
      <c r="K4910" s="7" t="s">
        <v>8238</v>
      </c>
      <c r="L4910" s="7" t="s">
        <v>310</v>
      </c>
      <c r="M4910" s="5">
        <v>43913</v>
      </c>
      <c r="N4910" s="7" t="s">
        <v>8239</v>
      </c>
      <c r="O4910" s="7" t="s">
        <v>295</v>
      </c>
      <c r="P4910" s="38" t="s">
        <v>8240</v>
      </c>
      <c r="Q4910" s="5">
        <v>43930</v>
      </c>
    </row>
    <row r="4911" spans="1:18" x14ac:dyDescent="0.3">
      <c r="A4911" s="13">
        <v>4504</v>
      </c>
      <c r="B4911" s="7" t="s">
        <v>167</v>
      </c>
      <c r="C4911" s="14" t="str">
        <f>VLOOKUP(B4911,Lists!$A$2:$B$196,2,FALSE)</f>
        <v>SUR</v>
      </c>
      <c r="F4911" s="29" t="str">
        <f>VLOOKUP(B4911,Lists!$A$2:$C$196,3,FALSE)</f>
        <v>Americas</v>
      </c>
      <c r="G4911" s="7" t="s">
        <v>293</v>
      </c>
      <c r="H4911" s="29" t="str">
        <f>VLOOKUP(I4911,Lists!$D$2:$E$40,2,FALSE)</f>
        <v>Public health measures</v>
      </c>
      <c r="I4911" s="7" t="s">
        <v>305</v>
      </c>
      <c r="J4911" s="7" t="s">
        <v>517</v>
      </c>
      <c r="K4911" s="7" t="s">
        <v>8241</v>
      </c>
      <c r="L4911" s="7" t="s">
        <v>310</v>
      </c>
      <c r="M4911" s="5">
        <v>43927</v>
      </c>
      <c r="N4911" s="7" t="s">
        <v>860</v>
      </c>
      <c r="O4911" s="7" t="s">
        <v>291</v>
      </c>
      <c r="P4911" s="7" t="s">
        <v>8242</v>
      </c>
      <c r="Q4911" s="5">
        <v>43930</v>
      </c>
    </row>
    <row r="4912" spans="1:18" x14ac:dyDescent="0.3">
      <c r="A4912" s="13">
        <v>4505</v>
      </c>
      <c r="B4912" s="7" t="s">
        <v>167</v>
      </c>
      <c r="C4912" s="14" t="str">
        <f>VLOOKUP(B4912,Lists!$A$2:$B$196,2,FALSE)</f>
        <v>SUR</v>
      </c>
      <c r="F4912" s="29" t="str">
        <f>VLOOKUP(B4912,Lists!$A$2:$C$196,3,FALSE)</f>
        <v>Americas</v>
      </c>
      <c r="G4912" s="7" t="s">
        <v>293</v>
      </c>
      <c r="H4912" s="29" t="str">
        <f>VLOOKUP(I4912,Lists!$D$2:$E$40,2,FALSE)</f>
        <v>Social distancing</v>
      </c>
      <c r="I4912" s="7" t="s">
        <v>221</v>
      </c>
      <c r="J4912" s="7" t="s">
        <v>517</v>
      </c>
      <c r="K4912" s="7" t="s">
        <v>8243</v>
      </c>
      <c r="L4912" s="7" t="s">
        <v>310</v>
      </c>
      <c r="M4912" s="5">
        <v>43906</v>
      </c>
      <c r="N4912" s="7" t="s">
        <v>8244</v>
      </c>
      <c r="O4912" s="7" t="s">
        <v>299</v>
      </c>
      <c r="P4912" s="38" t="s">
        <v>8245</v>
      </c>
      <c r="Q4912" s="5">
        <v>43930</v>
      </c>
    </row>
    <row r="4913" spans="1:18" x14ac:dyDescent="0.3">
      <c r="A4913" s="13">
        <v>4506</v>
      </c>
      <c r="B4913" s="7" t="s">
        <v>167</v>
      </c>
      <c r="C4913" s="14" t="str">
        <f>VLOOKUP(B4913,Lists!$A$2:$B$196,2,FALSE)</f>
        <v>SUR</v>
      </c>
      <c r="F4913" s="29" t="str">
        <f>VLOOKUP(B4913,Lists!$A$2:$C$196,3,FALSE)</f>
        <v>Americas</v>
      </c>
      <c r="G4913" s="7" t="s">
        <v>293</v>
      </c>
      <c r="H4913" s="29" t="str">
        <f>VLOOKUP(I4913,Lists!$D$2:$E$40,2,FALSE)</f>
        <v>Social distancing</v>
      </c>
      <c r="I4913" s="7" t="s">
        <v>221</v>
      </c>
      <c r="J4913" s="7" t="s">
        <v>517</v>
      </c>
      <c r="K4913" s="7" t="s">
        <v>8246</v>
      </c>
      <c r="L4913" s="7" t="s">
        <v>310</v>
      </c>
      <c r="M4913" s="5">
        <v>43927</v>
      </c>
      <c r="N4913" s="7" t="s">
        <v>291</v>
      </c>
      <c r="O4913" s="7" t="s">
        <v>291</v>
      </c>
      <c r="P4913" s="7" t="s">
        <v>8247</v>
      </c>
      <c r="Q4913" s="5">
        <v>43930</v>
      </c>
      <c r="R4913" s="7" t="s">
        <v>8248</v>
      </c>
    </row>
    <row r="4914" spans="1:18" x14ac:dyDescent="0.3">
      <c r="A4914" s="13">
        <v>4507</v>
      </c>
      <c r="B4914" s="7" t="s">
        <v>167</v>
      </c>
      <c r="C4914" s="14" t="str">
        <f>VLOOKUP(B4914,Lists!$A$2:$B$196,2,FALSE)</f>
        <v>SUR</v>
      </c>
      <c r="F4914" s="29" t="str">
        <f>VLOOKUP(B4914,Lists!$A$2:$C$196,3,FALSE)</f>
        <v>Americas</v>
      </c>
      <c r="G4914" s="7" t="s">
        <v>293</v>
      </c>
      <c r="H4914" s="29" t="str">
        <f>VLOOKUP(I4914,Lists!$D$2:$E$40,2,FALSE)</f>
        <v>Public health measures</v>
      </c>
      <c r="I4914" s="7" t="s">
        <v>348</v>
      </c>
      <c r="J4914" s="7" t="s">
        <v>517</v>
      </c>
      <c r="K4914" s="7" t="s">
        <v>8249</v>
      </c>
      <c r="L4914" s="7" t="s">
        <v>310</v>
      </c>
      <c r="M4914" s="5">
        <v>43924</v>
      </c>
      <c r="N4914" s="7" t="s">
        <v>291</v>
      </c>
      <c r="O4914" s="7" t="s">
        <v>291</v>
      </c>
      <c r="P4914" s="7" t="s">
        <v>8250</v>
      </c>
      <c r="Q4914" s="5">
        <v>43930</v>
      </c>
    </row>
    <row r="4915" spans="1:18" x14ac:dyDescent="0.3">
      <c r="A4915" s="13">
        <v>4508</v>
      </c>
      <c r="B4915" s="7" t="s">
        <v>167</v>
      </c>
      <c r="C4915" s="14" t="str">
        <f>VLOOKUP(B4915,Lists!$A$2:$B$196,2,FALSE)</f>
        <v>SUR</v>
      </c>
      <c r="F4915" s="29" t="str">
        <f>VLOOKUP(B4915,Lists!$A$2:$C$196,3,FALSE)</f>
        <v>Americas</v>
      </c>
      <c r="G4915" s="7" t="s">
        <v>293</v>
      </c>
      <c r="H4915" s="29" t="str">
        <f>VLOOKUP(I4915,Lists!$D$2:$E$40,2,FALSE)</f>
        <v>Public health measures</v>
      </c>
      <c r="I4915" s="7" t="s">
        <v>305</v>
      </c>
      <c r="J4915" s="7" t="s">
        <v>517</v>
      </c>
      <c r="K4915" s="7" t="s">
        <v>8251</v>
      </c>
      <c r="L4915" s="7" t="s">
        <v>310</v>
      </c>
      <c r="M4915" s="5">
        <v>43923</v>
      </c>
      <c r="N4915" s="7" t="s">
        <v>291</v>
      </c>
      <c r="O4915" s="7" t="s">
        <v>291</v>
      </c>
      <c r="P4915" s="7" t="s">
        <v>8252</v>
      </c>
      <c r="Q4915" s="5">
        <v>43930</v>
      </c>
    </row>
    <row r="4916" spans="1:18" x14ac:dyDescent="0.3">
      <c r="A4916" s="13">
        <v>4524</v>
      </c>
      <c r="B4916" s="7" t="s">
        <v>167</v>
      </c>
      <c r="C4916" s="14" t="str">
        <f>VLOOKUP(B4916,Lists!$A$2:$B$196,2,FALSE)</f>
        <v>SUR</v>
      </c>
      <c r="F4916" s="29" t="str">
        <f>VLOOKUP(B4916,Lists!$A$2:$C$196,3,FALSE)</f>
        <v>Americas</v>
      </c>
      <c r="G4916" s="7" t="s">
        <v>293</v>
      </c>
      <c r="H4916" s="29" t="str">
        <f>VLOOKUP(I4916,Lists!$D$2:$E$40,2,FALSE)</f>
        <v>Social distancing</v>
      </c>
      <c r="I4916" s="7" t="s">
        <v>220</v>
      </c>
      <c r="J4916" s="7" t="s">
        <v>517</v>
      </c>
      <c r="K4916" s="7" t="s">
        <v>8280</v>
      </c>
      <c r="L4916" s="7" t="s">
        <v>310</v>
      </c>
      <c r="M4916" s="5">
        <v>43908</v>
      </c>
      <c r="N4916" s="7" t="s">
        <v>291</v>
      </c>
      <c r="O4916" s="7" t="s">
        <v>291</v>
      </c>
      <c r="P4916" s="38" t="s">
        <v>8281</v>
      </c>
      <c r="Q4916" s="5">
        <v>43930</v>
      </c>
    </row>
    <row r="4917" spans="1:18" x14ac:dyDescent="0.3">
      <c r="A4917" s="13">
        <v>5236</v>
      </c>
      <c r="B4917" s="7" t="s">
        <v>167</v>
      </c>
      <c r="C4917" s="14" t="str">
        <f>VLOOKUP(B4917,Lists!$A$2:$B$196,2,FALSE)</f>
        <v>SUR</v>
      </c>
      <c r="F4917" s="29" t="str">
        <f>VLOOKUP(B4917,Lists!$A$2:$C$196,3,FALSE)</f>
        <v>Americas</v>
      </c>
      <c r="G4917" s="7" t="s">
        <v>293</v>
      </c>
      <c r="H4917" s="29" t="str">
        <f>VLOOKUP(I4917,Lists!$D$2:$E$40,2,FALSE)</f>
        <v>Public health measures</v>
      </c>
      <c r="I4917" s="7" t="s">
        <v>223</v>
      </c>
      <c r="J4917" s="7" t="s">
        <v>517</v>
      </c>
      <c r="K4917" s="7" t="s">
        <v>9590</v>
      </c>
      <c r="L4917" s="7" t="s">
        <v>310</v>
      </c>
      <c r="N4917" s="7" t="s">
        <v>291</v>
      </c>
      <c r="O4917" s="7" t="s">
        <v>291</v>
      </c>
      <c r="P4917" s="7" t="s">
        <v>9591</v>
      </c>
      <c r="Q4917" s="5">
        <v>43935</v>
      </c>
    </row>
    <row r="4918" spans="1:18" x14ac:dyDescent="0.3">
      <c r="A4918" s="13">
        <v>5237</v>
      </c>
      <c r="B4918" s="7" t="s">
        <v>167</v>
      </c>
      <c r="C4918" s="14" t="str">
        <f>VLOOKUP(B4918,Lists!$A$2:$B$196,2,FALSE)</f>
        <v>SUR</v>
      </c>
      <c r="F4918" s="29" t="str">
        <f>VLOOKUP(B4918,Lists!$A$2:$C$196,3,FALSE)</f>
        <v>Americas</v>
      </c>
      <c r="G4918" s="7" t="s">
        <v>293</v>
      </c>
      <c r="H4918" s="29" t="str">
        <f>VLOOKUP(I4918,Lists!$D$2:$E$40,2,FALSE)</f>
        <v>Social distancing</v>
      </c>
      <c r="I4918" s="7" t="s">
        <v>220</v>
      </c>
      <c r="J4918" s="7" t="s">
        <v>527</v>
      </c>
      <c r="K4918" s="7" t="s">
        <v>9592</v>
      </c>
      <c r="L4918" s="7" t="s">
        <v>292</v>
      </c>
      <c r="M4918" s="5">
        <v>43931</v>
      </c>
      <c r="N4918" s="7" t="s">
        <v>291</v>
      </c>
      <c r="O4918" s="7" t="s">
        <v>291</v>
      </c>
      <c r="P4918" s="38" t="s">
        <v>9593</v>
      </c>
      <c r="Q4918" s="5">
        <v>43935</v>
      </c>
    </row>
    <row r="4919" spans="1:18" x14ac:dyDescent="0.3">
      <c r="A4919" s="13">
        <v>5238</v>
      </c>
      <c r="B4919" s="7" t="s">
        <v>167</v>
      </c>
      <c r="C4919" s="14" t="str">
        <f>VLOOKUP(B4919,Lists!$A$2:$B$196,2,FALSE)</f>
        <v>SUR</v>
      </c>
      <c r="F4919" s="29" t="str">
        <f>VLOOKUP(B4919,Lists!$A$2:$C$196,3,FALSE)</f>
        <v>Americas</v>
      </c>
      <c r="G4919" s="7" t="s">
        <v>293</v>
      </c>
      <c r="H4919" s="29" t="str">
        <f>VLOOKUP(I4919,Lists!$D$2:$E$40,2,FALSE)</f>
        <v>Social distancing</v>
      </c>
      <c r="I4919" s="7" t="s">
        <v>213</v>
      </c>
      <c r="J4919" s="7" t="s">
        <v>517</v>
      </c>
      <c r="K4919" s="7" t="s">
        <v>9594</v>
      </c>
      <c r="L4919" s="7" t="s">
        <v>292</v>
      </c>
      <c r="M4919" s="5">
        <v>43931</v>
      </c>
      <c r="N4919" s="7" t="s">
        <v>291</v>
      </c>
      <c r="O4919" s="7" t="s">
        <v>291</v>
      </c>
      <c r="P4919" s="38" t="s">
        <v>9593</v>
      </c>
      <c r="Q4919" s="5">
        <v>43935</v>
      </c>
    </row>
    <row r="4920" spans="1:18" x14ac:dyDescent="0.3">
      <c r="A4920" s="13">
        <v>5239</v>
      </c>
      <c r="B4920" s="7" t="s">
        <v>167</v>
      </c>
      <c r="C4920" s="14" t="str">
        <f>VLOOKUP(B4920,Lists!$A$2:$B$196,2,FALSE)</f>
        <v>SUR</v>
      </c>
      <c r="F4920" s="29" t="str">
        <f>VLOOKUP(B4920,Lists!$A$2:$C$196,3,FALSE)</f>
        <v>Americas</v>
      </c>
      <c r="G4920" s="7" t="s">
        <v>293</v>
      </c>
      <c r="H4920" s="29" t="str">
        <f>VLOOKUP(I4920,Lists!$D$2:$E$40,2,FALSE)</f>
        <v>Movement restrictions</v>
      </c>
      <c r="I4920" s="7" t="s">
        <v>203</v>
      </c>
      <c r="J4920" s="7" t="s">
        <v>517</v>
      </c>
      <c r="K4920" s="7" t="s">
        <v>9595</v>
      </c>
      <c r="L4920" s="7" t="s">
        <v>292</v>
      </c>
      <c r="M4920" s="5">
        <v>43931</v>
      </c>
      <c r="N4920" s="7" t="s">
        <v>291</v>
      </c>
      <c r="O4920" s="7" t="s">
        <v>291</v>
      </c>
      <c r="P4920" s="38" t="s">
        <v>9593</v>
      </c>
      <c r="Q4920" s="5">
        <v>43935</v>
      </c>
    </row>
    <row r="4921" spans="1:18" x14ac:dyDescent="0.3">
      <c r="A4921" s="13">
        <v>463</v>
      </c>
      <c r="B4921" s="7" t="s">
        <v>168</v>
      </c>
      <c r="C4921" s="14" t="str">
        <f>VLOOKUP(B4921,Lists!$A$2:$B$196,2,FALSE)</f>
        <v>SWE</v>
      </c>
      <c r="F4921" s="13" t="str">
        <f>VLOOKUP(B4921,Lists!$A$2:$C$196,3,FALSE)</f>
        <v>Europe</v>
      </c>
      <c r="G4921" s="7" t="s">
        <v>293</v>
      </c>
      <c r="H4921" s="13" t="str">
        <f>VLOOKUP(I4921,Lists!$D$2:$E$40,2,FALSE)</f>
        <v>Social distancing</v>
      </c>
      <c r="I4921" s="7" t="s">
        <v>213</v>
      </c>
      <c r="J4921" s="7" t="s">
        <v>517</v>
      </c>
      <c r="K4921" s="7" t="s">
        <v>1245</v>
      </c>
      <c r="L4921" s="7" t="s">
        <v>310</v>
      </c>
      <c r="M4921" s="5">
        <v>43902</v>
      </c>
      <c r="N4921" s="7" t="s">
        <v>291</v>
      </c>
      <c r="O4921" s="7" t="s">
        <v>291</v>
      </c>
      <c r="P4921" s="15" t="s">
        <v>1246</v>
      </c>
      <c r="Q4921" s="5">
        <v>43906</v>
      </c>
    </row>
    <row r="4922" spans="1:18" x14ac:dyDescent="0.3">
      <c r="A4922" s="13">
        <v>2374</v>
      </c>
      <c r="B4922" s="7" t="s">
        <v>168</v>
      </c>
      <c r="C4922" s="14" t="str">
        <f>VLOOKUP(B4922,Lists!$A$2:$B$196,2,FALSE)</f>
        <v>SWE</v>
      </c>
      <c r="F4922" s="13" t="str">
        <f>VLOOKUP(B4922,Lists!$A$2:$C$196,3,FALSE)</f>
        <v>Europe</v>
      </c>
      <c r="G4922" s="7" t="s">
        <v>293</v>
      </c>
      <c r="H4922" s="13" t="str">
        <f>VLOOKUP(I4922,Lists!$D$2:$E$40,2,FALSE)</f>
        <v>Governance and socio-economic measures</v>
      </c>
      <c r="I4922" s="7" t="s">
        <v>206</v>
      </c>
      <c r="J4922" s="7" t="s">
        <v>517</v>
      </c>
      <c r="L4922" s="7" t="s">
        <v>310</v>
      </c>
      <c r="M4922" s="5">
        <v>43862</v>
      </c>
      <c r="N4922" s="7" t="s">
        <v>291</v>
      </c>
      <c r="O4922" s="7" t="s">
        <v>291</v>
      </c>
      <c r="P4922" s="15" t="s">
        <v>4491</v>
      </c>
      <c r="Q4922" s="5">
        <v>43915</v>
      </c>
    </row>
    <row r="4923" spans="1:18" x14ac:dyDescent="0.3">
      <c r="A4923" s="13">
        <v>2380</v>
      </c>
      <c r="B4923" s="7" t="s">
        <v>168</v>
      </c>
      <c r="C4923" s="14" t="str">
        <f>VLOOKUP(B4923,Lists!$A$2:$B$196,2,FALSE)</f>
        <v>SWE</v>
      </c>
      <c r="F4923" s="13" t="str">
        <f>VLOOKUP(B4923,Lists!$A$2:$C$196,3,FALSE)</f>
        <v>Europe</v>
      </c>
      <c r="G4923" s="7" t="s">
        <v>293</v>
      </c>
      <c r="H4923" s="13" t="str">
        <f>VLOOKUP(I4923,Lists!$D$2:$E$40,2,FALSE)</f>
        <v>Movement restrictions</v>
      </c>
      <c r="I4923" s="7" t="s">
        <v>199</v>
      </c>
      <c r="J4923" s="7" t="s">
        <v>527</v>
      </c>
      <c r="K4923" s="7" t="s">
        <v>4499</v>
      </c>
      <c r="L4923" s="7" t="s">
        <v>310</v>
      </c>
      <c r="M4923" s="5">
        <v>43909</v>
      </c>
      <c r="N4923" s="7" t="s">
        <v>291</v>
      </c>
      <c r="O4923" s="7" t="s">
        <v>291</v>
      </c>
      <c r="P4923" s="15" t="s">
        <v>4500</v>
      </c>
      <c r="Q4923" s="5">
        <v>43915</v>
      </c>
    </row>
    <row r="4924" spans="1:18" x14ac:dyDescent="0.3">
      <c r="A4924" s="13">
        <v>2381</v>
      </c>
      <c r="B4924" s="7" t="s">
        <v>168</v>
      </c>
      <c r="C4924" s="14" t="str">
        <f>VLOOKUP(B4924,Lists!$A$2:$B$196,2,FALSE)</f>
        <v>SWE</v>
      </c>
      <c r="F4924" s="13" t="str">
        <f>VLOOKUP(B4924,Lists!$A$2:$C$196,3,FALSE)</f>
        <v>Europe</v>
      </c>
      <c r="G4924" s="7" t="s">
        <v>293</v>
      </c>
      <c r="H4924" s="13" t="str">
        <f>VLOOKUP(I4924,Lists!$D$2:$E$40,2,FALSE)</f>
        <v>Governance and socio-economic measures</v>
      </c>
      <c r="I4924" s="7" t="s">
        <v>205</v>
      </c>
      <c r="J4924" s="7" t="s">
        <v>517</v>
      </c>
      <c r="K4924" s="7" t="s">
        <v>4501</v>
      </c>
      <c r="L4924" s="7" t="s">
        <v>310</v>
      </c>
      <c r="M4924" s="5">
        <v>43907</v>
      </c>
      <c r="N4924" s="7" t="s">
        <v>291</v>
      </c>
      <c r="O4924" s="7" t="s">
        <v>291</v>
      </c>
      <c r="P4924" s="15" t="s">
        <v>4502</v>
      </c>
      <c r="Q4924" s="5">
        <v>43915</v>
      </c>
    </row>
    <row r="4925" spans="1:18" x14ac:dyDescent="0.3">
      <c r="A4925" s="13">
        <v>2382</v>
      </c>
      <c r="B4925" s="7" t="s">
        <v>168</v>
      </c>
      <c r="C4925" s="14" t="str">
        <f>VLOOKUP(B4925,Lists!$A$2:$B$196,2,FALSE)</f>
        <v>SWE</v>
      </c>
      <c r="F4925" s="13" t="str">
        <f>VLOOKUP(B4925,Lists!$A$2:$C$196,3,FALSE)</f>
        <v>Europe</v>
      </c>
      <c r="G4925" s="7" t="s">
        <v>293</v>
      </c>
      <c r="H4925" s="13" t="str">
        <f>VLOOKUP(I4925,Lists!$D$2:$E$40,2,FALSE)</f>
        <v>Governance and socio-economic measures</v>
      </c>
      <c r="I4925" s="7" t="s">
        <v>205</v>
      </c>
      <c r="J4925" s="7" t="s">
        <v>517</v>
      </c>
      <c r="K4925" s="7" t="s">
        <v>4503</v>
      </c>
      <c r="L4925" s="7" t="s">
        <v>310</v>
      </c>
      <c r="M4925" s="5">
        <v>43901</v>
      </c>
      <c r="N4925" s="7" t="s">
        <v>291</v>
      </c>
      <c r="O4925" s="7" t="s">
        <v>291</v>
      </c>
      <c r="P4925" s="15" t="s">
        <v>4502</v>
      </c>
      <c r="Q4925" s="5">
        <v>43915</v>
      </c>
    </row>
    <row r="4926" spans="1:18" x14ac:dyDescent="0.3">
      <c r="A4926" s="13">
        <v>2383</v>
      </c>
      <c r="B4926" s="7" t="s">
        <v>168</v>
      </c>
      <c r="C4926" s="14" t="str">
        <f>VLOOKUP(B4926,Lists!$A$2:$B$196,2,FALSE)</f>
        <v>SWE</v>
      </c>
      <c r="F4926" s="13" t="str">
        <f>VLOOKUP(B4926,Lists!$A$2:$C$196,3,FALSE)</f>
        <v>Europe</v>
      </c>
      <c r="G4926" s="7" t="s">
        <v>293</v>
      </c>
      <c r="H4926" s="13" t="str">
        <f>VLOOKUP(I4926,Lists!$D$2:$E$40,2,FALSE)</f>
        <v>Public health measures</v>
      </c>
      <c r="I4926" s="7" t="s">
        <v>223</v>
      </c>
      <c r="J4926" s="7" t="s">
        <v>517</v>
      </c>
      <c r="K4926" s="7" t="s">
        <v>4504</v>
      </c>
      <c r="L4926" s="7" t="s">
        <v>310</v>
      </c>
      <c r="N4926" s="7" t="s">
        <v>291</v>
      </c>
      <c r="O4926" s="7" t="s">
        <v>291</v>
      </c>
      <c r="P4926" s="15" t="s">
        <v>4502</v>
      </c>
      <c r="Q4926" s="5">
        <v>43915</v>
      </c>
    </row>
    <row r="4927" spans="1:18" x14ac:dyDescent="0.3">
      <c r="A4927" s="13">
        <v>2384</v>
      </c>
      <c r="B4927" s="7" t="s">
        <v>168</v>
      </c>
      <c r="C4927" s="14" t="str">
        <f>VLOOKUP(B4927,Lists!$A$2:$B$196,2,FALSE)</f>
        <v>SWE</v>
      </c>
      <c r="F4927" s="13" t="str">
        <f>VLOOKUP(B4927,Lists!$A$2:$C$196,3,FALSE)</f>
        <v>Europe</v>
      </c>
      <c r="G4927" s="7" t="s">
        <v>293</v>
      </c>
      <c r="H4927" s="13" t="str">
        <f>VLOOKUP(I4927,Lists!$D$2:$E$40,2,FALSE)</f>
        <v>Governance and socio-economic measures</v>
      </c>
      <c r="I4927" s="7" t="s">
        <v>205</v>
      </c>
      <c r="J4927" s="7" t="s">
        <v>517</v>
      </c>
      <c r="K4927" s="7" t="s">
        <v>4505</v>
      </c>
      <c r="L4927" s="7" t="s">
        <v>310</v>
      </c>
      <c r="M4927" s="5">
        <v>43901</v>
      </c>
      <c r="N4927" s="7" t="s">
        <v>291</v>
      </c>
      <c r="O4927" s="7" t="s">
        <v>291</v>
      </c>
      <c r="P4927" s="15" t="s">
        <v>4506</v>
      </c>
      <c r="Q4927" s="5">
        <v>43915</v>
      </c>
      <c r="R4927" s="15" t="s">
        <v>4507</v>
      </c>
    </row>
    <row r="4928" spans="1:18" x14ac:dyDescent="0.3">
      <c r="A4928" s="13">
        <v>2385</v>
      </c>
      <c r="B4928" s="7" t="s">
        <v>168</v>
      </c>
      <c r="C4928" s="14" t="str">
        <f>VLOOKUP(B4928,Lists!$A$2:$B$196,2,FALSE)</f>
        <v>SWE</v>
      </c>
      <c r="F4928" s="13" t="str">
        <f>VLOOKUP(B4928,Lists!$A$2:$C$196,3,FALSE)</f>
        <v>Europe</v>
      </c>
      <c r="G4928" s="7" t="s">
        <v>293</v>
      </c>
      <c r="H4928" s="13" t="str">
        <f>VLOOKUP(I4928,Lists!$D$2:$E$40,2,FALSE)</f>
        <v>Public health measures</v>
      </c>
      <c r="I4928" s="7" t="s">
        <v>208</v>
      </c>
      <c r="J4928" s="7" t="s">
        <v>517</v>
      </c>
      <c r="K4928" s="7" t="s">
        <v>4508</v>
      </c>
      <c r="L4928" s="7" t="s">
        <v>310</v>
      </c>
      <c r="M4928" s="5">
        <v>43904</v>
      </c>
      <c r="N4928" s="7" t="s">
        <v>291</v>
      </c>
      <c r="O4928" s="7" t="s">
        <v>291</v>
      </c>
      <c r="P4928" s="15" t="s">
        <v>4509</v>
      </c>
      <c r="Q4928" s="5">
        <v>43915</v>
      </c>
    </row>
    <row r="4929" spans="1:18" x14ac:dyDescent="0.3">
      <c r="A4929" s="13">
        <v>2386</v>
      </c>
      <c r="B4929" s="7" t="s">
        <v>168</v>
      </c>
      <c r="C4929" s="14" t="str">
        <f>VLOOKUP(B4929,Lists!$A$2:$B$196,2,FALSE)</f>
        <v>SWE</v>
      </c>
      <c r="F4929" s="13" t="str">
        <f>VLOOKUP(B4929,Lists!$A$2:$C$196,3,FALSE)</f>
        <v>Europe</v>
      </c>
      <c r="G4929" s="7" t="s">
        <v>293</v>
      </c>
      <c r="H4929" s="13" t="str">
        <f>VLOOKUP(I4929,Lists!$D$2:$E$40,2,FALSE)</f>
        <v>Public health measures</v>
      </c>
      <c r="I4929" s="7" t="s">
        <v>223</v>
      </c>
      <c r="J4929" s="7" t="s">
        <v>517</v>
      </c>
      <c r="K4929" s="7" t="s">
        <v>4510</v>
      </c>
      <c r="L4929" s="7" t="s">
        <v>310</v>
      </c>
      <c r="M4929" s="5">
        <v>43910</v>
      </c>
      <c r="N4929" s="7" t="s">
        <v>291</v>
      </c>
      <c r="O4929" s="7" t="s">
        <v>291</v>
      </c>
      <c r="P4929" s="15" t="s">
        <v>4511</v>
      </c>
      <c r="Q4929" s="5">
        <v>43915</v>
      </c>
    </row>
    <row r="4930" spans="1:18" x14ac:dyDescent="0.3">
      <c r="A4930" s="13">
        <v>2387</v>
      </c>
      <c r="B4930" s="7" t="s">
        <v>168</v>
      </c>
      <c r="C4930" s="14" t="str">
        <f>VLOOKUP(B4930,Lists!$A$2:$B$196,2,FALSE)</f>
        <v>SWE</v>
      </c>
      <c r="F4930" s="13" t="str">
        <f>VLOOKUP(B4930,Lists!$A$2:$C$196,3,FALSE)</f>
        <v>Europe</v>
      </c>
      <c r="G4930" s="7" t="s">
        <v>293</v>
      </c>
      <c r="H4930" s="13" t="str">
        <f>VLOOKUP(I4930,Lists!$D$2:$E$40,2,FALSE)</f>
        <v>Governance and socio-economic measures</v>
      </c>
      <c r="I4930" s="7" t="s">
        <v>205</v>
      </c>
      <c r="J4930" s="7" t="s">
        <v>517</v>
      </c>
      <c r="K4930" s="7" t="s">
        <v>4512</v>
      </c>
      <c r="L4930" s="7" t="s">
        <v>310</v>
      </c>
      <c r="M4930" s="5">
        <v>43906</v>
      </c>
      <c r="N4930" s="7" t="s">
        <v>291</v>
      </c>
      <c r="O4930" s="7" t="s">
        <v>291</v>
      </c>
      <c r="P4930" s="15" t="s">
        <v>4513</v>
      </c>
      <c r="Q4930" s="5">
        <v>43915</v>
      </c>
    </row>
    <row r="4931" spans="1:18" x14ac:dyDescent="0.3">
      <c r="A4931" s="13">
        <v>3587</v>
      </c>
      <c r="B4931" s="7" t="s">
        <v>168</v>
      </c>
      <c r="C4931" s="14" t="str">
        <f>VLOOKUP(B4931,Lists!$A$2:$B$196,2,FALSE)</f>
        <v>SWE</v>
      </c>
      <c r="F4931" s="13" t="str">
        <f>VLOOKUP(B4931,Lists!$A$2:$C$196,3,FALSE)</f>
        <v>Europe</v>
      </c>
      <c r="G4931" s="7" t="s">
        <v>293</v>
      </c>
      <c r="H4931" s="29" t="str">
        <f>VLOOKUP(I4931,Lists!$D$2:$E$40,2,FALSE)</f>
        <v>Public health measures</v>
      </c>
      <c r="I4931" s="7" t="s">
        <v>208</v>
      </c>
      <c r="J4931" s="7" t="s">
        <v>517</v>
      </c>
      <c r="K4931" s="7" t="s">
        <v>6697</v>
      </c>
      <c r="L4931" s="7" t="s">
        <v>310</v>
      </c>
      <c r="M4931" s="5">
        <v>43922</v>
      </c>
      <c r="N4931" s="7" t="s">
        <v>291</v>
      </c>
      <c r="O4931" s="7" t="s">
        <v>291</v>
      </c>
      <c r="P4931" s="15" t="s">
        <v>6698</v>
      </c>
      <c r="Q4931" s="5">
        <v>43923</v>
      </c>
    </row>
    <row r="4932" spans="1:18" x14ac:dyDescent="0.3">
      <c r="A4932" s="13">
        <v>3588</v>
      </c>
      <c r="B4932" s="7" t="s">
        <v>168</v>
      </c>
      <c r="C4932" s="14" t="str">
        <f>VLOOKUP(B4932,Lists!$A$2:$B$196,2,FALSE)</f>
        <v>SWE</v>
      </c>
      <c r="F4932" s="13" t="str">
        <f>VLOOKUP(B4932,Lists!$A$2:$C$196,3,FALSE)</f>
        <v>Europe</v>
      </c>
      <c r="G4932" s="7" t="s">
        <v>293</v>
      </c>
      <c r="H4932" s="29" t="str">
        <f>VLOOKUP(I4932,Lists!$D$2:$E$40,2,FALSE)</f>
        <v>Public health measures</v>
      </c>
      <c r="I4932" s="7" t="s">
        <v>223</v>
      </c>
      <c r="J4932" s="7" t="s">
        <v>517</v>
      </c>
      <c r="K4932" s="7" t="s">
        <v>6699</v>
      </c>
      <c r="L4932" s="7" t="s">
        <v>310</v>
      </c>
      <c r="M4932" s="5">
        <v>43922</v>
      </c>
      <c r="N4932" s="7" t="s">
        <v>291</v>
      </c>
      <c r="O4932" s="7" t="s">
        <v>291</v>
      </c>
      <c r="P4932" s="15" t="s">
        <v>6700</v>
      </c>
      <c r="Q4932" s="5">
        <v>43923</v>
      </c>
    </row>
    <row r="4933" spans="1:18" x14ac:dyDescent="0.3">
      <c r="A4933" s="13">
        <v>3589</v>
      </c>
      <c r="B4933" s="7" t="s">
        <v>168</v>
      </c>
      <c r="C4933" s="14" t="str">
        <f>VLOOKUP(B4933,Lists!$A$2:$B$196,2,FALSE)</f>
        <v>SWE</v>
      </c>
      <c r="F4933" s="13" t="str">
        <f>VLOOKUP(B4933,Lists!$A$2:$C$196,3,FALSE)</f>
        <v>Europe</v>
      </c>
      <c r="G4933" s="7" t="s">
        <v>293</v>
      </c>
      <c r="H4933" s="29" t="str">
        <f>VLOOKUP(I4933,Lists!$D$2:$E$40,2,FALSE)</f>
        <v>Public health measures</v>
      </c>
      <c r="I4933" s="7" t="s">
        <v>348</v>
      </c>
      <c r="J4933" s="7" t="s">
        <v>517</v>
      </c>
      <c r="K4933" s="7" t="s">
        <v>6701</v>
      </c>
      <c r="L4933" s="7" t="s">
        <v>310</v>
      </c>
      <c r="M4933" s="5">
        <v>43922</v>
      </c>
      <c r="N4933" s="7" t="s">
        <v>291</v>
      </c>
      <c r="O4933" s="7" t="s">
        <v>291</v>
      </c>
      <c r="P4933" s="15" t="s">
        <v>6702</v>
      </c>
      <c r="Q4933" s="5">
        <v>43923</v>
      </c>
    </row>
    <row r="4934" spans="1:18" x14ac:dyDescent="0.3">
      <c r="A4934" s="13">
        <v>3590</v>
      </c>
      <c r="B4934" s="7" t="s">
        <v>168</v>
      </c>
      <c r="C4934" s="14" t="str">
        <f>VLOOKUP(B4934,Lists!$A$2:$B$196,2,FALSE)</f>
        <v>SWE</v>
      </c>
      <c r="F4934" s="13" t="str">
        <f>VLOOKUP(B4934,Lists!$A$2:$C$196,3,FALSE)</f>
        <v>Europe</v>
      </c>
      <c r="G4934" s="7" t="s">
        <v>293</v>
      </c>
      <c r="H4934" s="29" t="str">
        <f>VLOOKUP(I4934,Lists!$D$2:$E$40,2,FALSE)</f>
        <v>Social distancing</v>
      </c>
      <c r="I4934" s="7" t="s">
        <v>213</v>
      </c>
      <c r="J4934" s="7" t="s">
        <v>517</v>
      </c>
      <c r="K4934" s="7" t="s">
        <v>6703</v>
      </c>
      <c r="L4934" s="7" t="s">
        <v>313</v>
      </c>
      <c r="M4934" s="5">
        <v>43919</v>
      </c>
      <c r="N4934" s="7" t="s">
        <v>291</v>
      </c>
      <c r="O4934" s="7" t="s">
        <v>291</v>
      </c>
      <c r="P4934" s="15" t="s">
        <v>6704</v>
      </c>
      <c r="Q4934" s="5">
        <v>43923</v>
      </c>
    </row>
    <row r="4935" spans="1:18" x14ac:dyDescent="0.3">
      <c r="A4935" s="13">
        <v>3591</v>
      </c>
      <c r="B4935" s="7" t="s">
        <v>168</v>
      </c>
      <c r="C4935" s="14" t="str">
        <f>VLOOKUP(B4935,Lists!$A$2:$B$196,2,FALSE)</f>
        <v>SWE</v>
      </c>
      <c r="F4935" s="13" t="str">
        <f>VLOOKUP(B4935,Lists!$A$2:$C$196,3,FALSE)</f>
        <v>Europe</v>
      </c>
      <c r="G4935" s="7" t="s">
        <v>293</v>
      </c>
      <c r="H4935" s="29" t="str">
        <f>VLOOKUP(I4935,Lists!$D$2:$E$40,2,FALSE)</f>
        <v>Social distancing</v>
      </c>
      <c r="I4935" s="7" t="s">
        <v>213</v>
      </c>
      <c r="J4935" s="7" t="s">
        <v>517</v>
      </c>
      <c r="K4935" s="7" t="s">
        <v>6705</v>
      </c>
      <c r="L4935" s="7" t="s">
        <v>310</v>
      </c>
      <c r="M4935" s="5">
        <v>43915</v>
      </c>
      <c r="N4935" s="7" t="s">
        <v>291</v>
      </c>
      <c r="O4935" s="7" t="s">
        <v>291</v>
      </c>
      <c r="P4935" s="15" t="s">
        <v>6706</v>
      </c>
      <c r="Q4935" s="5">
        <v>43923</v>
      </c>
    </row>
    <row r="4936" spans="1:18" x14ac:dyDescent="0.3">
      <c r="A4936" s="13">
        <v>3592</v>
      </c>
      <c r="B4936" s="7" t="s">
        <v>168</v>
      </c>
      <c r="C4936" s="14" t="str">
        <f>VLOOKUP(B4936,Lists!$A$2:$B$196,2,FALSE)</f>
        <v>SWE</v>
      </c>
      <c r="F4936" s="13" t="str">
        <f>VLOOKUP(B4936,Lists!$A$2:$C$196,3,FALSE)</f>
        <v>Europe</v>
      </c>
      <c r="G4936" s="7" t="s">
        <v>293</v>
      </c>
      <c r="H4936" s="29" t="str">
        <f>VLOOKUP(I4936,Lists!$D$2:$E$40,2,FALSE)</f>
        <v>Governance and socio-economic measures</v>
      </c>
      <c r="I4936" s="7" t="s">
        <v>205</v>
      </c>
      <c r="J4936" s="7" t="s">
        <v>527</v>
      </c>
      <c r="K4936" s="7" t="s">
        <v>6707</v>
      </c>
      <c r="L4936" s="7" t="s">
        <v>310</v>
      </c>
      <c r="M4936" s="5">
        <v>43915</v>
      </c>
      <c r="N4936" s="7" t="s">
        <v>291</v>
      </c>
      <c r="O4936" s="7" t="s">
        <v>291</v>
      </c>
      <c r="P4936" s="15" t="s">
        <v>6708</v>
      </c>
      <c r="Q4936" s="5">
        <v>43923</v>
      </c>
      <c r="R4936" s="19" t="s">
        <v>6709</v>
      </c>
    </row>
    <row r="4937" spans="1:18" x14ac:dyDescent="0.3">
      <c r="A4937" s="13">
        <v>3593</v>
      </c>
      <c r="B4937" s="7" t="s">
        <v>168</v>
      </c>
      <c r="C4937" s="14" t="str">
        <f>VLOOKUP(B4937,Lists!$A$2:$B$196,2,FALSE)</f>
        <v>SWE</v>
      </c>
      <c r="F4937" s="13" t="str">
        <f>VLOOKUP(B4937,Lists!$A$2:$C$196,3,FALSE)</f>
        <v>Europe</v>
      </c>
      <c r="G4937" s="7" t="s">
        <v>293</v>
      </c>
      <c r="H4937" s="29" t="str">
        <f>VLOOKUP(I4937,Lists!$D$2:$E$40,2,FALSE)</f>
        <v>Governance and socio-economic measures</v>
      </c>
      <c r="I4937" s="7" t="s">
        <v>205</v>
      </c>
      <c r="J4937" s="7" t="s">
        <v>517</v>
      </c>
      <c r="K4937" s="7" t="s">
        <v>6710</v>
      </c>
      <c r="L4937" s="7" t="s">
        <v>310</v>
      </c>
      <c r="M4937" s="5">
        <v>43903</v>
      </c>
      <c r="N4937" s="7" t="s">
        <v>291</v>
      </c>
      <c r="O4937" s="7" t="s">
        <v>291</v>
      </c>
      <c r="P4937" s="15" t="s">
        <v>6711</v>
      </c>
      <c r="Q4937" s="5">
        <v>43923</v>
      </c>
    </row>
    <row r="4938" spans="1:18" x14ac:dyDescent="0.3">
      <c r="A4938" s="13">
        <v>3594</v>
      </c>
      <c r="B4938" s="7" t="s">
        <v>168</v>
      </c>
      <c r="C4938" s="14" t="str">
        <f>VLOOKUP(B4938,Lists!$A$2:$B$196,2,FALSE)</f>
        <v>SWE</v>
      </c>
      <c r="F4938" s="13" t="str">
        <f>VLOOKUP(B4938,Lists!$A$2:$C$196,3,FALSE)</f>
        <v>Europe</v>
      </c>
      <c r="G4938" s="7" t="s">
        <v>293</v>
      </c>
      <c r="H4938" s="29" t="str">
        <f>VLOOKUP(I4938,Lists!$D$2:$E$40,2,FALSE)</f>
        <v>Governance and socio-economic measures</v>
      </c>
      <c r="I4938" s="7" t="s">
        <v>205</v>
      </c>
      <c r="J4938" s="7" t="s">
        <v>527</v>
      </c>
      <c r="K4938" s="7" t="s">
        <v>6712</v>
      </c>
      <c r="L4938" s="7" t="s">
        <v>310</v>
      </c>
      <c r="M4938" s="5">
        <v>43920</v>
      </c>
      <c r="N4938" s="7" t="s">
        <v>291</v>
      </c>
      <c r="O4938" s="7" t="s">
        <v>291</v>
      </c>
      <c r="P4938" s="15" t="s">
        <v>6713</v>
      </c>
      <c r="Q4938" s="5">
        <v>43923</v>
      </c>
    </row>
    <row r="4939" spans="1:18" x14ac:dyDescent="0.3">
      <c r="A4939" s="13">
        <v>3595</v>
      </c>
      <c r="B4939" s="7" t="s">
        <v>168</v>
      </c>
      <c r="C4939" s="14" t="str">
        <f>VLOOKUP(B4939,Lists!$A$2:$B$196,2,FALSE)</f>
        <v>SWE</v>
      </c>
      <c r="F4939" s="13" t="str">
        <f>VLOOKUP(B4939,Lists!$A$2:$C$196,3,FALSE)</f>
        <v>Europe</v>
      </c>
      <c r="G4939" s="7" t="s">
        <v>293</v>
      </c>
      <c r="H4939" s="29" t="str">
        <f>VLOOKUP(I4939,Lists!$D$2:$E$40,2,FALSE)</f>
        <v>Governance and socio-economic measures</v>
      </c>
      <c r="I4939" s="7" t="s">
        <v>205</v>
      </c>
      <c r="J4939" s="7" t="s">
        <v>517</v>
      </c>
      <c r="K4939" s="7" t="s">
        <v>6714</v>
      </c>
      <c r="L4939" s="7" t="s">
        <v>310</v>
      </c>
      <c r="M4939" s="5">
        <v>43920</v>
      </c>
      <c r="N4939" s="7" t="s">
        <v>291</v>
      </c>
      <c r="O4939" s="7" t="s">
        <v>291</v>
      </c>
      <c r="P4939" s="15" t="s">
        <v>6715</v>
      </c>
      <c r="Q4939" s="5">
        <v>43923</v>
      </c>
    </row>
    <row r="4940" spans="1:18" x14ac:dyDescent="0.3">
      <c r="A4940" s="13">
        <v>4536</v>
      </c>
      <c r="B4940" s="7" t="s">
        <v>168</v>
      </c>
      <c r="C4940" s="14" t="str">
        <f>VLOOKUP(B4940,Lists!$A$2:$B$196,2,FALSE)</f>
        <v>SWE</v>
      </c>
      <c r="F4940" s="29" t="str">
        <f>VLOOKUP(B4940,Lists!$A$2:$C$196,3,FALSE)</f>
        <v>Europe</v>
      </c>
      <c r="G4940" s="7" t="s">
        <v>293</v>
      </c>
      <c r="H4940" s="29" t="str">
        <f>VLOOKUP(I4940,Lists!$D$2:$E$40,2,FALSE)</f>
        <v>Public health measures</v>
      </c>
      <c r="I4940" s="7" t="s">
        <v>208</v>
      </c>
      <c r="J4940" s="7" t="s">
        <v>517</v>
      </c>
      <c r="K4940" s="37" t="s">
        <v>8306</v>
      </c>
      <c r="L4940" s="7" t="s">
        <v>310</v>
      </c>
      <c r="M4940" s="5">
        <v>43924</v>
      </c>
      <c r="N4940" s="7" t="s">
        <v>291</v>
      </c>
      <c r="O4940" s="7" t="s">
        <v>291</v>
      </c>
      <c r="P4940" s="38" t="s">
        <v>8307</v>
      </c>
      <c r="Q4940" s="5">
        <v>43930</v>
      </c>
    </row>
    <row r="4941" spans="1:18" x14ac:dyDescent="0.3">
      <c r="A4941" s="13">
        <v>4537</v>
      </c>
      <c r="B4941" s="7" t="s">
        <v>168</v>
      </c>
      <c r="C4941" s="14" t="str">
        <f>VLOOKUP(B4941,Lists!$A$2:$B$196,2,FALSE)</f>
        <v>SWE</v>
      </c>
      <c r="F4941" s="29" t="str">
        <f>VLOOKUP(B4941,Lists!$A$2:$C$196,3,FALSE)</f>
        <v>Europe</v>
      </c>
      <c r="G4941" s="7" t="s">
        <v>293</v>
      </c>
      <c r="H4941" s="29" t="str">
        <f>VLOOKUP(I4941,Lists!$D$2:$E$40,2,FALSE)</f>
        <v>Governance and socio-economic measures</v>
      </c>
      <c r="I4941" s="7" t="s">
        <v>206</v>
      </c>
      <c r="J4941" s="7" t="s">
        <v>517</v>
      </c>
      <c r="K4941" s="7" t="s">
        <v>8308</v>
      </c>
      <c r="L4941" s="7" t="s">
        <v>310</v>
      </c>
      <c r="M4941" s="5">
        <v>43939</v>
      </c>
      <c r="N4941" s="7" t="s">
        <v>291</v>
      </c>
      <c r="O4941" s="7" t="s">
        <v>291</v>
      </c>
      <c r="P4941" s="38" t="s">
        <v>8309</v>
      </c>
      <c r="Q4941" s="5">
        <v>43930</v>
      </c>
    </row>
    <row r="4942" spans="1:18" x14ac:dyDescent="0.3">
      <c r="A4942" s="13">
        <v>4538</v>
      </c>
      <c r="B4942" s="7" t="s">
        <v>168</v>
      </c>
      <c r="C4942" s="14" t="str">
        <f>VLOOKUP(B4942,Lists!$A$2:$B$196,2,FALSE)</f>
        <v>SWE</v>
      </c>
      <c r="F4942" s="29" t="str">
        <f>VLOOKUP(B4942,Lists!$A$2:$C$196,3,FALSE)</f>
        <v>Europe</v>
      </c>
      <c r="G4942" s="7" t="s">
        <v>293</v>
      </c>
      <c r="H4942" s="29" t="str">
        <f>VLOOKUP(I4942,Lists!$D$2:$E$40,2,FALSE)</f>
        <v>Public health measures</v>
      </c>
      <c r="I4942" s="7" t="s">
        <v>6353</v>
      </c>
      <c r="J4942" s="7" t="s">
        <v>517</v>
      </c>
      <c r="K4942" s="7" t="s">
        <v>8310</v>
      </c>
      <c r="L4942" s="7" t="s">
        <v>310</v>
      </c>
      <c r="M4942" s="5">
        <v>43924</v>
      </c>
      <c r="N4942" s="7" t="s">
        <v>291</v>
      </c>
      <c r="O4942" s="7" t="s">
        <v>291</v>
      </c>
      <c r="P4942" s="38" t="s">
        <v>8311</v>
      </c>
      <c r="Q4942" s="5">
        <v>43930</v>
      </c>
    </row>
    <row r="4943" spans="1:18" x14ac:dyDescent="0.3">
      <c r="A4943" s="13">
        <v>514</v>
      </c>
      <c r="B4943" s="7" t="s">
        <v>169</v>
      </c>
      <c r="C4943" s="14" t="str">
        <f>VLOOKUP(B4943,Lists!$A$2:$B$196,2,FALSE)</f>
        <v>CHE</v>
      </c>
      <c r="F4943" s="13" t="str">
        <f>VLOOKUP(B4943,Lists!$A$2:$C$196,3,FALSE)</f>
        <v>Europe</v>
      </c>
      <c r="G4943" s="7" t="s">
        <v>293</v>
      </c>
      <c r="H4943" s="13" t="str">
        <f>VLOOKUP(I4943,Lists!$D$2:$E$40,2,FALSE)</f>
        <v>Social distancing</v>
      </c>
      <c r="I4943" s="7" t="s">
        <v>213</v>
      </c>
      <c r="J4943" s="7" t="s">
        <v>517</v>
      </c>
      <c r="K4943" s="7" t="s">
        <v>1321</v>
      </c>
      <c r="L4943" s="7" t="s">
        <v>313</v>
      </c>
      <c r="M4943" s="5">
        <v>43903</v>
      </c>
      <c r="N4943" s="7" t="s">
        <v>291</v>
      </c>
      <c r="O4943" s="7" t="s">
        <v>291</v>
      </c>
      <c r="P4943" s="15" t="s">
        <v>1322</v>
      </c>
      <c r="Q4943" s="5">
        <v>43906</v>
      </c>
    </row>
    <row r="4944" spans="1:18" x14ac:dyDescent="0.3">
      <c r="A4944" s="13">
        <v>515</v>
      </c>
      <c r="B4944" s="7" t="s">
        <v>169</v>
      </c>
      <c r="C4944" s="14" t="str">
        <f>VLOOKUP(B4944,Lists!$A$2:$B$196,2,FALSE)</f>
        <v>CHE</v>
      </c>
      <c r="F4944" s="13" t="str">
        <f>VLOOKUP(B4944,Lists!$A$2:$C$196,3,FALSE)</f>
        <v>Europe</v>
      </c>
      <c r="G4944" s="7" t="s">
        <v>293</v>
      </c>
      <c r="H4944" s="13" t="str">
        <f>VLOOKUP(I4944,Lists!$D$2:$E$40,2,FALSE)</f>
        <v>Movement restrictions</v>
      </c>
      <c r="I4944" s="7" t="s">
        <v>198</v>
      </c>
      <c r="J4944" s="7" t="s">
        <v>517</v>
      </c>
      <c r="K4944" s="7" t="s">
        <v>1323</v>
      </c>
      <c r="L4944" s="7" t="s">
        <v>310</v>
      </c>
      <c r="M4944" s="5">
        <v>43874</v>
      </c>
      <c r="N4944" s="7" t="s">
        <v>1324</v>
      </c>
      <c r="O4944" s="7" t="s">
        <v>291</v>
      </c>
      <c r="P4944" s="15" t="s">
        <v>1325</v>
      </c>
      <c r="Q4944" s="5">
        <v>43906</v>
      </c>
    </row>
    <row r="4945" spans="1:18" x14ac:dyDescent="0.3">
      <c r="A4945" s="13">
        <v>516</v>
      </c>
      <c r="B4945" s="7" t="s">
        <v>169</v>
      </c>
      <c r="C4945" s="14" t="str">
        <f>VLOOKUP(B4945,Lists!$A$2:$B$196,2,FALSE)</f>
        <v>CHE</v>
      </c>
      <c r="F4945" s="13" t="str">
        <f>VLOOKUP(B4945,Lists!$A$2:$C$196,3,FALSE)</f>
        <v>Europe</v>
      </c>
      <c r="G4945" s="7" t="s">
        <v>293</v>
      </c>
      <c r="H4945" s="13" t="str">
        <f>VLOOKUP(I4945,Lists!$D$2:$E$40,2,FALSE)</f>
        <v>Movement restrictions</v>
      </c>
      <c r="I4945" s="7" t="s">
        <v>226</v>
      </c>
      <c r="J4945" s="7" t="s">
        <v>527</v>
      </c>
      <c r="K4945" s="7" t="s">
        <v>1326</v>
      </c>
      <c r="L4945" s="7" t="s">
        <v>310</v>
      </c>
      <c r="M4945" s="5">
        <v>43874</v>
      </c>
      <c r="N4945" s="7" t="s">
        <v>291</v>
      </c>
      <c r="O4945" s="7" t="s">
        <v>291</v>
      </c>
      <c r="P4945" s="15" t="s">
        <v>1327</v>
      </c>
      <c r="Q4945" s="5">
        <v>43906</v>
      </c>
    </row>
    <row r="4946" spans="1:18" x14ac:dyDescent="0.3">
      <c r="A4946" s="13">
        <v>518</v>
      </c>
      <c r="B4946" s="7" t="s">
        <v>169</v>
      </c>
      <c r="C4946" s="14" t="str">
        <f>VLOOKUP(B4946,Lists!$A$2:$B$196,2,FALSE)</f>
        <v>CHE</v>
      </c>
      <c r="F4946" s="13" t="str">
        <f>VLOOKUP(B4946,Lists!$A$2:$C$196,3,FALSE)</f>
        <v>Europe</v>
      </c>
      <c r="G4946" s="7" t="s">
        <v>293</v>
      </c>
      <c r="H4946" s="13" t="str">
        <f>VLOOKUP(I4946,Lists!$D$2:$E$40,2,FALSE)</f>
        <v>Governance and socio-economic measures</v>
      </c>
      <c r="I4946" s="7" t="s">
        <v>222</v>
      </c>
      <c r="J4946" s="7" t="s">
        <v>527</v>
      </c>
      <c r="K4946" s="7" t="s">
        <v>1330</v>
      </c>
      <c r="L4946" s="7" t="s">
        <v>310</v>
      </c>
      <c r="M4946" s="5">
        <v>43906</v>
      </c>
      <c r="N4946" s="7" t="s">
        <v>1331</v>
      </c>
      <c r="O4946" s="7" t="s">
        <v>291</v>
      </c>
      <c r="P4946" s="15" t="s">
        <v>1332</v>
      </c>
      <c r="Q4946" s="5">
        <v>43906</v>
      </c>
    </row>
    <row r="4947" spans="1:18" x14ac:dyDescent="0.3">
      <c r="A4947" s="13">
        <v>519</v>
      </c>
      <c r="B4947" s="7" t="s">
        <v>169</v>
      </c>
      <c r="C4947" s="14" t="str">
        <f>VLOOKUP(B4947,Lists!$A$2:$B$196,2,FALSE)</f>
        <v>CHE</v>
      </c>
      <c r="F4947" s="13" t="str">
        <f>VLOOKUP(B4947,Lists!$A$2:$C$196,3,FALSE)</f>
        <v>Europe</v>
      </c>
      <c r="G4947" s="7" t="s">
        <v>293</v>
      </c>
      <c r="H4947" s="13" t="str">
        <f>VLOOKUP(I4947,Lists!$D$2:$E$40,2,FALSE)</f>
        <v>Social distancing</v>
      </c>
      <c r="I4947" s="7" t="s">
        <v>221</v>
      </c>
      <c r="J4947" s="7" t="s">
        <v>527</v>
      </c>
      <c r="K4947" s="7" t="s">
        <v>1333</v>
      </c>
      <c r="L4947" s="7" t="s">
        <v>310</v>
      </c>
      <c r="M4947" s="5">
        <v>43906</v>
      </c>
      <c r="N4947" s="7" t="s">
        <v>291</v>
      </c>
      <c r="O4947" s="7" t="s">
        <v>291</v>
      </c>
      <c r="P4947" s="15" t="s">
        <v>1322</v>
      </c>
      <c r="Q4947" s="5">
        <v>43906</v>
      </c>
    </row>
    <row r="4948" spans="1:18" x14ac:dyDescent="0.3">
      <c r="A4948" s="13">
        <v>684</v>
      </c>
      <c r="B4948" s="7" t="s">
        <v>169</v>
      </c>
      <c r="C4948" s="14" t="str">
        <f>VLOOKUP(B4948,Lists!$A$2:$B$196,2,FALSE)</f>
        <v>CHE</v>
      </c>
      <c r="F4948" s="13" t="str">
        <f>VLOOKUP(B4948,Lists!$A$2:$C$196,3,FALSE)</f>
        <v>Europe</v>
      </c>
      <c r="G4948" s="7" t="s">
        <v>293</v>
      </c>
      <c r="H4948" s="13" t="str">
        <f>VLOOKUP(I4948,Lists!$D$2:$E$40,2,FALSE)</f>
        <v>Governance and socio-economic measures</v>
      </c>
      <c r="I4948" s="7" t="s">
        <v>222</v>
      </c>
      <c r="J4948" s="7" t="s">
        <v>517</v>
      </c>
      <c r="K4948" s="7" t="s">
        <v>1606</v>
      </c>
      <c r="L4948" s="7" t="s">
        <v>310</v>
      </c>
      <c r="M4948" s="5">
        <v>43906</v>
      </c>
      <c r="N4948" s="7" t="s">
        <v>291</v>
      </c>
      <c r="O4948" s="7" t="s">
        <v>291</v>
      </c>
      <c r="P4948" s="15" t="s">
        <v>1607</v>
      </c>
      <c r="Q4948" s="5">
        <v>43906</v>
      </c>
    </row>
    <row r="4949" spans="1:18" x14ac:dyDescent="0.3">
      <c r="A4949" s="13">
        <v>759</v>
      </c>
      <c r="B4949" s="7" t="s">
        <v>169</v>
      </c>
      <c r="C4949" s="14" t="str">
        <f>VLOOKUP(B4949,Lists!$A$2:$B$196,2,FALSE)</f>
        <v>CHE</v>
      </c>
      <c r="F4949" s="13" t="str">
        <f>VLOOKUP(B4949,Lists!$A$2:$C$196,3,FALSE)</f>
        <v>Europe</v>
      </c>
      <c r="G4949" s="7" t="s">
        <v>293</v>
      </c>
      <c r="H4949" s="13" t="str">
        <f>VLOOKUP(I4949,Lists!$D$2:$E$40,2,FALSE)</f>
        <v>Movement restrictions</v>
      </c>
      <c r="I4949" s="7" t="s">
        <v>198</v>
      </c>
      <c r="J4949" s="7" t="s">
        <v>517</v>
      </c>
      <c r="K4949" s="7" t="s">
        <v>1721</v>
      </c>
      <c r="L4949" s="7" t="s">
        <v>310</v>
      </c>
      <c r="M4949" s="5">
        <v>43906</v>
      </c>
      <c r="N4949" s="7" t="s">
        <v>529</v>
      </c>
      <c r="O4949" s="7" t="s">
        <v>291</v>
      </c>
      <c r="P4949" s="15" t="s">
        <v>1722</v>
      </c>
      <c r="Q4949" s="5">
        <v>43907</v>
      </c>
    </row>
    <row r="4950" spans="1:18" x14ac:dyDescent="0.3">
      <c r="A4950" s="13">
        <v>827</v>
      </c>
      <c r="B4950" s="7" t="s">
        <v>169</v>
      </c>
      <c r="C4950" s="14" t="str">
        <f>VLOOKUP(B4950,Lists!$A$2:$B$196,2,FALSE)</f>
        <v>CHE</v>
      </c>
      <c r="F4950" s="13" t="str">
        <f>VLOOKUP(B4950,Lists!$A$2:$C$196,3,FALSE)</f>
        <v>Europe</v>
      </c>
      <c r="G4950" s="7" t="s">
        <v>293</v>
      </c>
      <c r="H4950" s="13" t="str">
        <f>VLOOKUP(I4950,Lists!$D$2:$E$40,2,FALSE)</f>
        <v>Movement restrictions</v>
      </c>
      <c r="I4950" s="7" t="s">
        <v>226</v>
      </c>
      <c r="J4950" s="7" t="s">
        <v>527</v>
      </c>
      <c r="K4950" s="7" t="s">
        <v>1847</v>
      </c>
      <c r="L4950" s="7" t="s">
        <v>310</v>
      </c>
      <c r="M4950" s="5">
        <v>43909</v>
      </c>
      <c r="N4950" s="7" t="s">
        <v>1848</v>
      </c>
      <c r="O4950" s="7" t="s">
        <v>291</v>
      </c>
      <c r="P4950" s="15" t="s">
        <v>1849</v>
      </c>
      <c r="Q4950" s="5">
        <v>43910</v>
      </c>
    </row>
    <row r="4951" spans="1:18" x14ac:dyDescent="0.3">
      <c r="A4951" s="13">
        <v>829</v>
      </c>
      <c r="B4951" s="7" t="s">
        <v>169</v>
      </c>
      <c r="C4951" s="14" t="str">
        <f>VLOOKUP(B4951,Lists!$A$2:$B$196,2,FALSE)</f>
        <v>CHE</v>
      </c>
      <c r="F4951" s="13" t="str">
        <f>VLOOKUP(B4951,Lists!$A$2:$C$196,3,FALSE)</f>
        <v>Europe</v>
      </c>
      <c r="G4951" s="7" t="s">
        <v>293</v>
      </c>
      <c r="H4951" s="13" t="str">
        <f>VLOOKUP(I4951,Lists!$D$2:$E$40,2,FALSE)</f>
        <v>Public health measures</v>
      </c>
      <c r="I4951" s="7" t="s">
        <v>208</v>
      </c>
      <c r="J4951" s="7" t="s">
        <v>527</v>
      </c>
      <c r="K4951" s="7" t="s">
        <v>1851</v>
      </c>
      <c r="L4951" s="7" t="s">
        <v>310</v>
      </c>
      <c r="M4951" s="5">
        <v>43909</v>
      </c>
      <c r="N4951" s="7" t="s">
        <v>1848</v>
      </c>
      <c r="O4951" s="7" t="s">
        <v>291</v>
      </c>
      <c r="P4951" s="15" t="s">
        <v>1849</v>
      </c>
      <c r="Q4951" s="5">
        <v>43910</v>
      </c>
    </row>
    <row r="4952" spans="1:18" x14ac:dyDescent="0.3">
      <c r="A4952" s="13">
        <v>830</v>
      </c>
      <c r="B4952" s="7" t="s">
        <v>169</v>
      </c>
      <c r="C4952" s="14" t="str">
        <f>VLOOKUP(B4952,Lists!$A$2:$B$196,2,FALSE)</f>
        <v>CHE</v>
      </c>
      <c r="F4952" s="13" t="str">
        <f>VLOOKUP(B4952,Lists!$A$2:$C$196,3,FALSE)</f>
        <v>Europe</v>
      </c>
      <c r="G4952" s="7" t="s">
        <v>293</v>
      </c>
      <c r="H4952" s="13" t="str">
        <f>VLOOKUP(I4952,Lists!$D$2:$E$40,2,FALSE)</f>
        <v>Public health measures</v>
      </c>
      <c r="I4952" s="7" t="s">
        <v>223</v>
      </c>
      <c r="J4952" s="7" t="s">
        <v>517</v>
      </c>
      <c r="K4952" s="7" t="s">
        <v>1852</v>
      </c>
      <c r="L4952" s="7" t="s">
        <v>310</v>
      </c>
      <c r="M4952" s="5">
        <v>43909</v>
      </c>
      <c r="N4952" s="7" t="s">
        <v>1848</v>
      </c>
      <c r="O4952" s="7" t="s">
        <v>291</v>
      </c>
      <c r="P4952" s="15" t="s">
        <v>1849</v>
      </c>
      <c r="Q4952" s="5">
        <v>43910</v>
      </c>
    </row>
    <row r="4953" spans="1:18" x14ac:dyDescent="0.3">
      <c r="A4953" s="13">
        <v>831</v>
      </c>
      <c r="B4953" s="7" t="s">
        <v>169</v>
      </c>
      <c r="C4953" s="14" t="str">
        <f>VLOOKUP(B4953,Lists!$A$2:$B$196,2,FALSE)</f>
        <v>CHE</v>
      </c>
      <c r="F4953" s="13" t="str">
        <f>VLOOKUP(B4953,Lists!$A$2:$C$196,3,FALSE)</f>
        <v>Europe</v>
      </c>
      <c r="G4953" s="7" t="s">
        <v>293</v>
      </c>
      <c r="H4953" s="13" t="str">
        <f>VLOOKUP(I4953,Lists!$D$2:$E$40,2,FALSE)</f>
        <v>Public health measures</v>
      </c>
      <c r="I4953" s="7" t="s">
        <v>197</v>
      </c>
      <c r="J4953" s="7" t="s">
        <v>517</v>
      </c>
      <c r="K4953" s="7" t="s">
        <v>1853</v>
      </c>
      <c r="L4953" s="7" t="s">
        <v>310</v>
      </c>
      <c r="M4953" s="5">
        <v>43891</v>
      </c>
      <c r="N4953" s="7" t="s">
        <v>1848</v>
      </c>
      <c r="O4953" s="7" t="s">
        <v>291</v>
      </c>
      <c r="P4953" s="15" t="s">
        <v>1854</v>
      </c>
      <c r="Q4953" s="5">
        <v>43910</v>
      </c>
    </row>
    <row r="4954" spans="1:18" x14ac:dyDescent="0.3">
      <c r="A4954" s="13">
        <v>832</v>
      </c>
      <c r="B4954" s="7" t="s">
        <v>169</v>
      </c>
      <c r="C4954" s="14" t="str">
        <f>VLOOKUP(B4954,Lists!$A$2:$B$196,2,FALSE)</f>
        <v>CHE</v>
      </c>
      <c r="F4954" s="13" t="str">
        <f>VLOOKUP(B4954,Lists!$A$2:$C$196,3,FALSE)</f>
        <v>Europe</v>
      </c>
      <c r="G4954" s="7" t="s">
        <v>293</v>
      </c>
      <c r="H4954" s="13" t="str">
        <f>VLOOKUP(I4954,Lists!$D$2:$E$40,2,FALSE)</f>
        <v>Public health measures</v>
      </c>
      <c r="I4954" s="7" t="s">
        <v>225</v>
      </c>
      <c r="J4954" s="7" t="s">
        <v>527</v>
      </c>
      <c r="K4954" s="7" t="s">
        <v>1855</v>
      </c>
      <c r="L4954" s="7" t="s">
        <v>310</v>
      </c>
      <c r="M4954" s="5">
        <v>43897</v>
      </c>
      <c r="N4954" s="7" t="s">
        <v>1856</v>
      </c>
      <c r="O4954" s="7" t="s">
        <v>295</v>
      </c>
      <c r="P4954" s="15" t="s">
        <v>1857</v>
      </c>
      <c r="Q4954" s="5">
        <v>43910</v>
      </c>
    </row>
    <row r="4955" spans="1:18" x14ac:dyDescent="0.3">
      <c r="A4955" s="13">
        <v>833</v>
      </c>
      <c r="B4955" s="7" t="s">
        <v>169</v>
      </c>
      <c r="C4955" s="14" t="str">
        <f>VLOOKUP(B4955,Lists!$A$2:$B$196,2,FALSE)</f>
        <v>CHE</v>
      </c>
      <c r="F4955" s="13" t="str">
        <f>VLOOKUP(B4955,Lists!$A$2:$C$196,3,FALSE)</f>
        <v>Europe</v>
      </c>
      <c r="G4955" s="7" t="s">
        <v>293</v>
      </c>
      <c r="H4955" s="13" t="str">
        <f>VLOOKUP(I4955,Lists!$D$2:$E$40,2,FALSE)</f>
        <v>Social distancing</v>
      </c>
      <c r="I4955" s="7" t="s">
        <v>213</v>
      </c>
      <c r="J4955" s="7" t="s">
        <v>517</v>
      </c>
      <c r="K4955" s="7" t="s">
        <v>1858</v>
      </c>
      <c r="L4955" s="7" t="s">
        <v>317</v>
      </c>
      <c r="M4955" s="5">
        <v>43889</v>
      </c>
      <c r="N4955" s="7" t="s">
        <v>1848</v>
      </c>
      <c r="O4955" s="7" t="s">
        <v>291</v>
      </c>
      <c r="P4955" s="15" t="s">
        <v>1859</v>
      </c>
      <c r="Q4955" s="5">
        <v>43910</v>
      </c>
    </row>
    <row r="4956" spans="1:18" x14ac:dyDescent="0.3">
      <c r="A4956" s="13">
        <v>834</v>
      </c>
      <c r="B4956" s="7" t="s">
        <v>169</v>
      </c>
      <c r="C4956" s="14" t="str">
        <f>VLOOKUP(B4956,Lists!$A$2:$B$196,2,FALSE)</f>
        <v>CHE</v>
      </c>
      <c r="F4956" s="13" t="str">
        <f>VLOOKUP(B4956,Lists!$A$2:$C$196,3,FALSE)</f>
        <v>Europe</v>
      </c>
      <c r="G4956" s="7" t="s">
        <v>293</v>
      </c>
      <c r="H4956" s="13" t="str">
        <f>VLOOKUP(I4956,Lists!$D$2:$E$40,2,FALSE)</f>
        <v>Movement restrictions</v>
      </c>
      <c r="I4956" s="7" t="s">
        <v>199</v>
      </c>
      <c r="J4956" s="7" t="s">
        <v>517</v>
      </c>
      <c r="K4956" s="7" t="s">
        <v>1860</v>
      </c>
      <c r="L4956" s="7" t="s">
        <v>310</v>
      </c>
      <c r="M4956" s="5">
        <v>43901</v>
      </c>
      <c r="N4956" s="7" t="s">
        <v>1848</v>
      </c>
      <c r="O4956" s="7" t="s">
        <v>291</v>
      </c>
      <c r="P4956" s="15" t="s">
        <v>1861</v>
      </c>
      <c r="Q4956" s="5">
        <v>43910</v>
      </c>
    </row>
    <row r="4957" spans="1:18" x14ac:dyDescent="0.3">
      <c r="A4957" s="13">
        <v>835</v>
      </c>
      <c r="B4957" s="7" t="s">
        <v>169</v>
      </c>
      <c r="C4957" s="14" t="str">
        <f>VLOOKUP(B4957,Lists!$A$2:$B$196,2,FALSE)</f>
        <v>CHE</v>
      </c>
      <c r="F4957" s="13" t="str">
        <f>VLOOKUP(B4957,Lists!$A$2:$C$196,3,FALSE)</f>
        <v>Europe</v>
      </c>
      <c r="G4957" s="7" t="s">
        <v>293</v>
      </c>
      <c r="H4957" s="13" t="str">
        <f>VLOOKUP(I4957,Lists!$D$2:$E$40,2,FALSE)</f>
        <v>Social distancing</v>
      </c>
      <c r="I4957" s="7" t="s">
        <v>220</v>
      </c>
      <c r="J4957" s="7" t="s">
        <v>517</v>
      </c>
      <c r="K4957" s="7" t="s">
        <v>1862</v>
      </c>
      <c r="L4957" s="7" t="s">
        <v>317</v>
      </c>
      <c r="M4957" s="5">
        <v>43906</v>
      </c>
      <c r="N4957" s="7" t="s">
        <v>1848</v>
      </c>
      <c r="O4957" s="7" t="s">
        <v>291</v>
      </c>
      <c r="P4957" s="15" t="s">
        <v>1607</v>
      </c>
      <c r="Q4957" s="5">
        <v>43910</v>
      </c>
    </row>
    <row r="4958" spans="1:18" x14ac:dyDescent="0.3">
      <c r="A4958" s="13">
        <v>836</v>
      </c>
      <c r="B4958" s="7" t="s">
        <v>169</v>
      </c>
      <c r="C4958" s="14" t="str">
        <f>VLOOKUP(B4958,Lists!$A$2:$B$196,2,FALSE)</f>
        <v>CHE</v>
      </c>
      <c r="F4958" s="13" t="str">
        <f>VLOOKUP(B4958,Lists!$A$2:$C$196,3,FALSE)</f>
        <v>Europe</v>
      </c>
      <c r="G4958" s="7" t="s">
        <v>293</v>
      </c>
      <c r="H4958" s="13" t="str">
        <f>VLOOKUP(I4958,Lists!$D$2:$E$40,2,FALSE)</f>
        <v>Governance and socio-economic measures</v>
      </c>
      <c r="I4958" s="7" t="s">
        <v>205</v>
      </c>
      <c r="J4958" s="7" t="s">
        <v>517</v>
      </c>
      <c r="K4958" s="7" t="s">
        <v>1863</v>
      </c>
      <c r="L4958" s="7" t="s">
        <v>310</v>
      </c>
      <c r="M4958" s="5">
        <v>43903</v>
      </c>
      <c r="N4958" s="7" t="s">
        <v>1848</v>
      </c>
      <c r="O4958" s="7" t="s">
        <v>291</v>
      </c>
      <c r="P4958" s="15" t="s">
        <v>1864</v>
      </c>
      <c r="Q4958" s="5">
        <v>43910</v>
      </c>
    </row>
    <row r="4959" spans="1:18" x14ac:dyDescent="0.3">
      <c r="A4959" s="13">
        <v>2388</v>
      </c>
      <c r="B4959" s="7" t="s">
        <v>169</v>
      </c>
      <c r="C4959" s="14" t="str">
        <f>VLOOKUP(B4959,Lists!$A$2:$B$196,2,FALSE)</f>
        <v>CHE</v>
      </c>
      <c r="F4959" s="13" t="str">
        <f>VLOOKUP(B4959,Lists!$A$2:$C$196,3,FALSE)</f>
        <v>Europe</v>
      </c>
      <c r="G4959" s="7" t="s">
        <v>293</v>
      </c>
      <c r="H4959" s="13" t="str">
        <f>VLOOKUP(I4959,Lists!$D$2:$E$40,2,FALSE)</f>
        <v>Social distancing</v>
      </c>
      <c r="I4959" s="7" t="s">
        <v>213</v>
      </c>
      <c r="J4959" s="7" t="s">
        <v>517</v>
      </c>
      <c r="K4959" s="7" t="s">
        <v>4514</v>
      </c>
      <c r="L4959" s="7" t="s">
        <v>292</v>
      </c>
      <c r="M4959" s="5">
        <v>43910</v>
      </c>
      <c r="N4959" s="7" t="s">
        <v>291</v>
      </c>
      <c r="O4959" s="7" t="s">
        <v>291</v>
      </c>
      <c r="P4959" s="15" t="s">
        <v>4515</v>
      </c>
      <c r="Q4959" s="5">
        <v>43916</v>
      </c>
      <c r="R4959" s="15" t="s">
        <v>4516</v>
      </c>
    </row>
    <row r="4960" spans="1:18" x14ac:dyDescent="0.3">
      <c r="A4960" s="13">
        <v>2389</v>
      </c>
      <c r="B4960" s="7" t="s">
        <v>169</v>
      </c>
      <c r="C4960" s="14" t="str">
        <f>VLOOKUP(B4960,Lists!$A$2:$B$196,2,FALSE)</f>
        <v>CHE</v>
      </c>
      <c r="F4960" s="13" t="str">
        <f>VLOOKUP(B4960,Lists!$A$2:$C$196,3,FALSE)</f>
        <v>Europe</v>
      </c>
      <c r="G4960" s="7" t="s">
        <v>293</v>
      </c>
      <c r="H4960" s="13" t="str">
        <f>VLOOKUP(I4960,Lists!$D$2:$E$40,2,FALSE)</f>
        <v>Lockdown</v>
      </c>
      <c r="I4960" s="7" t="s">
        <v>218</v>
      </c>
      <c r="J4960" s="7" t="s">
        <v>517</v>
      </c>
      <c r="K4960" s="7" t="s">
        <v>4517</v>
      </c>
      <c r="L4960" s="7" t="s">
        <v>317</v>
      </c>
      <c r="N4960" s="7" t="s">
        <v>291</v>
      </c>
      <c r="O4960" s="7" t="s">
        <v>291</v>
      </c>
      <c r="P4960" s="15" t="s">
        <v>4515</v>
      </c>
      <c r="Q4960" s="5">
        <v>43916</v>
      </c>
      <c r="R4960" s="15" t="s">
        <v>4518</v>
      </c>
    </row>
    <row r="4961" spans="1:18" x14ac:dyDescent="0.3">
      <c r="A4961" s="13">
        <v>2390</v>
      </c>
      <c r="B4961" s="7" t="s">
        <v>169</v>
      </c>
      <c r="C4961" s="14" t="str">
        <f>VLOOKUP(B4961,Lists!$A$2:$B$196,2,FALSE)</f>
        <v>CHE</v>
      </c>
      <c r="D4961" s="7" t="s">
        <v>4519</v>
      </c>
      <c r="F4961" s="13" t="str">
        <f>VLOOKUP(B4961,Lists!$A$2:$C$196,3,FALSE)</f>
        <v>Europe</v>
      </c>
      <c r="G4961" s="7" t="s">
        <v>293</v>
      </c>
      <c r="H4961" s="13" t="str">
        <f>VLOOKUP(I4961,Lists!$D$2:$E$40,2,FALSE)</f>
        <v>Lockdown</v>
      </c>
      <c r="I4961" s="7" t="s">
        <v>207</v>
      </c>
      <c r="J4961" s="7" t="s">
        <v>517</v>
      </c>
      <c r="K4961" s="7" t="s">
        <v>4520</v>
      </c>
      <c r="L4961" s="7" t="s">
        <v>317</v>
      </c>
      <c r="M4961" s="5">
        <v>43913</v>
      </c>
      <c r="N4961" s="7" t="s">
        <v>4521</v>
      </c>
      <c r="O4961" s="7" t="s">
        <v>295</v>
      </c>
      <c r="P4961" s="15" t="s">
        <v>4522</v>
      </c>
      <c r="Q4961" s="5">
        <v>43916</v>
      </c>
      <c r="R4961" s="15"/>
    </row>
    <row r="4962" spans="1:18" x14ac:dyDescent="0.3">
      <c r="A4962" s="13">
        <v>2391</v>
      </c>
      <c r="B4962" s="7" t="s">
        <v>169</v>
      </c>
      <c r="C4962" s="14" t="str">
        <f>VLOOKUP(B4962,Lists!$A$2:$B$196,2,FALSE)</f>
        <v>CHE</v>
      </c>
      <c r="D4962" s="7" t="s">
        <v>4523</v>
      </c>
      <c r="F4962" s="13" t="str">
        <f>VLOOKUP(B4962,Lists!$A$2:$C$196,3,FALSE)</f>
        <v>Europe</v>
      </c>
      <c r="G4962" s="7" t="s">
        <v>293</v>
      </c>
      <c r="H4962" s="13" t="str">
        <f>VLOOKUP(I4962,Lists!$D$2:$E$40,2,FALSE)</f>
        <v>Lockdown</v>
      </c>
      <c r="I4962" s="7" t="s">
        <v>218</v>
      </c>
      <c r="J4962" s="7" t="s">
        <v>527</v>
      </c>
      <c r="K4962" s="7" t="s">
        <v>4524</v>
      </c>
      <c r="L4962" s="7" t="s">
        <v>313</v>
      </c>
      <c r="Q4962" s="5">
        <v>43916</v>
      </c>
      <c r="R4962" s="15" t="s">
        <v>4525</v>
      </c>
    </row>
    <row r="4963" spans="1:18" x14ac:dyDescent="0.3">
      <c r="A4963" s="13">
        <v>2392</v>
      </c>
      <c r="B4963" s="7" t="s">
        <v>169</v>
      </c>
      <c r="C4963" s="14" t="str">
        <f>VLOOKUP(B4963,Lists!$A$2:$B$196,2,FALSE)</f>
        <v>CHE</v>
      </c>
      <c r="F4963" s="13" t="str">
        <f>VLOOKUP(B4963,Lists!$A$2:$C$196,3,FALSE)</f>
        <v>Europe</v>
      </c>
      <c r="G4963" s="7" t="s">
        <v>293</v>
      </c>
      <c r="H4963" s="13" t="str">
        <f>VLOOKUP(I4963,Lists!$D$2:$E$40,2,FALSE)</f>
        <v>Governance and socio-economic measures</v>
      </c>
      <c r="I4963" s="7" t="s">
        <v>205</v>
      </c>
      <c r="J4963" s="7" t="s">
        <v>517</v>
      </c>
      <c r="K4963" s="7" t="s">
        <v>4526</v>
      </c>
      <c r="L4963" s="7" t="s">
        <v>310</v>
      </c>
      <c r="M4963" s="5">
        <v>43910</v>
      </c>
      <c r="N4963" s="7" t="s">
        <v>4521</v>
      </c>
      <c r="O4963" s="7" t="s">
        <v>295</v>
      </c>
      <c r="P4963" s="15" t="s">
        <v>4527</v>
      </c>
      <c r="Q4963" s="5">
        <v>43916</v>
      </c>
    </row>
    <row r="4964" spans="1:18" x14ac:dyDescent="0.3">
      <c r="A4964" s="13">
        <v>2393</v>
      </c>
      <c r="B4964" s="7" t="s">
        <v>169</v>
      </c>
      <c r="C4964" s="14" t="str">
        <f>VLOOKUP(B4964,Lists!$A$2:$B$196,2,FALSE)</f>
        <v>CHE</v>
      </c>
      <c r="F4964" s="13" t="str">
        <f>VLOOKUP(B4964,Lists!$A$2:$C$196,3,FALSE)</f>
        <v>Europe</v>
      </c>
      <c r="G4964" s="7" t="s">
        <v>293</v>
      </c>
      <c r="H4964" s="13" t="str">
        <f>VLOOKUP(I4964,Lists!$D$2:$E$40,2,FALSE)</f>
        <v>Governance and socio-economic measures</v>
      </c>
      <c r="I4964" s="7" t="s">
        <v>205</v>
      </c>
      <c r="J4964" s="7" t="s">
        <v>517</v>
      </c>
      <c r="K4964" s="7" t="s">
        <v>4528</v>
      </c>
      <c r="L4964" s="7" t="s">
        <v>310</v>
      </c>
      <c r="M4964" s="5">
        <v>43915</v>
      </c>
      <c r="N4964" s="7" t="s">
        <v>4521</v>
      </c>
      <c r="O4964" s="7" t="s">
        <v>295</v>
      </c>
      <c r="P4964" s="15" t="s">
        <v>4529</v>
      </c>
      <c r="Q4964" s="5">
        <v>43916</v>
      </c>
    </row>
    <row r="4965" spans="1:18" x14ac:dyDescent="0.3">
      <c r="A4965" s="13">
        <v>2394</v>
      </c>
      <c r="B4965" s="7" t="s">
        <v>169</v>
      </c>
      <c r="C4965" s="14" t="str">
        <f>VLOOKUP(B4965,Lists!$A$2:$B$196,2,FALSE)</f>
        <v>CHE</v>
      </c>
      <c r="F4965" s="13" t="str">
        <f>VLOOKUP(B4965,Lists!$A$2:$C$196,3,FALSE)</f>
        <v>Europe</v>
      </c>
      <c r="G4965" s="7" t="s">
        <v>293</v>
      </c>
      <c r="H4965" s="13" t="str">
        <f>VLOOKUP(I4965,Lists!$D$2:$E$40,2,FALSE)</f>
        <v>Governance and socio-economic measures</v>
      </c>
      <c r="I4965" s="7" t="s">
        <v>212</v>
      </c>
      <c r="J4965" s="7" t="s">
        <v>527</v>
      </c>
      <c r="K4965" s="7" t="s">
        <v>4530</v>
      </c>
      <c r="L4965" s="7" t="s">
        <v>310</v>
      </c>
      <c r="M4965" s="5">
        <v>43916</v>
      </c>
      <c r="N4965" s="7" t="s">
        <v>4531</v>
      </c>
      <c r="O4965" s="7" t="s">
        <v>291</v>
      </c>
      <c r="P4965" s="15" t="s">
        <v>4532</v>
      </c>
      <c r="Q4965" s="5">
        <v>43916</v>
      </c>
      <c r="R4965" s="15" t="s">
        <v>4533</v>
      </c>
    </row>
    <row r="4966" spans="1:18" x14ac:dyDescent="0.3">
      <c r="A4966" s="13">
        <v>2395</v>
      </c>
      <c r="B4966" s="7" t="s">
        <v>169</v>
      </c>
      <c r="C4966" s="14" t="str">
        <f>VLOOKUP(B4966,Lists!$A$2:$B$196,2,FALSE)</f>
        <v>CHE</v>
      </c>
      <c r="F4966" s="13" t="str">
        <f>VLOOKUP(B4966,Lists!$A$2:$C$196,3,FALSE)</f>
        <v>Europe</v>
      </c>
      <c r="G4966" s="7" t="s">
        <v>293</v>
      </c>
      <c r="H4966" s="13" t="str">
        <f>VLOOKUP(I4966,Lists!$D$2:$E$40,2,FALSE)</f>
        <v>Governance and socio-economic measures</v>
      </c>
      <c r="I4966" s="7" t="s">
        <v>216</v>
      </c>
      <c r="J4966" s="7" t="s">
        <v>517</v>
      </c>
      <c r="K4966" s="7" t="s">
        <v>4534</v>
      </c>
      <c r="L4966" s="7" t="s">
        <v>310</v>
      </c>
      <c r="M4966" s="5">
        <v>43906</v>
      </c>
      <c r="N4966" s="7" t="s">
        <v>4535</v>
      </c>
      <c r="O4966" s="7" t="s">
        <v>291</v>
      </c>
      <c r="P4966" s="15" t="s">
        <v>4536</v>
      </c>
      <c r="Q4966" s="5">
        <v>43916</v>
      </c>
      <c r="R4966" s="15" t="s">
        <v>4537</v>
      </c>
    </row>
    <row r="4967" spans="1:18" x14ac:dyDescent="0.3">
      <c r="A4967" s="13">
        <v>2396</v>
      </c>
      <c r="B4967" s="7" t="s">
        <v>169</v>
      </c>
      <c r="C4967" s="14" t="str">
        <f>VLOOKUP(B4967,Lists!$A$2:$B$196,2,FALSE)</f>
        <v>CHE</v>
      </c>
      <c r="D4967" s="7" t="s">
        <v>4538</v>
      </c>
      <c r="F4967" s="13" t="str">
        <f>VLOOKUP(B4967,Lists!$A$2:$C$196,3,FALSE)</f>
        <v>Europe</v>
      </c>
      <c r="G4967" s="7" t="s">
        <v>293</v>
      </c>
      <c r="H4967" s="13" t="str">
        <f>VLOOKUP(I4967,Lists!$D$2:$E$40,2,FALSE)</f>
        <v>Social distancing</v>
      </c>
      <c r="I4967" s="7" t="s">
        <v>213</v>
      </c>
      <c r="J4967" s="7" t="s">
        <v>517</v>
      </c>
      <c r="K4967" s="7" t="s">
        <v>4539</v>
      </c>
      <c r="L4967" s="7" t="s">
        <v>317</v>
      </c>
      <c r="M4967" s="5">
        <v>43906</v>
      </c>
      <c r="N4967" s="7" t="s">
        <v>4521</v>
      </c>
      <c r="O4967" s="7" t="s">
        <v>295</v>
      </c>
      <c r="P4967" s="15" t="s">
        <v>4540</v>
      </c>
      <c r="Q4967" s="5">
        <v>43916</v>
      </c>
    </row>
    <row r="4968" spans="1:18" x14ac:dyDescent="0.3">
      <c r="A4968" s="13">
        <v>2397</v>
      </c>
      <c r="B4968" s="7" t="s">
        <v>169</v>
      </c>
      <c r="C4968" s="14" t="str">
        <f>VLOOKUP(B4968,Lists!$A$2:$B$196,2,FALSE)</f>
        <v>CHE</v>
      </c>
      <c r="F4968" s="13" t="str">
        <f>VLOOKUP(B4968,Lists!$A$2:$C$196,3,FALSE)</f>
        <v>Europe</v>
      </c>
      <c r="G4968" s="7" t="s">
        <v>293</v>
      </c>
      <c r="H4968" s="13" t="str">
        <f>VLOOKUP(I4968,Lists!$D$2:$E$40,2,FALSE)</f>
        <v>Movement restrictions</v>
      </c>
      <c r="I4968" s="7" t="s">
        <v>211</v>
      </c>
      <c r="J4968" s="7" t="s">
        <v>527</v>
      </c>
      <c r="K4968" s="7" t="s">
        <v>4541</v>
      </c>
      <c r="L4968" s="7" t="s">
        <v>310</v>
      </c>
      <c r="M4968" s="5">
        <v>43915</v>
      </c>
      <c r="N4968" s="7" t="s">
        <v>4531</v>
      </c>
      <c r="O4968" s="7" t="s">
        <v>291</v>
      </c>
      <c r="P4968" s="15" t="s">
        <v>4542</v>
      </c>
      <c r="Q4968" s="5">
        <v>43916</v>
      </c>
    </row>
    <row r="4969" spans="1:18" x14ac:dyDescent="0.3">
      <c r="A4969" s="13">
        <v>2398</v>
      </c>
      <c r="B4969" s="7" t="s">
        <v>169</v>
      </c>
      <c r="C4969" s="14" t="str">
        <f>VLOOKUP(B4969,Lists!$A$2:$B$196,2,FALSE)</f>
        <v>CHE</v>
      </c>
      <c r="F4969" s="13" t="str">
        <f>VLOOKUP(B4969,Lists!$A$2:$C$196,3,FALSE)</f>
        <v>Europe</v>
      </c>
      <c r="G4969" s="7" t="s">
        <v>293</v>
      </c>
      <c r="H4969" s="13" t="str">
        <f>VLOOKUP(I4969,Lists!$D$2:$E$40,2,FALSE)</f>
        <v>Social distancing</v>
      </c>
      <c r="I4969" s="7" t="s">
        <v>213</v>
      </c>
      <c r="J4969" s="7" t="s">
        <v>527</v>
      </c>
      <c r="K4969" s="7" t="s">
        <v>4543</v>
      </c>
      <c r="L4969" s="7" t="s">
        <v>313</v>
      </c>
      <c r="M4969" s="5">
        <v>43910</v>
      </c>
      <c r="N4969" s="7" t="s">
        <v>4531</v>
      </c>
      <c r="O4969" s="7" t="s">
        <v>291</v>
      </c>
      <c r="P4969" s="15" t="s">
        <v>4516</v>
      </c>
      <c r="Q4969" s="5">
        <v>43916</v>
      </c>
    </row>
    <row r="4970" spans="1:18" x14ac:dyDescent="0.3">
      <c r="A4970" s="13">
        <v>2399</v>
      </c>
      <c r="B4970" s="7" t="s">
        <v>169</v>
      </c>
      <c r="C4970" s="14" t="str">
        <f>VLOOKUP(B4970,Lists!$A$2:$B$196,2,FALSE)</f>
        <v>CHE</v>
      </c>
      <c r="F4970" s="13" t="str">
        <f>VLOOKUP(B4970,Lists!$A$2:$C$196,3,FALSE)</f>
        <v>Europe</v>
      </c>
      <c r="G4970" s="7" t="s">
        <v>293</v>
      </c>
      <c r="H4970" s="13" t="str">
        <f>VLOOKUP(I4970,Lists!$D$2:$E$40,2,FALSE)</f>
        <v>Public health measures</v>
      </c>
      <c r="I4970" s="7" t="s">
        <v>223</v>
      </c>
      <c r="J4970" s="7" t="s">
        <v>517</v>
      </c>
      <c r="K4970" s="7" t="s">
        <v>4544</v>
      </c>
      <c r="L4970" s="7" t="s">
        <v>310</v>
      </c>
      <c r="M4970" s="5">
        <v>43910</v>
      </c>
      <c r="N4970" s="7" t="s">
        <v>4531</v>
      </c>
      <c r="O4970" s="7" t="s">
        <v>291</v>
      </c>
      <c r="P4970" s="15" t="s">
        <v>4545</v>
      </c>
      <c r="Q4970" s="5">
        <v>43916</v>
      </c>
    </row>
    <row r="4971" spans="1:18" x14ac:dyDescent="0.3">
      <c r="A4971" s="13">
        <v>2400</v>
      </c>
      <c r="B4971" s="7" t="s">
        <v>169</v>
      </c>
      <c r="C4971" s="14" t="str">
        <f>VLOOKUP(B4971,Lists!$A$2:$B$196,2,FALSE)</f>
        <v>CHE</v>
      </c>
      <c r="F4971" s="13" t="str">
        <f>VLOOKUP(B4971,Lists!$A$2:$C$196,3,FALSE)</f>
        <v>Europe</v>
      </c>
      <c r="G4971" s="7" t="s">
        <v>293</v>
      </c>
      <c r="H4971" s="13" t="str">
        <f>VLOOKUP(I4971,Lists!$D$2:$E$40,2,FALSE)</f>
        <v>Movement restrictions</v>
      </c>
      <c r="I4971" s="7" t="s">
        <v>226</v>
      </c>
      <c r="J4971" s="7" t="s">
        <v>527</v>
      </c>
      <c r="K4971" s="7" t="s">
        <v>4546</v>
      </c>
      <c r="L4971" s="7" t="s">
        <v>310</v>
      </c>
      <c r="M4971" s="5">
        <v>43909</v>
      </c>
      <c r="N4971" s="7" t="s">
        <v>4531</v>
      </c>
      <c r="O4971" s="7" t="s">
        <v>291</v>
      </c>
      <c r="P4971" s="15" t="s">
        <v>4547</v>
      </c>
      <c r="Q4971" s="5">
        <v>43916</v>
      </c>
      <c r="R4971" s="15" t="s">
        <v>4548</v>
      </c>
    </row>
    <row r="4972" spans="1:18" x14ac:dyDescent="0.3">
      <c r="A4972" s="13">
        <v>2401</v>
      </c>
      <c r="B4972" s="7" t="s">
        <v>169</v>
      </c>
      <c r="C4972" s="14" t="str">
        <f>VLOOKUP(B4972,Lists!$A$2:$B$196,2,FALSE)</f>
        <v>CHE</v>
      </c>
      <c r="F4972" s="13" t="str">
        <f>VLOOKUP(B4972,Lists!$A$2:$C$196,3,FALSE)</f>
        <v>Europe</v>
      </c>
      <c r="G4972" s="7" t="s">
        <v>293</v>
      </c>
      <c r="H4972" s="13" t="str">
        <f>VLOOKUP(I4972,Lists!$D$2:$E$40,2,FALSE)</f>
        <v>Governance and socio-economic measures</v>
      </c>
      <c r="I4972" s="7" t="s">
        <v>205</v>
      </c>
      <c r="J4972" s="7" t="s">
        <v>517</v>
      </c>
      <c r="K4972" s="7" t="s">
        <v>4549</v>
      </c>
      <c r="L4972" s="7" t="s">
        <v>310</v>
      </c>
      <c r="M4972" s="5">
        <v>43910</v>
      </c>
      <c r="N4972" s="7" t="s">
        <v>4550</v>
      </c>
      <c r="O4972" s="7" t="s">
        <v>291</v>
      </c>
      <c r="P4972" s="15" t="s">
        <v>4551</v>
      </c>
      <c r="Q4972" s="5">
        <v>43916</v>
      </c>
    </row>
    <row r="4973" spans="1:18" x14ac:dyDescent="0.3">
      <c r="A4973" s="13">
        <v>3708</v>
      </c>
      <c r="B4973" s="7" t="s">
        <v>169</v>
      </c>
      <c r="C4973" s="14" t="str">
        <f>VLOOKUP(B4973,Lists!$A$2:$B$196,2,FALSE)</f>
        <v>CHE</v>
      </c>
      <c r="F4973" s="13" t="str">
        <f>VLOOKUP(B4973,Lists!$A$2:$C$196,3,FALSE)</f>
        <v>Europe</v>
      </c>
      <c r="G4973" s="7" t="s">
        <v>293</v>
      </c>
      <c r="H4973" s="29" t="str">
        <f>VLOOKUP(I4973,Lists!$D$2:$E$40,2,FALSE)</f>
        <v>Movement restrictions</v>
      </c>
      <c r="I4973" s="7" t="s">
        <v>226</v>
      </c>
      <c r="J4973" s="7" t="s">
        <v>517</v>
      </c>
      <c r="K4973" s="7" t="s">
        <v>6891</v>
      </c>
      <c r="L4973" s="7" t="s">
        <v>310</v>
      </c>
      <c r="M4973" s="5">
        <v>43909</v>
      </c>
      <c r="N4973" s="7" t="s">
        <v>6892</v>
      </c>
      <c r="O4973" s="7" t="s">
        <v>291</v>
      </c>
      <c r="P4973" s="15" t="s">
        <v>6893</v>
      </c>
      <c r="Q4973" s="5">
        <v>43924</v>
      </c>
    </row>
    <row r="4974" spans="1:18" x14ac:dyDescent="0.3">
      <c r="A4974" s="13">
        <v>3710</v>
      </c>
      <c r="B4974" s="7" t="s">
        <v>169</v>
      </c>
      <c r="C4974" s="14" t="str">
        <f>VLOOKUP(B4974,Lists!$A$2:$B$196,2,FALSE)</f>
        <v>CHE</v>
      </c>
      <c r="F4974" s="13" t="str">
        <f>VLOOKUP(B4974,Lists!$A$2:$C$196,3,FALSE)</f>
        <v>Europe</v>
      </c>
      <c r="G4974" s="7" t="s">
        <v>293</v>
      </c>
      <c r="H4974" s="29" t="str">
        <f>VLOOKUP(I4974,Lists!$D$2:$E$40,2,FALSE)</f>
        <v>Governance and socio-economic measures</v>
      </c>
      <c r="I4974" s="7" t="s">
        <v>205</v>
      </c>
      <c r="J4974" s="7" t="s">
        <v>517</v>
      </c>
      <c r="K4974" s="7" t="s">
        <v>6897</v>
      </c>
      <c r="L4974" s="7" t="s">
        <v>310</v>
      </c>
      <c r="M4974" s="5">
        <v>43924</v>
      </c>
      <c r="N4974" s="7" t="s">
        <v>291</v>
      </c>
      <c r="O4974" s="7" t="s">
        <v>291</v>
      </c>
      <c r="P4974" s="15" t="s">
        <v>6898</v>
      </c>
      <c r="Q4974" s="5">
        <v>43924</v>
      </c>
    </row>
    <row r="4975" spans="1:18" x14ac:dyDescent="0.3">
      <c r="A4975" s="13">
        <v>3711</v>
      </c>
      <c r="B4975" s="7" t="s">
        <v>169</v>
      </c>
      <c r="C4975" s="14" t="str">
        <f>VLOOKUP(B4975,Lists!$A$2:$B$196,2,FALSE)</f>
        <v>CHE</v>
      </c>
      <c r="F4975" s="13" t="str">
        <f>VLOOKUP(B4975,Lists!$A$2:$C$196,3,FALSE)</f>
        <v>Europe</v>
      </c>
      <c r="G4975" s="7" t="s">
        <v>293</v>
      </c>
      <c r="H4975" s="29" t="str">
        <f>VLOOKUP(I4975,Lists!$D$2:$E$40,2,FALSE)</f>
        <v>Governance and socio-economic measures</v>
      </c>
      <c r="I4975" s="7" t="s">
        <v>206</v>
      </c>
      <c r="J4975" s="7" t="s">
        <v>517</v>
      </c>
      <c r="K4975" s="7" t="s">
        <v>6899</v>
      </c>
      <c r="L4975" s="7" t="s">
        <v>310</v>
      </c>
      <c r="M4975" s="5">
        <v>43921</v>
      </c>
      <c r="N4975" s="7" t="s">
        <v>291</v>
      </c>
      <c r="O4975" s="7" t="s">
        <v>291</v>
      </c>
      <c r="P4975" s="15" t="s">
        <v>6900</v>
      </c>
      <c r="Q4975" s="5">
        <v>43924</v>
      </c>
    </row>
    <row r="4976" spans="1:18" x14ac:dyDescent="0.3">
      <c r="A4976" s="13">
        <v>3712</v>
      </c>
      <c r="B4976" s="7" t="s">
        <v>169</v>
      </c>
      <c r="C4976" s="14" t="str">
        <f>VLOOKUP(B4976,Lists!$A$2:$B$196,2,FALSE)</f>
        <v>CHE</v>
      </c>
      <c r="F4976" s="13" t="str">
        <f>VLOOKUP(B4976,Lists!$A$2:$C$196,3,FALSE)</f>
        <v>Europe</v>
      </c>
      <c r="G4976" s="7" t="s">
        <v>293</v>
      </c>
      <c r="H4976" s="29" t="str">
        <f>VLOOKUP(I4976,Lists!$D$2:$E$40,2,FALSE)</f>
        <v>Governance and socio-economic measures</v>
      </c>
      <c r="I4976" s="7" t="s">
        <v>205</v>
      </c>
      <c r="J4976" s="7" t="s">
        <v>517</v>
      </c>
      <c r="K4976" s="7" t="s">
        <v>6901</v>
      </c>
      <c r="L4976" s="7" t="s">
        <v>310</v>
      </c>
      <c r="M4976" s="5">
        <v>43921</v>
      </c>
      <c r="N4976" s="7" t="s">
        <v>291</v>
      </c>
      <c r="O4976" s="7" t="s">
        <v>291</v>
      </c>
      <c r="P4976" s="15" t="s">
        <v>6902</v>
      </c>
      <c r="Q4976" s="5">
        <v>43924</v>
      </c>
    </row>
    <row r="4977" spans="1:18" x14ac:dyDescent="0.3">
      <c r="A4977" s="13">
        <v>3713</v>
      </c>
      <c r="B4977" s="7" t="s">
        <v>169</v>
      </c>
      <c r="C4977" s="14" t="str">
        <f>VLOOKUP(B4977,Lists!$A$2:$B$196,2,FALSE)</f>
        <v>CHE</v>
      </c>
      <c r="F4977" s="13" t="str">
        <f>VLOOKUP(B4977,Lists!$A$2:$C$196,3,FALSE)</f>
        <v>Europe</v>
      </c>
      <c r="G4977" s="7" t="s">
        <v>293</v>
      </c>
      <c r="H4977" s="29" t="str">
        <f>VLOOKUP(I4977,Lists!$D$2:$E$40,2,FALSE)</f>
        <v>Governance and socio-economic measures</v>
      </c>
      <c r="I4977" s="7" t="s">
        <v>205</v>
      </c>
      <c r="J4977" s="7" t="s">
        <v>517</v>
      </c>
      <c r="K4977" s="7" t="s">
        <v>6903</v>
      </c>
      <c r="L4977" s="7" t="s">
        <v>310</v>
      </c>
      <c r="M4977" s="5">
        <v>43917</v>
      </c>
      <c r="N4977" s="7" t="s">
        <v>291</v>
      </c>
      <c r="O4977" s="7" t="s">
        <v>291</v>
      </c>
      <c r="P4977" s="15" t="s">
        <v>6904</v>
      </c>
      <c r="Q4977" s="5">
        <v>43924</v>
      </c>
    </row>
    <row r="4978" spans="1:18" x14ac:dyDescent="0.3">
      <c r="A4978" s="13">
        <v>3714</v>
      </c>
      <c r="B4978" s="7" t="s">
        <v>169</v>
      </c>
      <c r="C4978" s="14" t="str">
        <f>VLOOKUP(B4978,Lists!$A$2:$B$196,2,FALSE)</f>
        <v>CHE</v>
      </c>
      <c r="F4978" s="13" t="str">
        <f>VLOOKUP(B4978,Lists!$A$2:$C$196,3,FALSE)</f>
        <v>Europe</v>
      </c>
      <c r="G4978" s="7" t="s">
        <v>293</v>
      </c>
      <c r="H4978" s="29" t="str">
        <f>VLOOKUP(I4978,Lists!$D$2:$E$40,2,FALSE)</f>
        <v>Governance and socio-economic measures</v>
      </c>
      <c r="I4978" s="7" t="s">
        <v>206</v>
      </c>
      <c r="J4978" s="7" t="s">
        <v>517</v>
      </c>
      <c r="K4978" s="7" t="s">
        <v>6905</v>
      </c>
      <c r="L4978" s="7" t="s">
        <v>310</v>
      </c>
      <c r="M4978" s="5">
        <v>43917</v>
      </c>
      <c r="N4978" s="7" t="s">
        <v>6906</v>
      </c>
      <c r="O4978" s="7" t="s">
        <v>291</v>
      </c>
      <c r="P4978" s="15" t="s">
        <v>6907</v>
      </c>
      <c r="Q4978" s="5">
        <v>43924</v>
      </c>
    </row>
    <row r="4979" spans="1:18" x14ac:dyDescent="0.3">
      <c r="A4979" s="13">
        <v>3715</v>
      </c>
      <c r="B4979" s="7" t="s">
        <v>169</v>
      </c>
      <c r="C4979" s="14" t="str">
        <f>VLOOKUP(B4979,Lists!$A$2:$B$196,2,FALSE)</f>
        <v>CHE</v>
      </c>
      <c r="F4979" s="13" t="str">
        <f>VLOOKUP(B4979,Lists!$A$2:$C$196,3,FALSE)</f>
        <v>Europe</v>
      </c>
      <c r="G4979" s="7" t="s">
        <v>293</v>
      </c>
      <c r="H4979" s="29" t="str">
        <f>VLOOKUP(I4979,Lists!$D$2:$E$40,2,FALSE)</f>
        <v>Public health measures</v>
      </c>
      <c r="I4979" s="7" t="s">
        <v>223</v>
      </c>
      <c r="J4979" s="7" t="s">
        <v>517</v>
      </c>
      <c r="K4979" s="7" t="s">
        <v>6908</v>
      </c>
      <c r="L4979" s="7" t="s">
        <v>310</v>
      </c>
      <c r="M4979" s="5">
        <v>43924</v>
      </c>
      <c r="N4979" s="7" t="s">
        <v>291</v>
      </c>
      <c r="O4979" s="7" t="s">
        <v>291</v>
      </c>
      <c r="P4979" s="15" t="s">
        <v>1607</v>
      </c>
      <c r="Q4979" s="5">
        <v>43924</v>
      </c>
    </row>
    <row r="4980" spans="1:18" x14ac:dyDescent="0.3">
      <c r="A4980" s="13">
        <v>3716</v>
      </c>
      <c r="B4980" s="7" t="s">
        <v>169</v>
      </c>
      <c r="C4980" s="14" t="str">
        <f>VLOOKUP(B4980,Lists!$A$2:$B$196,2,FALSE)</f>
        <v>CHE</v>
      </c>
      <c r="F4980" s="13" t="str">
        <f>VLOOKUP(B4980,Lists!$A$2:$C$196,3,FALSE)</f>
        <v>Europe</v>
      </c>
      <c r="G4980" s="7" t="s">
        <v>293</v>
      </c>
      <c r="H4980" s="29" t="str">
        <f>VLOOKUP(I4980,Lists!$D$2:$E$40,2,FALSE)</f>
        <v>Social distancing</v>
      </c>
      <c r="I4980" s="7" t="s">
        <v>220</v>
      </c>
      <c r="J4980" s="7" t="s">
        <v>517</v>
      </c>
      <c r="K4980" s="7" t="s">
        <v>6909</v>
      </c>
      <c r="L4980" s="7" t="s">
        <v>317</v>
      </c>
      <c r="M4980" s="5">
        <v>43924</v>
      </c>
      <c r="N4980" s="7" t="s">
        <v>291</v>
      </c>
      <c r="O4980" s="7" t="s">
        <v>291</v>
      </c>
      <c r="P4980" s="15" t="s">
        <v>1607</v>
      </c>
      <c r="Q4980" s="5">
        <v>43924</v>
      </c>
    </row>
    <row r="4981" spans="1:18" x14ac:dyDescent="0.3">
      <c r="A4981" s="13">
        <v>3717</v>
      </c>
      <c r="B4981" s="7" t="s">
        <v>169</v>
      </c>
      <c r="C4981" s="14" t="str">
        <f>VLOOKUP(B4981,Lists!$A$2:$B$196,2,FALSE)</f>
        <v>CHE</v>
      </c>
      <c r="F4981" s="13" t="str">
        <f>VLOOKUP(B4981,Lists!$A$2:$C$196,3,FALSE)</f>
        <v>Europe</v>
      </c>
      <c r="G4981" s="7" t="s">
        <v>293</v>
      </c>
      <c r="H4981" s="29" t="str">
        <f>VLOOKUP(I4981,Lists!$D$2:$E$40,2,FALSE)</f>
        <v>Movement restrictions</v>
      </c>
      <c r="I4981" s="7" t="s">
        <v>224</v>
      </c>
      <c r="J4981" s="7" t="s">
        <v>517</v>
      </c>
      <c r="K4981" s="7" t="s">
        <v>6910</v>
      </c>
      <c r="L4981" s="7" t="s">
        <v>310</v>
      </c>
      <c r="M4981" s="5">
        <v>43917</v>
      </c>
      <c r="N4981" s="7" t="s">
        <v>291</v>
      </c>
      <c r="O4981" s="7" t="s">
        <v>291</v>
      </c>
      <c r="P4981" s="15" t="s">
        <v>6911</v>
      </c>
      <c r="Q4981" s="5">
        <v>43924</v>
      </c>
    </row>
    <row r="4982" spans="1:18" x14ac:dyDescent="0.3">
      <c r="A4982" s="13">
        <v>4539</v>
      </c>
      <c r="B4982" s="7" t="s">
        <v>169</v>
      </c>
      <c r="C4982" s="14" t="str">
        <f>VLOOKUP(B4982,Lists!$A$2:$B$196,2,FALSE)</f>
        <v>CHE</v>
      </c>
      <c r="F4982" s="29" t="str">
        <f>VLOOKUP(B4982,Lists!$A$2:$C$196,3,FALSE)</f>
        <v>Europe</v>
      </c>
      <c r="G4982" s="7" t="s">
        <v>293</v>
      </c>
      <c r="H4982" s="29" t="str">
        <f>VLOOKUP(I4982,Lists!$D$2:$E$40,2,FALSE)</f>
        <v>Social distancing</v>
      </c>
      <c r="I4982" s="7" t="s">
        <v>221</v>
      </c>
      <c r="J4982" s="7" t="s">
        <v>517</v>
      </c>
      <c r="K4982" s="7" t="s">
        <v>8312</v>
      </c>
      <c r="L4982" s="7" t="s">
        <v>310</v>
      </c>
      <c r="N4982" s="7" t="s">
        <v>8313</v>
      </c>
      <c r="O4982" s="7" t="s">
        <v>291</v>
      </c>
      <c r="P4982" s="38" t="s">
        <v>8314</v>
      </c>
      <c r="Q4982" s="5">
        <v>43930</v>
      </c>
    </row>
    <row r="4983" spans="1:18" x14ac:dyDescent="0.3">
      <c r="A4983" s="13">
        <v>4540</v>
      </c>
      <c r="B4983" s="7" t="s">
        <v>169</v>
      </c>
      <c r="C4983" s="14" t="str">
        <f>VLOOKUP(B4983,Lists!$A$2:$B$196,2,FALSE)</f>
        <v>CHE</v>
      </c>
      <c r="F4983" s="29" t="str">
        <f>VLOOKUP(B4983,Lists!$A$2:$C$196,3,FALSE)</f>
        <v>Europe</v>
      </c>
      <c r="G4983" s="7" t="s">
        <v>293</v>
      </c>
      <c r="H4983" s="29" t="str">
        <f>VLOOKUP(I4983,Lists!$D$2:$E$40,2,FALSE)</f>
        <v>Social distancing</v>
      </c>
      <c r="I4983" s="7" t="s">
        <v>220</v>
      </c>
      <c r="J4983" s="7" t="s">
        <v>517</v>
      </c>
      <c r="K4983" s="7" t="s">
        <v>8315</v>
      </c>
      <c r="L4983" s="7" t="s">
        <v>310</v>
      </c>
      <c r="N4983" s="7" t="s">
        <v>8313</v>
      </c>
      <c r="O4983" s="7" t="s">
        <v>291</v>
      </c>
      <c r="P4983" s="38" t="s">
        <v>8314</v>
      </c>
      <c r="Q4983" s="5">
        <v>43930</v>
      </c>
    </row>
    <row r="4984" spans="1:18" x14ac:dyDescent="0.3">
      <c r="A4984" s="13">
        <v>4541</v>
      </c>
      <c r="B4984" s="7" t="s">
        <v>169</v>
      </c>
      <c r="C4984" s="14" t="str">
        <f>VLOOKUP(B4984,Lists!$A$2:$B$196,2,FALSE)</f>
        <v>CHE</v>
      </c>
      <c r="F4984" s="29" t="str">
        <f>VLOOKUP(B4984,Lists!$A$2:$C$196,3,FALSE)</f>
        <v>Europe</v>
      </c>
      <c r="G4984" s="7" t="s">
        <v>293</v>
      </c>
      <c r="H4984" s="29" t="str">
        <f>VLOOKUP(I4984,Lists!$D$2:$E$40,2,FALSE)</f>
        <v>Governance and socio-economic measures</v>
      </c>
      <c r="I4984" s="7" t="s">
        <v>206</v>
      </c>
      <c r="J4984" s="7" t="s">
        <v>527</v>
      </c>
      <c r="K4984" s="37" t="s">
        <v>8316</v>
      </c>
      <c r="L4984" s="7" t="s">
        <v>310</v>
      </c>
      <c r="M4984" s="5">
        <v>43930</v>
      </c>
      <c r="N4984" s="7" t="s">
        <v>291</v>
      </c>
      <c r="O4984" s="7" t="s">
        <v>291</v>
      </c>
      <c r="P4984" s="38" t="s">
        <v>8317</v>
      </c>
      <c r="Q4984" s="5">
        <v>43930</v>
      </c>
    </row>
    <row r="4985" spans="1:18" x14ac:dyDescent="0.3">
      <c r="A4985" s="13">
        <v>4542</v>
      </c>
      <c r="B4985" s="7" t="s">
        <v>169</v>
      </c>
      <c r="C4985" s="14" t="str">
        <f>VLOOKUP(B4985,Lists!$A$2:$B$196,2,FALSE)</f>
        <v>CHE</v>
      </c>
      <c r="F4985" s="29" t="str">
        <f>VLOOKUP(B4985,Lists!$A$2:$C$196,3,FALSE)</f>
        <v>Europe</v>
      </c>
      <c r="G4985" s="7" t="s">
        <v>293</v>
      </c>
      <c r="H4985" s="29" t="str">
        <f>VLOOKUP(I4985,Lists!$D$2:$E$40,2,FALSE)</f>
        <v>Public health measures</v>
      </c>
      <c r="I4985" s="7" t="s">
        <v>223</v>
      </c>
      <c r="J4985" s="7" t="s">
        <v>517</v>
      </c>
      <c r="K4985" s="7" t="s">
        <v>8318</v>
      </c>
      <c r="L4985" s="7" t="s">
        <v>310</v>
      </c>
      <c r="M4985" s="5">
        <v>43929</v>
      </c>
      <c r="N4985" s="7" t="s">
        <v>291</v>
      </c>
      <c r="O4985" s="7" t="s">
        <v>291</v>
      </c>
      <c r="P4985" s="38" t="s">
        <v>8319</v>
      </c>
      <c r="Q4985" s="5">
        <v>43930</v>
      </c>
    </row>
    <row r="4986" spans="1:18" x14ac:dyDescent="0.3">
      <c r="A4986" s="13">
        <v>4594</v>
      </c>
      <c r="B4986" s="7" t="s">
        <v>169</v>
      </c>
      <c r="C4986" s="14" t="str">
        <f>VLOOKUP(B4986,Lists!$A$2:$B$196,2,FALSE)</f>
        <v>CHE</v>
      </c>
      <c r="F4986" s="29" t="str">
        <f>VLOOKUP(B4986,Lists!$A$2:$C$196,3,FALSE)</f>
        <v>Europe</v>
      </c>
      <c r="G4986" s="7" t="s">
        <v>293</v>
      </c>
      <c r="H4986" s="29" t="str">
        <f>VLOOKUP(I4986,Lists!$D$2:$E$40,2,FALSE)</f>
        <v>Governance and socio-economic measures</v>
      </c>
      <c r="I4986" s="7" t="s">
        <v>205</v>
      </c>
      <c r="J4986" s="7" t="s">
        <v>517</v>
      </c>
      <c r="K4986" s="7" t="s">
        <v>8394</v>
      </c>
      <c r="L4986" s="7" t="s">
        <v>310</v>
      </c>
      <c r="M4986" s="5">
        <v>43929</v>
      </c>
      <c r="N4986" s="7" t="s">
        <v>291</v>
      </c>
      <c r="O4986" s="7" t="s">
        <v>291</v>
      </c>
      <c r="P4986" s="38" t="s">
        <v>8395</v>
      </c>
      <c r="Q4986" s="5">
        <v>43930</v>
      </c>
    </row>
    <row r="4987" spans="1:18" x14ac:dyDescent="0.3">
      <c r="A4987" s="13">
        <v>4595</v>
      </c>
      <c r="B4987" s="7" t="s">
        <v>169</v>
      </c>
      <c r="C4987" s="14" t="str">
        <f>VLOOKUP(B4987,Lists!$A$2:$B$196,2,FALSE)</f>
        <v>CHE</v>
      </c>
      <c r="F4987" s="29" t="str">
        <f>VLOOKUP(B4987,Lists!$A$2:$C$196,3,FALSE)</f>
        <v>Europe</v>
      </c>
      <c r="G4987" s="7" t="s">
        <v>293</v>
      </c>
      <c r="H4987" s="29" t="str">
        <f>VLOOKUP(I4987,Lists!$D$2:$E$40,2,FALSE)</f>
        <v>Governance and socio-economic measures</v>
      </c>
      <c r="I4987" s="7" t="s">
        <v>205</v>
      </c>
      <c r="J4987" s="7" t="s">
        <v>527</v>
      </c>
      <c r="K4987" s="7" t="s">
        <v>8396</v>
      </c>
      <c r="L4987" s="7" t="s">
        <v>310</v>
      </c>
      <c r="M4987" s="5">
        <v>43922</v>
      </c>
      <c r="N4987" s="7" t="s">
        <v>8397</v>
      </c>
      <c r="O4987" s="7" t="s">
        <v>291</v>
      </c>
      <c r="P4987" s="38" t="s">
        <v>8398</v>
      </c>
      <c r="Q4987" s="5">
        <v>43930</v>
      </c>
    </row>
    <row r="4988" spans="1:18" x14ac:dyDescent="0.3">
      <c r="A4988" s="13">
        <v>4596</v>
      </c>
      <c r="B4988" s="7" t="s">
        <v>169</v>
      </c>
      <c r="C4988" s="14" t="str">
        <f>VLOOKUP(B4988,Lists!$A$2:$B$196,2,FALSE)</f>
        <v>CHE</v>
      </c>
      <c r="F4988" s="29" t="str">
        <f>VLOOKUP(B4988,Lists!$A$2:$C$196,3,FALSE)</f>
        <v>Europe</v>
      </c>
      <c r="G4988" s="7" t="s">
        <v>293</v>
      </c>
      <c r="H4988" s="29" t="str">
        <f>VLOOKUP(I4988,Lists!$D$2:$E$40,2,FALSE)</f>
        <v>Governance and socio-economic measures</v>
      </c>
      <c r="I4988" s="7" t="s">
        <v>205</v>
      </c>
      <c r="J4988" s="7" t="s">
        <v>517</v>
      </c>
      <c r="K4988" s="7" t="s">
        <v>8399</v>
      </c>
      <c r="L4988" s="7" t="s">
        <v>310</v>
      </c>
      <c r="M4988" s="5">
        <v>43924</v>
      </c>
      <c r="N4988" s="7" t="s">
        <v>8397</v>
      </c>
      <c r="O4988" s="7" t="s">
        <v>291</v>
      </c>
      <c r="P4988" s="38" t="s">
        <v>8400</v>
      </c>
      <c r="Q4988" s="5">
        <v>43930</v>
      </c>
    </row>
    <row r="4989" spans="1:18" x14ac:dyDescent="0.3">
      <c r="A4989" s="13">
        <v>5240</v>
      </c>
      <c r="B4989" s="7" t="s">
        <v>169</v>
      </c>
      <c r="C4989" s="14" t="str">
        <f>VLOOKUP(B4989,Lists!$A$2:$B$196,2,FALSE)</f>
        <v>CHE</v>
      </c>
      <c r="F4989" s="29" t="str">
        <f>VLOOKUP(B4989,Lists!$A$2:$C$196,3,FALSE)</f>
        <v>Europe</v>
      </c>
      <c r="G4989" s="7" t="s">
        <v>293</v>
      </c>
      <c r="H4989" s="29" t="str">
        <f>VLOOKUP(I4989,Lists!$D$2:$E$40,2,FALSE)</f>
        <v>Lockdown</v>
      </c>
      <c r="I4989" s="7" t="s">
        <v>218</v>
      </c>
      <c r="J4989" s="7" t="s">
        <v>517</v>
      </c>
      <c r="K4989" s="7" t="s">
        <v>9596</v>
      </c>
      <c r="L4989" s="7" t="s">
        <v>317</v>
      </c>
      <c r="M4989" s="5">
        <v>43929</v>
      </c>
      <c r="N4989" s="7" t="s">
        <v>291</v>
      </c>
      <c r="O4989" s="7" t="s">
        <v>291</v>
      </c>
      <c r="P4989" s="38" t="s">
        <v>9597</v>
      </c>
      <c r="Q4989" s="5">
        <v>43935</v>
      </c>
      <c r="R4989" s="38" t="s">
        <v>9598</v>
      </c>
    </row>
    <row r="4990" spans="1:18" x14ac:dyDescent="0.3">
      <c r="A4990" s="13">
        <v>5241</v>
      </c>
      <c r="B4990" s="7" t="s">
        <v>169</v>
      </c>
      <c r="C4990" s="14" t="str">
        <f>VLOOKUP(B4990,Lists!$A$2:$B$196,2,FALSE)</f>
        <v>CHE</v>
      </c>
      <c r="F4990" s="29" t="str">
        <f>VLOOKUP(B4990,Lists!$A$2:$C$196,3,FALSE)</f>
        <v>Europe</v>
      </c>
      <c r="G4990" s="7" t="s">
        <v>293</v>
      </c>
      <c r="H4990" s="29" t="str">
        <f>VLOOKUP(I4990,Lists!$D$2:$E$40,2,FALSE)</f>
        <v>Social distancing</v>
      </c>
      <c r="I4990" s="7" t="s">
        <v>213</v>
      </c>
      <c r="J4990" s="7" t="s">
        <v>517</v>
      </c>
      <c r="K4990" s="7" t="s">
        <v>9599</v>
      </c>
      <c r="L4990" s="7" t="s">
        <v>317</v>
      </c>
      <c r="M4990" s="5">
        <v>43929</v>
      </c>
      <c r="N4990" s="7" t="s">
        <v>291</v>
      </c>
      <c r="O4990" s="7" t="s">
        <v>291</v>
      </c>
      <c r="P4990" s="38" t="s">
        <v>9597</v>
      </c>
      <c r="Q4990" s="5">
        <v>43935</v>
      </c>
      <c r="R4990" s="38" t="s">
        <v>9598</v>
      </c>
    </row>
    <row r="4991" spans="1:18" x14ac:dyDescent="0.3">
      <c r="A4991" s="13">
        <v>5242</v>
      </c>
      <c r="B4991" s="7" t="s">
        <v>169</v>
      </c>
      <c r="C4991" s="14" t="str">
        <f>VLOOKUP(B4991,Lists!$A$2:$B$196,2,FALSE)</f>
        <v>CHE</v>
      </c>
      <c r="F4991" s="29" t="str">
        <f>VLOOKUP(B4991,Lists!$A$2:$C$196,3,FALSE)</f>
        <v>Europe</v>
      </c>
      <c r="G4991" s="7" t="s">
        <v>293</v>
      </c>
      <c r="H4991" s="29" t="str">
        <f>VLOOKUP(I4991,Lists!$D$2:$E$40,2,FALSE)</f>
        <v>Public health measures</v>
      </c>
      <c r="I4991" s="7" t="s">
        <v>197</v>
      </c>
      <c r="J4991" s="7" t="s">
        <v>527</v>
      </c>
      <c r="K4991" s="7" t="s">
        <v>9600</v>
      </c>
      <c r="L4991" s="7" t="s">
        <v>310</v>
      </c>
      <c r="M4991" s="5">
        <v>43935</v>
      </c>
      <c r="N4991" s="7" t="s">
        <v>291</v>
      </c>
      <c r="O4991" s="7" t="s">
        <v>291</v>
      </c>
      <c r="P4991" s="38" t="s">
        <v>9601</v>
      </c>
      <c r="Q4991" s="5">
        <v>43935</v>
      </c>
    </row>
    <row r="4992" spans="1:18" x14ac:dyDescent="0.3">
      <c r="A4992" s="13">
        <v>5243</v>
      </c>
      <c r="B4992" s="7" t="s">
        <v>169</v>
      </c>
      <c r="C4992" s="14" t="str">
        <f>VLOOKUP(B4992,Lists!$A$2:$B$196,2,FALSE)</f>
        <v>CHE</v>
      </c>
      <c r="F4992" s="29" t="str">
        <f>VLOOKUP(B4992,Lists!$A$2:$C$196,3,FALSE)</f>
        <v>Europe</v>
      </c>
      <c r="G4992" s="7" t="s">
        <v>293</v>
      </c>
      <c r="H4992" s="29" t="str">
        <f>VLOOKUP(I4992,Lists!$D$2:$E$40,2,FALSE)</f>
        <v>Governance and socio-economic measures</v>
      </c>
      <c r="I4992" s="7" t="s">
        <v>205</v>
      </c>
      <c r="J4992" s="7" t="s">
        <v>527</v>
      </c>
      <c r="K4992" s="7" t="s">
        <v>9602</v>
      </c>
      <c r="L4992" s="7" t="s">
        <v>310</v>
      </c>
      <c r="N4992" s="7" t="s">
        <v>291</v>
      </c>
      <c r="O4992" s="7" t="s">
        <v>291</v>
      </c>
      <c r="P4992" s="38" t="s">
        <v>9603</v>
      </c>
      <c r="Q4992" s="5">
        <v>43935</v>
      </c>
    </row>
    <row r="4993" spans="1:18" x14ac:dyDescent="0.3">
      <c r="A4993" s="13">
        <v>5583</v>
      </c>
      <c r="B4993" s="7" t="s">
        <v>169</v>
      </c>
      <c r="C4993" s="14" t="str">
        <f>VLOOKUP(B4993,Lists!$A$2:$B$196,2,FALSE)</f>
        <v>CHE</v>
      </c>
      <c r="F4993" s="29" t="str">
        <f>VLOOKUP(B4993,Lists!$A$2:$C$196,3,FALSE)</f>
        <v>Europe</v>
      </c>
      <c r="G4993" s="7" t="s">
        <v>293</v>
      </c>
      <c r="H4993" s="29" t="str">
        <f>VLOOKUP(I4993,Lists!$D$2:$E$40,2,FALSE)</f>
        <v>Social distancing</v>
      </c>
      <c r="I4993" s="7" t="s">
        <v>200</v>
      </c>
      <c r="J4993" s="7" t="s">
        <v>527</v>
      </c>
      <c r="K4993" s="7" t="s">
        <v>10201</v>
      </c>
      <c r="L4993" s="7" t="s">
        <v>310</v>
      </c>
      <c r="N4993" s="7" t="s">
        <v>10197</v>
      </c>
      <c r="O4993" s="7" t="s">
        <v>302</v>
      </c>
      <c r="P4993" s="35" t="s">
        <v>10196</v>
      </c>
      <c r="Q4993" s="5">
        <v>43937</v>
      </c>
    </row>
    <row r="4994" spans="1:18" x14ac:dyDescent="0.3">
      <c r="A4994" s="13">
        <v>357</v>
      </c>
      <c r="B4994" s="7" t="s">
        <v>170</v>
      </c>
      <c r="C4994" s="14" t="str">
        <f>VLOOKUP(B4994,Lists!$A$2:$B$196,2,FALSE)</f>
        <v>SYR</v>
      </c>
      <c r="F4994" s="13" t="str">
        <f>VLOOKUP(B4994,Lists!$A$2:$C$196,3,FALSE)</f>
        <v>Middle East</v>
      </c>
      <c r="G4994" s="7" t="s">
        <v>293</v>
      </c>
      <c r="H4994" s="13" t="str">
        <f>VLOOKUP(I4994,Lists!$D$2:$E$40,2,FALSE)</f>
        <v>Public health measures</v>
      </c>
      <c r="I4994" s="7" t="s">
        <v>209</v>
      </c>
      <c r="J4994" s="7" t="s">
        <v>517</v>
      </c>
      <c r="K4994" s="7" t="s">
        <v>1061</v>
      </c>
      <c r="L4994" s="7" t="s">
        <v>310</v>
      </c>
      <c r="M4994" s="5">
        <v>43904</v>
      </c>
      <c r="N4994" s="7" t="s">
        <v>518</v>
      </c>
      <c r="O4994" s="7" t="s">
        <v>291</v>
      </c>
      <c r="P4994" s="15" t="s">
        <v>1062</v>
      </c>
      <c r="Q4994" s="5">
        <v>43905</v>
      </c>
    </row>
    <row r="4995" spans="1:18" x14ac:dyDescent="0.3">
      <c r="A4995" s="13">
        <v>358</v>
      </c>
      <c r="B4995" s="7" t="s">
        <v>170</v>
      </c>
      <c r="C4995" s="14" t="str">
        <f>VLOOKUP(B4995,Lists!$A$2:$B$196,2,FALSE)</f>
        <v>SYR</v>
      </c>
      <c r="F4995" s="13" t="str">
        <f>VLOOKUP(B4995,Lists!$A$2:$C$196,3,FALSE)</f>
        <v>Middle East</v>
      </c>
      <c r="G4995" s="7" t="s">
        <v>293</v>
      </c>
      <c r="H4995" s="13" t="str">
        <f>VLOOKUP(I4995,Lists!$D$2:$E$40,2,FALSE)</f>
        <v>Social distancing</v>
      </c>
      <c r="I4995" s="7" t="s">
        <v>221</v>
      </c>
      <c r="J4995" s="7" t="s">
        <v>517</v>
      </c>
      <c r="K4995" s="7" t="s">
        <v>1063</v>
      </c>
      <c r="L4995" s="7" t="s">
        <v>310</v>
      </c>
      <c r="M4995" s="5">
        <v>43904</v>
      </c>
      <c r="N4995" s="7" t="s">
        <v>518</v>
      </c>
      <c r="O4995" s="7" t="s">
        <v>291</v>
      </c>
      <c r="P4995" s="15" t="s">
        <v>1062</v>
      </c>
      <c r="Q4995" s="5">
        <v>43905</v>
      </c>
    </row>
    <row r="4996" spans="1:18" x14ac:dyDescent="0.3">
      <c r="A4996" s="13">
        <v>359</v>
      </c>
      <c r="B4996" s="7" t="s">
        <v>170</v>
      </c>
      <c r="C4996" s="14" t="str">
        <f>VLOOKUP(B4996,Lists!$A$2:$B$196,2,FALSE)</f>
        <v>SYR</v>
      </c>
      <c r="F4996" s="13" t="str">
        <f>VLOOKUP(B4996,Lists!$A$2:$C$196,3,FALSE)</f>
        <v>Middle East</v>
      </c>
      <c r="G4996" s="7" t="s">
        <v>293</v>
      </c>
      <c r="H4996" s="13" t="str">
        <f>VLOOKUP(I4996,Lists!$D$2:$E$40,2,FALSE)</f>
        <v>Social distancing</v>
      </c>
      <c r="I4996" s="7" t="s">
        <v>220</v>
      </c>
      <c r="J4996" s="7" t="s">
        <v>517</v>
      </c>
      <c r="K4996" s="7" t="s">
        <v>1064</v>
      </c>
      <c r="L4996" s="7" t="s">
        <v>310</v>
      </c>
      <c r="M4996" s="5">
        <v>43904</v>
      </c>
      <c r="N4996" s="7" t="s">
        <v>518</v>
      </c>
      <c r="O4996" s="7" t="s">
        <v>291</v>
      </c>
      <c r="P4996" s="15" t="s">
        <v>1062</v>
      </c>
      <c r="Q4996" s="5">
        <v>43905</v>
      </c>
    </row>
    <row r="4997" spans="1:18" x14ac:dyDescent="0.3">
      <c r="A4997" s="13">
        <v>360</v>
      </c>
      <c r="B4997" s="7" t="s">
        <v>170</v>
      </c>
      <c r="C4997" s="14" t="str">
        <f>VLOOKUP(B4997,Lists!$A$2:$B$196,2,FALSE)</f>
        <v>SYR</v>
      </c>
      <c r="F4997" s="13" t="str">
        <f>VLOOKUP(B4997,Lists!$A$2:$C$196,3,FALSE)</f>
        <v>Middle East</v>
      </c>
      <c r="G4997" s="7" t="s">
        <v>293</v>
      </c>
      <c r="H4997" s="13" t="str">
        <f>VLOOKUP(I4997,Lists!$D$2:$E$40,2,FALSE)</f>
        <v>Public health measures</v>
      </c>
      <c r="I4997" s="37" t="s">
        <v>305</v>
      </c>
      <c r="J4997" s="7" t="s">
        <v>527</v>
      </c>
      <c r="K4997" s="7" t="s">
        <v>1065</v>
      </c>
      <c r="L4997" s="7" t="s">
        <v>310</v>
      </c>
      <c r="M4997" s="5">
        <v>43904</v>
      </c>
      <c r="N4997" s="7" t="s">
        <v>518</v>
      </c>
      <c r="O4997" s="7" t="s">
        <v>291</v>
      </c>
      <c r="P4997" s="15" t="s">
        <v>1062</v>
      </c>
      <c r="Q4997" s="5">
        <v>43905</v>
      </c>
    </row>
    <row r="4998" spans="1:18" x14ac:dyDescent="0.3">
      <c r="A4998" s="13">
        <v>1439</v>
      </c>
      <c r="B4998" s="7" t="s">
        <v>170</v>
      </c>
      <c r="C4998" s="14" t="str">
        <f>VLOOKUP(B4998,Lists!$A$2:$B$196,2,FALSE)</f>
        <v>SYR</v>
      </c>
      <c r="F4998" s="13" t="str">
        <f>VLOOKUP(B4998,Lists!$A$2:$C$196,3,FALSE)</f>
        <v>Middle East</v>
      </c>
      <c r="G4998" s="7" t="s">
        <v>293</v>
      </c>
      <c r="H4998" s="13" t="str">
        <f>VLOOKUP(I4998,Lists!$D$2:$E$40,2,FALSE)</f>
        <v>Movement restrictions</v>
      </c>
      <c r="I4998" s="7" t="s">
        <v>226</v>
      </c>
      <c r="J4998" s="7" t="s">
        <v>527</v>
      </c>
      <c r="K4998" s="7" t="s">
        <v>2951</v>
      </c>
      <c r="M4998" s="5">
        <v>43909</v>
      </c>
      <c r="N4998" s="7" t="s">
        <v>716</v>
      </c>
      <c r="O4998" s="7" t="s">
        <v>302</v>
      </c>
      <c r="P4998" s="15" t="s">
        <v>773</v>
      </c>
      <c r="Q4998" s="5">
        <v>43912</v>
      </c>
      <c r="R4998" s="15" t="s">
        <v>2952</v>
      </c>
    </row>
    <row r="4999" spans="1:18" x14ac:dyDescent="0.3">
      <c r="A4999" s="13">
        <v>1440</v>
      </c>
      <c r="B4999" s="7" t="s">
        <v>170</v>
      </c>
      <c r="C4999" s="14" t="str">
        <f>VLOOKUP(B4999,Lists!$A$2:$B$196,2,FALSE)</f>
        <v>SYR</v>
      </c>
      <c r="F4999" s="13" t="str">
        <f>VLOOKUP(B4999,Lists!$A$2:$C$196,3,FALSE)</f>
        <v>Middle East</v>
      </c>
      <c r="G4999" s="7" t="s">
        <v>293</v>
      </c>
      <c r="H4999" s="13" t="str">
        <f>VLOOKUP(I4999,Lists!$D$2:$E$40,2,FALSE)</f>
        <v>Social distancing</v>
      </c>
      <c r="I4999" s="7" t="s">
        <v>221</v>
      </c>
      <c r="J4999" s="7" t="s">
        <v>517</v>
      </c>
      <c r="M4999" s="5">
        <v>43909</v>
      </c>
      <c r="N4999" s="7" t="s">
        <v>2953</v>
      </c>
      <c r="O4999" s="7" t="s">
        <v>295</v>
      </c>
      <c r="P4999" s="15" t="s">
        <v>2952</v>
      </c>
      <c r="Q4999" s="5">
        <v>43912</v>
      </c>
    </row>
    <row r="5000" spans="1:18" x14ac:dyDescent="0.3">
      <c r="A5000" s="13">
        <v>1441</v>
      </c>
      <c r="B5000" s="7" t="s">
        <v>170</v>
      </c>
      <c r="C5000" s="14" t="str">
        <f>VLOOKUP(B5000,Lists!$A$2:$B$196,2,FALSE)</f>
        <v>SYR</v>
      </c>
      <c r="F5000" s="13" t="str">
        <f>VLOOKUP(B5000,Lists!$A$2:$C$196,3,FALSE)</f>
        <v>Middle East</v>
      </c>
      <c r="G5000" s="7" t="s">
        <v>293</v>
      </c>
      <c r="H5000" s="13" t="str">
        <f>VLOOKUP(I5000,Lists!$D$2:$E$40,2,FALSE)</f>
        <v>Social distancing</v>
      </c>
      <c r="I5000" s="7" t="s">
        <v>220</v>
      </c>
      <c r="J5000" s="7" t="s">
        <v>517</v>
      </c>
      <c r="K5000" s="7" t="s">
        <v>2954</v>
      </c>
      <c r="M5000" s="5">
        <v>43909</v>
      </c>
      <c r="N5000" s="7" t="s">
        <v>2953</v>
      </c>
      <c r="O5000" s="7" t="s">
        <v>295</v>
      </c>
      <c r="P5000" s="15" t="s">
        <v>2952</v>
      </c>
      <c r="Q5000" s="5">
        <v>43912</v>
      </c>
    </row>
    <row r="5001" spans="1:18" x14ac:dyDescent="0.3">
      <c r="A5001" s="13">
        <v>1442</v>
      </c>
      <c r="B5001" s="7" t="s">
        <v>170</v>
      </c>
      <c r="C5001" s="14" t="str">
        <f>VLOOKUP(B5001,Lists!$A$2:$B$196,2,FALSE)</f>
        <v>SYR</v>
      </c>
      <c r="F5001" s="13" t="str">
        <f>VLOOKUP(B5001,Lists!$A$2:$C$196,3,FALSE)</f>
        <v>Middle East</v>
      </c>
      <c r="G5001" s="7" t="s">
        <v>293</v>
      </c>
      <c r="H5001" s="13" t="str">
        <f>VLOOKUP(I5001,Lists!$D$2:$E$40,2,FALSE)</f>
        <v>Public health measures</v>
      </c>
      <c r="I5001" s="7" t="s">
        <v>223</v>
      </c>
      <c r="J5001" s="7" t="s">
        <v>517</v>
      </c>
      <c r="K5001" s="7" t="s">
        <v>2955</v>
      </c>
      <c r="M5001" s="5">
        <v>43910</v>
      </c>
      <c r="N5001" s="7" t="s">
        <v>2956</v>
      </c>
      <c r="O5001" s="7" t="s">
        <v>295</v>
      </c>
      <c r="P5001" s="15" t="s">
        <v>2957</v>
      </c>
      <c r="Q5001" s="5">
        <v>43912</v>
      </c>
    </row>
    <row r="5002" spans="1:18" x14ac:dyDescent="0.3">
      <c r="A5002" s="13">
        <v>1443</v>
      </c>
      <c r="B5002" s="7" t="s">
        <v>170</v>
      </c>
      <c r="C5002" s="14" t="str">
        <f>VLOOKUP(B5002,Lists!$A$2:$B$196,2,FALSE)</f>
        <v>SYR</v>
      </c>
      <c r="F5002" s="13" t="str">
        <f>VLOOKUP(B5002,Lists!$A$2:$C$196,3,FALSE)</f>
        <v>Middle East</v>
      </c>
      <c r="G5002" s="7" t="s">
        <v>293</v>
      </c>
      <c r="H5002" s="13" t="str">
        <f>VLOOKUP(I5002,Lists!$D$2:$E$40,2,FALSE)</f>
        <v>Public health measures</v>
      </c>
      <c r="I5002" s="37" t="s">
        <v>305</v>
      </c>
      <c r="J5002" s="7" t="s">
        <v>517</v>
      </c>
      <c r="K5002" s="7" t="s">
        <v>2958</v>
      </c>
      <c r="M5002" s="5">
        <v>43910</v>
      </c>
      <c r="N5002" s="7" t="s">
        <v>2956</v>
      </c>
      <c r="O5002" s="7" t="s">
        <v>295</v>
      </c>
      <c r="P5002" s="15" t="s">
        <v>2959</v>
      </c>
      <c r="Q5002" s="5">
        <v>43912</v>
      </c>
    </row>
    <row r="5003" spans="1:18" x14ac:dyDescent="0.3">
      <c r="A5003" s="13">
        <v>1444</v>
      </c>
      <c r="B5003" s="7" t="s">
        <v>170</v>
      </c>
      <c r="C5003" s="14" t="str">
        <f>VLOOKUP(B5003,Lists!$A$2:$B$196,2,FALSE)</f>
        <v>SYR</v>
      </c>
      <c r="F5003" s="13" t="str">
        <f>VLOOKUP(B5003,Lists!$A$2:$C$196,3,FALSE)</f>
        <v>Middle East</v>
      </c>
      <c r="G5003" s="7" t="s">
        <v>293</v>
      </c>
      <c r="H5003" s="13" t="str">
        <f>VLOOKUP(I5003,Lists!$D$2:$E$40,2,FALSE)</f>
        <v>Governance and socio-economic measures</v>
      </c>
      <c r="I5003" s="7" t="s">
        <v>205</v>
      </c>
      <c r="J5003" s="7" t="s">
        <v>527</v>
      </c>
      <c r="K5003" s="7" t="s">
        <v>2960</v>
      </c>
      <c r="M5003" s="5">
        <v>43903</v>
      </c>
      <c r="N5003" s="7" t="s">
        <v>2961</v>
      </c>
      <c r="O5003" s="7" t="s">
        <v>291</v>
      </c>
      <c r="P5003" s="15" t="s">
        <v>1062</v>
      </c>
      <c r="Q5003" s="5">
        <v>43912</v>
      </c>
    </row>
    <row r="5004" spans="1:18" x14ac:dyDescent="0.3">
      <c r="A5004" s="13">
        <v>3129</v>
      </c>
      <c r="B5004" s="7" t="s">
        <v>170</v>
      </c>
      <c r="C5004" s="14" t="str">
        <f>VLOOKUP(B5004,Lists!$A$2:$B$196,2,FALSE)</f>
        <v>SYR</v>
      </c>
      <c r="F5004" s="13" t="str">
        <f>VLOOKUP(B5004,Lists!$A$2:$C$196,3,FALSE)</f>
        <v>Middle East</v>
      </c>
      <c r="G5004" s="7" t="s">
        <v>293</v>
      </c>
      <c r="H5004" s="29" t="str">
        <f>VLOOKUP(I5004,Lists!$D$2:$E$40,2,FALSE)</f>
        <v>Public health measures</v>
      </c>
      <c r="I5004" s="7" t="s">
        <v>225</v>
      </c>
      <c r="J5004" s="7" t="s">
        <v>527</v>
      </c>
      <c r="K5004" s="7" t="s">
        <v>5841</v>
      </c>
      <c r="L5004" s="7" t="s">
        <v>310</v>
      </c>
      <c r="M5004" s="5">
        <v>43916</v>
      </c>
      <c r="N5004" s="7" t="s">
        <v>5842</v>
      </c>
      <c r="O5004" s="7" t="s">
        <v>295</v>
      </c>
      <c r="P5004" s="15" t="s">
        <v>5843</v>
      </c>
      <c r="Q5004" s="5">
        <v>43921</v>
      </c>
    </row>
    <row r="5005" spans="1:18" x14ac:dyDescent="0.3">
      <c r="A5005" s="13">
        <v>3130</v>
      </c>
      <c r="B5005" s="7" t="s">
        <v>170</v>
      </c>
      <c r="C5005" s="14" t="str">
        <f>VLOOKUP(B5005,Lists!$A$2:$B$196,2,FALSE)</f>
        <v>SYR</v>
      </c>
      <c r="F5005" s="13" t="str">
        <f>VLOOKUP(B5005,Lists!$A$2:$C$196,3,FALSE)</f>
        <v>Middle East</v>
      </c>
      <c r="G5005" s="7" t="s">
        <v>293</v>
      </c>
      <c r="H5005" s="29" t="str">
        <f>VLOOKUP(I5005,Lists!$D$2:$E$40,2,FALSE)</f>
        <v>Movement restrictions</v>
      </c>
      <c r="I5005" s="7" t="s">
        <v>226</v>
      </c>
      <c r="J5005" s="7" t="s">
        <v>527</v>
      </c>
      <c r="K5005" s="7" t="s">
        <v>5844</v>
      </c>
      <c r="L5005" s="7" t="s">
        <v>310</v>
      </c>
      <c r="M5005" s="5">
        <v>43910</v>
      </c>
      <c r="N5005" s="7" t="s">
        <v>716</v>
      </c>
      <c r="O5005" s="7" t="s">
        <v>302</v>
      </c>
      <c r="P5005" s="15" t="s">
        <v>773</v>
      </c>
      <c r="Q5005" s="5">
        <v>43921</v>
      </c>
    </row>
    <row r="5006" spans="1:18" x14ac:dyDescent="0.3">
      <c r="A5006" s="13">
        <v>3131</v>
      </c>
      <c r="B5006" s="7" t="s">
        <v>170</v>
      </c>
      <c r="C5006" s="14" t="str">
        <f>VLOOKUP(B5006,Lists!$A$2:$B$196,2,FALSE)</f>
        <v>SYR</v>
      </c>
      <c r="F5006" s="13" t="str">
        <f>VLOOKUP(B5006,Lists!$A$2:$C$196,3,FALSE)</f>
        <v>Middle East</v>
      </c>
      <c r="G5006" s="7" t="s">
        <v>293</v>
      </c>
      <c r="H5006" s="29" t="str">
        <f>VLOOKUP(I5006,Lists!$D$2:$E$40,2,FALSE)</f>
        <v>Public health measures</v>
      </c>
      <c r="I5006" s="37" t="s">
        <v>305</v>
      </c>
      <c r="J5006" s="7" t="s">
        <v>527</v>
      </c>
      <c r="K5006" s="7" t="s">
        <v>5845</v>
      </c>
      <c r="L5006" s="7" t="s">
        <v>310</v>
      </c>
      <c r="M5006" s="5">
        <v>43910</v>
      </c>
      <c r="N5006" s="7" t="s">
        <v>716</v>
      </c>
      <c r="O5006" s="7" t="s">
        <v>302</v>
      </c>
      <c r="P5006" s="15" t="s">
        <v>773</v>
      </c>
      <c r="Q5006" s="5">
        <v>43921</v>
      </c>
    </row>
    <row r="5007" spans="1:18" x14ac:dyDescent="0.3">
      <c r="A5007" s="13">
        <v>4488</v>
      </c>
      <c r="B5007" s="7" t="s">
        <v>170</v>
      </c>
      <c r="C5007" s="14" t="str">
        <f>VLOOKUP(B5007,Lists!$A$2:$B$196,2,FALSE)</f>
        <v>SYR</v>
      </c>
      <c r="F5007" s="29" t="str">
        <f>VLOOKUP(B5007,Lists!$A$2:$C$196,3,FALSE)</f>
        <v>Middle East</v>
      </c>
      <c r="G5007" s="7" t="s">
        <v>293</v>
      </c>
      <c r="H5007" s="29" t="str">
        <f>VLOOKUP(I5007,Lists!$D$2:$E$40,2,FALSE)</f>
        <v>Movement restrictions</v>
      </c>
      <c r="I5007" s="7" t="s">
        <v>203</v>
      </c>
      <c r="J5007" s="7" t="s">
        <v>517</v>
      </c>
      <c r="K5007" s="7" t="s">
        <v>8213</v>
      </c>
      <c r="L5007" s="7" t="s">
        <v>313</v>
      </c>
      <c r="M5007" s="5">
        <v>43915</v>
      </c>
      <c r="N5007" s="7" t="s">
        <v>1020</v>
      </c>
      <c r="O5007" s="7" t="s">
        <v>299</v>
      </c>
      <c r="P5007" s="35" t="s">
        <v>1021</v>
      </c>
      <c r="Q5007" s="5">
        <v>43930</v>
      </c>
    </row>
    <row r="5008" spans="1:18" x14ac:dyDescent="0.3">
      <c r="A5008" s="13">
        <v>5164</v>
      </c>
      <c r="B5008" s="7" t="s">
        <v>170</v>
      </c>
      <c r="C5008" s="14" t="str">
        <f>VLOOKUP(B5008,Lists!$A$2:$B$196,2,FALSE)</f>
        <v>SYR</v>
      </c>
      <c r="F5008" s="29" t="str">
        <f>VLOOKUP(B5008,Lists!$A$2:$C$196,3,FALSE)</f>
        <v>Middle East</v>
      </c>
      <c r="G5008" s="7" t="s">
        <v>293</v>
      </c>
      <c r="H5008" s="29" t="str">
        <f>VLOOKUP(I5008,Lists!$D$2:$E$40,2,FALSE)</f>
        <v>Public health measures</v>
      </c>
      <c r="I5008" s="7" t="s">
        <v>223</v>
      </c>
      <c r="J5008" s="7" t="s">
        <v>527</v>
      </c>
      <c r="K5008" s="7" t="s">
        <v>9452</v>
      </c>
      <c r="L5008" s="7" t="s">
        <v>310</v>
      </c>
      <c r="M5008" s="5">
        <v>43924</v>
      </c>
      <c r="N5008" s="7" t="s">
        <v>9444</v>
      </c>
      <c r="O5008" s="7" t="s">
        <v>302</v>
      </c>
      <c r="P5008" s="15" t="s">
        <v>9453</v>
      </c>
      <c r="Q5008" s="5">
        <v>43935</v>
      </c>
    </row>
    <row r="5009" spans="1:18" x14ac:dyDescent="0.3">
      <c r="A5009" s="13">
        <v>5165</v>
      </c>
      <c r="B5009" s="7" t="s">
        <v>170</v>
      </c>
      <c r="C5009" s="14" t="str">
        <f>VLOOKUP(B5009,Lists!$A$2:$B$196,2,FALSE)</f>
        <v>SYR</v>
      </c>
      <c r="F5009" s="29" t="str">
        <f>VLOOKUP(B5009,Lists!$A$2:$C$196,3,FALSE)</f>
        <v>Middle East</v>
      </c>
      <c r="G5009" s="7" t="s">
        <v>293</v>
      </c>
      <c r="H5009" s="29" t="str">
        <f>VLOOKUP(I5009,Lists!$D$2:$E$40,2,FALSE)</f>
        <v>Public health measures</v>
      </c>
      <c r="I5009" s="7" t="s">
        <v>223</v>
      </c>
      <c r="J5009" s="7" t="s">
        <v>517</v>
      </c>
      <c r="K5009" s="7" t="s">
        <v>9454</v>
      </c>
      <c r="L5009" s="7" t="s">
        <v>310</v>
      </c>
      <c r="M5009" s="5">
        <v>43929</v>
      </c>
      <c r="N5009" s="7" t="s">
        <v>9444</v>
      </c>
      <c r="O5009" s="7" t="s">
        <v>302</v>
      </c>
      <c r="P5009" s="15" t="s">
        <v>9455</v>
      </c>
      <c r="Q5009" s="5">
        <v>43935</v>
      </c>
    </row>
    <row r="5010" spans="1:18" x14ac:dyDescent="0.3">
      <c r="A5010" s="13">
        <v>5166</v>
      </c>
      <c r="B5010" s="7" t="s">
        <v>170</v>
      </c>
      <c r="C5010" s="14" t="str">
        <f>VLOOKUP(B5010,Lists!$A$2:$B$196,2,FALSE)</f>
        <v>SYR</v>
      </c>
      <c r="F5010" s="29" t="str">
        <f>VLOOKUP(B5010,Lists!$A$2:$C$196,3,FALSE)</f>
        <v>Middle East</v>
      </c>
      <c r="G5010" s="7" t="s">
        <v>293</v>
      </c>
      <c r="H5010" s="29" t="str">
        <f>VLOOKUP(I5010,Lists!$D$2:$E$40,2,FALSE)</f>
        <v>Movement restrictions</v>
      </c>
      <c r="I5010" s="7" t="s">
        <v>199</v>
      </c>
      <c r="J5010" s="7" t="s">
        <v>517</v>
      </c>
      <c r="K5010" s="7" t="s">
        <v>9456</v>
      </c>
      <c r="L5010" s="7" t="s">
        <v>310</v>
      </c>
      <c r="M5010" s="5">
        <v>43912</v>
      </c>
      <c r="N5010" s="7" t="s">
        <v>9444</v>
      </c>
      <c r="O5010" s="7" t="s">
        <v>302</v>
      </c>
      <c r="P5010" s="15" t="s">
        <v>9455</v>
      </c>
      <c r="Q5010" s="5">
        <v>43935</v>
      </c>
      <c r="R5010" s="15" t="s">
        <v>9457</v>
      </c>
    </row>
    <row r="5011" spans="1:18" x14ac:dyDescent="0.3">
      <c r="A5011" s="13">
        <v>5167</v>
      </c>
      <c r="B5011" s="7" t="s">
        <v>170</v>
      </c>
      <c r="C5011" s="14" t="str">
        <f>VLOOKUP(B5011,Lists!$A$2:$B$196,2,FALSE)</f>
        <v>SYR</v>
      </c>
      <c r="F5011" s="29" t="str">
        <f>VLOOKUP(B5011,Lists!$A$2:$C$196,3,FALSE)</f>
        <v>Middle East</v>
      </c>
      <c r="G5011" s="7" t="s">
        <v>293</v>
      </c>
      <c r="H5011" s="29" t="str">
        <f>VLOOKUP(I5011,Lists!$D$2:$E$40,2,FALSE)</f>
        <v>Movement restrictions</v>
      </c>
      <c r="I5011" s="7" t="s">
        <v>211</v>
      </c>
      <c r="J5011" s="7" t="s">
        <v>517</v>
      </c>
      <c r="K5011" s="7" t="s">
        <v>9458</v>
      </c>
      <c r="L5011" s="7" t="s">
        <v>310</v>
      </c>
      <c r="M5011" s="5">
        <v>43915</v>
      </c>
      <c r="N5011" s="7" t="s">
        <v>9444</v>
      </c>
      <c r="O5011" s="7" t="s">
        <v>302</v>
      </c>
      <c r="P5011" s="15" t="s">
        <v>9455</v>
      </c>
      <c r="Q5011" s="5">
        <v>43935</v>
      </c>
    </row>
    <row r="5012" spans="1:18" x14ac:dyDescent="0.3">
      <c r="A5012" s="13">
        <v>5168</v>
      </c>
      <c r="B5012" s="7" t="s">
        <v>170</v>
      </c>
      <c r="C5012" s="14" t="str">
        <f>VLOOKUP(B5012,Lists!$A$2:$B$196,2,FALSE)</f>
        <v>SYR</v>
      </c>
      <c r="F5012" s="29" t="str">
        <f>VLOOKUP(B5012,Lists!$A$2:$C$196,3,FALSE)</f>
        <v>Middle East</v>
      </c>
      <c r="G5012" s="7" t="s">
        <v>293</v>
      </c>
      <c r="H5012" s="29" t="str">
        <f>VLOOKUP(I5012,Lists!$D$2:$E$40,2,FALSE)</f>
        <v>Movement restrictions</v>
      </c>
      <c r="I5012" s="7" t="s">
        <v>204</v>
      </c>
      <c r="J5012" s="7" t="s">
        <v>517</v>
      </c>
      <c r="K5012" s="7" t="s">
        <v>9459</v>
      </c>
      <c r="L5012" s="7" t="s">
        <v>310</v>
      </c>
      <c r="M5012" s="5">
        <v>43915</v>
      </c>
      <c r="N5012" s="7" t="s">
        <v>9444</v>
      </c>
      <c r="O5012" s="7" t="s">
        <v>302</v>
      </c>
      <c r="P5012" s="15" t="s">
        <v>9455</v>
      </c>
      <c r="Q5012" s="5">
        <v>43935</v>
      </c>
    </row>
    <row r="5013" spans="1:18" x14ac:dyDescent="0.3">
      <c r="A5013" s="13">
        <v>5169</v>
      </c>
      <c r="B5013" s="7" t="s">
        <v>170</v>
      </c>
      <c r="C5013" s="14" t="str">
        <f>VLOOKUP(B5013,Lists!$A$2:$B$196,2,FALSE)</f>
        <v>SYR</v>
      </c>
      <c r="F5013" s="29" t="str">
        <f>VLOOKUP(B5013,Lists!$A$2:$C$196,3,FALSE)</f>
        <v>Middle East</v>
      </c>
      <c r="G5013" s="7" t="s">
        <v>293</v>
      </c>
      <c r="H5013" s="29" t="str">
        <f>VLOOKUP(I5013,Lists!$D$2:$E$40,2,FALSE)</f>
        <v>Movement restrictions</v>
      </c>
      <c r="I5013" s="7" t="s">
        <v>198</v>
      </c>
      <c r="J5013" s="7" t="s">
        <v>527</v>
      </c>
      <c r="K5013" s="7" t="s">
        <v>9460</v>
      </c>
      <c r="L5013" s="7" t="s">
        <v>310</v>
      </c>
      <c r="M5013" s="5">
        <v>43931</v>
      </c>
      <c r="N5013" s="7" t="s">
        <v>9444</v>
      </c>
      <c r="O5013" s="7" t="s">
        <v>302</v>
      </c>
      <c r="P5013" s="15" t="s">
        <v>9455</v>
      </c>
      <c r="Q5013" s="5">
        <v>43935</v>
      </c>
    </row>
    <row r="5014" spans="1:18" x14ac:dyDescent="0.3">
      <c r="A5014" s="13">
        <v>5170</v>
      </c>
      <c r="B5014" s="7" t="s">
        <v>170</v>
      </c>
      <c r="C5014" s="14" t="str">
        <f>VLOOKUP(B5014,Lists!$A$2:$B$196,2,FALSE)</f>
        <v>SYR</v>
      </c>
      <c r="F5014" s="29" t="str">
        <f>VLOOKUP(B5014,Lists!$A$2:$C$196,3,FALSE)</f>
        <v>Middle East</v>
      </c>
      <c r="G5014" s="7" t="s">
        <v>293</v>
      </c>
      <c r="H5014" s="29" t="str">
        <f>VLOOKUP(I5014,Lists!$D$2:$E$40,2,FALSE)</f>
        <v>Movement restrictions</v>
      </c>
      <c r="I5014" s="7" t="s">
        <v>204</v>
      </c>
      <c r="J5014" s="7" t="s">
        <v>517</v>
      </c>
      <c r="K5014" s="7" t="s">
        <v>9461</v>
      </c>
      <c r="L5014" s="7" t="s">
        <v>292</v>
      </c>
      <c r="M5014" s="5">
        <v>43915</v>
      </c>
      <c r="N5014" s="7" t="s">
        <v>9444</v>
      </c>
      <c r="O5014" s="7" t="s">
        <v>302</v>
      </c>
      <c r="P5014" s="15" t="s">
        <v>9455</v>
      </c>
      <c r="Q5014" s="5">
        <v>43935</v>
      </c>
    </row>
    <row r="5015" spans="1:18" x14ac:dyDescent="0.3">
      <c r="A5015" s="13">
        <v>5171</v>
      </c>
      <c r="B5015" s="7" t="s">
        <v>170</v>
      </c>
      <c r="C5015" s="14" t="str">
        <f>VLOOKUP(B5015,Lists!$A$2:$B$196,2,FALSE)</f>
        <v>SYR</v>
      </c>
      <c r="F5015" s="29" t="str">
        <f>VLOOKUP(B5015,Lists!$A$2:$C$196,3,FALSE)</f>
        <v>Middle East</v>
      </c>
      <c r="G5015" s="7" t="s">
        <v>293</v>
      </c>
      <c r="H5015" s="29" t="str">
        <f>VLOOKUP(I5015,Lists!$D$2:$E$40,2,FALSE)</f>
        <v>Movement restrictions</v>
      </c>
      <c r="I5015" s="7" t="s">
        <v>203</v>
      </c>
      <c r="J5015" s="7" t="s">
        <v>517</v>
      </c>
      <c r="K5015" s="7" t="s">
        <v>9462</v>
      </c>
      <c r="L5015" s="7" t="s">
        <v>292</v>
      </c>
      <c r="M5015" s="5">
        <v>43923</v>
      </c>
      <c r="N5015" s="7" t="s">
        <v>9444</v>
      </c>
      <c r="O5015" s="7" t="s">
        <v>302</v>
      </c>
      <c r="P5015" s="15" t="s">
        <v>9455</v>
      </c>
      <c r="Q5015" s="5">
        <v>43935</v>
      </c>
    </row>
    <row r="5016" spans="1:18" x14ac:dyDescent="0.3">
      <c r="A5016" s="13">
        <v>5172</v>
      </c>
      <c r="B5016" s="7" t="s">
        <v>170</v>
      </c>
      <c r="C5016" s="14" t="str">
        <f>VLOOKUP(B5016,Lists!$A$2:$B$196,2,FALSE)</f>
        <v>SYR</v>
      </c>
      <c r="D5016" s="7" t="s">
        <v>9463</v>
      </c>
      <c r="F5016" s="29" t="str">
        <f>VLOOKUP(B5016,Lists!$A$2:$C$196,3,FALSE)</f>
        <v>Middle East</v>
      </c>
      <c r="G5016" s="7" t="s">
        <v>293</v>
      </c>
      <c r="H5016" s="29" t="str">
        <f>VLOOKUP(I5016,Lists!$D$2:$E$40,2,FALSE)</f>
        <v>Lockdown</v>
      </c>
      <c r="I5016" s="7" t="s">
        <v>207</v>
      </c>
      <c r="J5016" s="7" t="s">
        <v>527</v>
      </c>
      <c r="K5016" s="7" t="s">
        <v>9464</v>
      </c>
      <c r="L5016" s="7" t="s">
        <v>292</v>
      </c>
      <c r="M5016" s="5">
        <v>43923</v>
      </c>
      <c r="N5016" s="7" t="s">
        <v>9444</v>
      </c>
      <c r="O5016" s="7" t="s">
        <v>302</v>
      </c>
      <c r="P5016" s="15" t="s">
        <v>9455</v>
      </c>
      <c r="Q5016" s="5">
        <v>43935</v>
      </c>
    </row>
    <row r="5017" spans="1:18" x14ac:dyDescent="0.3">
      <c r="A5017" s="13">
        <v>5173</v>
      </c>
      <c r="B5017" s="7" t="s">
        <v>170</v>
      </c>
      <c r="C5017" s="14" t="str">
        <f>VLOOKUP(B5017,Lists!$A$2:$B$196,2,FALSE)</f>
        <v>SYR</v>
      </c>
      <c r="F5017" s="29" t="str">
        <f>VLOOKUP(B5017,Lists!$A$2:$C$196,3,FALSE)</f>
        <v>Middle East</v>
      </c>
      <c r="G5017" s="7" t="s">
        <v>293</v>
      </c>
      <c r="H5017" s="29" t="str">
        <f>VLOOKUP(I5017,Lists!$D$2:$E$40,2,FALSE)</f>
        <v>Social distancing</v>
      </c>
      <c r="I5017" s="7" t="s">
        <v>200</v>
      </c>
      <c r="J5017" s="7" t="s">
        <v>527</v>
      </c>
      <c r="K5017" s="7" t="s">
        <v>9465</v>
      </c>
      <c r="L5017" s="7" t="s">
        <v>313</v>
      </c>
      <c r="M5017" s="5">
        <v>43923</v>
      </c>
      <c r="N5017" s="7" t="s">
        <v>9444</v>
      </c>
      <c r="O5017" s="7" t="s">
        <v>302</v>
      </c>
      <c r="P5017" s="15" t="s">
        <v>9455</v>
      </c>
      <c r="Q5017" s="5">
        <v>43935</v>
      </c>
    </row>
    <row r="5018" spans="1:18" x14ac:dyDescent="0.3">
      <c r="A5018" s="13">
        <v>5217</v>
      </c>
      <c r="B5018" s="7" t="s">
        <v>170</v>
      </c>
      <c r="C5018" s="14" t="str">
        <f>VLOOKUP(B5018,Lists!$A$2:$B$196,2,FALSE)</f>
        <v>SYR</v>
      </c>
      <c r="D5018" s="7" t="s">
        <v>9551</v>
      </c>
      <c r="F5018" s="29" t="str">
        <f>VLOOKUP(B5018,Lists!$A$2:$C$196,3,FALSE)</f>
        <v>Middle East</v>
      </c>
      <c r="G5018" s="7" t="s">
        <v>293</v>
      </c>
      <c r="H5018" s="29" t="str">
        <f>VLOOKUP(I5018,Lists!$D$2:$E$40,2,FALSE)</f>
        <v>Lockdown</v>
      </c>
      <c r="I5018" s="7" t="s">
        <v>218</v>
      </c>
      <c r="J5018" s="7" t="s">
        <v>517</v>
      </c>
      <c r="K5018" s="7" t="s">
        <v>9552</v>
      </c>
      <c r="L5018" s="7" t="s">
        <v>292</v>
      </c>
      <c r="M5018" s="5">
        <v>43923</v>
      </c>
      <c r="N5018" s="7" t="s">
        <v>9553</v>
      </c>
      <c r="O5018" s="7" t="s">
        <v>302</v>
      </c>
      <c r="P5018" s="15" t="s">
        <v>9455</v>
      </c>
      <c r="Q5018" s="5">
        <v>43935</v>
      </c>
    </row>
    <row r="5019" spans="1:18" x14ac:dyDescent="0.3">
      <c r="A5019" s="13">
        <v>5218</v>
      </c>
      <c r="B5019" s="7" t="s">
        <v>170</v>
      </c>
      <c r="C5019" s="14" t="str">
        <f>VLOOKUP(B5019,Lists!$A$2:$B$196,2,FALSE)</f>
        <v>SYR</v>
      </c>
      <c r="F5019" s="29" t="str">
        <f>VLOOKUP(B5019,Lists!$A$2:$C$196,3,FALSE)</f>
        <v>Middle East</v>
      </c>
      <c r="G5019" s="7" t="s">
        <v>293</v>
      </c>
      <c r="H5019" s="29" t="str">
        <f>VLOOKUP(I5019,Lists!$D$2:$E$40,2,FALSE)</f>
        <v>Social distancing</v>
      </c>
      <c r="I5019" s="7" t="s">
        <v>220</v>
      </c>
      <c r="J5019" s="7" t="s">
        <v>517</v>
      </c>
      <c r="K5019" s="7" t="s">
        <v>9554</v>
      </c>
      <c r="L5019" s="7" t="s">
        <v>310</v>
      </c>
      <c r="M5019" s="5">
        <v>43923</v>
      </c>
      <c r="N5019" s="7" t="s">
        <v>9553</v>
      </c>
      <c r="O5019" s="7" t="s">
        <v>302</v>
      </c>
      <c r="P5019" s="15" t="s">
        <v>9455</v>
      </c>
      <c r="Q5019" s="5">
        <v>43935</v>
      </c>
    </row>
    <row r="5020" spans="1:18" x14ac:dyDescent="0.3">
      <c r="A5020" s="13">
        <v>5219</v>
      </c>
      <c r="B5020" s="7" t="s">
        <v>170</v>
      </c>
      <c r="C5020" s="14" t="str">
        <f>VLOOKUP(B5020,Lists!$A$2:$B$196,2,FALSE)</f>
        <v>SYR</v>
      </c>
      <c r="F5020" s="29" t="str">
        <f>VLOOKUP(B5020,Lists!$A$2:$C$196,3,FALSE)</f>
        <v>Middle East</v>
      </c>
      <c r="G5020" s="7" t="s">
        <v>293</v>
      </c>
      <c r="H5020" s="29" t="str">
        <f>VLOOKUP(I5020,Lists!$D$2:$E$40,2,FALSE)</f>
        <v>Public health measures</v>
      </c>
      <c r="I5020" s="7" t="s">
        <v>223</v>
      </c>
      <c r="J5020" s="7" t="s">
        <v>517</v>
      </c>
      <c r="K5020" s="7" t="s">
        <v>9555</v>
      </c>
      <c r="L5020" s="7" t="s">
        <v>310</v>
      </c>
      <c r="M5020" s="5">
        <v>43930</v>
      </c>
      <c r="N5020" s="7" t="s">
        <v>2944</v>
      </c>
      <c r="O5020" s="7" t="s">
        <v>291</v>
      </c>
      <c r="P5020" s="15" t="s">
        <v>9556</v>
      </c>
      <c r="Q5020" s="5">
        <v>43935</v>
      </c>
    </row>
    <row r="5021" spans="1:18" x14ac:dyDescent="0.3">
      <c r="A5021" s="13">
        <v>5220</v>
      </c>
      <c r="B5021" s="7" t="s">
        <v>170</v>
      </c>
      <c r="C5021" s="14" t="str">
        <f>VLOOKUP(B5021,Lists!$A$2:$B$196,2,FALSE)</f>
        <v>SYR</v>
      </c>
      <c r="F5021" s="29" t="str">
        <f>VLOOKUP(B5021,Lists!$A$2:$C$196,3,FALSE)</f>
        <v>Middle East</v>
      </c>
      <c r="G5021" s="7" t="s">
        <v>293</v>
      </c>
      <c r="H5021" s="29" t="str">
        <f>VLOOKUP(I5021,Lists!$D$2:$E$40,2,FALSE)</f>
        <v>Social distancing</v>
      </c>
      <c r="I5021" s="7" t="s">
        <v>220</v>
      </c>
      <c r="J5021" s="7" t="s">
        <v>517</v>
      </c>
      <c r="K5021" s="7" t="s">
        <v>9557</v>
      </c>
      <c r="L5021" s="7" t="s">
        <v>313</v>
      </c>
      <c r="M5021" s="5">
        <v>43932</v>
      </c>
      <c r="N5021" s="7" t="s">
        <v>2944</v>
      </c>
      <c r="O5021" s="7" t="s">
        <v>291</v>
      </c>
      <c r="P5021" s="35" t="s">
        <v>9556</v>
      </c>
      <c r="Q5021" s="5">
        <v>43935</v>
      </c>
    </row>
    <row r="5022" spans="1:18" x14ac:dyDescent="0.3">
      <c r="A5022" s="13">
        <v>5221</v>
      </c>
      <c r="B5022" s="7" t="s">
        <v>170</v>
      </c>
      <c r="C5022" s="14" t="str">
        <f>VLOOKUP(B5022,Lists!$A$2:$B$196,2,FALSE)</f>
        <v>SYR</v>
      </c>
      <c r="F5022" s="29" t="str">
        <f>VLOOKUP(B5022,Lists!$A$2:$C$196,3,FALSE)</f>
        <v>Middle East</v>
      </c>
      <c r="G5022" s="7" t="s">
        <v>293</v>
      </c>
      <c r="H5022" s="29" t="str">
        <f>VLOOKUP(I5022,Lists!$D$2:$E$40,2,FALSE)</f>
        <v>Social distancing</v>
      </c>
      <c r="I5022" s="7" t="s">
        <v>220</v>
      </c>
      <c r="J5022" s="7" t="s">
        <v>517</v>
      </c>
      <c r="K5022" s="7" t="s">
        <v>9558</v>
      </c>
      <c r="L5022" s="7" t="s">
        <v>310</v>
      </c>
      <c r="M5022" s="5">
        <v>43908</v>
      </c>
      <c r="N5022" s="7" t="s">
        <v>2944</v>
      </c>
      <c r="O5022" s="7" t="s">
        <v>291</v>
      </c>
      <c r="P5022" s="35" t="s">
        <v>9556</v>
      </c>
      <c r="Q5022" s="5">
        <v>43935</v>
      </c>
    </row>
    <row r="5023" spans="1:18" x14ac:dyDescent="0.3">
      <c r="A5023" s="13">
        <v>302</v>
      </c>
      <c r="B5023" s="7" t="s">
        <v>171</v>
      </c>
      <c r="C5023" s="14" t="str">
        <f>VLOOKUP(B5023,Lists!$A$2:$B$196,2,FALSE)</f>
        <v>TJK</v>
      </c>
      <c r="F5023" s="13" t="str">
        <f>VLOOKUP(B5023,Lists!$A$2:$C$196,3,FALSE)</f>
        <v>Asia</v>
      </c>
      <c r="G5023" s="7" t="s">
        <v>293</v>
      </c>
      <c r="H5023" s="13" t="str">
        <f>VLOOKUP(I5023,Lists!$D$2:$E$40,2,FALSE)</f>
        <v>Movement restrictions</v>
      </c>
      <c r="I5023" s="7" t="s">
        <v>226</v>
      </c>
      <c r="J5023" s="7" t="s">
        <v>527</v>
      </c>
      <c r="K5023" s="7" t="s">
        <v>970</v>
      </c>
      <c r="L5023" s="7" t="s">
        <v>310</v>
      </c>
      <c r="N5023" s="7" t="s">
        <v>808</v>
      </c>
      <c r="O5023" s="7" t="s">
        <v>291</v>
      </c>
      <c r="P5023" s="7" t="s">
        <v>971</v>
      </c>
      <c r="Q5023" s="5">
        <v>43905</v>
      </c>
    </row>
    <row r="5024" spans="1:18" x14ac:dyDescent="0.3">
      <c r="A5024" s="13">
        <v>311</v>
      </c>
      <c r="B5024" s="7" t="s">
        <v>171</v>
      </c>
      <c r="C5024" s="14" t="str">
        <f>VLOOKUP(B5024,Lists!$A$2:$B$196,2,FALSE)</f>
        <v>TJK</v>
      </c>
      <c r="F5024" s="13" t="str">
        <f>VLOOKUP(B5024,Lists!$A$2:$C$196,3,FALSE)</f>
        <v>Asia</v>
      </c>
      <c r="G5024" s="7" t="s">
        <v>293</v>
      </c>
      <c r="H5024" s="13" t="str">
        <f>VLOOKUP(I5024,Lists!$D$2:$E$40,2,FALSE)</f>
        <v>Public health measures</v>
      </c>
      <c r="I5024" s="37" t="s">
        <v>305</v>
      </c>
      <c r="J5024" s="7" t="s">
        <v>527</v>
      </c>
      <c r="K5024" s="7" t="s">
        <v>689</v>
      </c>
      <c r="L5024" s="7" t="s">
        <v>310</v>
      </c>
      <c r="N5024" s="7" t="s">
        <v>808</v>
      </c>
      <c r="O5024" s="7" t="s">
        <v>291</v>
      </c>
      <c r="P5024" s="7" t="s">
        <v>971</v>
      </c>
      <c r="Q5024" s="5">
        <v>43905</v>
      </c>
    </row>
    <row r="5025" spans="1:18" x14ac:dyDescent="0.3">
      <c r="A5025" s="13">
        <v>315</v>
      </c>
      <c r="B5025" s="7" t="s">
        <v>171</v>
      </c>
      <c r="C5025" s="14" t="str">
        <f>VLOOKUP(B5025,Lists!$A$2:$B$196,2,FALSE)</f>
        <v>TJK</v>
      </c>
      <c r="F5025" s="13" t="str">
        <f>VLOOKUP(B5025,Lists!$A$2:$C$196,3,FALSE)</f>
        <v>Asia</v>
      </c>
      <c r="G5025" s="7" t="s">
        <v>293</v>
      </c>
      <c r="H5025" s="13" t="str">
        <f>VLOOKUP(I5025,Lists!$D$2:$E$40,2,FALSE)</f>
        <v>Social distancing</v>
      </c>
      <c r="I5025" s="7" t="s">
        <v>213</v>
      </c>
      <c r="J5025" s="7" t="s">
        <v>517</v>
      </c>
      <c r="L5025" s="7" t="s">
        <v>310</v>
      </c>
      <c r="N5025" s="7" t="s">
        <v>989</v>
      </c>
      <c r="O5025" s="7" t="s">
        <v>295</v>
      </c>
      <c r="P5025" s="7" t="s">
        <v>990</v>
      </c>
      <c r="Q5025" s="5">
        <v>43905</v>
      </c>
    </row>
    <row r="5026" spans="1:18" x14ac:dyDescent="0.3">
      <c r="A5026" s="13">
        <v>4074</v>
      </c>
      <c r="B5026" s="7" t="s">
        <v>171</v>
      </c>
      <c r="C5026" s="14" t="str">
        <f>VLOOKUP(B5026,Lists!$A$2:$B$196,2,FALSE)</f>
        <v>TJK</v>
      </c>
      <c r="F5026" s="13" t="str">
        <f>VLOOKUP(B5026,Lists!$A$2:$C$196,3,FALSE)</f>
        <v>Asia</v>
      </c>
      <c r="G5026" s="7" t="s">
        <v>293</v>
      </c>
      <c r="H5026" s="29" t="str">
        <f>VLOOKUP(I5026,Lists!$D$2:$E$40,2,FALSE)</f>
        <v>Social distancing</v>
      </c>
      <c r="I5026" s="7" t="s">
        <v>200</v>
      </c>
      <c r="J5026" s="7" t="s">
        <v>517</v>
      </c>
      <c r="K5026" s="7" t="s">
        <v>7507</v>
      </c>
      <c r="L5026" s="7" t="s">
        <v>310</v>
      </c>
      <c r="M5026" s="5">
        <v>43921</v>
      </c>
      <c r="N5026" s="7" t="s">
        <v>7498</v>
      </c>
      <c r="O5026" s="7" t="s">
        <v>295</v>
      </c>
      <c r="P5026" s="15" t="s">
        <v>7503</v>
      </c>
      <c r="Q5026" s="5">
        <v>43927</v>
      </c>
    </row>
    <row r="5027" spans="1:18" x14ac:dyDescent="0.3">
      <c r="A5027" s="13">
        <v>4075</v>
      </c>
      <c r="B5027" s="7" t="s">
        <v>171</v>
      </c>
      <c r="C5027" s="14" t="str">
        <f>VLOOKUP(B5027,Lists!$A$2:$B$196,2,FALSE)</f>
        <v>TJK</v>
      </c>
      <c r="F5027" s="13" t="str">
        <f>VLOOKUP(B5027,Lists!$A$2:$C$196,3,FALSE)</f>
        <v>Asia</v>
      </c>
      <c r="G5027" s="7" t="s">
        <v>293</v>
      </c>
      <c r="H5027" s="29" t="str">
        <f>VLOOKUP(I5027,Lists!$D$2:$E$40,2,FALSE)</f>
        <v>Governance and socio-economic measures</v>
      </c>
      <c r="I5027" s="7" t="s">
        <v>206</v>
      </c>
      <c r="J5027" s="7" t="s">
        <v>527</v>
      </c>
      <c r="K5027" s="7" t="s">
        <v>7508</v>
      </c>
      <c r="L5027" s="7" t="s">
        <v>310</v>
      </c>
      <c r="M5027" s="5">
        <v>43924</v>
      </c>
      <c r="N5027" s="7" t="s">
        <v>7498</v>
      </c>
      <c r="O5027" s="7" t="s">
        <v>295</v>
      </c>
      <c r="P5027" s="15" t="s">
        <v>7509</v>
      </c>
      <c r="Q5027" s="5">
        <v>43927</v>
      </c>
    </row>
    <row r="5028" spans="1:18" x14ac:dyDescent="0.3">
      <c r="A5028" s="13">
        <v>4076</v>
      </c>
      <c r="B5028" s="7" t="s">
        <v>171</v>
      </c>
      <c r="C5028" s="14" t="str">
        <f>VLOOKUP(B5028,Lists!$A$2:$B$196,2,FALSE)</f>
        <v>TJK</v>
      </c>
      <c r="F5028" s="13" t="str">
        <f>VLOOKUP(B5028,Lists!$A$2:$C$196,3,FALSE)</f>
        <v>Asia</v>
      </c>
      <c r="G5028" s="7" t="s">
        <v>293</v>
      </c>
      <c r="H5028" s="29" t="str">
        <f>VLOOKUP(I5028,Lists!$D$2:$E$40,2,FALSE)</f>
        <v>Public health measures</v>
      </c>
      <c r="I5028" s="7" t="s">
        <v>208</v>
      </c>
      <c r="J5028" s="7" t="s">
        <v>527</v>
      </c>
      <c r="K5028" s="7" t="s">
        <v>7510</v>
      </c>
      <c r="L5028" s="7" t="s">
        <v>310</v>
      </c>
      <c r="M5028" s="5">
        <v>43894</v>
      </c>
      <c r="N5028" s="7" t="s">
        <v>7498</v>
      </c>
      <c r="O5028" s="7" t="s">
        <v>295</v>
      </c>
      <c r="P5028" s="15" t="s">
        <v>951</v>
      </c>
      <c r="Q5028" s="5">
        <v>43927</v>
      </c>
    </row>
    <row r="5029" spans="1:18" x14ac:dyDescent="0.3">
      <c r="A5029" s="13">
        <v>4077</v>
      </c>
      <c r="B5029" s="7" t="s">
        <v>171</v>
      </c>
      <c r="C5029" s="14" t="str">
        <f>VLOOKUP(B5029,Lists!$A$2:$B$196,2,FALSE)</f>
        <v>TJK</v>
      </c>
      <c r="F5029" s="13" t="str">
        <f>VLOOKUP(B5029,Lists!$A$2:$C$196,3,FALSE)</f>
        <v>Asia</v>
      </c>
      <c r="G5029" s="7" t="s">
        <v>293</v>
      </c>
      <c r="H5029" s="29" t="str">
        <f>VLOOKUP(I5029,Lists!$D$2:$E$40,2,FALSE)</f>
        <v>Social distancing</v>
      </c>
      <c r="I5029" s="7" t="s">
        <v>213</v>
      </c>
      <c r="J5029" s="7" t="s">
        <v>527</v>
      </c>
      <c r="K5029" s="7" t="s">
        <v>7511</v>
      </c>
      <c r="L5029" s="7" t="s">
        <v>310</v>
      </c>
      <c r="M5029" s="5">
        <v>43926</v>
      </c>
      <c r="N5029" s="7" t="s">
        <v>7498</v>
      </c>
      <c r="O5029" s="7" t="s">
        <v>295</v>
      </c>
      <c r="P5029" s="15" t="s">
        <v>7512</v>
      </c>
      <c r="Q5029" s="5">
        <v>43927</v>
      </c>
    </row>
    <row r="5030" spans="1:18" x14ac:dyDescent="0.3">
      <c r="A5030" s="13">
        <v>4078</v>
      </c>
      <c r="B5030" s="7" t="s">
        <v>171</v>
      </c>
      <c r="C5030" s="14" t="str">
        <f>VLOOKUP(B5030,Lists!$A$2:$B$196,2,FALSE)</f>
        <v>TJK</v>
      </c>
      <c r="F5030" s="13" t="str">
        <f>VLOOKUP(B5030,Lists!$A$2:$C$196,3,FALSE)</f>
        <v>Asia</v>
      </c>
      <c r="G5030" s="7" t="s">
        <v>293</v>
      </c>
      <c r="H5030" s="29" t="str">
        <f>VLOOKUP(I5030,Lists!$D$2:$E$40,2,FALSE)</f>
        <v>Movement restrictions</v>
      </c>
      <c r="I5030" s="7" t="s">
        <v>211</v>
      </c>
      <c r="J5030" s="7" t="s">
        <v>527</v>
      </c>
      <c r="K5030" s="7" t="s">
        <v>7513</v>
      </c>
      <c r="L5030" s="7" t="s">
        <v>310</v>
      </c>
      <c r="M5030" s="5">
        <v>43885</v>
      </c>
      <c r="N5030" s="7" t="s">
        <v>7498</v>
      </c>
      <c r="O5030" s="7" t="s">
        <v>295</v>
      </c>
      <c r="P5030" s="15" t="s">
        <v>7514</v>
      </c>
      <c r="Q5030" s="5">
        <v>43927</v>
      </c>
    </row>
    <row r="5031" spans="1:18" x14ac:dyDescent="0.3">
      <c r="A5031" s="13">
        <v>317</v>
      </c>
      <c r="B5031" s="7" t="s">
        <v>172</v>
      </c>
      <c r="C5031" s="14" t="str">
        <f>VLOOKUP(B5031,Lists!$A$2:$B$196,2,FALSE)</f>
        <v>TZA</v>
      </c>
      <c r="F5031" s="13" t="str">
        <f>VLOOKUP(B5031,Lists!$A$2:$C$196,3,FALSE)</f>
        <v>Africa</v>
      </c>
      <c r="G5031" s="7" t="s">
        <v>293</v>
      </c>
      <c r="H5031" s="13" t="str">
        <f>VLOOKUP(I5031,Lists!$D$2:$E$40,2,FALSE)</f>
        <v>Public health measures</v>
      </c>
      <c r="I5031" s="7" t="s">
        <v>209</v>
      </c>
      <c r="J5031" s="7" t="s">
        <v>517</v>
      </c>
      <c r="K5031" s="7" t="s">
        <v>994</v>
      </c>
      <c r="L5031" s="7" t="s">
        <v>310</v>
      </c>
      <c r="M5031" s="5">
        <v>43886</v>
      </c>
      <c r="N5031" s="7" t="s">
        <v>808</v>
      </c>
      <c r="O5031" s="7" t="s">
        <v>291</v>
      </c>
      <c r="P5031" s="15" t="s">
        <v>995</v>
      </c>
      <c r="Q5031" s="5">
        <v>43905</v>
      </c>
    </row>
    <row r="5032" spans="1:18" x14ac:dyDescent="0.3">
      <c r="A5032" s="13">
        <v>958</v>
      </c>
      <c r="B5032" s="7" t="s">
        <v>172</v>
      </c>
      <c r="C5032" s="14" t="str">
        <f>VLOOKUP(B5032,Lists!$A$2:$B$196,2,FALSE)</f>
        <v>TZA</v>
      </c>
      <c r="F5032" s="13" t="str">
        <f>VLOOKUP(B5032,Lists!$A$2:$C$196,3,FALSE)</f>
        <v>Africa</v>
      </c>
      <c r="G5032" s="7" t="s">
        <v>293</v>
      </c>
      <c r="H5032" s="13" t="str">
        <f>VLOOKUP(I5032,Lists!$D$2:$E$40,2,FALSE)</f>
        <v>Social distancing</v>
      </c>
      <c r="I5032" s="7" t="s">
        <v>221</v>
      </c>
      <c r="J5032" s="7" t="s">
        <v>517</v>
      </c>
      <c r="K5032" s="7" t="s">
        <v>2103</v>
      </c>
      <c r="M5032" s="5">
        <v>43908</v>
      </c>
      <c r="N5032" s="7" t="s">
        <v>2104</v>
      </c>
      <c r="O5032" s="7" t="s">
        <v>295</v>
      </c>
      <c r="P5032" s="15" t="s">
        <v>2105</v>
      </c>
      <c r="Q5032" s="5">
        <v>43910</v>
      </c>
      <c r="R5032" s="15" t="s">
        <v>2106</v>
      </c>
    </row>
    <row r="5033" spans="1:18" x14ac:dyDescent="0.3">
      <c r="A5033" s="13">
        <v>959</v>
      </c>
      <c r="B5033" s="7" t="s">
        <v>172</v>
      </c>
      <c r="C5033" s="14" t="str">
        <f>VLOOKUP(B5033,Lists!$A$2:$B$196,2,FALSE)</f>
        <v>TZA</v>
      </c>
      <c r="F5033" s="13" t="str">
        <f>VLOOKUP(B5033,Lists!$A$2:$C$196,3,FALSE)</f>
        <v>Africa</v>
      </c>
      <c r="G5033" s="7" t="s">
        <v>293</v>
      </c>
      <c r="H5033" s="13" t="str">
        <f>VLOOKUP(I5033,Lists!$D$2:$E$40,2,FALSE)</f>
        <v>Social distancing</v>
      </c>
      <c r="I5033" s="7" t="s">
        <v>221</v>
      </c>
      <c r="J5033" s="7" t="s">
        <v>517</v>
      </c>
      <c r="K5033" s="7" t="s">
        <v>2107</v>
      </c>
      <c r="M5033" s="5">
        <v>43907</v>
      </c>
      <c r="N5033" s="7" t="s">
        <v>2108</v>
      </c>
      <c r="O5033" s="7" t="s">
        <v>295</v>
      </c>
      <c r="P5033" s="15" t="s">
        <v>2106</v>
      </c>
      <c r="Q5033" s="5">
        <v>43910</v>
      </c>
    </row>
    <row r="5034" spans="1:18" x14ac:dyDescent="0.3">
      <c r="A5034" s="13">
        <v>972</v>
      </c>
      <c r="B5034" s="7" t="s">
        <v>172</v>
      </c>
      <c r="C5034" s="14" t="str">
        <f>VLOOKUP(B5034,Lists!$A$2:$B$196,2,FALSE)</f>
        <v>TZA</v>
      </c>
      <c r="F5034" s="13" t="str">
        <f>VLOOKUP(B5034,Lists!$A$2:$C$196,3,FALSE)</f>
        <v>Africa</v>
      </c>
      <c r="G5034" s="7" t="s">
        <v>293</v>
      </c>
      <c r="H5034" s="13" t="str">
        <f>VLOOKUP(I5034,Lists!$D$2:$E$40,2,FALSE)</f>
        <v>Social distancing</v>
      </c>
      <c r="I5034" s="7" t="s">
        <v>213</v>
      </c>
      <c r="J5034" s="7" t="s">
        <v>517</v>
      </c>
      <c r="K5034" s="7" t="s">
        <v>2124</v>
      </c>
      <c r="M5034" s="5">
        <v>43910</v>
      </c>
      <c r="N5034" s="7" t="s">
        <v>2108</v>
      </c>
      <c r="O5034" s="7" t="s">
        <v>295</v>
      </c>
      <c r="P5034" s="15" t="s">
        <v>2125</v>
      </c>
      <c r="Q5034" s="5">
        <v>43910</v>
      </c>
    </row>
    <row r="5035" spans="1:18" x14ac:dyDescent="0.3">
      <c r="A5035" s="13">
        <v>976</v>
      </c>
      <c r="B5035" s="7" t="s">
        <v>172</v>
      </c>
      <c r="C5035" s="14" t="str">
        <f>VLOOKUP(B5035,Lists!$A$2:$B$196,2,FALSE)</f>
        <v>TZA</v>
      </c>
      <c r="F5035" s="13" t="str">
        <f>VLOOKUP(B5035,Lists!$A$2:$C$196,3,FALSE)</f>
        <v>Africa</v>
      </c>
      <c r="G5035" s="7" t="s">
        <v>293</v>
      </c>
      <c r="H5035" s="13" t="str">
        <f>VLOOKUP(I5035,Lists!$D$2:$E$40,2,FALSE)</f>
        <v>Public health measures</v>
      </c>
      <c r="I5035" s="7" t="s">
        <v>208</v>
      </c>
      <c r="J5035" s="7" t="s">
        <v>517</v>
      </c>
      <c r="K5035" s="7" t="s">
        <v>2129</v>
      </c>
      <c r="M5035" s="5">
        <v>43910</v>
      </c>
      <c r="N5035" s="7" t="s">
        <v>2108</v>
      </c>
      <c r="O5035" s="7" t="s">
        <v>295</v>
      </c>
      <c r="P5035" s="15" t="s">
        <v>2125</v>
      </c>
      <c r="Q5035" s="5">
        <v>43910</v>
      </c>
    </row>
    <row r="5036" spans="1:18" x14ac:dyDescent="0.3">
      <c r="A5036" s="13">
        <v>2663</v>
      </c>
      <c r="B5036" s="7" t="s">
        <v>172</v>
      </c>
      <c r="C5036" s="14" t="str">
        <f>VLOOKUP(B5036,Lists!$A$2:$B$196,2,FALSE)</f>
        <v>TZA</v>
      </c>
      <c r="F5036" s="13" t="str">
        <f>VLOOKUP(B5036,Lists!$A$2:$C$196,3,FALSE)</f>
        <v>Africa</v>
      </c>
      <c r="G5036" s="7" t="s">
        <v>293</v>
      </c>
      <c r="H5036" s="13" t="str">
        <f>VLOOKUP(I5036,Lists!$D$2:$E$40,2,FALSE)</f>
        <v>Public health measures</v>
      </c>
      <c r="I5036" s="37" t="s">
        <v>305</v>
      </c>
      <c r="J5036" s="7" t="s">
        <v>517</v>
      </c>
      <c r="K5036" s="7" t="s">
        <v>5029</v>
      </c>
      <c r="M5036" s="5">
        <v>43913</v>
      </c>
      <c r="N5036" s="7" t="s">
        <v>1304</v>
      </c>
      <c r="O5036" s="7" t="s">
        <v>295</v>
      </c>
      <c r="P5036" s="15" t="s">
        <v>5030</v>
      </c>
      <c r="Q5036" s="5">
        <v>43917</v>
      </c>
    </row>
    <row r="5037" spans="1:18" x14ac:dyDescent="0.3">
      <c r="A5037" s="13">
        <v>2664</v>
      </c>
      <c r="B5037" s="7" t="s">
        <v>172</v>
      </c>
      <c r="C5037" s="14" t="str">
        <f>VLOOKUP(B5037,Lists!$A$2:$B$196,2,FALSE)</f>
        <v>TZA</v>
      </c>
      <c r="F5037" s="13" t="str">
        <f>VLOOKUP(B5037,Lists!$A$2:$C$196,3,FALSE)</f>
        <v>Africa</v>
      </c>
      <c r="G5037" s="7" t="s">
        <v>293</v>
      </c>
      <c r="H5037" s="13" t="str">
        <f>VLOOKUP(I5037,Lists!$D$2:$E$40,2,FALSE)</f>
        <v>Movement restrictions</v>
      </c>
      <c r="I5037" s="7" t="s">
        <v>195</v>
      </c>
      <c r="J5037" s="7" t="s">
        <v>517</v>
      </c>
      <c r="K5037" s="7" t="s">
        <v>5031</v>
      </c>
      <c r="M5037" s="5">
        <v>43913</v>
      </c>
      <c r="N5037" s="7" t="s">
        <v>1304</v>
      </c>
      <c r="O5037" s="7" t="s">
        <v>295</v>
      </c>
      <c r="P5037" s="15" t="s">
        <v>5030</v>
      </c>
      <c r="Q5037" s="5">
        <v>43917</v>
      </c>
    </row>
    <row r="5038" spans="1:18" x14ac:dyDescent="0.3">
      <c r="A5038" s="13">
        <v>2665</v>
      </c>
      <c r="B5038" s="7" t="s">
        <v>172</v>
      </c>
      <c r="C5038" s="14" t="str">
        <f>VLOOKUP(B5038,Lists!$A$2:$B$196,2,FALSE)</f>
        <v>TZA</v>
      </c>
      <c r="F5038" s="13" t="str">
        <f>VLOOKUP(B5038,Lists!$A$2:$C$196,3,FALSE)</f>
        <v>Africa</v>
      </c>
      <c r="G5038" s="7" t="s">
        <v>293</v>
      </c>
      <c r="H5038" s="13" t="str">
        <f>VLOOKUP(I5038,Lists!$D$2:$E$40,2,FALSE)</f>
        <v>Public health measures</v>
      </c>
      <c r="I5038" s="7" t="s">
        <v>209</v>
      </c>
      <c r="J5038" s="7" t="s">
        <v>517</v>
      </c>
      <c r="K5038" s="7" t="s">
        <v>5032</v>
      </c>
      <c r="M5038" s="5">
        <v>43913</v>
      </c>
      <c r="N5038" s="7" t="s">
        <v>1304</v>
      </c>
      <c r="O5038" s="7" t="s">
        <v>295</v>
      </c>
      <c r="P5038" s="15" t="s">
        <v>5030</v>
      </c>
      <c r="Q5038" s="5">
        <v>43917</v>
      </c>
    </row>
    <row r="5039" spans="1:18" x14ac:dyDescent="0.3">
      <c r="A5039" s="13">
        <v>2666</v>
      </c>
      <c r="B5039" s="7" t="s">
        <v>172</v>
      </c>
      <c r="C5039" s="14" t="str">
        <f>VLOOKUP(B5039,Lists!$A$2:$B$196,2,FALSE)</f>
        <v>TZA</v>
      </c>
      <c r="F5039" s="13" t="str">
        <f>VLOOKUP(B5039,Lists!$A$2:$C$196,3,FALSE)</f>
        <v>Africa</v>
      </c>
      <c r="G5039" s="7" t="s">
        <v>293</v>
      </c>
      <c r="H5039" s="13" t="str">
        <f>VLOOKUP(I5039,Lists!$D$2:$E$40,2,FALSE)</f>
        <v>Public health measures</v>
      </c>
      <c r="I5039" s="7" t="s">
        <v>208</v>
      </c>
      <c r="J5039" s="7" t="s">
        <v>517</v>
      </c>
      <c r="K5039" s="7" t="s">
        <v>5033</v>
      </c>
      <c r="M5039" s="5">
        <v>43913</v>
      </c>
      <c r="N5039" s="7" t="s">
        <v>1304</v>
      </c>
      <c r="O5039" s="7" t="s">
        <v>295</v>
      </c>
      <c r="P5039" s="15" t="s">
        <v>5030</v>
      </c>
      <c r="Q5039" s="5">
        <v>43917</v>
      </c>
    </row>
    <row r="5040" spans="1:18" x14ac:dyDescent="0.3">
      <c r="A5040" s="13">
        <v>4304</v>
      </c>
      <c r="B5040" s="7" t="s">
        <v>172</v>
      </c>
      <c r="C5040" s="14" t="str">
        <f>VLOOKUP(B5040,Lists!$A$2:$B$196,2,FALSE)</f>
        <v>TZA</v>
      </c>
      <c r="F5040" s="13" t="str">
        <f>VLOOKUP(B5040,Lists!$A$2:$C$196,3,FALSE)</f>
        <v>Africa</v>
      </c>
      <c r="G5040" s="7" t="s">
        <v>293</v>
      </c>
      <c r="H5040" s="29" t="str">
        <f>VLOOKUP(I5040,Lists!$D$2:$E$40,2,FALSE)</f>
        <v>Governance and socio-economic measures</v>
      </c>
      <c r="I5040" s="7" t="s">
        <v>206</v>
      </c>
      <c r="J5040" s="7" t="s">
        <v>517</v>
      </c>
      <c r="K5040" s="7" t="s">
        <v>7906</v>
      </c>
      <c r="L5040" s="7" t="s">
        <v>310</v>
      </c>
      <c r="M5040" s="5">
        <v>43924</v>
      </c>
      <c r="N5040" s="7" t="s">
        <v>7907</v>
      </c>
      <c r="O5040" s="7" t="s">
        <v>295</v>
      </c>
      <c r="P5040" s="15" t="s">
        <v>7908</v>
      </c>
      <c r="Q5040" s="5">
        <v>43928</v>
      </c>
    </row>
    <row r="5041" spans="1:18" x14ac:dyDescent="0.3">
      <c r="A5041" s="13">
        <v>5419</v>
      </c>
      <c r="B5041" s="7" t="s">
        <v>172</v>
      </c>
      <c r="C5041" s="14" t="str">
        <f>VLOOKUP(B5041,Lists!$A$2:$B$196,2,FALSE)</f>
        <v>TZA</v>
      </c>
      <c r="F5041" s="29" t="str">
        <f>VLOOKUP(B5041,Lists!$A$2:$C$196,3,FALSE)</f>
        <v>Africa</v>
      </c>
      <c r="G5041" s="7" t="s">
        <v>293</v>
      </c>
      <c r="H5041" s="29" t="str">
        <f>VLOOKUP(I5041,Lists!$D$2:$E$40,2,FALSE)</f>
        <v>Movement restrictions</v>
      </c>
      <c r="I5041" s="7" t="s">
        <v>211</v>
      </c>
      <c r="J5041" s="7" t="s">
        <v>517</v>
      </c>
      <c r="K5041" s="7" t="s">
        <v>9908</v>
      </c>
      <c r="L5041" s="7" t="s">
        <v>310</v>
      </c>
      <c r="M5041" s="5">
        <v>43932</v>
      </c>
      <c r="N5041" s="7" t="s">
        <v>549</v>
      </c>
      <c r="O5041" s="7" t="s">
        <v>291</v>
      </c>
      <c r="P5041" s="35" t="s">
        <v>9910</v>
      </c>
      <c r="Q5041" s="5">
        <v>43936</v>
      </c>
      <c r="R5041" s="15" t="s">
        <v>9909</v>
      </c>
    </row>
    <row r="5042" spans="1:18" x14ac:dyDescent="0.3">
      <c r="A5042" s="13">
        <v>199</v>
      </c>
      <c r="B5042" s="7" t="s">
        <v>173</v>
      </c>
      <c r="C5042" s="14" t="str">
        <f>VLOOKUP(B5042,Lists!$A$2:$B$196,2,FALSE)</f>
        <v>THA</v>
      </c>
      <c r="F5042" s="13" t="str">
        <f>VLOOKUP(B5042,Lists!$A$2:$C$196,3,FALSE)</f>
        <v>Asia</v>
      </c>
      <c r="G5042" s="7" t="s">
        <v>293</v>
      </c>
      <c r="H5042" s="13" t="str">
        <f>VLOOKUP(I5042,Lists!$D$2:$E$40,2,FALSE)</f>
        <v>Public health measures</v>
      </c>
      <c r="I5042" s="7" t="s">
        <v>209</v>
      </c>
      <c r="J5042" s="7" t="s">
        <v>527</v>
      </c>
      <c r="K5042" s="7" t="s">
        <v>810</v>
      </c>
      <c r="L5042" s="7" t="s">
        <v>310</v>
      </c>
      <c r="M5042" s="5">
        <v>43904</v>
      </c>
      <c r="O5042" s="7" t="s">
        <v>291</v>
      </c>
      <c r="P5042" s="15" t="s">
        <v>825</v>
      </c>
      <c r="Q5042" s="5">
        <v>43905</v>
      </c>
    </row>
    <row r="5043" spans="1:18" x14ac:dyDescent="0.3">
      <c r="A5043" s="13">
        <v>571</v>
      </c>
      <c r="B5043" s="7" t="s">
        <v>173</v>
      </c>
      <c r="C5043" s="14" t="str">
        <f>VLOOKUP(B5043,Lists!$A$2:$B$196,2,FALSE)</f>
        <v>THA</v>
      </c>
      <c r="F5043" s="13" t="str">
        <f>VLOOKUP(B5043,Lists!$A$2:$C$196,3,FALSE)</f>
        <v>Asia</v>
      </c>
      <c r="G5043" s="7" t="s">
        <v>293</v>
      </c>
      <c r="H5043" s="13" t="str">
        <f>VLOOKUP(I5043,Lists!$D$2:$E$40,2,FALSE)</f>
        <v>Public health measures</v>
      </c>
      <c r="I5043" s="37" t="s">
        <v>305</v>
      </c>
      <c r="J5043" s="7" t="s">
        <v>527</v>
      </c>
      <c r="K5043" s="7" t="s">
        <v>1419</v>
      </c>
      <c r="M5043" s="5">
        <v>43904</v>
      </c>
      <c r="N5043" s="7" t="s">
        <v>1420</v>
      </c>
      <c r="O5043" s="7" t="s">
        <v>295</v>
      </c>
      <c r="P5043" s="15" t="s">
        <v>1421</v>
      </c>
      <c r="Q5043" s="5">
        <v>43906</v>
      </c>
    </row>
    <row r="5044" spans="1:18" x14ac:dyDescent="0.3">
      <c r="A5044" s="13">
        <v>572</v>
      </c>
      <c r="B5044" s="7" t="s">
        <v>173</v>
      </c>
      <c r="C5044" s="14" t="str">
        <f>VLOOKUP(B5044,Lists!$A$2:$B$196,2,FALSE)</f>
        <v>THA</v>
      </c>
      <c r="F5044" s="13" t="str">
        <f>VLOOKUP(B5044,Lists!$A$2:$C$196,3,FALSE)</f>
        <v>Asia</v>
      </c>
      <c r="G5044" s="7" t="s">
        <v>293</v>
      </c>
      <c r="H5044" s="13" t="str">
        <f>VLOOKUP(I5044,Lists!$D$2:$E$40,2,FALSE)</f>
        <v>Movement restrictions</v>
      </c>
      <c r="I5044" s="7" t="s">
        <v>226</v>
      </c>
      <c r="J5044" s="7" t="s">
        <v>527</v>
      </c>
      <c r="K5044" s="7" t="s">
        <v>1422</v>
      </c>
      <c r="M5044" s="5">
        <v>43904</v>
      </c>
      <c r="N5044" s="7" t="s">
        <v>1420</v>
      </c>
      <c r="O5044" s="7" t="s">
        <v>295</v>
      </c>
      <c r="P5044" s="15" t="s">
        <v>1421</v>
      </c>
      <c r="Q5044" s="5">
        <v>43906</v>
      </c>
    </row>
    <row r="5045" spans="1:18" x14ac:dyDescent="0.3">
      <c r="A5045" s="13">
        <v>581</v>
      </c>
      <c r="B5045" s="7" t="s">
        <v>173</v>
      </c>
      <c r="C5045" s="14" t="str">
        <f>VLOOKUP(B5045,Lists!$A$2:$B$196,2,FALSE)</f>
        <v>THA</v>
      </c>
      <c r="F5045" s="13" t="str">
        <f>VLOOKUP(B5045,Lists!$A$2:$C$196,3,FALSE)</f>
        <v>Asia</v>
      </c>
      <c r="G5045" s="7" t="s">
        <v>293</v>
      </c>
      <c r="H5045" s="13" t="str">
        <f>VLOOKUP(I5045,Lists!$D$2:$E$40,2,FALSE)</f>
        <v>Movement restrictions</v>
      </c>
      <c r="I5045" s="7" t="s">
        <v>195</v>
      </c>
      <c r="J5045" s="7" t="s">
        <v>527</v>
      </c>
      <c r="K5045" s="7" t="s">
        <v>1436</v>
      </c>
      <c r="M5045" s="5">
        <v>43904</v>
      </c>
      <c r="N5045" s="7" t="s">
        <v>1420</v>
      </c>
      <c r="O5045" s="7" t="s">
        <v>295</v>
      </c>
      <c r="Q5045" s="5">
        <v>43906</v>
      </c>
    </row>
    <row r="5046" spans="1:18" x14ac:dyDescent="0.3">
      <c r="A5046" s="13">
        <v>2781</v>
      </c>
      <c r="B5046" s="7" t="s">
        <v>173</v>
      </c>
      <c r="C5046" s="14" t="str">
        <f>VLOOKUP(B5046,Lists!$A$2:$B$196,2,FALSE)</f>
        <v>THA</v>
      </c>
      <c r="F5046" s="13" t="str">
        <f>VLOOKUP(B5046,Lists!$A$2:$C$196,3,FALSE)</f>
        <v>Asia</v>
      </c>
      <c r="G5046" s="7" t="s">
        <v>293</v>
      </c>
      <c r="H5046" s="13" t="str">
        <f>VLOOKUP(I5046,Lists!$D$2:$E$40,2,FALSE)</f>
        <v>Movement restrictions</v>
      </c>
      <c r="I5046" s="7" t="s">
        <v>224</v>
      </c>
      <c r="J5046" s="7" t="s">
        <v>517</v>
      </c>
      <c r="K5046" s="7" t="s">
        <v>5223</v>
      </c>
      <c r="M5046" s="5">
        <v>43833</v>
      </c>
      <c r="N5046" s="7" t="s">
        <v>5224</v>
      </c>
      <c r="O5046" s="7" t="s">
        <v>291</v>
      </c>
      <c r="P5046" s="15" t="s">
        <v>5225</v>
      </c>
      <c r="Q5046" s="5">
        <v>43917</v>
      </c>
    </row>
    <row r="5047" spans="1:18" x14ac:dyDescent="0.3">
      <c r="A5047" s="13">
        <v>2782</v>
      </c>
      <c r="B5047" s="7" t="s">
        <v>173</v>
      </c>
      <c r="C5047" s="14" t="str">
        <f>VLOOKUP(B5047,Lists!$A$2:$B$196,2,FALSE)</f>
        <v>THA</v>
      </c>
      <c r="F5047" s="13" t="str">
        <f>VLOOKUP(B5047,Lists!$A$2:$C$196,3,FALSE)</f>
        <v>Asia</v>
      </c>
      <c r="G5047" s="7" t="s">
        <v>293</v>
      </c>
      <c r="H5047" s="13" t="str">
        <f>VLOOKUP(I5047,Lists!$D$2:$E$40,2,FALSE)</f>
        <v>Movement restrictions</v>
      </c>
      <c r="I5047" s="7" t="s">
        <v>224</v>
      </c>
      <c r="J5047" s="7" t="s">
        <v>527</v>
      </c>
      <c r="K5047" s="7" t="s">
        <v>5226</v>
      </c>
      <c r="M5047" s="5">
        <v>43848</v>
      </c>
      <c r="N5047" s="7" t="s">
        <v>5224</v>
      </c>
      <c r="O5047" s="7" t="s">
        <v>291</v>
      </c>
      <c r="P5047" s="15" t="s">
        <v>5227</v>
      </c>
      <c r="Q5047" s="5">
        <v>43917</v>
      </c>
    </row>
    <row r="5048" spans="1:18" x14ac:dyDescent="0.3">
      <c r="A5048" s="13">
        <v>2783</v>
      </c>
      <c r="B5048" s="7" t="s">
        <v>173</v>
      </c>
      <c r="C5048" s="14" t="str">
        <f>VLOOKUP(B5048,Lists!$A$2:$B$196,2,FALSE)</f>
        <v>THA</v>
      </c>
      <c r="F5048" s="13" t="str">
        <f>VLOOKUP(B5048,Lists!$A$2:$C$196,3,FALSE)</f>
        <v>Asia</v>
      </c>
      <c r="G5048" s="7" t="s">
        <v>293</v>
      </c>
      <c r="H5048" s="13" t="str">
        <f>VLOOKUP(I5048,Lists!$D$2:$E$40,2,FALSE)</f>
        <v>Movement restrictions</v>
      </c>
      <c r="I5048" s="7" t="s">
        <v>201</v>
      </c>
      <c r="J5048" s="7" t="s">
        <v>517</v>
      </c>
      <c r="M5048" s="5">
        <v>43848</v>
      </c>
      <c r="N5048" s="7" t="s">
        <v>5224</v>
      </c>
      <c r="O5048" s="7" t="s">
        <v>291</v>
      </c>
      <c r="P5048" s="15" t="s">
        <v>5227</v>
      </c>
      <c r="Q5048" s="5">
        <v>43917</v>
      </c>
    </row>
    <row r="5049" spans="1:18" x14ac:dyDescent="0.3">
      <c r="A5049" s="13">
        <v>2784</v>
      </c>
      <c r="B5049" s="7" t="s">
        <v>173</v>
      </c>
      <c r="C5049" s="14" t="str">
        <f>VLOOKUP(B5049,Lists!$A$2:$B$196,2,FALSE)</f>
        <v>THA</v>
      </c>
      <c r="F5049" s="13" t="str">
        <f>VLOOKUP(B5049,Lists!$A$2:$C$196,3,FALSE)</f>
        <v>Asia</v>
      </c>
      <c r="G5049" s="7" t="s">
        <v>293</v>
      </c>
      <c r="H5049" s="13" t="str">
        <f>VLOOKUP(I5049,Lists!$D$2:$E$40,2,FALSE)</f>
        <v>Public health measures</v>
      </c>
      <c r="I5049" s="37" t="s">
        <v>305</v>
      </c>
      <c r="J5049" s="7" t="s">
        <v>527</v>
      </c>
      <c r="K5049" s="7" t="s">
        <v>5228</v>
      </c>
      <c r="M5049" s="5">
        <v>43848</v>
      </c>
      <c r="N5049" s="7" t="s">
        <v>5224</v>
      </c>
      <c r="O5049" s="7" t="s">
        <v>291</v>
      </c>
      <c r="P5049" s="15" t="s">
        <v>5227</v>
      </c>
      <c r="Q5049" s="5">
        <v>43917</v>
      </c>
    </row>
    <row r="5050" spans="1:18" x14ac:dyDescent="0.3">
      <c r="A5050" s="13">
        <v>2785</v>
      </c>
      <c r="B5050" s="7" t="s">
        <v>173</v>
      </c>
      <c r="C5050" s="14" t="str">
        <f>VLOOKUP(B5050,Lists!$A$2:$B$196,2,FALSE)</f>
        <v>THA</v>
      </c>
      <c r="F5050" s="13" t="str">
        <f>VLOOKUP(B5050,Lists!$A$2:$C$196,3,FALSE)</f>
        <v>Asia</v>
      </c>
      <c r="G5050" s="7" t="s">
        <v>293</v>
      </c>
      <c r="H5050" s="13" t="str">
        <f>VLOOKUP(I5050,Lists!$D$2:$E$40,2,FALSE)</f>
        <v>Public health measures</v>
      </c>
      <c r="I5050" s="7" t="s">
        <v>223</v>
      </c>
      <c r="J5050" s="7" t="s">
        <v>517</v>
      </c>
      <c r="K5050" s="7" t="s">
        <v>5229</v>
      </c>
      <c r="M5050" s="5">
        <v>43848</v>
      </c>
      <c r="N5050" s="7" t="s">
        <v>5224</v>
      </c>
      <c r="O5050" s="7" t="s">
        <v>291</v>
      </c>
      <c r="P5050" s="15" t="s">
        <v>5227</v>
      </c>
      <c r="Q5050" s="5">
        <v>43917</v>
      </c>
    </row>
    <row r="5051" spans="1:18" x14ac:dyDescent="0.3">
      <c r="A5051" s="13">
        <v>2786</v>
      </c>
      <c r="B5051" s="7" t="s">
        <v>173</v>
      </c>
      <c r="C5051" s="14" t="str">
        <f>VLOOKUP(B5051,Lists!$A$2:$B$196,2,FALSE)</f>
        <v>THA</v>
      </c>
      <c r="F5051" s="13" t="str">
        <f>VLOOKUP(B5051,Lists!$A$2:$C$196,3,FALSE)</f>
        <v>Asia</v>
      </c>
      <c r="G5051" s="7" t="s">
        <v>293</v>
      </c>
      <c r="H5051" s="13" t="str">
        <f>VLOOKUP(I5051,Lists!$D$2:$E$40,2,FALSE)</f>
        <v>Public health measures</v>
      </c>
      <c r="I5051" s="7" t="s">
        <v>208</v>
      </c>
      <c r="J5051" s="7" t="s">
        <v>517</v>
      </c>
      <c r="M5051" s="5">
        <v>43851</v>
      </c>
      <c r="N5051" s="7" t="s">
        <v>5224</v>
      </c>
      <c r="O5051" s="7" t="s">
        <v>291</v>
      </c>
      <c r="P5051" s="15" t="s">
        <v>5230</v>
      </c>
      <c r="Q5051" s="5">
        <v>43917</v>
      </c>
    </row>
    <row r="5052" spans="1:18" x14ac:dyDescent="0.3">
      <c r="A5052" s="13">
        <v>2787</v>
      </c>
      <c r="B5052" s="7" t="s">
        <v>173</v>
      </c>
      <c r="C5052" s="14" t="str">
        <f>VLOOKUP(B5052,Lists!$A$2:$B$196,2,FALSE)</f>
        <v>THA</v>
      </c>
      <c r="F5052" s="13" t="str">
        <f>VLOOKUP(B5052,Lists!$A$2:$C$196,3,FALSE)</f>
        <v>Asia</v>
      </c>
      <c r="G5052" s="7" t="s">
        <v>293</v>
      </c>
      <c r="H5052" s="13" t="str">
        <f>VLOOKUP(I5052,Lists!$D$2:$E$40,2,FALSE)</f>
        <v>Public health measures</v>
      </c>
      <c r="I5052" s="7" t="s">
        <v>223</v>
      </c>
      <c r="J5052" s="7" t="s">
        <v>517</v>
      </c>
      <c r="M5052" s="5">
        <v>43851</v>
      </c>
      <c r="N5052" s="7" t="s">
        <v>5231</v>
      </c>
      <c r="O5052" s="7" t="s">
        <v>291</v>
      </c>
      <c r="P5052" s="15" t="s">
        <v>5230</v>
      </c>
      <c r="Q5052" s="5">
        <v>43917</v>
      </c>
    </row>
    <row r="5053" spans="1:18" x14ac:dyDescent="0.3">
      <c r="A5053" s="13">
        <v>2788</v>
      </c>
      <c r="B5053" s="7" t="s">
        <v>173</v>
      </c>
      <c r="C5053" s="14" t="str">
        <f>VLOOKUP(B5053,Lists!$A$2:$B$196,2,FALSE)</f>
        <v>THA</v>
      </c>
      <c r="F5053" s="13" t="str">
        <f>VLOOKUP(B5053,Lists!$A$2:$C$196,3,FALSE)</f>
        <v>Asia</v>
      </c>
      <c r="G5053" s="7" t="s">
        <v>293</v>
      </c>
      <c r="H5053" s="13" t="str">
        <f>VLOOKUP(I5053,Lists!$D$2:$E$40,2,FALSE)</f>
        <v>Governance and socio-economic measures</v>
      </c>
      <c r="I5053" s="7" t="s">
        <v>206</v>
      </c>
      <c r="J5053" s="7" t="s">
        <v>517</v>
      </c>
      <c r="K5053" s="7" t="s">
        <v>5232</v>
      </c>
      <c r="M5053" s="5">
        <v>43852</v>
      </c>
      <c r="N5053" s="7" t="s">
        <v>5224</v>
      </c>
      <c r="O5053" s="7" t="s">
        <v>291</v>
      </c>
      <c r="P5053" s="15" t="s">
        <v>5233</v>
      </c>
      <c r="Q5053" s="5">
        <v>43917</v>
      </c>
    </row>
    <row r="5054" spans="1:18" x14ac:dyDescent="0.3">
      <c r="A5054" s="13">
        <v>2789</v>
      </c>
      <c r="B5054" s="7" t="s">
        <v>173</v>
      </c>
      <c r="C5054" s="14" t="str">
        <f>VLOOKUP(B5054,Lists!$A$2:$B$196,2,FALSE)</f>
        <v>THA</v>
      </c>
      <c r="F5054" s="13" t="str">
        <f>VLOOKUP(B5054,Lists!$A$2:$C$196,3,FALSE)</f>
        <v>Asia</v>
      </c>
      <c r="G5054" s="7" t="s">
        <v>293</v>
      </c>
      <c r="H5054" s="13" t="str">
        <f>VLOOKUP(I5054,Lists!$D$2:$E$40,2,FALSE)</f>
        <v>Public health measures</v>
      </c>
      <c r="I5054" s="7" t="s">
        <v>209</v>
      </c>
      <c r="J5054" s="7" t="s">
        <v>527</v>
      </c>
      <c r="K5054" s="7" t="s">
        <v>5234</v>
      </c>
      <c r="M5054" s="5">
        <v>43855</v>
      </c>
      <c r="N5054" s="7" t="s">
        <v>5231</v>
      </c>
      <c r="O5054" s="7" t="s">
        <v>291</v>
      </c>
      <c r="P5054" s="15" t="s">
        <v>5235</v>
      </c>
      <c r="Q5054" s="5">
        <v>43917</v>
      </c>
    </row>
    <row r="5055" spans="1:18" x14ac:dyDescent="0.3">
      <c r="A5055" s="13">
        <v>2790</v>
      </c>
      <c r="B5055" s="7" t="s">
        <v>173</v>
      </c>
      <c r="C5055" s="14" t="str">
        <f>VLOOKUP(B5055,Lists!$A$2:$B$196,2,FALSE)</f>
        <v>THA</v>
      </c>
      <c r="F5055" s="13" t="str">
        <f>VLOOKUP(B5055,Lists!$A$2:$C$196,3,FALSE)</f>
        <v>Asia</v>
      </c>
      <c r="G5055" s="7" t="s">
        <v>293</v>
      </c>
      <c r="H5055" s="13" t="str">
        <f>VLOOKUP(I5055,Lists!$D$2:$E$40,2,FALSE)</f>
        <v>Public health measures</v>
      </c>
      <c r="I5055" s="7" t="s">
        <v>208</v>
      </c>
      <c r="J5055" s="7" t="s">
        <v>517</v>
      </c>
      <c r="M5055" s="5">
        <v>43855</v>
      </c>
      <c r="N5055" s="7" t="s">
        <v>5224</v>
      </c>
      <c r="O5055" s="7" t="s">
        <v>291</v>
      </c>
      <c r="P5055" s="15" t="s">
        <v>5235</v>
      </c>
      <c r="Q5055" s="5">
        <v>43917</v>
      </c>
    </row>
    <row r="5056" spans="1:18" x14ac:dyDescent="0.3">
      <c r="A5056" s="13">
        <v>2791</v>
      </c>
      <c r="B5056" s="7" t="s">
        <v>173</v>
      </c>
      <c r="C5056" s="14" t="str">
        <f>VLOOKUP(B5056,Lists!$A$2:$B$196,2,FALSE)</f>
        <v>THA</v>
      </c>
      <c r="F5056" s="13" t="str">
        <f>VLOOKUP(B5056,Lists!$A$2:$C$196,3,FALSE)</f>
        <v>Asia</v>
      </c>
      <c r="G5056" s="7" t="s">
        <v>293</v>
      </c>
      <c r="H5056" s="13" t="str">
        <f>VLOOKUP(I5056,Lists!$D$2:$E$40,2,FALSE)</f>
        <v>Public health measures</v>
      </c>
      <c r="I5056" s="7" t="s">
        <v>197</v>
      </c>
      <c r="J5056" s="7" t="s">
        <v>517</v>
      </c>
      <c r="K5056" s="7" t="s">
        <v>5236</v>
      </c>
      <c r="M5056" s="5">
        <v>43856</v>
      </c>
      <c r="N5056" s="7" t="s">
        <v>5224</v>
      </c>
      <c r="O5056" s="7" t="s">
        <v>291</v>
      </c>
      <c r="P5056" s="15" t="s">
        <v>5237</v>
      </c>
      <c r="Q5056" s="5">
        <v>43917</v>
      </c>
    </row>
    <row r="5057" spans="1:17" x14ac:dyDescent="0.3">
      <c r="A5057" s="13">
        <v>2792</v>
      </c>
      <c r="B5057" s="7" t="s">
        <v>173</v>
      </c>
      <c r="C5057" s="14" t="str">
        <f>VLOOKUP(B5057,Lists!$A$2:$B$196,2,FALSE)</f>
        <v>THA</v>
      </c>
      <c r="F5057" s="13" t="str">
        <f>VLOOKUP(B5057,Lists!$A$2:$C$196,3,FALSE)</f>
        <v>Asia</v>
      </c>
      <c r="G5057" s="7" t="s">
        <v>293</v>
      </c>
      <c r="H5057" s="13" t="str">
        <f>VLOOKUP(I5057,Lists!$D$2:$E$40,2,FALSE)</f>
        <v>Public health measures</v>
      </c>
      <c r="I5057" s="7" t="s">
        <v>208</v>
      </c>
      <c r="J5057" s="7" t="s">
        <v>527</v>
      </c>
      <c r="K5057" s="7" t="s">
        <v>5238</v>
      </c>
      <c r="M5057" s="5">
        <v>43856</v>
      </c>
      <c r="N5057" s="7" t="s">
        <v>5224</v>
      </c>
      <c r="O5057" s="7" t="s">
        <v>291</v>
      </c>
      <c r="P5057" s="15" t="s">
        <v>5237</v>
      </c>
      <c r="Q5057" s="5">
        <v>43917</v>
      </c>
    </row>
    <row r="5058" spans="1:17" x14ac:dyDescent="0.3">
      <c r="A5058" s="13">
        <v>2793</v>
      </c>
      <c r="B5058" s="7" t="s">
        <v>173</v>
      </c>
      <c r="C5058" s="14" t="str">
        <f>VLOOKUP(B5058,Lists!$A$2:$B$196,2,FALSE)</f>
        <v>THA</v>
      </c>
      <c r="F5058" s="13" t="str">
        <f>VLOOKUP(B5058,Lists!$A$2:$C$196,3,FALSE)</f>
        <v>Asia</v>
      </c>
      <c r="G5058" s="7" t="s">
        <v>293</v>
      </c>
      <c r="H5058" s="13" t="str">
        <f>VLOOKUP(I5058,Lists!$D$2:$E$40,2,FALSE)</f>
        <v>Public health measures</v>
      </c>
      <c r="I5058" s="7" t="s">
        <v>208</v>
      </c>
      <c r="J5058" s="7" t="s">
        <v>517</v>
      </c>
      <c r="K5058" s="7" t="s">
        <v>5239</v>
      </c>
      <c r="M5058" s="5">
        <v>43861</v>
      </c>
      <c r="N5058" s="7" t="s">
        <v>5224</v>
      </c>
      <c r="O5058" s="7" t="s">
        <v>291</v>
      </c>
      <c r="P5058" s="15" t="s">
        <v>5240</v>
      </c>
      <c r="Q5058" s="5">
        <v>43917</v>
      </c>
    </row>
    <row r="5059" spans="1:17" x14ac:dyDescent="0.3">
      <c r="A5059" s="13">
        <v>2794</v>
      </c>
      <c r="B5059" s="7" t="s">
        <v>173</v>
      </c>
      <c r="C5059" s="14" t="str">
        <f>VLOOKUP(B5059,Lists!$A$2:$B$196,2,FALSE)</f>
        <v>THA</v>
      </c>
      <c r="F5059" s="13" t="str">
        <f>VLOOKUP(B5059,Lists!$A$2:$C$196,3,FALSE)</f>
        <v>Asia</v>
      </c>
      <c r="G5059" s="7" t="s">
        <v>293</v>
      </c>
      <c r="H5059" s="13" t="str">
        <f>VLOOKUP(I5059,Lists!$D$2:$E$40,2,FALSE)</f>
        <v>Public health measures</v>
      </c>
      <c r="I5059" s="7" t="s">
        <v>223</v>
      </c>
      <c r="J5059" s="7" t="s">
        <v>517</v>
      </c>
      <c r="K5059" s="7" t="s">
        <v>5241</v>
      </c>
      <c r="M5059" s="5">
        <v>43865</v>
      </c>
      <c r="N5059" s="7" t="s">
        <v>5224</v>
      </c>
      <c r="O5059" s="7" t="s">
        <v>291</v>
      </c>
      <c r="P5059" s="15" t="s">
        <v>5242</v>
      </c>
      <c r="Q5059" s="5">
        <v>43917</v>
      </c>
    </row>
    <row r="5060" spans="1:17" x14ac:dyDescent="0.3">
      <c r="A5060" s="13">
        <v>2795</v>
      </c>
      <c r="B5060" s="7" t="s">
        <v>173</v>
      </c>
      <c r="C5060" s="14" t="str">
        <f>VLOOKUP(B5060,Lists!$A$2:$B$196,2,FALSE)</f>
        <v>THA</v>
      </c>
      <c r="F5060" s="13" t="str">
        <f>VLOOKUP(B5060,Lists!$A$2:$C$196,3,FALSE)</f>
        <v>Asia</v>
      </c>
      <c r="G5060" s="7" t="s">
        <v>293</v>
      </c>
      <c r="H5060" s="13" t="str">
        <f>VLOOKUP(I5060,Lists!$D$2:$E$40,2,FALSE)</f>
        <v>Public health measures</v>
      </c>
      <c r="I5060" s="7" t="s">
        <v>197</v>
      </c>
      <c r="J5060" s="7" t="s">
        <v>517</v>
      </c>
      <c r="K5060" s="7" t="s">
        <v>5243</v>
      </c>
      <c r="M5060" s="5">
        <v>43866</v>
      </c>
      <c r="N5060" s="7" t="s">
        <v>5224</v>
      </c>
      <c r="O5060" s="7" t="s">
        <v>291</v>
      </c>
      <c r="P5060" s="15" t="s">
        <v>5244</v>
      </c>
      <c r="Q5060" s="5">
        <v>43917</v>
      </c>
    </row>
    <row r="5061" spans="1:17" x14ac:dyDescent="0.3">
      <c r="A5061" s="13">
        <v>2796</v>
      </c>
      <c r="B5061" s="7" t="s">
        <v>173</v>
      </c>
      <c r="C5061" s="14" t="str">
        <f>VLOOKUP(B5061,Lists!$A$2:$B$196,2,FALSE)</f>
        <v>THA</v>
      </c>
      <c r="F5061" s="13" t="str">
        <f>VLOOKUP(B5061,Lists!$A$2:$C$196,3,FALSE)</f>
        <v>Asia</v>
      </c>
      <c r="G5061" s="7" t="s">
        <v>293</v>
      </c>
      <c r="H5061" s="13" t="str">
        <f>VLOOKUP(I5061,Lists!$D$2:$E$40,2,FALSE)</f>
        <v>Public health measures</v>
      </c>
      <c r="I5061" s="7" t="s">
        <v>219</v>
      </c>
      <c r="J5061" s="7" t="s">
        <v>517</v>
      </c>
      <c r="K5061" s="7" t="s">
        <v>5245</v>
      </c>
      <c r="M5061" s="5">
        <v>43868</v>
      </c>
      <c r="N5061" s="7" t="s">
        <v>5246</v>
      </c>
      <c r="O5061" s="7" t="s">
        <v>291</v>
      </c>
      <c r="P5061" s="15" t="s">
        <v>5247</v>
      </c>
      <c r="Q5061" s="5">
        <v>43917</v>
      </c>
    </row>
    <row r="5062" spans="1:17" x14ac:dyDescent="0.3">
      <c r="A5062" s="13">
        <v>2797</v>
      </c>
      <c r="B5062" s="7" t="s">
        <v>173</v>
      </c>
      <c r="C5062" s="14" t="str">
        <f>VLOOKUP(B5062,Lists!$A$2:$B$196,2,FALSE)</f>
        <v>THA</v>
      </c>
      <c r="F5062" s="13" t="str">
        <f>VLOOKUP(B5062,Lists!$A$2:$C$196,3,FALSE)</f>
        <v>Asia</v>
      </c>
      <c r="G5062" s="7" t="s">
        <v>293</v>
      </c>
      <c r="H5062" s="13" t="str">
        <f>VLOOKUP(I5062,Lists!$D$2:$E$40,2,FALSE)</f>
        <v>Public health measures</v>
      </c>
      <c r="I5062" s="7" t="s">
        <v>209</v>
      </c>
      <c r="J5062" s="7" t="s">
        <v>517</v>
      </c>
      <c r="K5062" s="7" t="s">
        <v>5248</v>
      </c>
      <c r="M5062" s="5">
        <v>43870</v>
      </c>
      <c r="N5062" s="7" t="s">
        <v>5224</v>
      </c>
      <c r="O5062" s="7" t="s">
        <v>291</v>
      </c>
      <c r="P5062" s="15" t="s">
        <v>5249</v>
      </c>
      <c r="Q5062" s="5">
        <v>43917</v>
      </c>
    </row>
    <row r="5063" spans="1:17" x14ac:dyDescent="0.3">
      <c r="A5063" s="13">
        <v>2798</v>
      </c>
      <c r="B5063" s="7" t="s">
        <v>173</v>
      </c>
      <c r="C5063" s="14" t="str">
        <f>VLOOKUP(B5063,Lists!$A$2:$B$196,2,FALSE)</f>
        <v>THA</v>
      </c>
      <c r="F5063" s="13" t="str">
        <f>VLOOKUP(B5063,Lists!$A$2:$C$196,3,FALSE)</f>
        <v>Asia</v>
      </c>
      <c r="G5063" s="7" t="s">
        <v>293</v>
      </c>
      <c r="H5063" s="13" t="str">
        <f>VLOOKUP(I5063,Lists!$D$2:$E$40,2,FALSE)</f>
        <v>Movement restrictions</v>
      </c>
      <c r="I5063" s="7" t="s">
        <v>224</v>
      </c>
      <c r="J5063" s="7" t="s">
        <v>517</v>
      </c>
      <c r="K5063" s="7" t="s">
        <v>5250</v>
      </c>
      <c r="M5063" s="5">
        <v>43874</v>
      </c>
      <c r="N5063" s="7" t="s">
        <v>5224</v>
      </c>
      <c r="O5063" s="7" t="s">
        <v>291</v>
      </c>
      <c r="P5063" s="15" t="s">
        <v>5251</v>
      </c>
      <c r="Q5063" s="5">
        <v>43917</v>
      </c>
    </row>
    <row r="5064" spans="1:17" x14ac:dyDescent="0.3">
      <c r="A5064" s="13">
        <v>2799</v>
      </c>
      <c r="B5064" s="7" t="s">
        <v>173</v>
      </c>
      <c r="C5064" s="14" t="str">
        <f>VLOOKUP(B5064,Lists!$A$2:$B$196,2,FALSE)</f>
        <v>THA</v>
      </c>
      <c r="F5064" s="13" t="str">
        <f>VLOOKUP(B5064,Lists!$A$2:$C$196,3,FALSE)</f>
        <v>Asia</v>
      </c>
      <c r="G5064" s="7" t="s">
        <v>293</v>
      </c>
      <c r="H5064" s="13" t="str">
        <f>VLOOKUP(I5064,Lists!$D$2:$E$40,2,FALSE)</f>
        <v>Public health measures</v>
      </c>
      <c r="I5064" s="7" t="s">
        <v>208</v>
      </c>
      <c r="J5064" s="7" t="s">
        <v>517</v>
      </c>
      <c r="K5064" s="7" t="s">
        <v>5252</v>
      </c>
      <c r="M5064" s="5">
        <v>43875</v>
      </c>
      <c r="N5064" s="7" t="s">
        <v>5224</v>
      </c>
      <c r="O5064" s="7" t="s">
        <v>291</v>
      </c>
      <c r="P5064" s="15" t="s">
        <v>5253</v>
      </c>
      <c r="Q5064" s="5">
        <v>43917</v>
      </c>
    </row>
    <row r="5065" spans="1:17" x14ac:dyDescent="0.3">
      <c r="A5065" s="13">
        <v>2822</v>
      </c>
      <c r="B5065" s="7" t="s">
        <v>173</v>
      </c>
      <c r="C5065" s="14" t="str">
        <f>VLOOKUP(B5065,Lists!$A$2:$B$196,2,FALSE)</f>
        <v>THA</v>
      </c>
      <c r="F5065" s="13" t="str">
        <f>VLOOKUP(B5065,Lists!$A$2:$C$196,3,FALSE)</f>
        <v>Asia</v>
      </c>
      <c r="G5065" s="7" t="s">
        <v>293</v>
      </c>
      <c r="H5065" s="13" t="str">
        <f>VLOOKUP(I5065,Lists!$D$2:$E$40,2,FALSE)</f>
        <v>Public health measures</v>
      </c>
      <c r="I5065" s="7" t="s">
        <v>209</v>
      </c>
      <c r="J5065" s="7" t="s">
        <v>517</v>
      </c>
      <c r="K5065" s="7" t="s">
        <v>5300</v>
      </c>
      <c r="M5065" s="5">
        <v>43877</v>
      </c>
      <c r="N5065" s="7" t="s">
        <v>5224</v>
      </c>
      <c r="O5065" s="7" t="s">
        <v>291</v>
      </c>
      <c r="P5065" s="15" t="s">
        <v>5301</v>
      </c>
      <c r="Q5065" s="5">
        <v>43917</v>
      </c>
    </row>
    <row r="5066" spans="1:17" x14ac:dyDescent="0.3">
      <c r="A5066" s="13">
        <v>2823</v>
      </c>
      <c r="B5066" s="7" t="s">
        <v>173</v>
      </c>
      <c r="C5066" s="14" t="str">
        <f>VLOOKUP(B5066,Lists!$A$2:$B$196,2,FALSE)</f>
        <v>THA</v>
      </c>
      <c r="F5066" s="13" t="str">
        <f>VLOOKUP(B5066,Lists!$A$2:$C$196,3,FALSE)</f>
        <v>Asia</v>
      </c>
      <c r="G5066" s="7" t="s">
        <v>293</v>
      </c>
      <c r="H5066" s="13" t="str">
        <f>VLOOKUP(I5066,Lists!$D$2:$E$40,2,FALSE)</f>
        <v>Public health measures</v>
      </c>
      <c r="I5066" s="7" t="s">
        <v>223</v>
      </c>
      <c r="J5066" s="7" t="s">
        <v>517</v>
      </c>
      <c r="K5066" s="7" t="s">
        <v>5302</v>
      </c>
      <c r="M5066" s="5">
        <v>43877</v>
      </c>
      <c r="N5066" s="7" t="s">
        <v>5224</v>
      </c>
      <c r="O5066" s="7" t="s">
        <v>291</v>
      </c>
      <c r="P5066" s="15" t="s">
        <v>5301</v>
      </c>
      <c r="Q5066" s="5">
        <v>43917</v>
      </c>
    </row>
    <row r="5067" spans="1:17" x14ac:dyDescent="0.3">
      <c r="A5067" s="13">
        <v>2824</v>
      </c>
      <c r="B5067" s="7" t="s">
        <v>173</v>
      </c>
      <c r="C5067" s="14" t="str">
        <f>VLOOKUP(B5067,Lists!$A$2:$B$196,2,FALSE)</f>
        <v>THA</v>
      </c>
      <c r="F5067" s="13" t="str">
        <f>VLOOKUP(B5067,Lists!$A$2:$C$196,3,FALSE)</f>
        <v>Asia</v>
      </c>
      <c r="G5067" s="7" t="s">
        <v>293</v>
      </c>
      <c r="H5067" s="13" t="str">
        <f>VLOOKUP(I5067,Lists!$D$2:$E$40,2,FALSE)</f>
        <v>Public health measures</v>
      </c>
      <c r="I5067" s="7" t="s">
        <v>225</v>
      </c>
      <c r="J5067" s="7" t="s">
        <v>517</v>
      </c>
      <c r="K5067" s="7" t="s">
        <v>5303</v>
      </c>
      <c r="M5067" s="5">
        <v>43878</v>
      </c>
      <c r="N5067" s="7" t="s">
        <v>5224</v>
      </c>
      <c r="O5067" s="7" t="s">
        <v>291</v>
      </c>
      <c r="P5067" s="15" t="s">
        <v>5304</v>
      </c>
      <c r="Q5067" s="5">
        <v>43917</v>
      </c>
    </row>
    <row r="5068" spans="1:17" x14ac:dyDescent="0.3">
      <c r="A5068" s="13">
        <v>2825</v>
      </c>
      <c r="B5068" s="7" t="s">
        <v>173</v>
      </c>
      <c r="C5068" s="14" t="str">
        <f>VLOOKUP(B5068,Lists!$A$2:$B$196,2,FALSE)</f>
        <v>THA</v>
      </c>
      <c r="F5068" s="13" t="str">
        <f>VLOOKUP(B5068,Lists!$A$2:$C$196,3,FALSE)</f>
        <v>Asia</v>
      </c>
      <c r="G5068" s="7" t="s">
        <v>293</v>
      </c>
      <c r="H5068" s="13" t="str">
        <f>VLOOKUP(I5068,Lists!$D$2:$E$40,2,FALSE)</f>
        <v>Public health measures</v>
      </c>
      <c r="I5068" s="7" t="s">
        <v>209</v>
      </c>
      <c r="J5068" s="7" t="s">
        <v>527</v>
      </c>
      <c r="K5068" s="7" t="s">
        <v>5305</v>
      </c>
      <c r="M5068" s="5">
        <v>43878</v>
      </c>
      <c r="N5068" s="7" t="s">
        <v>5224</v>
      </c>
      <c r="O5068" s="7" t="s">
        <v>291</v>
      </c>
      <c r="P5068" s="15" t="s">
        <v>5304</v>
      </c>
      <c r="Q5068" s="5">
        <v>43917</v>
      </c>
    </row>
    <row r="5069" spans="1:17" x14ac:dyDescent="0.3">
      <c r="A5069" s="13">
        <v>2826</v>
      </c>
      <c r="B5069" s="7" t="s">
        <v>173</v>
      </c>
      <c r="C5069" s="14" t="str">
        <f>VLOOKUP(B5069,Lists!$A$2:$B$196,2,FALSE)</f>
        <v>THA</v>
      </c>
      <c r="F5069" s="13" t="str">
        <f>VLOOKUP(B5069,Lists!$A$2:$C$196,3,FALSE)</f>
        <v>Asia</v>
      </c>
      <c r="G5069" s="7" t="s">
        <v>293</v>
      </c>
      <c r="H5069" s="13" t="str">
        <f>VLOOKUP(I5069,Lists!$D$2:$E$40,2,FALSE)</f>
        <v>Movement restrictions</v>
      </c>
      <c r="I5069" s="7" t="s">
        <v>224</v>
      </c>
      <c r="J5069" s="7" t="s">
        <v>517</v>
      </c>
      <c r="K5069" s="7" t="s">
        <v>5306</v>
      </c>
      <c r="M5069" s="5">
        <v>43878</v>
      </c>
      <c r="N5069" s="7" t="s">
        <v>5224</v>
      </c>
      <c r="O5069" s="7" t="s">
        <v>291</v>
      </c>
      <c r="P5069" s="15" t="s">
        <v>5304</v>
      </c>
      <c r="Q5069" s="5">
        <v>43917</v>
      </c>
    </row>
    <row r="5070" spans="1:17" x14ac:dyDescent="0.3">
      <c r="A5070" s="13">
        <v>2827</v>
      </c>
      <c r="B5070" s="7" t="s">
        <v>173</v>
      </c>
      <c r="C5070" s="14" t="str">
        <f>VLOOKUP(B5070,Lists!$A$2:$B$196,2,FALSE)</f>
        <v>THA</v>
      </c>
      <c r="F5070" s="13" t="str">
        <f>VLOOKUP(B5070,Lists!$A$2:$C$196,3,FALSE)</f>
        <v>Asia</v>
      </c>
      <c r="G5070" s="7" t="s">
        <v>293</v>
      </c>
      <c r="H5070" s="13" t="str">
        <f>VLOOKUP(I5070,Lists!$D$2:$E$40,2,FALSE)</f>
        <v>Public health measures</v>
      </c>
      <c r="I5070" s="37" t="s">
        <v>305</v>
      </c>
      <c r="J5070" s="7" t="s">
        <v>527</v>
      </c>
      <c r="K5070" s="7" t="s">
        <v>5307</v>
      </c>
      <c r="M5070" s="5">
        <v>43878</v>
      </c>
      <c r="N5070" s="7" t="s">
        <v>5224</v>
      </c>
      <c r="O5070" s="7" t="s">
        <v>291</v>
      </c>
      <c r="P5070" s="15" t="s">
        <v>5304</v>
      </c>
      <c r="Q5070" s="5">
        <v>43917</v>
      </c>
    </row>
    <row r="5071" spans="1:17" x14ac:dyDescent="0.3">
      <c r="A5071" s="13">
        <v>2828</v>
      </c>
      <c r="B5071" s="7" t="s">
        <v>173</v>
      </c>
      <c r="C5071" s="14" t="str">
        <f>VLOOKUP(B5071,Lists!$A$2:$B$196,2,FALSE)</f>
        <v>THA</v>
      </c>
      <c r="F5071" s="13" t="str">
        <f>VLOOKUP(B5071,Lists!$A$2:$C$196,3,FALSE)</f>
        <v>Asia</v>
      </c>
      <c r="G5071" s="7" t="s">
        <v>293</v>
      </c>
      <c r="H5071" s="13" t="str">
        <f>VLOOKUP(I5071,Lists!$D$2:$E$40,2,FALSE)</f>
        <v>Movement restrictions</v>
      </c>
      <c r="I5071" s="7" t="s">
        <v>226</v>
      </c>
      <c r="J5071" s="7" t="s">
        <v>527</v>
      </c>
      <c r="K5071" s="7" t="s">
        <v>5308</v>
      </c>
      <c r="M5071" s="5">
        <v>43878</v>
      </c>
      <c r="N5071" s="7" t="s">
        <v>5224</v>
      </c>
      <c r="O5071" s="7" t="s">
        <v>291</v>
      </c>
      <c r="P5071" s="15" t="s">
        <v>5304</v>
      </c>
      <c r="Q5071" s="5">
        <v>43917</v>
      </c>
    </row>
    <row r="5072" spans="1:17" x14ac:dyDescent="0.3">
      <c r="A5072" s="13">
        <v>2829</v>
      </c>
      <c r="B5072" s="7" t="s">
        <v>173</v>
      </c>
      <c r="C5072" s="14" t="str">
        <f>VLOOKUP(B5072,Lists!$A$2:$B$196,2,FALSE)</f>
        <v>THA</v>
      </c>
      <c r="F5072" s="13" t="str">
        <f>VLOOKUP(B5072,Lists!$A$2:$C$196,3,FALSE)</f>
        <v>Asia</v>
      </c>
      <c r="G5072" s="7" t="s">
        <v>293</v>
      </c>
      <c r="H5072" s="13" t="str">
        <f>VLOOKUP(I5072,Lists!$D$2:$E$40,2,FALSE)</f>
        <v>Public health measures</v>
      </c>
      <c r="I5072" s="7" t="s">
        <v>197</v>
      </c>
      <c r="J5072" s="7" t="s">
        <v>517</v>
      </c>
      <c r="K5072" s="7" t="s">
        <v>5309</v>
      </c>
      <c r="M5072" s="5">
        <v>43878</v>
      </c>
      <c r="N5072" s="7" t="s">
        <v>5224</v>
      </c>
      <c r="O5072" s="7" t="s">
        <v>291</v>
      </c>
      <c r="P5072" s="15" t="s">
        <v>5304</v>
      </c>
      <c r="Q5072" s="5">
        <v>43917</v>
      </c>
    </row>
    <row r="5073" spans="1:18" x14ac:dyDescent="0.3">
      <c r="A5073" s="13">
        <v>2830</v>
      </c>
      <c r="B5073" s="7" t="s">
        <v>173</v>
      </c>
      <c r="C5073" s="14" t="str">
        <f>VLOOKUP(B5073,Lists!$A$2:$B$196,2,FALSE)</f>
        <v>THA</v>
      </c>
      <c r="F5073" s="13" t="str">
        <f>VLOOKUP(B5073,Lists!$A$2:$C$196,3,FALSE)</f>
        <v>Asia</v>
      </c>
      <c r="G5073" s="7" t="s">
        <v>293</v>
      </c>
      <c r="H5073" s="13" t="str">
        <f>VLOOKUP(I5073,Lists!$D$2:$E$40,2,FALSE)</f>
        <v>Public health measures</v>
      </c>
      <c r="I5073" s="7" t="s">
        <v>209</v>
      </c>
      <c r="J5073" s="7" t="s">
        <v>517</v>
      </c>
      <c r="K5073" s="7" t="s">
        <v>5310</v>
      </c>
      <c r="M5073" s="5">
        <v>43878</v>
      </c>
      <c r="N5073" s="7" t="s">
        <v>5224</v>
      </c>
      <c r="O5073" s="7" t="s">
        <v>291</v>
      </c>
      <c r="P5073" s="15" t="s">
        <v>5304</v>
      </c>
      <c r="Q5073" s="5">
        <v>43917</v>
      </c>
    </row>
    <row r="5074" spans="1:18" x14ac:dyDescent="0.3">
      <c r="A5074" s="13">
        <v>2831</v>
      </c>
      <c r="B5074" s="7" t="s">
        <v>173</v>
      </c>
      <c r="C5074" s="14" t="str">
        <f>VLOOKUP(B5074,Lists!$A$2:$B$196,2,FALSE)</f>
        <v>THA</v>
      </c>
      <c r="F5074" s="13" t="str">
        <f>VLOOKUP(B5074,Lists!$A$2:$C$196,3,FALSE)</f>
        <v>Asia</v>
      </c>
      <c r="G5074" s="7" t="s">
        <v>293</v>
      </c>
      <c r="H5074" s="13" t="str">
        <f>VLOOKUP(I5074,Lists!$D$2:$E$40,2,FALSE)</f>
        <v>Public health measures</v>
      </c>
      <c r="I5074" s="7" t="s">
        <v>197</v>
      </c>
      <c r="J5074" s="7" t="s">
        <v>517</v>
      </c>
      <c r="K5074" s="7" t="s">
        <v>5311</v>
      </c>
      <c r="M5074" s="5">
        <v>43882</v>
      </c>
      <c r="N5074" s="7" t="s">
        <v>5224</v>
      </c>
      <c r="O5074" s="7" t="s">
        <v>291</v>
      </c>
      <c r="P5074" s="15" t="s">
        <v>5312</v>
      </c>
      <c r="Q5074" s="5">
        <v>43917</v>
      </c>
    </row>
    <row r="5075" spans="1:18" x14ac:dyDescent="0.3">
      <c r="A5075" s="13">
        <v>2832</v>
      </c>
      <c r="B5075" s="7" t="s">
        <v>173</v>
      </c>
      <c r="C5075" s="14" t="str">
        <f>VLOOKUP(B5075,Lists!$A$2:$B$196,2,FALSE)</f>
        <v>THA</v>
      </c>
      <c r="F5075" s="13" t="str">
        <f>VLOOKUP(B5075,Lists!$A$2:$C$196,3,FALSE)</f>
        <v>Asia</v>
      </c>
      <c r="G5075" s="7" t="s">
        <v>293</v>
      </c>
      <c r="H5075" s="13" t="str">
        <f>VLOOKUP(I5075,Lists!$D$2:$E$40,2,FALSE)</f>
        <v>Public health measures</v>
      </c>
      <c r="I5075" s="7" t="s">
        <v>223</v>
      </c>
      <c r="J5075" s="7" t="s">
        <v>517</v>
      </c>
      <c r="K5075" s="7" t="s">
        <v>5313</v>
      </c>
      <c r="M5075" s="5">
        <v>43882</v>
      </c>
      <c r="N5075" s="7" t="s">
        <v>5224</v>
      </c>
      <c r="O5075" s="7" t="s">
        <v>291</v>
      </c>
      <c r="P5075" s="15" t="s">
        <v>5312</v>
      </c>
      <c r="Q5075" s="5">
        <v>43917</v>
      </c>
    </row>
    <row r="5076" spans="1:18" x14ac:dyDescent="0.3">
      <c r="A5076" s="13">
        <v>2833</v>
      </c>
      <c r="B5076" s="7" t="s">
        <v>173</v>
      </c>
      <c r="C5076" s="14" t="str">
        <f>VLOOKUP(B5076,Lists!$A$2:$B$196,2,FALSE)</f>
        <v>THA</v>
      </c>
      <c r="F5076" s="13" t="str">
        <f>VLOOKUP(B5076,Lists!$A$2:$C$196,3,FALSE)</f>
        <v>Asia</v>
      </c>
      <c r="G5076" s="7" t="s">
        <v>293</v>
      </c>
      <c r="H5076" s="13" t="str">
        <f>VLOOKUP(I5076,Lists!$D$2:$E$40,2,FALSE)</f>
        <v>Public health measures</v>
      </c>
      <c r="I5076" s="7" t="s">
        <v>197</v>
      </c>
      <c r="J5076" s="7" t="s">
        <v>517</v>
      </c>
      <c r="K5076" s="7" t="s">
        <v>5314</v>
      </c>
      <c r="M5076" s="5">
        <v>43882</v>
      </c>
      <c r="N5076" s="7" t="s">
        <v>5224</v>
      </c>
      <c r="O5076" s="7" t="s">
        <v>291</v>
      </c>
      <c r="P5076" s="15" t="s">
        <v>5312</v>
      </c>
      <c r="Q5076" s="5">
        <v>43917</v>
      </c>
    </row>
    <row r="5077" spans="1:18" x14ac:dyDescent="0.3">
      <c r="A5077" s="13">
        <v>2834</v>
      </c>
      <c r="B5077" s="7" t="s">
        <v>173</v>
      </c>
      <c r="C5077" s="14" t="str">
        <f>VLOOKUP(B5077,Lists!$A$2:$B$196,2,FALSE)</f>
        <v>THA</v>
      </c>
      <c r="F5077" s="13" t="str">
        <f>VLOOKUP(B5077,Lists!$A$2:$C$196,3,FALSE)</f>
        <v>Asia</v>
      </c>
      <c r="G5077" s="7" t="s">
        <v>293</v>
      </c>
      <c r="H5077" s="13" t="str">
        <f>VLOOKUP(I5077,Lists!$D$2:$E$40,2,FALSE)</f>
        <v>Public health measures</v>
      </c>
      <c r="I5077" s="7" t="s">
        <v>208</v>
      </c>
      <c r="J5077" s="7" t="s">
        <v>527</v>
      </c>
      <c r="K5077" s="7" t="s">
        <v>5315</v>
      </c>
      <c r="M5077" s="5">
        <v>43884</v>
      </c>
      <c r="N5077" s="7" t="s">
        <v>5224</v>
      </c>
      <c r="O5077" s="7" t="s">
        <v>291</v>
      </c>
      <c r="P5077" s="15" t="s">
        <v>5316</v>
      </c>
      <c r="Q5077" s="5">
        <v>43917</v>
      </c>
    </row>
    <row r="5078" spans="1:18" x14ac:dyDescent="0.3">
      <c r="A5078" s="13">
        <v>2835</v>
      </c>
      <c r="B5078" s="7" t="s">
        <v>173</v>
      </c>
      <c r="C5078" s="14" t="str">
        <f>VLOOKUP(B5078,Lists!$A$2:$B$196,2,FALSE)</f>
        <v>THA</v>
      </c>
      <c r="F5078" s="13" t="str">
        <f>VLOOKUP(B5078,Lists!$A$2:$C$196,3,FALSE)</f>
        <v>Asia</v>
      </c>
      <c r="G5078" s="7" t="s">
        <v>293</v>
      </c>
      <c r="H5078" s="13" t="str">
        <f>VLOOKUP(I5078,Lists!$D$2:$E$40,2,FALSE)</f>
        <v>Movement restrictions</v>
      </c>
      <c r="I5078" s="7" t="s">
        <v>224</v>
      </c>
      <c r="J5078" s="7" t="s">
        <v>527</v>
      </c>
      <c r="K5078" s="7" t="s">
        <v>5317</v>
      </c>
      <c r="M5078" s="5">
        <v>43885</v>
      </c>
      <c r="N5078" s="7" t="s">
        <v>5224</v>
      </c>
      <c r="O5078" s="7" t="s">
        <v>291</v>
      </c>
      <c r="P5078" s="15" t="s">
        <v>5318</v>
      </c>
      <c r="Q5078" s="5">
        <v>43917</v>
      </c>
    </row>
    <row r="5079" spans="1:18" x14ac:dyDescent="0.3">
      <c r="A5079" s="13">
        <v>2836</v>
      </c>
      <c r="B5079" s="7" t="s">
        <v>173</v>
      </c>
      <c r="C5079" s="14" t="str">
        <f>VLOOKUP(B5079,Lists!$A$2:$B$196,2,FALSE)</f>
        <v>THA</v>
      </c>
      <c r="F5079" s="13" t="str">
        <f>VLOOKUP(B5079,Lists!$A$2:$C$196,3,FALSE)</f>
        <v>Asia</v>
      </c>
      <c r="G5079" s="7" t="s">
        <v>293</v>
      </c>
      <c r="H5079" s="13" t="str">
        <f>VLOOKUP(I5079,Lists!$D$2:$E$40,2,FALSE)</f>
        <v>Public health measures</v>
      </c>
      <c r="I5079" s="37" t="s">
        <v>305</v>
      </c>
      <c r="J5079" s="7" t="s">
        <v>527</v>
      </c>
      <c r="K5079" s="7" t="s">
        <v>5319</v>
      </c>
      <c r="M5079" s="5">
        <v>43885</v>
      </c>
      <c r="N5079" s="7" t="s">
        <v>5224</v>
      </c>
      <c r="O5079" s="7" t="s">
        <v>291</v>
      </c>
      <c r="P5079" s="15" t="s">
        <v>5318</v>
      </c>
      <c r="Q5079" s="5">
        <v>43917</v>
      </c>
    </row>
    <row r="5080" spans="1:18" x14ac:dyDescent="0.3">
      <c r="A5080" s="13">
        <v>2837</v>
      </c>
      <c r="B5080" s="7" t="s">
        <v>173</v>
      </c>
      <c r="C5080" s="14" t="str">
        <f>VLOOKUP(B5080,Lists!$A$2:$B$196,2,FALSE)</f>
        <v>THA</v>
      </c>
      <c r="F5080" s="13" t="str">
        <f>VLOOKUP(B5080,Lists!$A$2:$C$196,3,FALSE)</f>
        <v>Asia</v>
      </c>
      <c r="G5080" s="7" t="s">
        <v>293</v>
      </c>
      <c r="H5080" s="13" t="str">
        <f>VLOOKUP(I5080,Lists!$D$2:$E$40,2,FALSE)</f>
        <v>Public health measures</v>
      </c>
      <c r="I5080" s="7" t="s">
        <v>197</v>
      </c>
      <c r="J5080" s="7" t="s">
        <v>517</v>
      </c>
      <c r="K5080" s="7" t="s">
        <v>5320</v>
      </c>
      <c r="M5080" s="5">
        <v>43888</v>
      </c>
      <c r="N5080" s="7" t="s">
        <v>5224</v>
      </c>
      <c r="O5080" s="7" t="s">
        <v>291</v>
      </c>
      <c r="P5080" s="15" t="s">
        <v>5321</v>
      </c>
      <c r="Q5080" s="5">
        <v>43917</v>
      </c>
    </row>
    <row r="5081" spans="1:18" x14ac:dyDescent="0.3">
      <c r="A5081" s="13">
        <v>2838</v>
      </c>
      <c r="B5081" s="7" t="s">
        <v>173</v>
      </c>
      <c r="C5081" s="14" t="str">
        <f>VLOOKUP(B5081,Lists!$A$2:$B$196,2,FALSE)</f>
        <v>THA</v>
      </c>
      <c r="F5081" s="13" t="str">
        <f>VLOOKUP(B5081,Lists!$A$2:$C$196,3,FALSE)</f>
        <v>Asia</v>
      </c>
      <c r="G5081" s="7" t="s">
        <v>293</v>
      </c>
      <c r="H5081" s="13" t="str">
        <f>VLOOKUP(I5081,Lists!$D$2:$E$40,2,FALSE)</f>
        <v>Public health measures</v>
      </c>
      <c r="I5081" s="37" t="s">
        <v>305</v>
      </c>
      <c r="J5081" s="7" t="s">
        <v>527</v>
      </c>
      <c r="K5081" s="7" t="s">
        <v>5322</v>
      </c>
      <c r="M5081" s="5">
        <v>43889</v>
      </c>
      <c r="N5081" s="7" t="s">
        <v>5224</v>
      </c>
      <c r="O5081" s="7" t="s">
        <v>291</v>
      </c>
      <c r="P5081" s="15" t="s">
        <v>5323</v>
      </c>
      <c r="Q5081" s="5">
        <v>43917</v>
      </c>
      <c r="R5081" s="15" t="s">
        <v>5324</v>
      </c>
    </row>
    <row r="5082" spans="1:18" x14ac:dyDescent="0.3">
      <c r="A5082" s="13">
        <v>2839</v>
      </c>
      <c r="B5082" s="7" t="s">
        <v>173</v>
      </c>
      <c r="C5082" s="14" t="str">
        <f>VLOOKUP(B5082,Lists!$A$2:$B$196,2,FALSE)</f>
        <v>THA</v>
      </c>
      <c r="F5082" s="13" t="str">
        <f>VLOOKUP(B5082,Lists!$A$2:$C$196,3,FALSE)</f>
        <v>Asia</v>
      </c>
      <c r="G5082" s="7" t="s">
        <v>293</v>
      </c>
      <c r="H5082" s="13" t="str">
        <f>VLOOKUP(I5082,Lists!$D$2:$E$40,2,FALSE)</f>
        <v>Movement restrictions</v>
      </c>
      <c r="I5082" s="7" t="s">
        <v>224</v>
      </c>
      <c r="J5082" s="7" t="s">
        <v>517</v>
      </c>
      <c r="K5082" s="7" t="s">
        <v>5325</v>
      </c>
      <c r="L5082" s="7" t="s">
        <v>292</v>
      </c>
      <c r="M5082" s="5">
        <v>43891</v>
      </c>
      <c r="N5082" s="7" t="s">
        <v>5224</v>
      </c>
      <c r="O5082" s="7" t="s">
        <v>291</v>
      </c>
      <c r="P5082" s="15" t="s">
        <v>5326</v>
      </c>
      <c r="Q5082" s="5">
        <v>43917</v>
      </c>
      <c r="R5082" s="15"/>
    </row>
    <row r="5083" spans="1:18" x14ac:dyDescent="0.3">
      <c r="A5083" s="13">
        <v>2840</v>
      </c>
      <c r="B5083" s="7" t="s">
        <v>173</v>
      </c>
      <c r="C5083" s="14" t="str">
        <f>VLOOKUP(B5083,Lists!$A$2:$B$196,2,FALSE)</f>
        <v>THA</v>
      </c>
      <c r="F5083" s="13" t="str">
        <f>VLOOKUP(B5083,Lists!$A$2:$C$196,3,FALSE)</f>
        <v>Asia</v>
      </c>
      <c r="G5083" s="7" t="s">
        <v>293</v>
      </c>
      <c r="H5083" s="13" t="str">
        <f>VLOOKUP(I5083,Lists!$D$2:$E$40,2,FALSE)</f>
        <v>Movement restrictions</v>
      </c>
      <c r="I5083" s="7" t="s">
        <v>224</v>
      </c>
      <c r="J5083" s="7" t="s">
        <v>517</v>
      </c>
      <c r="K5083" s="7" t="s">
        <v>5327</v>
      </c>
      <c r="M5083" s="5">
        <v>43892</v>
      </c>
      <c r="N5083" s="7" t="s">
        <v>5224</v>
      </c>
      <c r="O5083" s="7" t="s">
        <v>291</v>
      </c>
      <c r="P5083" s="15" t="s">
        <v>5328</v>
      </c>
      <c r="Q5083" s="5">
        <v>43917</v>
      </c>
    </row>
    <row r="5084" spans="1:18" x14ac:dyDescent="0.3">
      <c r="A5084" s="13">
        <v>2841</v>
      </c>
      <c r="B5084" s="7" t="s">
        <v>173</v>
      </c>
      <c r="C5084" s="14" t="str">
        <f>VLOOKUP(B5084,Lists!$A$2:$B$196,2,FALSE)</f>
        <v>THA</v>
      </c>
      <c r="F5084" s="13" t="str">
        <f>VLOOKUP(B5084,Lists!$A$2:$C$196,3,FALSE)</f>
        <v>Asia</v>
      </c>
      <c r="G5084" s="7" t="s">
        <v>293</v>
      </c>
      <c r="H5084" s="13" t="str">
        <f>VLOOKUP(I5084,Lists!$D$2:$E$40,2,FALSE)</f>
        <v>Public health measures</v>
      </c>
      <c r="I5084" s="7" t="s">
        <v>223</v>
      </c>
      <c r="J5084" s="7" t="s">
        <v>517</v>
      </c>
      <c r="K5084" s="7" t="s">
        <v>5329</v>
      </c>
      <c r="M5084" s="5">
        <v>43892</v>
      </c>
      <c r="N5084" s="7" t="s">
        <v>5224</v>
      </c>
      <c r="O5084" s="7" t="s">
        <v>291</v>
      </c>
      <c r="P5084" s="15" t="s">
        <v>5328</v>
      </c>
      <c r="Q5084" s="5">
        <v>43917</v>
      </c>
    </row>
    <row r="5085" spans="1:18" x14ac:dyDescent="0.3">
      <c r="A5085" s="13">
        <v>2842</v>
      </c>
      <c r="B5085" s="7" t="s">
        <v>173</v>
      </c>
      <c r="C5085" s="14" t="str">
        <f>VLOOKUP(B5085,Lists!$A$2:$B$196,2,FALSE)</f>
        <v>THA</v>
      </c>
      <c r="F5085" s="13" t="str">
        <f>VLOOKUP(B5085,Lists!$A$2:$C$196,3,FALSE)</f>
        <v>Asia</v>
      </c>
      <c r="G5085" s="7" t="s">
        <v>293</v>
      </c>
      <c r="H5085" s="13" t="str">
        <f>VLOOKUP(I5085,Lists!$D$2:$E$40,2,FALSE)</f>
        <v>Public health measures</v>
      </c>
      <c r="I5085" s="7" t="s">
        <v>208</v>
      </c>
      <c r="J5085" s="7" t="s">
        <v>517</v>
      </c>
      <c r="K5085" s="7" t="s">
        <v>5330</v>
      </c>
      <c r="M5085" s="5">
        <v>43894</v>
      </c>
      <c r="N5085" s="7" t="s">
        <v>5224</v>
      </c>
      <c r="O5085" s="7" t="s">
        <v>291</v>
      </c>
      <c r="P5085" s="15" t="s">
        <v>5331</v>
      </c>
      <c r="Q5085" s="5">
        <v>43917</v>
      </c>
    </row>
    <row r="5086" spans="1:18" x14ac:dyDescent="0.3">
      <c r="A5086" s="13">
        <v>2843</v>
      </c>
      <c r="B5086" s="7" t="s">
        <v>173</v>
      </c>
      <c r="C5086" s="14" t="str">
        <f>VLOOKUP(B5086,Lists!$A$2:$B$196,2,FALSE)</f>
        <v>THA</v>
      </c>
      <c r="F5086" s="13" t="str">
        <f>VLOOKUP(B5086,Lists!$A$2:$C$196,3,FALSE)</f>
        <v>Asia</v>
      </c>
      <c r="G5086" s="7" t="s">
        <v>293</v>
      </c>
      <c r="H5086" s="13" t="str">
        <f>VLOOKUP(I5086,Lists!$D$2:$E$40,2,FALSE)</f>
        <v>Movement restrictions</v>
      </c>
      <c r="I5086" s="7" t="s">
        <v>224</v>
      </c>
      <c r="J5086" s="7" t="s">
        <v>517</v>
      </c>
      <c r="K5086" s="7" t="s">
        <v>5332</v>
      </c>
      <c r="L5086" s="7" t="s">
        <v>307</v>
      </c>
      <c r="M5086" s="5">
        <v>43896</v>
      </c>
      <c r="N5086" s="7" t="s">
        <v>5224</v>
      </c>
      <c r="O5086" s="7" t="s">
        <v>291</v>
      </c>
      <c r="P5086" s="15" t="s">
        <v>5333</v>
      </c>
      <c r="Q5086" s="5">
        <v>43917</v>
      </c>
    </row>
    <row r="5087" spans="1:18" x14ac:dyDescent="0.3">
      <c r="A5087" s="13">
        <v>2844</v>
      </c>
      <c r="B5087" s="7" t="s">
        <v>173</v>
      </c>
      <c r="C5087" s="14" t="str">
        <f>VLOOKUP(B5087,Lists!$A$2:$B$196,2,FALSE)</f>
        <v>THA</v>
      </c>
      <c r="F5087" s="13" t="str">
        <f>VLOOKUP(B5087,Lists!$A$2:$C$196,3,FALSE)</f>
        <v>Asia</v>
      </c>
      <c r="G5087" s="7" t="s">
        <v>293</v>
      </c>
      <c r="H5087" s="13" t="str">
        <f>VLOOKUP(I5087,Lists!$D$2:$E$40,2,FALSE)</f>
        <v>Public health measures</v>
      </c>
      <c r="I5087" s="37" t="s">
        <v>305</v>
      </c>
      <c r="J5087" s="7" t="s">
        <v>517</v>
      </c>
      <c r="K5087" s="7" t="s">
        <v>5334</v>
      </c>
      <c r="M5087" s="5">
        <v>43896</v>
      </c>
      <c r="N5087" s="7" t="s">
        <v>5224</v>
      </c>
      <c r="O5087" s="7" t="s">
        <v>291</v>
      </c>
      <c r="P5087" s="15" t="s">
        <v>5333</v>
      </c>
      <c r="Q5087" s="5">
        <v>43917</v>
      </c>
    </row>
    <row r="5088" spans="1:18" x14ac:dyDescent="0.3">
      <c r="A5088" s="13">
        <v>2845</v>
      </c>
      <c r="B5088" s="7" t="s">
        <v>173</v>
      </c>
      <c r="C5088" s="14" t="str">
        <f>VLOOKUP(B5088,Lists!$A$2:$B$196,2,FALSE)</f>
        <v>THA</v>
      </c>
      <c r="F5088" s="13" t="str">
        <f>VLOOKUP(B5088,Lists!$A$2:$C$196,3,FALSE)</f>
        <v>Asia</v>
      </c>
      <c r="G5088" s="7" t="s">
        <v>293</v>
      </c>
      <c r="H5088" s="13" t="str">
        <f>VLOOKUP(I5088,Lists!$D$2:$E$40,2,FALSE)</f>
        <v>Public health measures</v>
      </c>
      <c r="I5088" s="7" t="s">
        <v>197</v>
      </c>
      <c r="J5088" s="7" t="s">
        <v>517</v>
      </c>
      <c r="K5088" s="7" t="s">
        <v>5335</v>
      </c>
      <c r="M5088" s="5">
        <v>43897</v>
      </c>
      <c r="N5088" s="7" t="s">
        <v>5224</v>
      </c>
      <c r="O5088" s="7" t="s">
        <v>291</v>
      </c>
      <c r="P5088" s="15" t="s">
        <v>5336</v>
      </c>
      <c r="Q5088" s="5">
        <v>43917</v>
      </c>
    </row>
    <row r="5089" spans="1:18" x14ac:dyDescent="0.3">
      <c r="A5089" s="13">
        <v>2846</v>
      </c>
      <c r="B5089" s="7" t="s">
        <v>173</v>
      </c>
      <c r="C5089" s="14" t="str">
        <f>VLOOKUP(B5089,Lists!$A$2:$B$196,2,FALSE)</f>
        <v>THA</v>
      </c>
      <c r="F5089" s="13" t="str">
        <f>VLOOKUP(B5089,Lists!$A$2:$C$196,3,FALSE)</f>
        <v>Asia</v>
      </c>
      <c r="G5089" s="7" t="s">
        <v>293</v>
      </c>
      <c r="H5089" s="13" t="str">
        <f>VLOOKUP(I5089,Lists!$D$2:$E$40,2,FALSE)</f>
        <v>Public health measures</v>
      </c>
      <c r="I5089" s="37" t="s">
        <v>305</v>
      </c>
      <c r="J5089" s="7" t="s">
        <v>527</v>
      </c>
      <c r="K5089" s="7" t="s">
        <v>5337</v>
      </c>
      <c r="M5089" s="5">
        <v>43898</v>
      </c>
      <c r="N5089" s="7" t="s">
        <v>5224</v>
      </c>
      <c r="O5089" s="7" t="s">
        <v>291</v>
      </c>
      <c r="P5089" s="15" t="s">
        <v>5338</v>
      </c>
      <c r="Q5089" s="5">
        <v>43917</v>
      </c>
    </row>
    <row r="5090" spans="1:18" x14ac:dyDescent="0.3">
      <c r="A5090" s="13">
        <v>2847</v>
      </c>
      <c r="B5090" s="7" t="s">
        <v>173</v>
      </c>
      <c r="C5090" s="14" t="str">
        <f>VLOOKUP(B5090,Lists!$A$2:$B$196,2,FALSE)</f>
        <v>THA</v>
      </c>
      <c r="F5090" s="13" t="str">
        <f>VLOOKUP(B5090,Lists!$A$2:$C$196,3,FALSE)</f>
        <v>Asia</v>
      </c>
      <c r="G5090" s="7" t="s">
        <v>293</v>
      </c>
      <c r="H5090" s="13" t="str">
        <f>VLOOKUP(I5090,Lists!$D$2:$E$40,2,FALSE)</f>
        <v>Public health measures</v>
      </c>
      <c r="I5090" s="7" t="s">
        <v>208</v>
      </c>
      <c r="J5090" s="7" t="s">
        <v>517</v>
      </c>
      <c r="K5090" s="7" t="s">
        <v>5339</v>
      </c>
      <c r="M5090" s="5">
        <v>43878</v>
      </c>
      <c r="N5090" s="7" t="s">
        <v>5224</v>
      </c>
      <c r="O5090" s="7" t="s">
        <v>291</v>
      </c>
      <c r="P5090" s="15" t="s">
        <v>5340</v>
      </c>
      <c r="Q5090" s="5">
        <v>43917</v>
      </c>
    </row>
    <row r="5091" spans="1:18" x14ac:dyDescent="0.3">
      <c r="A5091" s="13">
        <v>2848</v>
      </c>
      <c r="B5091" s="7" t="s">
        <v>173</v>
      </c>
      <c r="C5091" s="14" t="str">
        <f>VLOOKUP(B5091,Lists!$A$2:$B$196,2,FALSE)</f>
        <v>THA</v>
      </c>
      <c r="F5091" s="13" t="str">
        <f>VLOOKUP(B5091,Lists!$A$2:$C$196,3,FALSE)</f>
        <v>Asia</v>
      </c>
      <c r="G5091" s="7" t="s">
        <v>293</v>
      </c>
      <c r="H5091" s="13" t="str">
        <f>VLOOKUP(I5091,Lists!$D$2:$E$40,2,FALSE)</f>
        <v>Movement restrictions</v>
      </c>
      <c r="I5091" s="7" t="s">
        <v>224</v>
      </c>
      <c r="J5091" s="7" t="s">
        <v>527</v>
      </c>
      <c r="K5091" s="7" t="s">
        <v>5341</v>
      </c>
      <c r="M5091" s="5">
        <v>43879</v>
      </c>
      <c r="N5091" s="7" t="s">
        <v>5224</v>
      </c>
      <c r="O5091" s="7" t="s">
        <v>291</v>
      </c>
      <c r="P5091" s="15" t="s">
        <v>5342</v>
      </c>
      <c r="Q5091" s="5">
        <v>43917</v>
      </c>
    </row>
    <row r="5092" spans="1:18" x14ac:dyDescent="0.3">
      <c r="A5092" s="13">
        <v>2849</v>
      </c>
      <c r="B5092" s="7" t="s">
        <v>173</v>
      </c>
      <c r="C5092" s="14" t="str">
        <f>VLOOKUP(B5092,Lists!$A$2:$B$196,2,FALSE)</f>
        <v>THA</v>
      </c>
      <c r="F5092" s="13" t="str">
        <f>VLOOKUP(B5092,Lists!$A$2:$C$196,3,FALSE)</f>
        <v>Asia</v>
      </c>
      <c r="G5092" s="7" t="s">
        <v>293</v>
      </c>
      <c r="H5092" s="13" t="str">
        <f>VLOOKUP(I5092,Lists!$D$2:$E$40,2,FALSE)</f>
        <v>Movement restrictions</v>
      </c>
      <c r="I5092" s="7" t="s">
        <v>204</v>
      </c>
      <c r="J5092" s="7" t="s">
        <v>527</v>
      </c>
      <c r="K5092" s="7" t="s">
        <v>5343</v>
      </c>
      <c r="M5092" s="5">
        <v>43881</v>
      </c>
      <c r="N5092" s="7" t="s">
        <v>5224</v>
      </c>
      <c r="O5092" s="7" t="s">
        <v>291</v>
      </c>
      <c r="P5092" s="15" t="s">
        <v>5344</v>
      </c>
      <c r="Q5092" s="5">
        <v>43917</v>
      </c>
    </row>
    <row r="5093" spans="1:18" x14ac:dyDescent="0.3">
      <c r="A5093" s="13">
        <v>2850</v>
      </c>
      <c r="B5093" s="7" t="s">
        <v>173</v>
      </c>
      <c r="C5093" s="14" t="str">
        <f>VLOOKUP(B5093,Lists!$A$2:$B$196,2,FALSE)</f>
        <v>THA</v>
      </c>
      <c r="F5093" s="13" t="str">
        <f>VLOOKUP(B5093,Lists!$A$2:$C$196,3,FALSE)</f>
        <v>Asia</v>
      </c>
      <c r="G5093" s="7" t="s">
        <v>293</v>
      </c>
      <c r="H5093" s="13" t="str">
        <f>VLOOKUP(I5093,Lists!$D$2:$E$40,2,FALSE)</f>
        <v>Public health measures</v>
      </c>
      <c r="I5093" s="37" t="s">
        <v>305</v>
      </c>
      <c r="J5093" s="7" t="s">
        <v>527</v>
      </c>
      <c r="K5093" s="7" t="s">
        <v>5345</v>
      </c>
      <c r="M5093" s="5">
        <v>43883</v>
      </c>
      <c r="N5093" s="7" t="s">
        <v>5224</v>
      </c>
      <c r="O5093" s="7" t="s">
        <v>291</v>
      </c>
      <c r="P5093" s="15" t="s">
        <v>5346</v>
      </c>
      <c r="Q5093" s="5">
        <v>43917</v>
      </c>
    </row>
    <row r="5094" spans="1:18" x14ac:dyDescent="0.3">
      <c r="A5094" s="13">
        <v>2851</v>
      </c>
      <c r="B5094" s="7" t="s">
        <v>173</v>
      </c>
      <c r="C5094" s="14" t="str">
        <f>VLOOKUP(B5094,Lists!$A$2:$B$196,2,FALSE)</f>
        <v>THA</v>
      </c>
      <c r="F5094" s="13" t="str">
        <f>VLOOKUP(B5094,Lists!$A$2:$C$196,3,FALSE)</f>
        <v>Asia</v>
      </c>
      <c r="G5094" s="7" t="s">
        <v>293</v>
      </c>
      <c r="H5094" s="13" t="str">
        <f>VLOOKUP(I5094,Lists!$D$2:$E$40,2,FALSE)</f>
        <v>Lockdown</v>
      </c>
      <c r="I5094" s="7" t="s">
        <v>218</v>
      </c>
      <c r="J5094" s="7" t="s">
        <v>527</v>
      </c>
      <c r="K5094" s="7" t="s">
        <v>5347</v>
      </c>
      <c r="M5094" s="5">
        <v>43883</v>
      </c>
      <c r="N5094" s="7" t="s">
        <v>5224</v>
      </c>
      <c r="O5094" s="7" t="s">
        <v>291</v>
      </c>
      <c r="P5094" s="15" t="s">
        <v>5346</v>
      </c>
      <c r="Q5094" s="5">
        <v>43917</v>
      </c>
    </row>
    <row r="5095" spans="1:18" x14ac:dyDescent="0.3">
      <c r="A5095" s="13">
        <v>2852</v>
      </c>
      <c r="B5095" s="7" t="s">
        <v>173</v>
      </c>
      <c r="C5095" s="14" t="str">
        <f>VLOOKUP(B5095,Lists!$A$2:$B$196,2,FALSE)</f>
        <v>THA</v>
      </c>
      <c r="F5095" s="13" t="str">
        <f>VLOOKUP(B5095,Lists!$A$2:$C$196,3,FALSE)</f>
        <v>Asia</v>
      </c>
      <c r="G5095" s="7" t="s">
        <v>293</v>
      </c>
      <c r="H5095" s="13" t="str">
        <f>VLOOKUP(I5095,Lists!$D$2:$E$40,2,FALSE)</f>
        <v>Movement restrictions</v>
      </c>
      <c r="I5095" s="7" t="s">
        <v>204</v>
      </c>
      <c r="J5095" s="7" t="s">
        <v>527</v>
      </c>
      <c r="K5095" s="7" t="s">
        <v>5348</v>
      </c>
      <c r="M5095" s="5">
        <v>43883</v>
      </c>
      <c r="N5095" s="7" t="s">
        <v>5224</v>
      </c>
      <c r="O5095" s="7" t="s">
        <v>291</v>
      </c>
      <c r="P5095" s="15" t="s">
        <v>5346</v>
      </c>
      <c r="Q5095" s="5">
        <v>43917</v>
      </c>
    </row>
    <row r="5096" spans="1:18" x14ac:dyDescent="0.3">
      <c r="A5096" s="13">
        <v>2853</v>
      </c>
      <c r="B5096" s="7" t="s">
        <v>173</v>
      </c>
      <c r="C5096" s="14" t="str">
        <f>VLOOKUP(B5096,Lists!$A$2:$B$196,2,FALSE)</f>
        <v>THA</v>
      </c>
      <c r="F5096" s="13" t="str">
        <f>VLOOKUP(B5096,Lists!$A$2:$C$196,3,FALSE)</f>
        <v>Asia</v>
      </c>
      <c r="G5096" s="7" t="s">
        <v>293</v>
      </c>
      <c r="H5096" s="13" t="str">
        <f>VLOOKUP(I5096,Lists!$D$2:$E$40,2,FALSE)</f>
        <v>Movement restrictions</v>
      </c>
      <c r="I5096" s="7" t="s">
        <v>224</v>
      </c>
      <c r="J5096" s="7" t="s">
        <v>527</v>
      </c>
      <c r="K5096" s="7" t="s">
        <v>5349</v>
      </c>
      <c r="M5096" s="5">
        <v>43883</v>
      </c>
      <c r="N5096" s="7" t="s">
        <v>5224</v>
      </c>
      <c r="O5096" s="7" t="s">
        <v>291</v>
      </c>
      <c r="P5096" s="15" t="s">
        <v>5346</v>
      </c>
      <c r="Q5096" s="5">
        <v>43917</v>
      </c>
    </row>
    <row r="5097" spans="1:18" x14ac:dyDescent="0.3">
      <c r="A5097" s="13">
        <v>2854</v>
      </c>
      <c r="B5097" s="7" t="s">
        <v>173</v>
      </c>
      <c r="C5097" s="14" t="str">
        <f>VLOOKUP(B5097,Lists!$A$2:$B$196,2,FALSE)</f>
        <v>THA</v>
      </c>
      <c r="F5097" s="13" t="str">
        <f>VLOOKUP(B5097,Lists!$A$2:$C$196,3,FALSE)</f>
        <v>Asia</v>
      </c>
      <c r="G5097" s="7" t="s">
        <v>293</v>
      </c>
      <c r="H5097" s="13" t="str">
        <f>VLOOKUP(I5097,Lists!$D$2:$E$40,2,FALSE)</f>
        <v>Public health measures</v>
      </c>
      <c r="I5097" s="37" t="s">
        <v>305</v>
      </c>
      <c r="J5097" s="7" t="s">
        <v>527</v>
      </c>
      <c r="K5097" s="7" t="s">
        <v>5350</v>
      </c>
      <c r="M5097" s="5">
        <v>43883</v>
      </c>
      <c r="N5097" s="7" t="s">
        <v>5224</v>
      </c>
      <c r="O5097" s="7" t="s">
        <v>291</v>
      </c>
      <c r="P5097" s="15" t="s">
        <v>5346</v>
      </c>
      <c r="Q5097" s="5">
        <v>43917</v>
      </c>
    </row>
    <row r="5098" spans="1:18" x14ac:dyDescent="0.3">
      <c r="A5098" s="13">
        <v>2855</v>
      </c>
      <c r="B5098" s="7" t="s">
        <v>173</v>
      </c>
      <c r="C5098" s="14" t="str">
        <f>VLOOKUP(B5098,Lists!$A$2:$B$196,2,FALSE)</f>
        <v>THA</v>
      </c>
      <c r="F5098" s="13" t="str">
        <f>VLOOKUP(B5098,Lists!$A$2:$C$196,3,FALSE)</f>
        <v>Asia</v>
      </c>
      <c r="G5098" s="7" t="s">
        <v>293</v>
      </c>
      <c r="H5098" s="13" t="str">
        <f>VLOOKUP(I5098,Lists!$D$2:$E$40,2,FALSE)</f>
        <v>Public health measures</v>
      </c>
      <c r="I5098" s="7" t="s">
        <v>209</v>
      </c>
      <c r="J5098" s="7" t="s">
        <v>527</v>
      </c>
      <c r="K5098" s="7" t="s">
        <v>5351</v>
      </c>
      <c r="M5098" s="5">
        <v>43883</v>
      </c>
      <c r="N5098" s="7" t="s">
        <v>5224</v>
      </c>
      <c r="O5098" s="7" t="s">
        <v>291</v>
      </c>
      <c r="P5098" s="15" t="s">
        <v>5346</v>
      </c>
      <c r="Q5098" s="5">
        <v>43917</v>
      </c>
    </row>
    <row r="5099" spans="1:18" x14ac:dyDescent="0.3">
      <c r="A5099" s="13">
        <v>2856</v>
      </c>
      <c r="B5099" s="7" t="s">
        <v>173</v>
      </c>
      <c r="C5099" s="14" t="str">
        <f>VLOOKUP(B5099,Lists!$A$2:$B$196,2,FALSE)</f>
        <v>THA</v>
      </c>
      <c r="D5099" s="7" t="s">
        <v>5352</v>
      </c>
      <c r="F5099" s="13" t="str">
        <f>VLOOKUP(B5099,Lists!$A$2:$C$196,3,FALSE)</f>
        <v>Asia</v>
      </c>
      <c r="G5099" s="7" t="s">
        <v>293</v>
      </c>
      <c r="H5099" s="13" t="str">
        <f>VLOOKUP(I5099,Lists!$D$2:$E$40,2,FALSE)</f>
        <v>Movement restrictions</v>
      </c>
      <c r="I5099" s="7" t="s">
        <v>224</v>
      </c>
      <c r="J5099" s="7" t="s">
        <v>527</v>
      </c>
      <c r="K5099" s="7" t="s">
        <v>5353</v>
      </c>
      <c r="M5099" s="5">
        <v>43885</v>
      </c>
      <c r="N5099" s="7" t="s">
        <v>5224</v>
      </c>
      <c r="O5099" s="7" t="s">
        <v>291</v>
      </c>
      <c r="P5099" s="15" t="s">
        <v>5354</v>
      </c>
      <c r="Q5099" s="5">
        <v>43917</v>
      </c>
    </row>
    <row r="5100" spans="1:18" x14ac:dyDescent="0.3">
      <c r="A5100" s="13">
        <v>2857</v>
      </c>
      <c r="B5100" s="7" t="s">
        <v>173</v>
      </c>
      <c r="C5100" s="14" t="str">
        <f>VLOOKUP(B5100,Lists!$A$2:$B$196,2,FALSE)</f>
        <v>THA</v>
      </c>
      <c r="F5100" s="13" t="str">
        <f>VLOOKUP(B5100,Lists!$A$2:$C$196,3,FALSE)</f>
        <v>Asia</v>
      </c>
      <c r="G5100" s="7" t="s">
        <v>293</v>
      </c>
      <c r="H5100" s="13" t="str">
        <f>VLOOKUP(I5100,Lists!$D$2:$E$40,2,FALSE)</f>
        <v>Public health measures</v>
      </c>
      <c r="I5100" s="7" t="s">
        <v>208</v>
      </c>
      <c r="J5100" s="7" t="s">
        <v>527</v>
      </c>
      <c r="K5100" s="7" t="s">
        <v>5355</v>
      </c>
      <c r="M5100" s="5">
        <v>43886</v>
      </c>
      <c r="N5100" s="7" t="s">
        <v>5224</v>
      </c>
      <c r="O5100" s="7" t="s">
        <v>291</v>
      </c>
      <c r="P5100" s="15" t="s">
        <v>5356</v>
      </c>
      <c r="Q5100" s="5">
        <v>43917</v>
      </c>
    </row>
    <row r="5101" spans="1:18" x14ac:dyDescent="0.3">
      <c r="A5101" s="13">
        <v>4521</v>
      </c>
      <c r="B5101" s="7" t="s">
        <v>173</v>
      </c>
      <c r="C5101" s="14" t="str">
        <f>VLOOKUP(B5101,Lists!$A$2:$B$196,2,FALSE)</f>
        <v>THA</v>
      </c>
      <c r="F5101" s="29" t="str">
        <f>VLOOKUP(B5101,Lists!$A$2:$C$196,3,FALSE)</f>
        <v>Asia</v>
      </c>
      <c r="G5101" s="7" t="s">
        <v>293</v>
      </c>
      <c r="H5101" s="29" t="str">
        <f>VLOOKUP(I5101,Lists!$D$2:$E$40,2,FALSE)</f>
        <v>Governance and socio-economic measures</v>
      </c>
      <c r="I5101" s="7" t="s">
        <v>206</v>
      </c>
      <c r="J5101" s="7" t="s">
        <v>517</v>
      </c>
      <c r="K5101" s="7" t="s">
        <v>8277</v>
      </c>
      <c r="L5101" s="7" t="s">
        <v>313</v>
      </c>
      <c r="M5101" s="5">
        <v>43914</v>
      </c>
      <c r="N5101" s="7" t="s">
        <v>1020</v>
      </c>
      <c r="O5101" s="7" t="s">
        <v>299</v>
      </c>
      <c r="P5101" s="15" t="s">
        <v>1021</v>
      </c>
      <c r="Q5101" s="5">
        <v>43930</v>
      </c>
      <c r="R5101" s="15" t="s">
        <v>10184</v>
      </c>
    </row>
    <row r="5102" spans="1:18" x14ac:dyDescent="0.3">
      <c r="A5102" s="13">
        <v>4673</v>
      </c>
      <c r="B5102" s="7" t="s">
        <v>173</v>
      </c>
      <c r="C5102" s="14" t="str">
        <f>VLOOKUP(B5102,Lists!$A$2:$B$196,2,FALSE)</f>
        <v>THA</v>
      </c>
      <c r="F5102" s="29" t="str">
        <f>VLOOKUP(B5102,Lists!$A$2:$C$196,3,FALSE)</f>
        <v>Asia</v>
      </c>
      <c r="G5102" s="7" t="s">
        <v>293</v>
      </c>
      <c r="H5102" s="29" t="str">
        <f>VLOOKUP(I5102,Lists!$D$2:$E$40,2,FALSE)</f>
        <v>Movement restrictions</v>
      </c>
      <c r="I5102" s="7" t="s">
        <v>211</v>
      </c>
      <c r="J5102" s="7" t="s">
        <v>517</v>
      </c>
      <c r="K5102" s="7" t="s">
        <v>8536</v>
      </c>
      <c r="L5102" s="7" t="s">
        <v>313</v>
      </c>
      <c r="M5102" s="5">
        <v>43908</v>
      </c>
      <c r="N5102" s="7" t="s">
        <v>716</v>
      </c>
      <c r="O5102" s="7" t="s">
        <v>302</v>
      </c>
      <c r="P5102" s="35" t="s">
        <v>773</v>
      </c>
      <c r="Q5102" s="5">
        <v>43931</v>
      </c>
    </row>
    <row r="5103" spans="1:18" x14ac:dyDescent="0.3">
      <c r="A5103" s="13">
        <v>4674</v>
      </c>
      <c r="B5103" s="7" t="s">
        <v>173</v>
      </c>
      <c r="C5103" s="14" t="str">
        <f>VLOOKUP(B5103,Lists!$A$2:$B$196,2,FALSE)</f>
        <v>THA</v>
      </c>
      <c r="F5103" s="29" t="str">
        <f>VLOOKUP(B5103,Lists!$A$2:$C$196,3,FALSE)</f>
        <v>Asia</v>
      </c>
      <c r="G5103" s="7" t="s">
        <v>293</v>
      </c>
      <c r="H5103" s="29" t="str">
        <f>VLOOKUP(I5103,Lists!$D$2:$E$40,2,FALSE)</f>
        <v>Public health measures</v>
      </c>
      <c r="I5103" s="7" t="s">
        <v>305</v>
      </c>
      <c r="J5103" s="7" t="s">
        <v>517</v>
      </c>
      <c r="K5103" s="7" t="s">
        <v>8537</v>
      </c>
      <c r="L5103" s="7" t="s">
        <v>313</v>
      </c>
      <c r="M5103" s="5">
        <v>43908</v>
      </c>
      <c r="N5103" s="7" t="s">
        <v>716</v>
      </c>
      <c r="O5103" s="7" t="s">
        <v>302</v>
      </c>
      <c r="P5103" s="35" t="s">
        <v>773</v>
      </c>
      <c r="Q5103" s="5">
        <v>43931</v>
      </c>
    </row>
    <row r="5104" spans="1:18" x14ac:dyDescent="0.3">
      <c r="A5104" s="13">
        <v>4675</v>
      </c>
      <c r="B5104" s="7" t="s">
        <v>173</v>
      </c>
      <c r="C5104" s="14" t="str">
        <f>VLOOKUP(B5104,Lists!$A$2:$B$196,2,FALSE)</f>
        <v>THA</v>
      </c>
      <c r="F5104" s="29" t="str">
        <f>VLOOKUP(B5104,Lists!$A$2:$C$196,3,FALSE)</f>
        <v>Asia</v>
      </c>
      <c r="G5104" s="7" t="s">
        <v>293</v>
      </c>
      <c r="H5104" s="29" t="str">
        <f>VLOOKUP(I5104,Lists!$D$2:$E$40,2,FALSE)</f>
        <v>Movement restrictions</v>
      </c>
      <c r="I5104" s="7" t="s">
        <v>226</v>
      </c>
      <c r="J5104" s="7" t="s">
        <v>517</v>
      </c>
      <c r="K5104" s="7" t="s">
        <v>8538</v>
      </c>
      <c r="L5104" s="7" t="s">
        <v>313</v>
      </c>
      <c r="M5104" s="5">
        <v>43915</v>
      </c>
      <c r="N5104" s="7" t="s">
        <v>716</v>
      </c>
      <c r="O5104" s="7" t="s">
        <v>302</v>
      </c>
      <c r="P5104" s="35" t="s">
        <v>773</v>
      </c>
      <c r="Q5104" s="5">
        <v>43931</v>
      </c>
    </row>
    <row r="5105" spans="1:17" x14ac:dyDescent="0.3">
      <c r="A5105" s="13">
        <v>4676</v>
      </c>
      <c r="B5105" s="7" t="s">
        <v>173</v>
      </c>
      <c r="C5105" s="14" t="str">
        <f>VLOOKUP(B5105,Lists!$A$2:$B$196,2,FALSE)</f>
        <v>THA</v>
      </c>
      <c r="F5105" s="29" t="str">
        <f>VLOOKUP(B5105,Lists!$A$2:$C$196,3,FALSE)</f>
        <v>Asia</v>
      </c>
      <c r="G5105" s="7" t="s">
        <v>293</v>
      </c>
      <c r="H5105" s="29" t="str">
        <f>VLOOKUP(I5105,Lists!$D$2:$E$40,2,FALSE)</f>
        <v>Governance and socio-economic measures</v>
      </c>
      <c r="I5105" s="7" t="s">
        <v>222</v>
      </c>
      <c r="J5105" s="7" t="s">
        <v>517</v>
      </c>
      <c r="K5105" s="7" t="s">
        <v>8539</v>
      </c>
      <c r="L5105" s="7" t="s">
        <v>310</v>
      </c>
      <c r="M5105" s="5">
        <v>43916</v>
      </c>
      <c r="N5105" s="7" t="s">
        <v>716</v>
      </c>
      <c r="O5105" s="7" t="s">
        <v>302</v>
      </c>
      <c r="P5105" s="35" t="s">
        <v>773</v>
      </c>
      <c r="Q5105" s="5">
        <v>43931</v>
      </c>
    </row>
    <row r="5106" spans="1:17" x14ac:dyDescent="0.3">
      <c r="A5106" s="13">
        <v>4677</v>
      </c>
      <c r="B5106" s="7" t="s">
        <v>173</v>
      </c>
      <c r="C5106" s="14" t="str">
        <f>VLOOKUP(B5106,Lists!$A$2:$B$196,2,FALSE)</f>
        <v>THA</v>
      </c>
      <c r="F5106" s="29" t="str">
        <f>VLOOKUP(B5106,Lists!$A$2:$C$196,3,FALSE)</f>
        <v>Asia</v>
      </c>
      <c r="G5106" s="7" t="s">
        <v>293</v>
      </c>
      <c r="H5106" s="29" t="str">
        <f>VLOOKUP(I5106,Lists!$D$2:$E$40,2,FALSE)</f>
        <v>Movement restrictions</v>
      </c>
      <c r="I5106" s="7" t="s">
        <v>195</v>
      </c>
      <c r="J5106" s="7" t="s">
        <v>517</v>
      </c>
      <c r="K5106" s="7" t="s">
        <v>8540</v>
      </c>
      <c r="L5106" s="7" t="s">
        <v>313</v>
      </c>
      <c r="M5106" s="5">
        <v>43921</v>
      </c>
      <c r="N5106" s="7" t="s">
        <v>716</v>
      </c>
      <c r="O5106" s="7" t="s">
        <v>302</v>
      </c>
      <c r="P5106" s="35" t="s">
        <v>773</v>
      </c>
      <c r="Q5106" s="5">
        <v>43931</v>
      </c>
    </row>
    <row r="5107" spans="1:17" x14ac:dyDescent="0.3">
      <c r="A5107" s="13">
        <v>4678</v>
      </c>
      <c r="B5107" s="7" t="s">
        <v>173</v>
      </c>
      <c r="C5107" s="14" t="str">
        <f>VLOOKUP(B5107,Lists!$A$2:$B$196,2,FALSE)</f>
        <v>THA</v>
      </c>
      <c r="F5107" s="29" t="str">
        <f>VLOOKUP(B5107,Lists!$A$2:$C$196,3,FALSE)</f>
        <v>Asia</v>
      </c>
      <c r="G5107" s="7" t="s">
        <v>293</v>
      </c>
      <c r="H5107" s="29" t="str">
        <f>VLOOKUP(I5107,Lists!$D$2:$E$40,2,FALSE)</f>
        <v>Movement restrictions</v>
      </c>
      <c r="I5107" s="7" t="s">
        <v>226</v>
      </c>
      <c r="J5107" s="7" t="s">
        <v>527</v>
      </c>
      <c r="K5107" s="7" t="s">
        <v>8541</v>
      </c>
      <c r="L5107" s="7" t="s">
        <v>313</v>
      </c>
      <c r="M5107" s="5">
        <v>43921</v>
      </c>
      <c r="N5107" s="7" t="s">
        <v>716</v>
      </c>
      <c r="O5107" s="7" t="s">
        <v>302</v>
      </c>
      <c r="P5107" s="35" t="s">
        <v>773</v>
      </c>
      <c r="Q5107" s="5">
        <v>43931</v>
      </c>
    </row>
    <row r="5108" spans="1:17" x14ac:dyDescent="0.3">
      <c r="A5108" s="13">
        <v>4679</v>
      </c>
      <c r="B5108" s="7" t="s">
        <v>173</v>
      </c>
      <c r="C5108" s="14" t="str">
        <f>VLOOKUP(B5108,Lists!$A$2:$B$196,2,FALSE)</f>
        <v>THA</v>
      </c>
      <c r="F5108" s="29" t="str">
        <f>VLOOKUP(B5108,Lists!$A$2:$C$196,3,FALSE)</f>
        <v>Asia</v>
      </c>
      <c r="G5108" s="7" t="s">
        <v>293</v>
      </c>
      <c r="H5108" s="29" t="str">
        <f>VLOOKUP(I5108,Lists!$D$2:$E$40,2,FALSE)</f>
        <v>Movement restrictions</v>
      </c>
      <c r="I5108" s="7" t="s">
        <v>198</v>
      </c>
      <c r="J5108" s="7" t="s">
        <v>517</v>
      </c>
      <c r="K5108" s="7" t="s">
        <v>8542</v>
      </c>
      <c r="L5108" s="7" t="s">
        <v>313</v>
      </c>
      <c r="M5108" s="5">
        <v>43921</v>
      </c>
      <c r="N5108" s="7" t="s">
        <v>716</v>
      </c>
      <c r="O5108" s="7" t="s">
        <v>302</v>
      </c>
      <c r="P5108" s="35" t="s">
        <v>773</v>
      </c>
      <c r="Q5108" s="5">
        <v>43931</v>
      </c>
    </row>
    <row r="5109" spans="1:17" x14ac:dyDescent="0.3">
      <c r="A5109" s="13">
        <v>4707</v>
      </c>
      <c r="B5109" s="7" t="s">
        <v>173</v>
      </c>
      <c r="C5109" s="14" t="str">
        <f>VLOOKUP(B5109,Lists!$A$2:$B$196,2,FALSE)</f>
        <v>THA</v>
      </c>
      <c r="F5109" s="29" t="str">
        <f>VLOOKUP(B5109,Lists!$A$2:$C$196,3,FALSE)</f>
        <v>Asia</v>
      </c>
      <c r="G5109" s="7" t="s">
        <v>293</v>
      </c>
      <c r="H5109" s="29" t="str">
        <f>VLOOKUP(I5109,Lists!$D$2:$E$40,2,FALSE)</f>
        <v>Movement restrictions</v>
      </c>
      <c r="I5109" s="7" t="s">
        <v>199</v>
      </c>
      <c r="J5109" s="7" t="s">
        <v>517</v>
      </c>
      <c r="K5109" s="7" t="s">
        <v>8596</v>
      </c>
      <c r="L5109" s="7" t="s">
        <v>313</v>
      </c>
      <c r="M5109" s="5">
        <v>43921</v>
      </c>
      <c r="N5109" s="7" t="s">
        <v>716</v>
      </c>
      <c r="O5109" s="7" t="s">
        <v>302</v>
      </c>
      <c r="P5109" s="15" t="s">
        <v>773</v>
      </c>
      <c r="Q5109" s="5">
        <v>43931</v>
      </c>
    </row>
    <row r="5110" spans="1:17" x14ac:dyDescent="0.3">
      <c r="A5110" s="13">
        <v>4708</v>
      </c>
      <c r="B5110" s="7" t="s">
        <v>173</v>
      </c>
      <c r="C5110" s="14" t="str">
        <f>VLOOKUP(B5110,Lists!$A$2:$B$196,2,FALSE)</f>
        <v>THA</v>
      </c>
      <c r="F5110" s="29" t="str">
        <f>VLOOKUP(B5110,Lists!$A$2:$C$196,3,FALSE)</f>
        <v>Asia</v>
      </c>
      <c r="G5110" s="7" t="s">
        <v>293</v>
      </c>
      <c r="H5110" s="29" t="str">
        <f>VLOOKUP(I5110,Lists!$D$2:$E$40,2,FALSE)</f>
        <v>Movement restrictions</v>
      </c>
      <c r="I5110" s="7" t="s">
        <v>199</v>
      </c>
      <c r="J5110" s="7" t="s">
        <v>517</v>
      </c>
      <c r="K5110" s="7" t="s">
        <v>8597</v>
      </c>
      <c r="L5110" s="7" t="s">
        <v>313</v>
      </c>
      <c r="M5110" s="5">
        <v>43911</v>
      </c>
      <c r="N5110" s="7" t="s">
        <v>716</v>
      </c>
      <c r="O5110" s="7" t="s">
        <v>302</v>
      </c>
      <c r="P5110" s="35" t="s">
        <v>773</v>
      </c>
      <c r="Q5110" s="5">
        <v>43931</v>
      </c>
    </row>
    <row r="5111" spans="1:17" x14ac:dyDescent="0.3">
      <c r="A5111" s="13">
        <v>4709</v>
      </c>
      <c r="B5111" s="7" t="s">
        <v>173</v>
      </c>
      <c r="C5111" s="14" t="str">
        <f>VLOOKUP(B5111,Lists!$A$2:$B$196,2,FALSE)</f>
        <v>THA</v>
      </c>
      <c r="F5111" s="29" t="str">
        <f>VLOOKUP(B5111,Lists!$A$2:$C$196,3,FALSE)</f>
        <v>Asia</v>
      </c>
      <c r="G5111" s="7" t="s">
        <v>293</v>
      </c>
      <c r="H5111" s="29" t="str">
        <f>VLOOKUP(I5111,Lists!$D$2:$E$40,2,FALSE)</f>
        <v>Movement restrictions</v>
      </c>
      <c r="I5111" s="7" t="s">
        <v>199</v>
      </c>
      <c r="J5111" s="7" t="s">
        <v>517</v>
      </c>
      <c r="K5111" s="7" t="s">
        <v>8598</v>
      </c>
      <c r="L5111" s="7" t="s">
        <v>313</v>
      </c>
      <c r="M5111" s="5">
        <v>43924</v>
      </c>
      <c r="N5111" s="7" t="s">
        <v>716</v>
      </c>
      <c r="O5111" s="7" t="s">
        <v>302</v>
      </c>
      <c r="P5111" s="35" t="s">
        <v>773</v>
      </c>
      <c r="Q5111" s="5">
        <v>43931</v>
      </c>
    </row>
    <row r="5112" spans="1:17" x14ac:dyDescent="0.3">
      <c r="A5112" s="13">
        <v>4710</v>
      </c>
      <c r="B5112" s="7" t="s">
        <v>173</v>
      </c>
      <c r="C5112" s="14" t="str">
        <f>VLOOKUP(B5112,Lists!$A$2:$B$196,2,FALSE)</f>
        <v>THA</v>
      </c>
      <c r="F5112" s="29" t="str">
        <f>VLOOKUP(B5112,Lists!$A$2:$C$196,3,FALSE)</f>
        <v>Asia</v>
      </c>
      <c r="G5112" s="7" t="s">
        <v>293</v>
      </c>
      <c r="H5112" s="29" t="str">
        <f>VLOOKUP(I5112,Lists!$D$2:$E$40,2,FALSE)</f>
        <v>Movement restrictions</v>
      </c>
      <c r="I5112" s="7" t="s">
        <v>199</v>
      </c>
      <c r="J5112" s="7" t="s">
        <v>517</v>
      </c>
      <c r="K5112" s="7" t="s">
        <v>8599</v>
      </c>
      <c r="L5112" s="7" t="s">
        <v>313</v>
      </c>
      <c r="M5112" s="5">
        <v>43926</v>
      </c>
      <c r="N5112" s="7" t="s">
        <v>716</v>
      </c>
      <c r="O5112" s="7" t="s">
        <v>302</v>
      </c>
      <c r="P5112" s="35" t="s">
        <v>773</v>
      </c>
      <c r="Q5112" s="5">
        <v>43931</v>
      </c>
    </row>
    <row r="5113" spans="1:17" x14ac:dyDescent="0.3">
      <c r="A5113" s="13">
        <v>4711</v>
      </c>
      <c r="B5113" s="7" t="s">
        <v>173</v>
      </c>
      <c r="C5113" s="14" t="str">
        <f>VLOOKUP(B5113,Lists!$A$2:$B$196,2,FALSE)</f>
        <v>THA</v>
      </c>
      <c r="F5113" s="29" t="str">
        <f>VLOOKUP(B5113,Lists!$A$2:$C$196,3,FALSE)</f>
        <v>Asia</v>
      </c>
      <c r="G5113" s="7" t="s">
        <v>293</v>
      </c>
      <c r="H5113" s="29" t="str">
        <f>VLOOKUP(I5113,Lists!$D$2:$E$40,2,FALSE)</f>
        <v>Movement restrictions</v>
      </c>
      <c r="I5113" s="7" t="s">
        <v>199</v>
      </c>
      <c r="J5113" s="7" t="s">
        <v>517</v>
      </c>
      <c r="K5113" s="7" t="s">
        <v>8600</v>
      </c>
      <c r="L5113" s="7" t="s">
        <v>313</v>
      </c>
      <c r="M5113" s="5">
        <v>43921</v>
      </c>
      <c r="N5113" s="7" t="s">
        <v>716</v>
      </c>
      <c r="O5113" s="7" t="s">
        <v>302</v>
      </c>
      <c r="P5113" s="35" t="s">
        <v>773</v>
      </c>
      <c r="Q5113" s="5">
        <v>43931</v>
      </c>
    </row>
    <row r="5114" spans="1:17" x14ac:dyDescent="0.3">
      <c r="A5114" s="13">
        <v>4712</v>
      </c>
      <c r="B5114" s="7" t="s">
        <v>173</v>
      </c>
      <c r="C5114" s="14" t="str">
        <f>VLOOKUP(B5114,Lists!$A$2:$B$196,2,FALSE)</f>
        <v>THA</v>
      </c>
      <c r="F5114" s="29" t="str">
        <f>VLOOKUP(B5114,Lists!$A$2:$C$196,3,FALSE)</f>
        <v>Asia</v>
      </c>
      <c r="G5114" s="7" t="s">
        <v>293</v>
      </c>
      <c r="H5114" s="29" t="str">
        <f>VLOOKUP(I5114,Lists!$D$2:$E$40,2,FALSE)</f>
        <v>Movement restrictions</v>
      </c>
      <c r="I5114" s="7" t="s">
        <v>211</v>
      </c>
      <c r="J5114" s="7" t="s">
        <v>517</v>
      </c>
      <c r="K5114" s="7" t="s">
        <v>8601</v>
      </c>
      <c r="L5114" s="7" t="s">
        <v>310</v>
      </c>
      <c r="M5114" s="5">
        <v>43931</v>
      </c>
      <c r="N5114" s="7" t="s">
        <v>716</v>
      </c>
      <c r="O5114" s="7" t="s">
        <v>302</v>
      </c>
      <c r="P5114" s="35" t="s">
        <v>773</v>
      </c>
      <c r="Q5114" s="5">
        <v>43931</v>
      </c>
    </row>
    <row r="5115" spans="1:17" x14ac:dyDescent="0.3">
      <c r="A5115" s="13">
        <v>4713</v>
      </c>
      <c r="B5115" s="7" t="s">
        <v>173</v>
      </c>
      <c r="C5115" s="14" t="str">
        <f>VLOOKUP(B5115,Lists!$A$2:$B$196,2,FALSE)</f>
        <v>THA</v>
      </c>
      <c r="F5115" s="29" t="str">
        <f>VLOOKUP(B5115,Lists!$A$2:$C$196,3,FALSE)</f>
        <v>Asia</v>
      </c>
      <c r="G5115" s="7" t="s">
        <v>293</v>
      </c>
      <c r="H5115" s="29" t="str">
        <f>VLOOKUP(I5115,Lists!$D$2:$E$40,2,FALSE)</f>
        <v>Movement restrictions</v>
      </c>
      <c r="I5115" s="7" t="s">
        <v>203</v>
      </c>
      <c r="J5115" s="7" t="s">
        <v>517</v>
      </c>
      <c r="K5115" s="7" t="s">
        <v>8602</v>
      </c>
      <c r="L5115" s="7" t="s">
        <v>313</v>
      </c>
      <c r="M5115" s="5">
        <v>43931</v>
      </c>
      <c r="N5115" s="7" t="s">
        <v>716</v>
      </c>
      <c r="O5115" s="7" t="s">
        <v>302</v>
      </c>
      <c r="P5115" s="35" t="s">
        <v>773</v>
      </c>
      <c r="Q5115" s="5">
        <v>43931</v>
      </c>
    </row>
    <row r="5116" spans="1:17" x14ac:dyDescent="0.3">
      <c r="A5116" s="13">
        <v>4714</v>
      </c>
      <c r="B5116" s="7" t="s">
        <v>173</v>
      </c>
      <c r="C5116" s="14" t="str">
        <f>VLOOKUP(B5116,Lists!$A$2:$B$196,2,FALSE)</f>
        <v>THA</v>
      </c>
      <c r="F5116" s="29" t="str">
        <f>VLOOKUP(B5116,Lists!$A$2:$C$196,3,FALSE)</f>
        <v>Asia</v>
      </c>
      <c r="G5116" s="7" t="s">
        <v>293</v>
      </c>
      <c r="H5116" s="29" t="str">
        <f>VLOOKUP(I5116,Lists!$D$2:$E$40,2,FALSE)</f>
        <v>Governance and socio-economic measures</v>
      </c>
      <c r="I5116" s="7" t="s">
        <v>206</v>
      </c>
      <c r="J5116" s="7" t="s">
        <v>517</v>
      </c>
      <c r="K5116" s="7" t="s">
        <v>8603</v>
      </c>
      <c r="L5116" s="7" t="s">
        <v>310</v>
      </c>
      <c r="M5116" s="5">
        <v>43916</v>
      </c>
      <c r="N5116" s="7" t="s">
        <v>716</v>
      </c>
      <c r="O5116" s="7" t="s">
        <v>302</v>
      </c>
      <c r="P5116" s="35" t="s">
        <v>773</v>
      </c>
      <c r="Q5116" s="5">
        <v>43931</v>
      </c>
    </row>
    <row r="5117" spans="1:17" x14ac:dyDescent="0.3">
      <c r="A5117" s="13">
        <v>4715</v>
      </c>
      <c r="B5117" s="7" t="s">
        <v>173</v>
      </c>
      <c r="C5117" s="14" t="str">
        <f>VLOOKUP(B5117,Lists!$A$2:$B$196,2,FALSE)</f>
        <v>THA</v>
      </c>
      <c r="F5117" s="29" t="str">
        <f>VLOOKUP(B5117,Lists!$A$2:$C$196,3,FALSE)</f>
        <v>Asia</v>
      </c>
      <c r="G5117" s="7" t="s">
        <v>293</v>
      </c>
      <c r="H5117" s="29" t="str">
        <f>VLOOKUP(I5117,Lists!$D$2:$E$40,2,FALSE)</f>
        <v>Lockdown</v>
      </c>
      <c r="I5117" s="7" t="s">
        <v>218</v>
      </c>
      <c r="J5117" s="7" t="s">
        <v>517</v>
      </c>
      <c r="K5117" s="7" t="s">
        <v>8604</v>
      </c>
      <c r="L5117" s="7" t="s">
        <v>313</v>
      </c>
      <c r="M5117" s="5">
        <v>43924</v>
      </c>
      <c r="N5117" s="7" t="s">
        <v>716</v>
      </c>
      <c r="O5117" s="7" t="s">
        <v>302</v>
      </c>
      <c r="P5117" s="35" t="s">
        <v>773</v>
      </c>
      <c r="Q5117" s="5">
        <v>43931</v>
      </c>
    </row>
    <row r="5118" spans="1:17" x14ac:dyDescent="0.3">
      <c r="A5118" s="13">
        <v>4716</v>
      </c>
      <c r="B5118" s="7" t="s">
        <v>173</v>
      </c>
      <c r="C5118" s="14" t="str">
        <f>VLOOKUP(B5118,Lists!$A$2:$B$196,2,FALSE)</f>
        <v>THA</v>
      </c>
      <c r="F5118" s="29" t="str">
        <f>VLOOKUP(B5118,Lists!$A$2:$C$196,3,FALSE)</f>
        <v>Asia</v>
      </c>
      <c r="G5118" s="7" t="s">
        <v>293</v>
      </c>
      <c r="H5118" s="29" t="str">
        <f>VLOOKUP(I5118,Lists!$D$2:$E$40,2,FALSE)</f>
        <v>Movement restrictions</v>
      </c>
      <c r="I5118" s="7" t="s">
        <v>198</v>
      </c>
      <c r="J5118" s="7" t="s">
        <v>517</v>
      </c>
      <c r="K5118" s="7" t="s">
        <v>8605</v>
      </c>
      <c r="L5118" s="7" t="s">
        <v>313</v>
      </c>
      <c r="M5118" s="5">
        <v>43915</v>
      </c>
      <c r="N5118" s="7" t="s">
        <v>716</v>
      </c>
      <c r="O5118" s="7" t="s">
        <v>302</v>
      </c>
      <c r="P5118" s="35" t="s">
        <v>773</v>
      </c>
      <c r="Q5118" s="5">
        <v>43931</v>
      </c>
    </row>
    <row r="5119" spans="1:17" x14ac:dyDescent="0.3">
      <c r="A5119" s="13">
        <v>4717</v>
      </c>
      <c r="B5119" s="7" t="s">
        <v>173</v>
      </c>
      <c r="C5119" s="14" t="str">
        <f>VLOOKUP(B5119,Lists!$A$2:$B$196,2,FALSE)</f>
        <v>THA</v>
      </c>
      <c r="F5119" s="29" t="str">
        <f>VLOOKUP(B5119,Lists!$A$2:$C$196,3,FALSE)</f>
        <v>Asia</v>
      </c>
      <c r="G5119" s="7" t="s">
        <v>293</v>
      </c>
      <c r="H5119" s="29" t="str">
        <f>VLOOKUP(I5119,Lists!$D$2:$E$40,2,FALSE)</f>
        <v>Social distancing</v>
      </c>
      <c r="I5119" s="7" t="s">
        <v>220</v>
      </c>
      <c r="J5119" s="7" t="s">
        <v>517</v>
      </c>
      <c r="K5119" s="7" t="s">
        <v>8606</v>
      </c>
      <c r="L5119" s="7" t="s">
        <v>313</v>
      </c>
      <c r="M5119" s="5">
        <v>43912</v>
      </c>
      <c r="N5119" s="7" t="s">
        <v>716</v>
      </c>
      <c r="O5119" s="7" t="s">
        <v>302</v>
      </c>
      <c r="P5119" s="35" t="s">
        <v>773</v>
      </c>
      <c r="Q5119" s="5">
        <v>43931</v>
      </c>
    </row>
    <row r="5120" spans="1:17" x14ac:dyDescent="0.3">
      <c r="A5120" s="13">
        <v>4718</v>
      </c>
      <c r="B5120" s="7" t="s">
        <v>173</v>
      </c>
      <c r="C5120" s="14" t="str">
        <f>VLOOKUP(B5120,Lists!$A$2:$B$196,2,FALSE)</f>
        <v>THA</v>
      </c>
      <c r="F5120" s="29" t="str">
        <f>VLOOKUP(B5120,Lists!$A$2:$C$196,3,FALSE)</f>
        <v>Asia</v>
      </c>
      <c r="G5120" s="7" t="s">
        <v>293</v>
      </c>
      <c r="H5120" s="29" t="str">
        <f>VLOOKUP(I5120,Lists!$D$2:$E$40,2,FALSE)</f>
        <v>Social distancing</v>
      </c>
      <c r="I5120" s="7" t="s">
        <v>220</v>
      </c>
      <c r="J5120" s="7" t="s">
        <v>517</v>
      </c>
      <c r="K5120" s="7" t="s">
        <v>8607</v>
      </c>
      <c r="L5120" s="7" t="s">
        <v>313</v>
      </c>
      <c r="M5120" s="5">
        <v>43917</v>
      </c>
      <c r="N5120" s="7" t="s">
        <v>716</v>
      </c>
      <c r="O5120" s="7" t="s">
        <v>302</v>
      </c>
      <c r="P5120" s="35" t="s">
        <v>773</v>
      </c>
      <c r="Q5120" s="5">
        <v>43931</v>
      </c>
    </row>
    <row r="5121" spans="1:17" x14ac:dyDescent="0.3">
      <c r="A5121" s="13">
        <v>4719</v>
      </c>
      <c r="B5121" s="7" t="s">
        <v>173</v>
      </c>
      <c r="C5121" s="14" t="str">
        <f>VLOOKUP(B5121,Lists!$A$2:$B$196,2,FALSE)</f>
        <v>THA</v>
      </c>
      <c r="D5121" s="7" t="s">
        <v>8608</v>
      </c>
      <c r="F5121" s="29" t="str">
        <f>VLOOKUP(B5121,Lists!$A$2:$C$196,3,FALSE)</f>
        <v>Asia</v>
      </c>
      <c r="G5121" s="7" t="s">
        <v>293</v>
      </c>
      <c r="H5121" s="29" t="str">
        <f>VLOOKUP(I5121,Lists!$D$2:$E$40,2,FALSE)</f>
        <v>Movement restrictions</v>
      </c>
      <c r="I5121" s="7" t="s">
        <v>204</v>
      </c>
      <c r="J5121" s="7" t="s">
        <v>517</v>
      </c>
      <c r="K5121" s="7" t="s">
        <v>8609</v>
      </c>
      <c r="L5121" s="7" t="s">
        <v>313</v>
      </c>
      <c r="M5121" s="5">
        <v>43922</v>
      </c>
      <c r="N5121" s="7" t="s">
        <v>716</v>
      </c>
      <c r="O5121" s="7" t="s">
        <v>302</v>
      </c>
      <c r="P5121" s="35" t="s">
        <v>773</v>
      </c>
      <c r="Q5121" s="5">
        <v>43931</v>
      </c>
    </row>
    <row r="5122" spans="1:17" x14ac:dyDescent="0.3">
      <c r="A5122" s="13">
        <v>4720</v>
      </c>
      <c r="B5122" s="7" t="s">
        <v>173</v>
      </c>
      <c r="C5122" s="14" t="str">
        <f>VLOOKUP(B5122,Lists!$A$2:$B$196,2,FALSE)</f>
        <v>THA</v>
      </c>
      <c r="F5122" s="29" t="str">
        <f>VLOOKUP(B5122,Lists!$A$2:$C$196,3,FALSE)</f>
        <v>Asia</v>
      </c>
      <c r="G5122" s="7" t="s">
        <v>293</v>
      </c>
      <c r="H5122" s="29" t="str">
        <f>VLOOKUP(I5122,Lists!$D$2:$E$40,2,FALSE)</f>
        <v>Governance and socio-economic measures</v>
      </c>
      <c r="I5122" s="7" t="s">
        <v>206</v>
      </c>
      <c r="J5122" s="7" t="s">
        <v>517</v>
      </c>
      <c r="K5122" s="7" t="s">
        <v>8610</v>
      </c>
      <c r="M5122" s="5">
        <v>43907</v>
      </c>
      <c r="N5122" s="7" t="s">
        <v>716</v>
      </c>
      <c r="O5122" s="7" t="s">
        <v>302</v>
      </c>
      <c r="P5122" s="35" t="s">
        <v>773</v>
      </c>
      <c r="Q5122" s="5">
        <v>43931</v>
      </c>
    </row>
    <row r="5123" spans="1:17" x14ac:dyDescent="0.3">
      <c r="A5123" s="13">
        <v>4721</v>
      </c>
      <c r="B5123" s="7" t="s">
        <v>173</v>
      </c>
      <c r="C5123" s="14" t="str">
        <f>VLOOKUP(B5123,Lists!$A$2:$B$196,2,FALSE)</f>
        <v>THA</v>
      </c>
      <c r="F5123" s="29" t="str">
        <f>VLOOKUP(B5123,Lists!$A$2:$C$196,3,FALSE)</f>
        <v>Asia</v>
      </c>
      <c r="G5123" s="7" t="s">
        <v>293</v>
      </c>
      <c r="H5123" s="29" t="str">
        <f>VLOOKUP(I5123,Lists!$D$2:$E$40,2,FALSE)</f>
        <v>Social distancing</v>
      </c>
      <c r="I5123" s="7" t="s">
        <v>221</v>
      </c>
      <c r="J5123" s="7" t="s">
        <v>517</v>
      </c>
      <c r="K5123" s="7" t="s">
        <v>8611</v>
      </c>
      <c r="L5123" s="7" t="s">
        <v>310</v>
      </c>
      <c r="M5123" s="5">
        <v>43908</v>
      </c>
      <c r="N5123" s="7" t="s">
        <v>716</v>
      </c>
      <c r="O5123" s="7" t="s">
        <v>302</v>
      </c>
      <c r="P5123" s="35" t="s">
        <v>773</v>
      </c>
      <c r="Q5123" s="5">
        <v>43931</v>
      </c>
    </row>
    <row r="5124" spans="1:17" x14ac:dyDescent="0.3">
      <c r="A5124" s="13">
        <v>4722</v>
      </c>
      <c r="B5124" s="7" t="s">
        <v>173</v>
      </c>
      <c r="C5124" s="14" t="str">
        <f>VLOOKUP(B5124,Lists!$A$2:$B$196,2,FALSE)</f>
        <v>THA</v>
      </c>
      <c r="D5124" s="7" t="s">
        <v>8612</v>
      </c>
      <c r="F5124" s="29" t="str">
        <f>VLOOKUP(B5124,Lists!$A$2:$C$196,3,FALSE)</f>
        <v>Asia</v>
      </c>
      <c r="G5124" s="7" t="s">
        <v>293</v>
      </c>
      <c r="H5124" s="29" t="str">
        <f>VLOOKUP(I5124,Lists!$D$2:$E$40,2,FALSE)</f>
        <v>Movement restrictions</v>
      </c>
      <c r="I5124" s="7" t="s">
        <v>204</v>
      </c>
      <c r="J5124" s="7" t="s">
        <v>517</v>
      </c>
      <c r="K5124" s="7" t="s">
        <v>8613</v>
      </c>
      <c r="M5124" s="5">
        <v>43928</v>
      </c>
      <c r="N5124" s="7" t="s">
        <v>716</v>
      </c>
      <c r="O5124" s="7" t="s">
        <v>302</v>
      </c>
      <c r="P5124" s="35" t="s">
        <v>773</v>
      </c>
      <c r="Q5124" s="5">
        <v>43931</v>
      </c>
    </row>
    <row r="5125" spans="1:17" x14ac:dyDescent="0.3">
      <c r="A5125" s="13">
        <v>4723</v>
      </c>
      <c r="B5125" s="7" t="s">
        <v>173</v>
      </c>
      <c r="C5125" s="14" t="str">
        <f>VLOOKUP(B5125,Lists!$A$2:$B$196,2,FALSE)</f>
        <v>THA</v>
      </c>
      <c r="F5125" s="29" t="str">
        <f>VLOOKUP(B5125,Lists!$A$2:$C$196,3,FALSE)</f>
        <v>Asia</v>
      </c>
      <c r="G5125" s="7" t="s">
        <v>293</v>
      </c>
      <c r="H5125" s="29" t="str">
        <f>VLOOKUP(I5125,Lists!$D$2:$E$40,2,FALSE)</f>
        <v>Social distancing</v>
      </c>
      <c r="I5125" s="7" t="s">
        <v>220</v>
      </c>
      <c r="J5125" s="7" t="s">
        <v>517</v>
      </c>
      <c r="K5125" s="7" t="s">
        <v>8614</v>
      </c>
      <c r="L5125" s="7" t="s">
        <v>313</v>
      </c>
      <c r="M5125" s="5">
        <v>43928</v>
      </c>
      <c r="N5125" s="7" t="s">
        <v>716</v>
      </c>
      <c r="O5125" s="7" t="s">
        <v>302</v>
      </c>
      <c r="P5125" s="35" t="s">
        <v>773</v>
      </c>
      <c r="Q5125" s="5">
        <v>43931</v>
      </c>
    </row>
    <row r="5126" spans="1:17" x14ac:dyDescent="0.3">
      <c r="A5126" s="13">
        <v>4724</v>
      </c>
      <c r="B5126" s="7" t="s">
        <v>173</v>
      </c>
      <c r="C5126" s="14" t="str">
        <f>VLOOKUP(B5126,Lists!$A$2:$B$196,2,FALSE)</f>
        <v>THA</v>
      </c>
      <c r="D5126" s="7" t="s">
        <v>8615</v>
      </c>
      <c r="F5126" s="29" t="str">
        <f>VLOOKUP(B5126,Lists!$A$2:$C$196,3,FALSE)</f>
        <v>Asia</v>
      </c>
      <c r="G5126" s="7" t="s">
        <v>293</v>
      </c>
      <c r="H5126" s="29" t="str">
        <f>VLOOKUP(I5126,Lists!$D$2:$E$40,2,FALSE)</f>
        <v>Lockdown</v>
      </c>
      <c r="I5126" s="7" t="s">
        <v>207</v>
      </c>
      <c r="J5126" s="7" t="s">
        <v>527</v>
      </c>
      <c r="K5126" s="7" t="s">
        <v>8616</v>
      </c>
      <c r="L5126" s="7" t="s">
        <v>313</v>
      </c>
      <c r="M5126" s="5">
        <v>43930</v>
      </c>
      <c r="N5126" s="7" t="s">
        <v>716</v>
      </c>
      <c r="O5126" s="7" t="s">
        <v>302</v>
      </c>
      <c r="P5126" s="35" t="s">
        <v>773</v>
      </c>
      <c r="Q5126" s="5">
        <v>43931</v>
      </c>
    </row>
    <row r="5127" spans="1:17" x14ac:dyDescent="0.3">
      <c r="A5127" s="13">
        <v>4725</v>
      </c>
      <c r="B5127" s="7" t="s">
        <v>173</v>
      </c>
      <c r="C5127" s="14" t="str">
        <f>VLOOKUP(B5127,Lists!$A$2:$B$196,2,FALSE)</f>
        <v>THA</v>
      </c>
      <c r="D5127" s="7" t="s">
        <v>8617</v>
      </c>
      <c r="F5127" s="29" t="str">
        <f>VLOOKUP(B5127,Lists!$A$2:$C$196,3,FALSE)</f>
        <v>Asia</v>
      </c>
      <c r="G5127" s="7" t="s">
        <v>293</v>
      </c>
      <c r="H5127" s="29" t="str">
        <f>VLOOKUP(I5127,Lists!$D$2:$E$40,2,FALSE)</f>
        <v>Public health measures</v>
      </c>
      <c r="I5127" s="7" t="s">
        <v>305</v>
      </c>
      <c r="J5127" s="7" t="s">
        <v>517</v>
      </c>
      <c r="K5127" s="7" t="s">
        <v>8618</v>
      </c>
      <c r="M5127" s="5">
        <v>43923</v>
      </c>
      <c r="N5127" s="7" t="s">
        <v>549</v>
      </c>
      <c r="O5127" s="7" t="s">
        <v>291</v>
      </c>
      <c r="P5127" s="15" t="s">
        <v>8619</v>
      </c>
      <c r="Q5127" s="5">
        <v>43931</v>
      </c>
    </row>
    <row r="5128" spans="1:17" x14ac:dyDescent="0.3">
      <c r="A5128" s="13">
        <v>4726</v>
      </c>
      <c r="B5128" s="7" t="s">
        <v>173</v>
      </c>
      <c r="C5128" s="14" t="str">
        <f>VLOOKUP(B5128,Lists!$A$2:$B$196,2,FALSE)</f>
        <v>THA</v>
      </c>
      <c r="D5128" s="7" t="s">
        <v>8620</v>
      </c>
      <c r="F5128" s="29" t="str">
        <f>VLOOKUP(B5128,Lists!$A$2:$C$196,3,FALSE)</f>
        <v>Asia</v>
      </c>
      <c r="G5128" s="7" t="s">
        <v>293</v>
      </c>
      <c r="H5128" s="29" t="str">
        <f>VLOOKUP(I5128,Lists!$D$2:$E$40,2,FALSE)</f>
        <v>Public health measures</v>
      </c>
      <c r="I5128" s="7" t="s">
        <v>209</v>
      </c>
      <c r="J5128" s="7" t="s">
        <v>517</v>
      </c>
      <c r="K5128" s="7" t="s">
        <v>8621</v>
      </c>
      <c r="L5128" s="7" t="s">
        <v>317</v>
      </c>
      <c r="M5128" s="5">
        <v>43922</v>
      </c>
      <c r="N5128" s="7" t="s">
        <v>549</v>
      </c>
      <c r="O5128" s="7" t="s">
        <v>291</v>
      </c>
      <c r="P5128" s="15" t="s">
        <v>8619</v>
      </c>
      <c r="Q5128" s="5">
        <v>43931</v>
      </c>
    </row>
    <row r="5129" spans="1:17" x14ac:dyDescent="0.3">
      <c r="A5129" s="13">
        <v>4728</v>
      </c>
      <c r="B5129" s="7" t="s">
        <v>173</v>
      </c>
      <c r="C5129" s="14" t="str">
        <f>VLOOKUP(B5129,Lists!$A$2:$B$196,2,FALSE)</f>
        <v>THA</v>
      </c>
      <c r="D5129" s="7" t="s">
        <v>8623</v>
      </c>
      <c r="F5129" s="29" t="str">
        <f>VLOOKUP(B5129,Lists!$A$2:$C$196,3,FALSE)</f>
        <v>Asia</v>
      </c>
      <c r="G5129" s="7" t="s">
        <v>293</v>
      </c>
      <c r="H5129" s="29" t="str">
        <f>VLOOKUP(I5129,Lists!$D$2:$E$40,2,FALSE)</f>
        <v>Movement restrictions</v>
      </c>
      <c r="I5129" s="7" t="s">
        <v>199</v>
      </c>
      <c r="J5129" s="7" t="s">
        <v>517</v>
      </c>
      <c r="K5129" s="7" t="s">
        <v>8624</v>
      </c>
      <c r="L5129" s="7" t="s">
        <v>313</v>
      </c>
      <c r="M5129" s="5">
        <v>43922</v>
      </c>
      <c r="N5129" s="7" t="s">
        <v>549</v>
      </c>
      <c r="O5129" s="7" t="s">
        <v>291</v>
      </c>
      <c r="P5129" s="15" t="s">
        <v>8619</v>
      </c>
      <c r="Q5129" s="5">
        <v>43931</v>
      </c>
    </row>
    <row r="5130" spans="1:17" x14ac:dyDescent="0.3">
      <c r="A5130" s="13">
        <v>4729</v>
      </c>
      <c r="B5130" s="7" t="s">
        <v>173</v>
      </c>
      <c r="C5130" s="14" t="str">
        <f>VLOOKUP(B5130,Lists!$A$2:$B$196,2,FALSE)</f>
        <v>THA</v>
      </c>
      <c r="D5130" s="7" t="s">
        <v>8623</v>
      </c>
      <c r="F5130" s="29" t="str">
        <f>VLOOKUP(B5130,Lists!$A$2:$C$196,3,FALSE)</f>
        <v>Asia</v>
      </c>
      <c r="G5130" s="7" t="s">
        <v>293</v>
      </c>
      <c r="H5130" s="29" t="str">
        <f>VLOOKUP(I5130,Lists!$D$2:$E$40,2,FALSE)</f>
        <v>Movement restrictions</v>
      </c>
      <c r="I5130" s="7" t="s">
        <v>203</v>
      </c>
      <c r="J5130" s="7" t="s">
        <v>517</v>
      </c>
      <c r="K5130" s="7" t="s">
        <v>8625</v>
      </c>
      <c r="L5130" s="7" t="s">
        <v>313</v>
      </c>
      <c r="M5130" s="5">
        <v>43922</v>
      </c>
      <c r="N5130" s="7" t="s">
        <v>549</v>
      </c>
      <c r="O5130" s="7" t="s">
        <v>291</v>
      </c>
      <c r="P5130" s="35" t="s">
        <v>8619</v>
      </c>
      <c r="Q5130" s="5">
        <v>43931</v>
      </c>
    </row>
    <row r="5131" spans="1:17" x14ac:dyDescent="0.3">
      <c r="A5131" s="13">
        <v>4730</v>
      </c>
      <c r="B5131" s="7" t="s">
        <v>173</v>
      </c>
      <c r="C5131" s="14" t="str">
        <f>VLOOKUP(B5131,Lists!$A$2:$B$196,2,FALSE)</f>
        <v>THA</v>
      </c>
      <c r="D5131" s="7" t="s">
        <v>8626</v>
      </c>
      <c r="F5131" s="29" t="str">
        <f>VLOOKUP(B5131,Lists!$A$2:$C$196,3,FALSE)</f>
        <v>Asia</v>
      </c>
      <c r="G5131" s="7" t="s">
        <v>293</v>
      </c>
      <c r="H5131" s="29" t="str">
        <f>VLOOKUP(I5131,Lists!$D$2:$E$40,2,FALSE)</f>
        <v>Movement restrictions</v>
      </c>
      <c r="I5131" s="7" t="s">
        <v>203</v>
      </c>
      <c r="J5131" s="7" t="s">
        <v>517</v>
      </c>
      <c r="K5131" s="7" t="s">
        <v>8627</v>
      </c>
      <c r="L5131" s="7" t="s">
        <v>313</v>
      </c>
      <c r="M5131" s="5">
        <v>43922</v>
      </c>
      <c r="N5131" s="7" t="s">
        <v>549</v>
      </c>
      <c r="O5131" s="7" t="s">
        <v>291</v>
      </c>
      <c r="P5131" s="35" t="s">
        <v>8619</v>
      </c>
      <c r="Q5131" s="5">
        <v>43931</v>
      </c>
    </row>
    <row r="5132" spans="1:17" x14ac:dyDescent="0.3">
      <c r="A5132" s="13">
        <v>4731</v>
      </c>
      <c r="B5132" s="7" t="s">
        <v>173</v>
      </c>
      <c r="C5132" s="14" t="str">
        <f>VLOOKUP(B5132,Lists!$A$2:$B$196,2,FALSE)</f>
        <v>THA</v>
      </c>
      <c r="F5132" s="29" t="str">
        <f>VLOOKUP(B5132,Lists!$A$2:$C$196,3,FALSE)</f>
        <v>Asia</v>
      </c>
      <c r="G5132" s="7" t="s">
        <v>293</v>
      </c>
      <c r="H5132" s="29" t="str">
        <f>VLOOKUP(I5132,Lists!$D$2:$E$40,2,FALSE)</f>
        <v>Public health measures</v>
      </c>
      <c r="I5132" s="7" t="s">
        <v>225</v>
      </c>
      <c r="J5132" s="7" t="s">
        <v>527</v>
      </c>
      <c r="K5132" s="7" t="s">
        <v>8628</v>
      </c>
      <c r="L5132" s="7" t="s">
        <v>313</v>
      </c>
      <c r="M5132" s="5">
        <v>43912</v>
      </c>
      <c r="N5132" s="7" t="s">
        <v>549</v>
      </c>
      <c r="O5132" s="7" t="s">
        <v>291</v>
      </c>
      <c r="P5132" s="35" t="s">
        <v>8619</v>
      </c>
      <c r="Q5132" s="5">
        <v>43931</v>
      </c>
    </row>
    <row r="5133" spans="1:17" x14ac:dyDescent="0.3">
      <c r="A5133" s="13">
        <v>291</v>
      </c>
      <c r="B5133" s="7" t="s">
        <v>174</v>
      </c>
      <c r="C5133" s="14" t="str">
        <f>VLOOKUP(B5133,Lists!$A$2:$B$196,2,FALSE)</f>
        <v>TLS</v>
      </c>
      <c r="F5133" s="13" t="str">
        <f>VLOOKUP(B5133,Lists!$A$2:$C$196,3,FALSE)</f>
        <v>Asia</v>
      </c>
      <c r="G5133" s="7" t="s">
        <v>293</v>
      </c>
      <c r="H5133" s="13" t="str">
        <f>VLOOKUP(I5133,Lists!$D$2:$E$40,2,FALSE)</f>
        <v>Movement restrictions</v>
      </c>
      <c r="I5133" s="7" t="s">
        <v>226</v>
      </c>
      <c r="J5133" s="7" t="s">
        <v>527</v>
      </c>
      <c r="K5133" s="7" t="s">
        <v>961</v>
      </c>
      <c r="L5133" s="7" t="s">
        <v>310</v>
      </c>
      <c r="N5133" s="7" t="s">
        <v>808</v>
      </c>
      <c r="O5133" s="7" t="s">
        <v>291</v>
      </c>
      <c r="P5133" s="7" t="s">
        <v>962</v>
      </c>
      <c r="Q5133" s="5">
        <v>43905</v>
      </c>
    </row>
    <row r="5134" spans="1:17" x14ac:dyDescent="0.3">
      <c r="A5134" s="13">
        <v>295</v>
      </c>
      <c r="B5134" s="7" t="s">
        <v>174</v>
      </c>
      <c r="C5134" s="14" t="str">
        <f>VLOOKUP(B5134,Lists!$A$2:$B$196,2,FALSE)</f>
        <v>TLS</v>
      </c>
      <c r="F5134" s="13" t="str">
        <f>VLOOKUP(B5134,Lists!$A$2:$C$196,3,FALSE)</f>
        <v>Asia</v>
      </c>
      <c r="G5134" s="7" t="s">
        <v>293</v>
      </c>
      <c r="H5134" s="13" t="str">
        <f>VLOOKUP(I5134,Lists!$D$2:$E$40,2,FALSE)</f>
        <v>Public health measures</v>
      </c>
      <c r="I5134" s="7" t="s">
        <v>209</v>
      </c>
      <c r="J5134" s="7" t="s">
        <v>517</v>
      </c>
      <c r="L5134" s="7" t="s">
        <v>310</v>
      </c>
      <c r="N5134" s="7" t="s">
        <v>808</v>
      </c>
      <c r="O5134" s="7" t="s">
        <v>291</v>
      </c>
      <c r="P5134" s="7" t="s">
        <v>962</v>
      </c>
      <c r="Q5134" s="5">
        <v>43905</v>
      </c>
    </row>
    <row r="5135" spans="1:17" x14ac:dyDescent="0.3">
      <c r="A5135" s="13">
        <v>283</v>
      </c>
      <c r="B5135" s="7" t="s">
        <v>175</v>
      </c>
      <c r="C5135" s="14" t="str">
        <f>VLOOKUP(B5135,Lists!$A$2:$B$196,2,FALSE)</f>
        <v>TGO</v>
      </c>
      <c r="F5135" s="13" t="str">
        <f>VLOOKUP(B5135,Lists!$A$2:$C$196,3,FALSE)</f>
        <v>Africa</v>
      </c>
      <c r="G5135" s="7" t="s">
        <v>293</v>
      </c>
      <c r="H5135" s="13" t="str">
        <f>VLOOKUP(I5135,Lists!$D$2:$E$40,2,FALSE)</f>
        <v>Public health measures</v>
      </c>
      <c r="I5135" s="7" t="s">
        <v>209</v>
      </c>
      <c r="J5135" s="7" t="s">
        <v>527</v>
      </c>
      <c r="K5135" s="7" t="s">
        <v>952</v>
      </c>
      <c r="L5135" s="7" t="s">
        <v>310</v>
      </c>
      <c r="N5135" s="7" t="s">
        <v>808</v>
      </c>
      <c r="O5135" s="7" t="s">
        <v>291</v>
      </c>
      <c r="P5135" s="7" t="s">
        <v>953</v>
      </c>
      <c r="Q5135" s="5">
        <v>43905</v>
      </c>
    </row>
    <row r="5136" spans="1:17" x14ac:dyDescent="0.3">
      <c r="A5136" s="13">
        <v>2038</v>
      </c>
      <c r="B5136" s="7" t="s">
        <v>175</v>
      </c>
      <c r="C5136" s="14" t="str">
        <f>VLOOKUP(B5136,Lists!$A$2:$B$196,2,FALSE)</f>
        <v>TGO</v>
      </c>
      <c r="F5136" s="13" t="str">
        <f>VLOOKUP(B5136,Lists!$A$2:$C$196,3,FALSE)</f>
        <v>Africa</v>
      </c>
      <c r="G5136" s="7" t="s">
        <v>293</v>
      </c>
      <c r="H5136" s="13" t="str">
        <f>VLOOKUP(I5136,Lists!$D$2:$E$40,2,FALSE)</f>
        <v>Movement restrictions</v>
      </c>
      <c r="I5136" s="7" t="s">
        <v>211</v>
      </c>
      <c r="J5136" s="7" t="s">
        <v>517</v>
      </c>
      <c r="K5136" s="7" t="s">
        <v>3928</v>
      </c>
      <c r="L5136" s="7" t="s">
        <v>310</v>
      </c>
      <c r="M5136" s="5">
        <v>43910</v>
      </c>
      <c r="N5136" s="7" t="s">
        <v>3929</v>
      </c>
      <c r="O5136" s="7" t="s">
        <v>291</v>
      </c>
      <c r="P5136" s="15" t="s">
        <v>3930</v>
      </c>
      <c r="Q5136" s="5">
        <v>43914</v>
      </c>
    </row>
    <row r="5137" spans="1:18" x14ac:dyDescent="0.3">
      <c r="A5137" s="13">
        <v>2039</v>
      </c>
      <c r="B5137" s="7" t="s">
        <v>175</v>
      </c>
      <c r="C5137" s="14" t="str">
        <f>VLOOKUP(B5137,Lists!$A$2:$B$196,2,FALSE)</f>
        <v>TGO</v>
      </c>
      <c r="F5137" s="13" t="str">
        <f>VLOOKUP(B5137,Lists!$A$2:$C$196,3,FALSE)</f>
        <v>Africa</v>
      </c>
      <c r="G5137" s="7" t="s">
        <v>293</v>
      </c>
      <c r="H5137" s="13" t="str">
        <f>VLOOKUP(I5137,Lists!$D$2:$E$40,2,FALSE)</f>
        <v>Social distancing</v>
      </c>
      <c r="I5137" s="7" t="s">
        <v>213</v>
      </c>
      <c r="J5137" s="7" t="s">
        <v>517</v>
      </c>
      <c r="K5137" s="7" t="s">
        <v>3931</v>
      </c>
      <c r="L5137" s="7" t="s">
        <v>310</v>
      </c>
      <c r="M5137" s="5">
        <v>43906</v>
      </c>
      <c r="N5137" s="7" t="s">
        <v>3929</v>
      </c>
      <c r="O5137" s="7" t="s">
        <v>291</v>
      </c>
      <c r="P5137" s="15" t="s">
        <v>3930</v>
      </c>
      <c r="Q5137" s="5">
        <v>43914</v>
      </c>
    </row>
    <row r="5138" spans="1:18" x14ac:dyDescent="0.3">
      <c r="A5138" s="13">
        <v>2040</v>
      </c>
      <c r="B5138" s="7" t="s">
        <v>175</v>
      </c>
      <c r="C5138" s="14" t="str">
        <f>VLOOKUP(B5138,Lists!$A$2:$B$196,2,FALSE)</f>
        <v>TGO</v>
      </c>
      <c r="F5138" s="13" t="str">
        <f>VLOOKUP(B5138,Lists!$A$2:$C$196,3,FALSE)</f>
        <v>Africa</v>
      </c>
      <c r="G5138" s="7" t="s">
        <v>293</v>
      </c>
      <c r="H5138" s="13" t="str">
        <f>VLOOKUP(I5138,Lists!$D$2:$E$40,2,FALSE)</f>
        <v>Social distancing</v>
      </c>
      <c r="I5138" s="7" t="s">
        <v>220</v>
      </c>
      <c r="J5138" s="7" t="s">
        <v>517</v>
      </c>
      <c r="K5138" s="7" t="s">
        <v>3932</v>
      </c>
      <c r="L5138" s="7" t="s">
        <v>310</v>
      </c>
      <c r="M5138" s="5">
        <v>43906</v>
      </c>
      <c r="N5138" s="7" t="s">
        <v>3929</v>
      </c>
      <c r="O5138" s="7" t="s">
        <v>291</v>
      </c>
      <c r="P5138" s="15" t="s">
        <v>3930</v>
      </c>
      <c r="Q5138" s="5">
        <v>43914</v>
      </c>
    </row>
    <row r="5139" spans="1:18" x14ac:dyDescent="0.3">
      <c r="A5139" s="13">
        <v>2041</v>
      </c>
      <c r="B5139" s="7" t="s">
        <v>175</v>
      </c>
      <c r="C5139" s="14" t="str">
        <f>VLOOKUP(B5139,Lists!$A$2:$B$196,2,FALSE)</f>
        <v>TGO</v>
      </c>
      <c r="F5139" s="13" t="str">
        <f>VLOOKUP(B5139,Lists!$A$2:$C$196,3,FALSE)</f>
        <v>Africa</v>
      </c>
      <c r="G5139" s="7" t="s">
        <v>293</v>
      </c>
      <c r="H5139" s="13" t="str">
        <f>VLOOKUP(I5139,Lists!$D$2:$E$40,2,FALSE)</f>
        <v>Public health measures</v>
      </c>
      <c r="I5139" s="37" t="s">
        <v>305</v>
      </c>
      <c r="J5139" s="7" t="s">
        <v>517</v>
      </c>
      <c r="K5139" s="7" t="s">
        <v>3933</v>
      </c>
      <c r="L5139" s="7" t="s">
        <v>292</v>
      </c>
      <c r="M5139" s="5">
        <v>43906</v>
      </c>
      <c r="N5139" s="7" t="s">
        <v>3929</v>
      </c>
      <c r="O5139" s="7" t="s">
        <v>291</v>
      </c>
      <c r="P5139" s="15" t="s">
        <v>3930</v>
      </c>
      <c r="Q5139" s="5">
        <v>43914</v>
      </c>
    </row>
    <row r="5140" spans="1:18" x14ac:dyDescent="0.3">
      <c r="A5140" s="13">
        <v>2042</v>
      </c>
      <c r="B5140" s="7" t="s">
        <v>175</v>
      </c>
      <c r="C5140" s="14" t="str">
        <f>VLOOKUP(B5140,Lists!$A$2:$B$196,2,FALSE)</f>
        <v>TGO</v>
      </c>
      <c r="F5140" s="13" t="str">
        <f>VLOOKUP(B5140,Lists!$A$2:$C$196,3,FALSE)</f>
        <v>Africa</v>
      </c>
      <c r="G5140" s="7" t="s">
        <v>293</v>
      </c>
      <c r="H5140" s="13" t="str">
        <f>VLOOKUP(I5140,Lists!$D$2:$E$40,2,FALSE)</f>
        <v>Public health measures</v>
      </c>
      <c r="I5140" s="7" t="s">
        <v>208</v>
      </c>
      <c r="J5140" s="7" t="s">
        <v>517</v>
      </c>
      <c r="K5140" s="7" t="s">
        <v>3934</v>
      </c>
      <c r="L5140" s="7" t="s">
        <v>310</v>
      </c>
      <c r="M5140" s="5">
        <v>43906</v>
      </c>
      <c r="N5140" s="7" t="s">
        <v>3929</v>
      </c>
      <c r="O5140" s="7" t="s">
        <v>291</v>
      </c>
      <c r="P5140" s="15" t="s">
        <v>3930</v>
      </c>
      <c r="Q5140" s="5">
        <v>43914</v>
      </c>
    </row>
    <row r="5141" spans="1:18" x14ac:dyDescent="0.3">
      <c r="A5141" s="13">
        <v>2043</v>
      </c>
      <c r="B5141" s="7" t="s">
        <v>175</v>
      </c>
      <c r="C5141" s="14" t="str">
        <f>VLOOKUP(B5141,Lists!$A$2:$B$196,2,FALSE)</f>
        <v>TGO</v>
      </c>
      <c r="F5141" s="13" t="str">
        <f>VLOOKUP(B5141,Lists!$A$2:$C$196,3,FALSE)</f>
        <v>Africa</v>
      </c>
      <c r="G5141" s="7" t="s">
        <v>293</v>
      </c>
      <c r="H5141" s="13" t="str">
        <f>VLOOKUP(I5141,Lists!$D$2:$E$40,2,FALSE)</f>
        <v>Social distancing</v>
      </c>
      <c r="I5141" s="7" t="s">
        <v>213</v>
      </c>
      <c r="J5141" s="7" t="s">
        <v>517</v>
      </c>
      <c r="K5141" s="7" t="s">
        <v>3935</v>
      </c>
      <c r="L5141" s="7" t="s">
        <v>310</v>
      </c>
      <c r="M5141" s="5">
        <v>43906</v>
      </c>
      <c r="N5141" s="7" t="s">
        <v>3929</v>
      </c>
      <c r="O5141" s="7" t="s">
        <v>291</v>
      </c>
      <c r="P5141" s="15" t="s">
        <v>3930</v>
      </c>
      <c r="Q5141" s="5">
        <v>43914</v>
      </c>
    </row>
    <row r="5142" spans="1:18" x14ac:dyDescent="0.3">
      <c r="A5142" s="13">
        <v>2044</v>
      </c>
      <c r="B5142" s="7" t="s">
        <v>175</v>
      </c>
      <c r="C5142" s="14" t="str">
        <f>VLOOKUP(B5142,Lists!$A$2:$B$196,2,FALSE)</f>
        <v>TGO</v>
      </c>
      <c r="F5142" s="13" t="str">
        <f>VLOOKUP(B5142,Lists!$A$2:$C$196,3,FALSE)</f>
        <v>Africa</v>
      </c>
      <c r="G5142" s="7" t="s">
        <v>293</v>
      </c>
      <c r="H5142" s="13" t="str">
        <f>VLOOKUP(I5142,Lists!$D$2:$E$40,2,FALSE)</f>
        <v>Governance and socio-economic measures</v>
      </c>
      <c r="I5142" s="7" t="s">
        <v>205</v>
      </c>
      <c r="J5142" s="7" t="s">
        <v>517</v>
      </c>
      <c r="K5142" s="7" t="s">
        <v>3936</v>
      </c>
      <c r="L5142" s="7" t="s">
        <v>310</v>
      </c>
      <c r="M5142" s="5">
        <v>43906</v>
      </c>
      <c r="N5142" s="7" t="s">
        <v>3929</v>
      </c>
      <c r="O5142" s="7" t="s">
        <v>291</v>
      </c>
      <c r="P5142" s="15" t="s">
        <v>3930</v>
      </c>
      <c r="Q5142" s="5">
        <v>43914</v>
      </c>
    </row>
    <row r="5143" spans="1:18" x14ac:dyDescent="0.3">
      <c r="A5143" s="13">
        <v>2045</v>
      </c>
      <c r="B5143" s="7" t="s">
        <v>175</v>
      </c>
      <c r="C5143" s="14" t="str">
        <f>VLOOKUP(B5143,Lists!$A$2:$B$196,2,FALSE)</f>
        <v>TGO</v>
      </c>
      <c r="F5143" s="13" t="str">
        <f>VLOOKUP(B5143,Lists!$A$2:$C$196,3,FALSE)</f>
        <v>Africa</v>
      </c>
      <c r="G5143" s="7" t="s">
        <v>293</v>
      </c>
      <c r="H5143" s="13" t="str">
        <f>VLOOKUP(I5143,Lists!$D$2:$E$40,2,FALSE)</f>
        <v>Movement restrictions</v>
      </c>
      <c r="I5143" s="7" t="s">
        <v>199</v>
      </c>
      <c r="J5143" s="7" t="s">
        <v>517</v>
      </c>
      <c r="K5143" s="7" t="s">
        <v>3937</v>
      </c>
      <c r="L5143" s="7" t="s">
        <v>310</v>
      </c>
      <c r="M5143" s="5">
        <v>43910</v>
      </c>
      <c r="N5143" s="7" t="s">
        <v>3929</v>
      </c>
      <c r="O5143" s="7" t="s">
        <v>291</v>
      </c>
      <c r="P5143" s="15" t="s">
        <v>3930</v>
      </c>
      <c r="Q5143" s="5">
        <v>43914</v>
      </c>
    </row>
    <row r="5144" spans="1:18" x14ac:dyDescent="0.3">
      <c r="A5144" s="13">
        <v>2046</v>
      </c>
      <c r="B5144" s="7" t="s">
        <v>175</v>
      </c>
      <c r="C5144" s="14" t="str">
        <f>VLOOKUP(B5144,Lists!$A$2:$B$196,2,FALSE)</f>
        <v>TGO</v>
      </c>
      <c r="F5144" s="13" t="str">
        <f>VLOOKUP(B5144,Lists!$A$2:$C$196,3,FALSE)</f>
        <v>Africa</v>
      </c>
      <c r="G5144" s="7" t="s">
        <v>293</v>
      </c>
      <c r="H5144" s="13" t="str">
        <f>VLOOKUP(I5144,Lists!$D$2:$E$40,2,FALSE)</f>
        <v>Lockdown</v>
      </c>
      <c r="I5144" s="7" t="s">
        <v>218</v>
      </c>
      <c r="J5144" s="7" t="s">
        <v>527</v>
      </c>
      <c r="K5144" s="7" t="s">
        <v>3938</v>
      </c>
      <c r="L5144" s="7" t="s">
        <v>310</v>
      </c>
      <c r="M5144" s="5">
        <v>43911</v>
      </c>
      <c r="N5144" s="7" t="s">
        <v>3929</v>
      </c>
      <c r="O5144" s="7" t="s">
        <v>291</v>
      </c>
      <c r="P5144" s="15" t="s">
        <v>3930</v>
      </c>
      <c r="Q5144" s="5">
        <v>43914</v>
      </c>
    </row>
    <row r="5145" spans="1:18" x14ac:dyDescent="0.3">
      <c r="A5145" s="13">
        <v>2047</v>
      </c>
      <c r="B5145" s="7" t="s">
        <v>175</v>
      </c>
      <c r="C5145" s="14" t="str">
        <f>VLOOKUP(B5145,Lists!$A$2:$B$196,2,FALSE)</f>
        <v>TGO</v>
      </c>
      <c r="F5145" s="13" t="str">
        <f>VLOOKUP(B5145,Lists!$A$2:$C$196,3,FALSE)</f>
        <v>Africa</v>
      </c>
      <c r="G5145" s="7" t="s">
        <v>293</v>
      </c>
      <c r="H5145" s="13" t="str">
        <f>VLOOKUP(I5145,Lists!$D$2:$E$40,2,FALSE)</f>
        <v>Social distancing</v>
      </c>
      <c r="I5145" s="7" t="s">
        <v>221</v>
      </c>
      <c r="J5145" s="7" t="s">
        <v>517</v>
      </c>
      <c r="K5145" s="7" t="s">
        <v>3939</v>
      </c>
      <c r="L5145" s="7" t="s">
        <v>310</v>
      </c>
      <c r="M5145" s="5">
        <v>43910</v>
      </c>
      <c r="N5145" s="7" t="s">
        <v>3929</v>
      </c>
      <c r="O5145" s="7" t="s">
        <v>291</v>
      </c>
      <c r="P5145" s="15" t="s">
        <v>3930</v>
      </c>
      <c r="Q5145" s="5">
        <v>43914</v>
      </c>
    </row>
    <row r="5146" spans="1:18" x14ac:dyDescent="0.3">
      <c r="A5146" s="13">
        <v>2048</v>
      </c>
      <c r="B5146" s="7" t="s">
        <v>175</v>
      </c>
      <c r="C5146" s="14" t="str">
        <f>VLOOKUP(B5146,Lists!$A$2:$B$196,2,FALSE)</f>
        <v>TGO</v>
      </c>
      <c r="F5146" s="13" t="str">
        <f>VLOOKUP(B5146,Lists!$A$2:$C$196,3,FALSE)</f>
        <v>Africa</v>
      </c>
      <c r="G5146" s="7" t="s">
        <v>293</v>
      </c>
      <c r="H5146" s="13" t="str">
        <f>VLOOKUP(I5146,Lists!$D$2:$E$40,2,FALSE)</f>
        <v>Public health measures</v>
      </c>
      <c r="I5146" s="7" t="s">
        <v>196</v>
      </c>
      <c r="J5146" s="7" t="s">
        <v>517</v>
      </c>
      <c r="K5146" s="7" t="s">
        <v>3940</v>
      </c>
      <c r="L5146" s="7" t="s">
        <v>310</v>
      </c>
      <c r="M5146" s="5">
        <v>43910</v>
      </c>
      <c r="N5146" s="7" t="s">
        <v>3929</v>
      </c>
      <c r="O5146" s="7" t="s">
        <v>291</v>
      </c>
      <c r="P5146" s="15" t="s">
        <v>3930</v>
      </c>
      <c r="Q5146" s="5">
        <v>43914</v>
      </c>
    </row>
    <row r="5147" spans="1:18" x14ac:dyDescent="0.3">
      <c r="A5147" s="13">
        <v>2049</v>
      </c>
      <c r="B5147" s="7" t="s">
        <v>175</v>
      </c>
      <c r="C5147" s="14" t="str">
        <f>VLOOKUP(B5147,Lists!$A$2:$B$196,2,FALSE)</f>
        <v>TGO</v>
      </c>
      <c r="F5147" s="13" t="str">
        <f>VLOOKUP(B5147,Lists!$A$2:$C$196,3,FALSE)</f>
        <v>Africa</v>
      </c>
      <c r="G5147" s="7" t="s">
        <v>293</v>
      </c>
      <c r="H5147" s="13" t="str">
        <f>VLOOKUP(I5147,Lists!$D$2:$E$40,2,FALSE)</f>
        <v>Social distancing</v>
      </c>
      <c r="I5147" s="7" t="s">
        <v>213</v>
      </c>
      <c r="J5147" s="7" t="s">
        <v>517</v>
      </c>
      <c r="K5147" s="7" t="s">
        <v>3941</v>
      </c>
      <c r="L5147" s="7" t="s">
        <v>310</v>
      </c>
      <c r="M5147" s="5">
        <v>43910</v>
      </c>
      <c r="N5147" s="7" t="s">
        <v>3929</v>
      </c>
      <c r="O5147" s="7" t="s">
        <v>291</v>
      </c>
      <c r="P5147" s="15" t="s">
        <v>3930</v>
      </c>
      <c r="Q5147" s="5">
        <v>43914</v>
      </c>
    </row>
    <row r="5148" spans="1:18" x14ac:dyDescent="0.3">
      <c r="A5148" s="13">
        <v>2050</v>
      </c>
      <c r="B5148" s="7" t="s">
        <v>175</v>
      </c>
      <c r="C5148" s="14" t="str">
        <f>VLOOKUP(B5148,Lists!$A$2:$B$196,2,FALSE)</f>
        <v>TGO</v>
      </c>
      <c r="F5148" s="13" t="str">
        <f>VLOOKUP(B5148,Lists!$A$2:$C$196,3,FALSE)</f>
        <v>Africa</v>
      </c>
      <c r="G5148" s="7" t="s">
        <v>293</v>
      </c>
      <c r="H5148" s="13" t="str">
        <f>VLOOKUP(I5148,Lists!$D$2:$E$40,2,FALSE)</f>
        <v>Public health measures</v>
      </c>
      <c r="I5148" s="7" t="s">
        <v>223</v>
      </c>
      <c r="J5148" s="7" t="s">
        <v>517</v>
      </c>
      <c r="K5148" s="7" t="s">
        <v>3942</v>
      </c>
      <c r="L5148" s="7" t="s">
        <v>310</v>
      </c>
      <c r="M5148" s="5">
        <v>43911</v>
      </c>
      <c r="N5148" s="7" t="s">
        <v>3929</v>
      </c>
      <c r="O5148" s="7" t="s">
        <v>291</v>
      </c>
      <c r="P5148" s="15" t="s">
        <v>3930</v>
      </c>
      <c r="Q5148" s="5">
        <v>43914</v>
      </c>
    </row>
    <row r="5149" spans="1:18" x14ac:dyDescent="0.3">
      <c r="A5149" s="13">
        <v>4585</v>
      </c>
      <c r="B5149" s="7" t="s">
        <v>175</v>
      </c>
      <c r="C5149" s="14" t="str">
        <f>VLOOKUP(B5149,Lists!$A$2:$B$196,2,FALSE)</f>
        <v>TGO</v>
      </c>
      <c r="F5149" s="29" t="str">
        <f>VLOOKUP(B5149,Lists!$A$2:$C$196,3,FALSE)</f>
        <v>Africa</v>
      </c>
      <c r="G5149" s="7" t="s">
        <v>293</v>
      </c>
      <c r="H5149" s="29" t="str">
        <f>VLOOKUP(I5149,Lists!$D$2:$E$40,2,FALSE)</f>
        <v>Governance and socio-economic measures</v>
      </c>
      <c r="I5149" s="7" t="s">
        <v>222</v>
      </c>
      <c r="J5149" s="7" t="s">
        <v>517</v>
      </c>
      <c r="K5149" s="7" t="s">
        <v>8383</v>
      </c>
      <c r="L5149" s="7" t="s">
        <v>310</v>
      </c>
      <c r="M5149" s="5">
        <v>43922</v>
      </c>
      <c r="N5149" s="7" t="s">
        <v>3929</v>
      </c>
      <c r="O5149" s="7" t="s">
        <v>291</v>
      </c>
      <c r="P5149" s="15" t="s">
        <v>3930</v>
      </c>
      <c r="Q5149" s="5">
        <v>43930</v>
      </c>
    </row>
    <row r="5150" spans="1:18" x14ac:dyDescent="0.3">
      <c r="A5150" s="13">
        <v>4586</v>
      </c>
      <c r="B5150" s="7" t="s">
        <v>175</v>
      </c>
      <c r="C5150" s="14" t="str">
        <f>VLOOKUP(B5150,Lists!$A$2:$B$196,2,FALSE)</f>
        <v>TGO</v>
      </c>
      <c r="F5150" s="29" t="str">
        <f>VLOOKUP(B5150,Lists!$A$2:$C$196,3,FALSE)</f>
        <v>Africa</v>
      </c>
      <c r="G5150" s="7" t="s">
        <v>293</v>
      </c>
      <c r="H5150" s="29" t="str">
        <f>VLOOKUP(I5150,Lists!$D$2:$E$40,2,FALSE)</f>
        <v>Movement restrictions</v>
      </c>
      <c r="I5150" s="7" t="s">
        <v>203</v>
      </c>
      <c r="J5150" s="7" t="s">
        <v>517</v>
      </c>
      <c r="K5150" s="7" t="s">
        <v>8384</v>
      </c>
      <c r="L5150" s="7" t="s">
        <v>313</v>
      </c>
      <c r="M5150" s="5">
        <v>43923</v>
      </c>
      <c r="N5150" s="7" t="s">
        <v>3929</v>
      </c>
      <c r="O5150" s="7" t="s">
        <v>291</v>
      </c>
      <c r="P5150" s="35" t="s">
        <v>3930</v>
      </c>
      <c r="Q5150" s="5">
        <v>43930</v>
      </c>
    </row>
    <row r="5151" spans="1:18" x14ac:dyDescent="0.3">
      <c r="A5151" s="13">
        <v>4587</v>
      </c>
      <c r="B5151" s="7" t="s">
        <v>175</v>
      </c>
      <c r="C5151" s="14" t="str">
        <f>VLOOKUP(B5151,Lists!$A$2:$B$196,2,FALSE)</f>
        <v>TGO</v>
      </c>
      <c r="F5151" s="29" t="str">
        <f>VLOOKUP(B5151,Lists!$A$2:$C$196,3,FALSE)</f>
        <v>Africa</v>
      </c>
      <c r="G5151" s="7" t="s">
        <v>293</v>
      </c>
      <c r="H5151" s="29" t="str">
        <f>VLOOKUP(I5151,Lists!$D$2:$E$40,2,FALSE)</f>
        <v>Governance and socio-economic measures</v>
      </c>
      <c r="I5151" s="7" t="s">
        <v>216</v>
      </c>
      <c r="J5151" s="7" t="s">
        <v>517</v>
      </c>
      <c r="K5151" s="7" t="s">
        <v>8385</v>
      </c>
      <c r="L5151" s="7" t="s">
        <v>310</v>
      </c>
      <c r="M5151" s="5">
        <v>43922</v>
      </c>
      <c r="N5151" s="7" t="s">
        <v>3929</v>
      </c>
      <c r="O5151" s="7" t="s">
        <v>291</v>
      </c>
      <c r="P5151" s="35" t="s">
        <v>3930</v>
      </c>
      <c r="Q5151" s="5">
        <v>43930</v>
      </c>
      <c r="R5151" s="15" t="s">
        <v>8386</v>
      </c>
    </row>
    <row r="5152" spans="1:18" x14ac:dyDescent="0.3">
      <c r="A5152" s="13">
        <v>4588</v>
      </c>
      <c r="B5152" s="7" t="s">
        <v>175</v>
      </c>
      <c r="C5152" s="14" t="str">
        <f>VLOOKUP(B5152,Lists!$A$2:$B$196,2,FALSE)</f>
        <v>TGO</v>
      </c>
      <c r="F5152" s="29" t="str">
        <f>VLOOKUP(B5152,Lists!$A$2:$C$196,3,FALSE)</f>
        <v>Africa</v>
      </c>
      <c r="G5152" s="7" t="s">
        <v>293</v>
      </c>
      <c r="H5152" s="29" t="str">
        <f>VLOOKUP(I5152,Lists!$D$2:$E$40,2,FALSE)</f>
        <v>Public health measures</v>
      </c>
      <c r="I5152" s="7" t="s">
        <v>225</v>
      </c>
      <c r="J5152" s="7" t="s">
        <v>517</v>
      </c>
      <c r="K5152" s="7" t="s">
        <v>8387</v>
      </c>
      <c r="L5152" s="7" t="s">
        <v>310</v>
      </c>
      <c r="M5152" s="5">
        <v>43922</v>
      </c>
      <c r="N5152" s="7" t="s">
        <v>3929</v>
      </c>
      <c r="O5152" s="7" t="s">
        <v>291</v>
      </c>
      <c r="P5152" s="35" t="s">
        <v>3930</v>
      </c>
      <c r="Q5152" s="5">
        <v>43930</v>
      </c>
      <c r="R5152" s="15" t="s">
        <v>8388</v>
      </c>
    </row>
    <row r="5153" spans="1:18" x14ac:dyDescent="0.3">
      <c r="A5153" s="13">
        <v>4589</v>
      </c>
      <c r="B5153" s="7" t="s">
        <v>175</v>
      </c>
      <c r="C5153" s="14" t="str">
        <f>VLOOKUP(B5153,Lists!$A$2:$B$196,2,FALSE)</f>
        <v>TGO</v>
      </c>
      <c r="F5153" s="29" t="str">
        <f>VLOOKUP(B5153,Lists!$A$2:$C$196,3,FALSE)</f>
        <v>Africa</v>
      </c>
      <c r="G5153" s="7" t="s">
        <v>293</v>
      </c>
      <c r="H5153" s="29" t="str">
        <f>VLOOKUP(I5153,Lists!$D$2:$E$40,2,FALSE)</f>
        <v>Governance and socio-economic measures</v>
      </c>
      <c r="I5153" s="7" t="s">
        <v>205</v>
      </c>
      <c r="J5153" s="7" t="s">
        <v>527</v>
      </c>
      <c r="K5153" s="7" t="s">
        <v>8389</v>
      </c>
      <c r="L5153" s="7" t="s">
        <v>310</v>
      </c>
      <c r="M5153" s="5">
        <v>43922</v>
      </c>
      <c r="N5153" s="7" t="s">
        <v>3929</v>
      </c>
      <c r="O5153" s="7" t="s">
        <v>291</v>
      </c>
      <c r="P5153" s="35" t="s">
        <v>3930</v>
      </c>
      <c r="Q5153" s="5">
        <v>43930</v>
      </c>
    </row>
    <row r="5154" spans="1:18" x14ac:dyDescent="0.3">
      <c r="A5154" s="13">
        <v>4590</v>
      </c>
      <c r="B5154" s="7" t="s">
        <v>175</v>
      </c>
      <c r="C5154" s="14" t="str">
        <f>VLOOKUP(B5154,Lists!$A$2:$B$196,2,FALSE)</f>
        <v>TGO</v>
      </c>
      <c r="F5154" s="29" t="str">
        <f>VLOOKUP(B5154,Lists!$A$2:$C$196,3,FALSE)</f>
        <v>Africa</v>
      </c>
      <c r="G5154" s="7" t="s">
        <v>293</v>
      </c>
      <c r="H5154" s="29" t="str">
        <f>VLOOKUP(I5154,Lists!$D$2:$E$40,2,FALSE)</f>
        <v>Governance and socio-economic measures</v>
      </c>
      <c r="I5154" s="7" t="s">
        <v>205</v>
      </c>
      <c r="J5154" s="7" t="s">
        <v>527</v>
      </c>
      <c r="K5154" s="7" t="s">
        <v>8390</v>
      </c>
      <c r="L5154" s="7" t="s">
        <v>310</v>
      </c>
      <c r="M5154" s="5">
        <v>43922</v>
      </c>
      <c r="N5154" s="7" t="s">
        <v>3929</v>
      </c>
      <c r="O5154" s="7" t="s">
        <v>291</v>
      </c>
      <c r="P5154" s="35" t="s">
        <v>3930</v>
      </c>
      <c r="Q5154" s="5">
        <v>43930</v>
      </c>
    </row>
    <row r="5155" spans="1:18" x14ac:dyDescent="0.3">
      <c r="A5155" s="13">
        <v>4591</v>
      </c>
      <c r="B5155" s="7" t="s">
        <v>175</v>
      </c>
      <c r="C5155" s="14" t="str">
        <f>VLOOKUP(B5155,Lists!$A$2:$B$196,2,FALSE)</f>
        <v>TGO</v>
      </c>
      <c r="F5155" s="29" t="str">
        <f>VLOOKUP(B5155,Lists!$A$2:$C$196,3,FALSE)</f>
        <v>Africa</v>
      </c>
      <c r="G5155" s="7" t="s">
        <v>293</v>
      </c>
      <c r="H5155" s="29" t="str">
        <f>VLOOKUP(I5155,Lists!$D$2:$E$40,2,FALSE)</f>
        <v>Social distancing</v>
      </c>
      <c r="I5155" s="7" t="s">
        <v>220</v>
      </c>
      <c r="J5155" s="7" t="s">
        <v>527</v>
      </c>
      <c r="K5155" s="7" t="s">
        <v>8391</v>
      </c>
      <c r="L5155" s="7" t="s">
        <v>310</v>
      </c>
      <c r="M5155" s="5">
        <v>43922</v>
      </c>
      <c r="N5155" s="7" t="s">
        <v>3929</v>
      </c>
      <c r="O5155" s="7" t="s">
        <v>291</v>
      </c>
      <c r="P5155" s="35" t="s">
        <v>3930</v>
      </c>
      <c r="Q5155" s="5">
        <v>43930</v>
      </c>
    </row>
    <row r="5156" spans="1:18" x14ac:dyDescent="0.3">
      <c r="A5156" s="13">
        <v>4592</v>
      </c>
      <c r="B5156" s="7" t="s">
        <v>175</v>
      </c>
      <c r="C5156" s="14" t="str">
        <f>VLOOKUP(B5156,Lists!$A$2:$B$196,2,FALSE)</f>
        <v>TGO</v>
      </c>
      <c r="F5156" s="29" t="str">
        <f>VLOOKUP(B5156,Lists!$A$2:$C$196,3,FALSE)</f>
        <v>Africa</v>
      </c>
      <c r="G5156" s="7" t="s">
        <v>293</v>
      </c>
      <c r="H5156" s="29" t="str">
        <f>VLOOKUP(I5156,Lists!$D$2:$E$40,2,FALSE)</f>
        <v>Governance and socio-economic measures</v>
      </c>
      <c r="I5156" s="7" t="s">
        <v>205</v>
      </c>
      <c r="J5156" s="7" t="s">
        <v>527</v>
      </c>
      <c r="K5156" s="7" t="s">
        <v>8392</v>
      </c>
      <c r="L5156" s="7" t="s">
        <v>310</v>
      </c>
      <c r="M5156" s="5">
        <v>43922</v>
      </c>
      <c r="N5156" s="7" t="s">
        <v>3929</v>
      </c>
      <c r="O5156" s="7" t="s">
        <v>291</v>
      </c>
      <c r="P5156" s="35" t="s">
        <v>3930</v>
      </c>
      <c r="Q5156" s="5">
        <v>43930</v>
      </c>
    </row>
    <row r="5157" spans="1:18" x14ac:dyDescent="0.3">
      <c r="A5157" s="13">
        <v>4593</v>
      </c>
      <c r="B5157" s="7" t="s">
        <v>175</v>
      </c>
      <c r="C5157" s="14" t="str">
        <f>VLOOKUP(B5157,Lists!$A$2:$B$196,2,FALSE)</f>
        <v>TGO</v>
      </c>
      <c r="F5157" s="29" t="str">
        <f>VLOOKUP(B5157,Lists!$A$2:$C$196,3,FALSE)</f>
        <v>Africa</v>
      </c>
      <c r="G5157" s="7" t="s">
        <v>293</v>
      </c>
      <c r="H5157" s="29" t="str">
        <f>VLOOKUP(I5157,Lists!$D$2:$E$40,2,FALSE)</f>
        <v>Governance and socio-economic measures</v>
      </c>
      <c r="I5157" s="7" t="s">
        <v>205</v>
      </c>
      <c r="J5157" s="7" t="s">
        <v>517</v>
      </c>
      <c r="K5157" s="7" t="s">
        <v>8393</v>
      </c>
      <c r="L5157" s="7" t="s">
        <v>310</v>
      </c>
      <c r="M5157" s="5">
        <v>43922</v>
      </c>
      <c r="N5157" s="7" t="s">
        <v>3929</v>
      </c>
      <c r="O5157" s="7" t="s">
        <v>291</v>
      </c>
      <c r="P5157" s="35" t="s">
        <v>3930</v>
      </c>
      <c r="Q5157" s="5">
        <v>43930</v>
      </c>
    </row>
    <row r="5158" spans="1:18" x14ac:dyDescent="0.3">
      <c r="A5158" s="13">
        <v>4600</v>
      </c>
      <c r="B5158" s="7" t="s">
        <v>175</v>
      </c>
      <c r="C5158" s="14" t="str">
        <f>VLOOKUP(B5158,Lists!$A$2:$B$196,2,FALSE)</f>
        <v>TGO</v>
      </c>
      <c r="D5158" s="7" t="s">
        <v>8405</v>
      </c>
      <c r="F5158" s="29" t="str">
        <f>VLOOKUP(B5158,Lists!$A$2:$C$196,3,FALSE)</f>
        <v>Africa</v>
      </c>
      <c r="G5158" s="7" t="s">
        <v>293</v>
      </c>
      <c r="H5158" s="29" t="str">
        <f>VLOOKUP(I5158,Lists!$D$2:$E$40,2,FALSE)</f>
        <v>Movement restrictions</v>
      </c>
      <c r="I5158" s="7" t="s">
        <v>203</v>
      </c>
      <c r="J5158" s="7" t="s">
        <v>517</v>
      </c>
      <c r="K5158" s="7" t="s">
        <v>8406</v>
      </c>
      <c r="L5158" s="7" t="s">
        <v>313</v>
      </c>
      <c r="M5158" s="5">
        <v>43929</v>
      </c>
      <c r="N5158" s="7" t="s">
        <v>3929</v>
      </c>
      <c r="O5158" s="7" t="s">
        <v>291</v>
      </c>
      <c r="P5158" s="35" t="s">
        <v>8407</v>
      </c>
      <c r="Q5158" s="5">
        <v>43930</v>
      </c>
    </row>
    <row r="5159" spans="1:18" x14ac:dyDescent="0.3">
      <c r="A5159" s="13">
        <v>4601</v>
      </c>
      <c r="B5159" s="7" t="s">
        <v>175</v>
      </c>
      <c r="C5159" s="14" t="str">
        <f>VLOOKUP(B5159,Lists!$A$2:$B$196,2,FALSE)</f>
        <v>TGO</v>
      </c>
      <c r="D5159" s="7" t="s">
        <v>8408</v>
      </c>
      <c r="F5159" s="29" t="str">
        <f>VLOOKUP(B5159,Lists!$A$2:$C$196,3,FALSE)</f>
        <v>Africa</v>
      </c>
      <c r="G5159" s="7" t="s">
        <v>293</v>
      </c>
      <c r="H5159" s="29" t="str">
        <f>VLOOKUP(I5159,Lists!$D$2:$E$40,2,FALSE)</f>
        <v>Lockdown</v>
      </c>
      <c r="I5159" s="7" t="s">
        <v>218</v>
      </c>
      <c r="J5159" s="7" t="s">
        <v>517</v>
      </c>
      <c r="K5159" s="7" t="s">
        <v>8409</v>
      </c>
      <c r="L5159" s="7" t="s">
        <v>313</v>
      </c>
      <c r="M5159" s="5">
        <v>43929</v>
      </c>
      <c r="N5159" s="7" t="s">
        <v>3929</v>
      </c>
      <c r="O5159" s="7" t="s">
        <v>291</v>
      </c>
      <c r="P5159" s="35" t="s">
        <v>8407</v>
      </c>
      <c r="Q5159" s="5">
        <v>43930</v>
      </c>
      <c r="R5159" s="15" t="s">
        <v>8410</v>
      </c>
    </row>
    <row r="5160" spans="1:18" x14ac:dyDescent="0.3">
      <c r="A5160" s="13">
        <v>4602</v>
      </c>
      <c r="B5160" s="7" t="s">
        <v>175</v>
      </c>
      <c r="C5160" s="14" t="str">
        <f>VLOOKUP(B5160,Lists!$A$2:$B$196,2,FALSE)</f>
        <v>TGO</v>
      </c>
      <c r="F5160" s="29" t="str">
        <f>VLOOKUP(B5160,Lists!$A$2:$C$196,3,FALSE)</f>
        <v>Africa</v>
      </c>
      <c r="G5160" s="7" t="s">
        <v>293</v>
      </c>
      <c r="H5160" s="29" t="str">
        <f>VLOOKUP(I5160,Lists!$D$2:$E$40,2,FALSE)</f>
        <v>Movement restrictions</v>
      </c>
      <c r="I5160" s="7" t="s">
        <v>204</v>
      </c>
      <c r="J5160" s="7" t="s">
        <v>517</v>
      </c>
      <c r="K5160" s="7" t="s">
        <v>8411</v>
      </c>
      <c r="L5160" s="7" t="s">
        <v>313</v>
      </c>
      <c r="M5160" s="5">
        <v>43922</v>
      </c>
      <c r="N5160" s="7" t="s">
        <v>2048</v>
      </c>
      <c r="O5160" s="7" t="s">
        <v>291</v>
      </c>
      <c r="P5160" s="35" t="s">
        <v>8410</v>
      </c>
      <c r="Q5160" s="5">
        <v>43930</v>
      </c>
    </row>
    <row r="5161" spans="1:18" x14ac:dyDescent="0.3">
      <c r="A5161" s="13">
        <v>143</v>
      </c>
      <c r="B5161" s="7" t="s">
        <v>176</v>
      </c>
      <c r="C5161" s="14" t="str">
        <f>VLOOKUP(B5161,Lists!$A$2:$B$196,2,FALSE)</f>
        <v>TON</v>
      </c>
      <c r="F5161" s="13" t="str">
        <f>VLOOKUP(B5161,Lists!$A$2:$C$196,3,FALSE)</f>
        <v>Pacific</v>
      </c>
      <c r="G5161" s="7" t="s">
        <v>293</v>
      </c>
      <c r="H5161" s="13" t="str">
        <f>VLOOKUP(I5161,Lists!$D$2:$E$40,2,FALSE)</f>
        <v>Public health measures</v>
      </c>
      <c r="I5161" s="37" t="s">
        <v>305</v>
      </c>
      <c r="J5161" s="7" t="s">
        <v>527</v>
      </c>
      <c r="K5161" s="7" t="s">
        <v>740</v>
      </c>
      <c r="L5161" s="7" t="s">
        <v>303</v>
      </c>
      <c r="M5161" s="5">
        <v>43895</v>
      </c>
      <c r="N5161" s="7" t="s">
        <v>555</v>
      </c>
      <c r="O5161" s="7" t="s">
        <v>291</v>
      </c>
      <c r="P5161" s="15" t="s">
        <v>741</v>
      </c>
      <c r="Q5161" s="5">
        <v>43905</v>
      </c>
    </row>
    <row r="5162" spans="1:18" x14ac:dyDescent="0.3">
      <c r="A5162" s="13">
        <v>144</v>
      </c>
      <c r="B5162" s="7" t="s">
        <v>176</v>
      </c>
      <c r="C5162" s="14" t="str">
        <f>VLOOKUP(B5162,Lists!$A$2:$B$196,2,FALSE)</f>
        <v>TON</v>
      </c>
      <c r="F5162" s="13" t="str">
        <f>VLOOKUP(B5162,Lists!$A$2:$C$196,3,FALSE)</f>
        <v>Pacific</v>
      </c>
      <c r="G5162" s="7" t="s">
        <v>293</v>
      </c>
      <c r="H5162" s="13" t="str">
        <f>VLOOKUP(I5162,Lists!$D$2:$E$40,2,FALSE)</f>
        <v>Movement restrictions</v>
      </c>
      <c r="I5162" s="7" t="s">
        <v>226</v>
      </c>
      <c r="J5162" s="7" t="s">
        <v>527</v>
      </c>
      <c r="K5162" s="7" t="s">
        <v>740</v>
      </c>
      <c r="L5162" s="7" t="s">
        <v>303</v>
      </c>
      <c r="M5162" s="5">
        <v>43895</v>
      </c>
      <c r="N5162" s="7" t="s">
        <v>555</v>
      </c>
      <c r="O5162" s="7" t="s">
        <v>291</v>
      </c>
      <c r="P5162" s="15" t="s">
        <v>741</v>
      </c>
      <c r="Q5162" s="5">
        <v>43905</v>
      </c>
    </row>
    <row r="5163" spans="1:18" x14ac:dyDescent="0.3">
      <c r="A5163" s="13">
        <v>145</v>
      </c>
      <c r="B5163" s="7" t="s">
        <v>176</v>
      </c>
      <c r="C5163" s="14" t="str">
        <f>VLOOKUP(B5163,Lists!$A$2:$B$196,2,FALSE)</f>
        <v>TON</v>
      </c>
      <c r="F5163" s="13" t="str">
        <f>VLOOKUP(B5163,Lists!$A$2:$C$196,3,FALSE)</f>
        <v>Pacific</v>
      </c>
      <c r="G5163" s="7" t="s">
        <v>293</v>
      </c>
      <c r="H5163" s="13" t="str">
        <f>VLOOKUP(I5163,Lists!$D$2:$E$40,2,FALSE)</f>
        <v>Movement restrictions</v>
      </c>
      <c r="I5163" s="7" t="s">
        <v>195</v>
      </c>
      <c r="J5163" s="7" t="s">
        <v>527</v>
      </c>
      <c r="K5163" s="7" t="s">
        <v>742</v>
      </c>
      <c r="L5163" s="7" t="s">
        <v>303</v>
      </c>
      <c r="M5163" s="5">
        <v>43895</v>
      </c>
      <c r="N5163" s="7" t="s">
        <v>555</v>
      </c>
      <c r="O5163" s="7" t="s">
        <v>291</v>
      </c>
      <c r="P5163" s="15" t="s">
        <v>741</v>
      </c>
      <c r="Q5163" s="5">
        <v>43905</v>
      </c>
    </row>
    <row r="5164" spans="1:18" x14ac:dyDescent="0.3">
      <c r="A5164" s="13">
        <v>916</v>
      </c>
      <c r="B5164" s="7" t="s">
        <v>176</v>
      </c>
      <c r="C5164" s="14" t="str">
        <f>VLOOKUP(B5164,Lists!$A$2:$B$196,2,FALSE)</f>
        <v>TON</v>
      </c>
      <c r="F5164" s="13" t="str">
        <f>VLOOKUP(B5164,Lists!$A$2:$C$196,3,FALSE)</f>
        <v>Pacific</v>
      </c>
      <c r="G5164" s="7" t="s">
        <v>293</v>
      </c>
      <c r="H5164" s="13" t="str">
        <f>VLOOKUP(I5164,Lists!$D$2:$E$40,2,FALSE)</f>
        <v>Governance and socio-economic measures</v>
      </c>
      <c r="I5164" s="7" t="s">
        <v>222</v>
      </c>
      <c r="J5164" s="7" t="s">
        <v>517</v>
      </c>
      <c r="K5164" s="7" t="s">
        <v>2021</v>
      </c>
      <c r="M5164" s="5">
        <v>43910</v>
      </c>
      <c r="N5164" s="7" t="s">
        <v>2022</v>
      </c>
      <c r="O5164" s="7" t="s">
        <v>295</v>
      </c>
      <c r="P5164" s="15" t="s">
        <v>2023</v>
      </c>
      <c r="Q5164" s="5">
        <v>43910</v>
      </c>
    </row>
    <row r="5165" spans="1:18" x14ac:dyDescent="0.3">
      <c r="A5165" s="13">
        <v>917</v>
      </c>
      <c r="B5165" s="7" t="s">
        <v>176</v>
      </c>
      <c r="C5165" s="14" t="str">
        <f>VLOOKUP(B5165,Lists!$A$2:$B$196,2,FALSE)</f>
        <v>TON</v>
      </c>
      <c r="F5165" s="13" t="str">
        <f>VLOOKUP(B5165,Lists!$A$2:$C$196,3,FALSE)</f>
        <v>Pacific</v>
      </c>
      <c r="G5165" s="7" t="s">
        <v>293</v>
      </c>
      <c r="H5165" s="13" t="str">
        <f>VLOOKUP(I5165,Lists!$D$2:$E$40,2,FALSE)</f>
        <v>Movement restrictions</v>
      </c>
      <c r="I5165" s="7" t="s">
        <v>199</v>
      </c>
      <c r="J5165" s="7" t="s">
        <v>527</v>
      </c>
      <c r="K5165" s="7" t="s">
        <v>2024</v>
      </c>
      <c r="M5165" s="5">
        <v>43910</v>
      </c>
      <c r="N5165" s="7" t="s">
        <v>2022</v>
      </c>
      <c r="O5165" s="7" t="s">
        <v>295</v>
      </c>
      <c r="P5165" s="15" t="s">
        <v>2023</v>
      </c>
      <c r="Q5165" s="5">
        <v>43910</v>
      </c>
    </row>
    <row r="5166" spans="1:18" x14ac:dyDescent="0.3">
      <c r="A5166" s="13">
        <v>918</v>
      </c>
      <c r="B5166" s="7" t="s">
        <v>176</v>
      </c>
      <c r="C5166" s="14" t="str">
        <f>VLOOKUP(B5166,Lists!$A$2:$B$196,2,FALSE)</f>
        <v>TON</v>
      </c>
      <c r="F5166" s="13" t="str">
        <f>VLOOKUP(B5166,Lists!$A$2:$C$196,3,FALSE)</f>
        <v>Pacific</v>
      </c>
      <c r="G5166" s="7" t="s">
        <v>293</v>
      </c>
      <c r="H5166" s="13" t="str">
        <f>VLOOKUP(I5166,Lists!$D$2:$E$40,2,FALSE)</f>
        <v>Social distancing</v>
      </c>
      <c r="I5166" s="7" t="s">
        <v>213</v>
      </c>
      <c r="J5166" s="7" t="s">
        <v>517</v>
      </c>
      <c r="K5166" s="7" t="s">
        <v>2025</v>
      </c>
      <c r="M5166" s="5">
        <v>43910</v>
      </c>
      <c r="N5166" s="7" t="s">
        <v>2022</v>
      </c>
      <c r="O5166" s="7" t="s">
        <v>295</v>
      </c>
      <c r="P5166" s="15" t="s">
        <v>2023</v>
      </c>
      <c r="Q5166" s="5">
        <v>43910</v>
      </c>
    </row>
    <row r="5167" spans="1:18" x14ac:dyDescent="0.3">
      <c r="A5167" s="13">
        <v>919</v>
      </c>
      <c r="B5167" s="7" t="s">
        <v>176</v>
      </c>
      <c r="C5167" s="14" t="str">
        <f>VLOOKUP(B5167,Lists!$A$2:$B$196,2,FALSE)</f>
        <v>TON</v>
      </c>
      <c r="F5167" s="13" t="str">
        <f>VLOOKUP(B5167,Lists!$A$2:$C$196,3,FALSE)</f>
        <v>Pacific</v>
      </c>
      <c r="G5167" s="7" t="s">
        <v>293</v>
      </c>
      <c r="H5167" s="13" t="str">
        <f>VLOOKUP(I5167,Lists!$D$2:$E$40,2,FALSE)</f>
        <v>Public health measures</v>
      </c>
      <c r="I5167" s="37" t="s">
        <v>305</v>
      </c>
      <c r="J5167" s="7" t="s">
        <v>527</v>
      </c>
      <c r="K5167" s="7" t="s">
        <v>2026</v>
      </c>
      <c r="M5167" s="5">
        <v>43910</v>
      </c>
      <c r="N5167" s="7" t="s">
        <v>2022</v>
      </c>
      <c r="O5167" s="7" t="s">
        <v>295</v>
      </c>
      <c r="P5167" s="15" t="s">
        <v>2023</v>
      </c>
      <c r="Q5167" s="5">
        <v>43910</v>
      </c>
    </row>
    <row r="5168" spans="1:18" x14ac:dyDescent="0.3">
      <c r="A5168" s="13">
        <v>920</v>
      </c>
      <c r="B5168" s="7" t="s">
        <v>176</v>
      </c>
      <c r="C5168" s="14" t="str">
        <f>VLOOKUP(B5168,Lists!$A$2:$B$196,2,FALSE)</f>
        <v>TON</v>
      </c>
      <c r="F5168" s="13" t="str">
        <f>VLOOKUP(B5168,Lists!$A$2:$C$196,3,FALSE)</f>
        <v>Pacific</v>
      </c>
      <c r="G5168" s="7" t="s">
        <v>293</v>
      </c>
      <c r="H5168" s="13" t="str">
        <f>VLOOKUP(I5168,Lists!$D$2:$E$40,2,FALSE)</f>
        <v>Social distancing</v>
      </c>
      <c r="I5168" s="7" t="s">
        <v>213</v>
      </c>
      <c r="J5168" s="7" t="s">
        <v>517</v>
      </c>
      <c r="K5168" s="7" t="s">
        <v>2027</v>
      </c>
      <c r="M5168" s="5">
        <v>43915</v>
      </c>
      <c r="N5168" s="7" t="s">
        <v>2022</v>
      </c>
      <c r="O5168" s="7" t="s">
        <v>295</v>
      </c>
      <c r="P5168" s="15" t="s">
        <v>2023</v>
      </c>
      <c r="Q5168" s="5">
        <v>43910</v>
      </c>
    </row>
    <row r="5169" spans="1:18" x14ac:dyDescent="0.3">
      <c r="A5169" s="13">
        <v>923</v>
      </c>
      <c r="B5169" s="7" t="s">
        <v>176</v>
      </c>
      <c r="C5169" s="14" t="str">
        <f>VLOOKUP(B5169,Lists!$A$2:$B$196,2,FALSE)</f>
        <v>TON</v>
      </c>
      <c r="F5169" s="13" t="str">
        <f>VLOOKUP(B5169,Lists!$A$2:$C$196,3,FALSE)</f>
        <v>Pacific</v>
      </c>
      <c r="G5169" s="7" t="s">
        <v>293</v>
      </c>
      <c r="H5169" s="13" t="str">
        <f>VLOOKUP(I5169,Lists!$D$2:$E$40,2,FALSE)</f>
        <v>Governance and socio-economic measures</v>
      </c>
      <c r="I5169" s="7" t="s">
        <v>206</v>
      </c>
      <c r="J5169" s="7" t="s">
        <v>517</v>
      </c>
      <c r="K5169" s="7" t="s">
        <v>2031</v>
      </c>
      <c r="M5169" s="5">
        <v>43908</v>
      </c>
      <c r="N5169" s="7" t="s">
        <v>1950</v>
      </c>
      <c r="O5169" s="7" t="s">
        <v>295</v>
      </c>
      <c r="P5169" s="15" t="s">
        <v>2032</v>
      </c>
      <c r="Q5169" s="5">
        <v>43910</v>
      </c>
    </row>
    <row r="5170" spans="1:18" x14ac:dyDescent="0.3">
      <c r="A5170" s="13">
        <v>1510</v>
      </c>
      <c r="B5170" s="7" t="s">
        <v>176</v>
      </c>
      <c r="C5170" s="14" t="str">
        <f>VLOOKUP(B5170,Lists!$A$2:$B$196,2,FALSE)</f>
        <v>TON</v>
      </c>
      <c r="F5170" s="13" t="str">
        <f>VLOOKUP(B5170,Lists!$A$2:$C$196,3,FALSE)</f>
        <v>Pacific</v>
      </c>
      <c r="G5170" s="7" t="s">
        <v>293</v>
      </c>
      <c r="H5170" s="13" t="str">
        <f>VLOOKUP(I5170,Lists!$D$2:$E$40,2,FALSE)</f>
        <v>Movement restrictions</v>
      </c>
      <c r="I5170" s="7" t="s">
        <v>199</v>
      </c>
      <c r="J5170" s="7" t="s">
        <v>527</v>
      </c>
      <c r="K5170" s="7" t="s">
        <v>3050</v>
      </c>
      <c r="L5170" s="7" t="s">
        <v>310</v>
      </c>
      <c r="M5170" s="5">
        <v>43912</v>
      </c>
      <c r="N5170" s="7" t="s">
        <v>1950</v>
      </c>
      <c r="O5170" s="7" t="s">
        <v>295</v>
      </c>
      <c r="P5170" s="15" t="s">
        <v>3051</v>
      </c>
      <c r="Q5170" s="5">
        <v>43913</v>
      </c>
    </row>
    <row r="5171" spans="1:18" x14ac:dyDescent="0.3">
      <c r="A5171" s="13">
        <v>2613</v>
      </c>
      <c r="B5171" s="7" t="s">
        <v>176</v>
      </c>
      <c r="C5171" s="14" t="str">
        <f>VLOOKUP(B5171,Lists!$A$2:$B$196,2,FALSE)</f>
        <v>TON</v>
      </c>
      <c r="F5171" s="13" t="str">
        <f>VLOOKUP(B5171,Lists!$A$2:$C$196,3,FALSE)</f>
        <v>Pacific</v>
      </c>
      <c r="G5171" s="7" t="s">
        <v>293</v>
      </c>
      <c r="H5171" s="13" t="str">
        <f>VLOOKUP(I5171,Lists!$D$2:$E$40,2,FALSE)</f>
        <v>Lockdown</v>
      </c>
      <c r="I5171" s="7" t="s">
        <v>218</v>
      </c>
      <c r="J5171" s="7" t="s">
        <v>517</v>
      </c>
      <c r="K5171" s="7" t="s">
        <v>4938</v>
      </c>
      <c r="L5171" s="7" t="s">
        <v>313</v>
      </c>
      <c r="M5171" s="5">
        <v>43919</v>
      </c>
      <c r="N5171" s="7" t="s">
        <v>1950</v>
      </c>
      <c r="O5171" s="7" t="s">
        <v>295</v>
      </c>
      <c r="P5171" s="15" t="s">
        <v>4939</v>
      </c>
      <c r="Q5171" s="5">
        <v>43916</v>
      </c>
    </row>
    <row r="5172" spans="1:18" x14ac:dyDescent="0.3">
      <c r="A5172" s="13">
        <v>2614</v>
      </c>
      <c r="B5172" s="7" t="s">
        <v>176</v>
      </c>
      <c r="C5172" s="14" t="str">
        <f>VLOOKUP(B5172,Lists!$A$2:$B$196,2,FALSE)</f>
        <v>TON</v>
      </c>
      <c r="F5172" s="13" t="str">
        <f>VLOOKUP(B5172,Lists!$A$2:$C$196,3,FALSE)</f>
        <v>Pacific</v>
      </c>
      <c r="G5172" s="7" t="s">
        <v>293</v>
      </c>
      <c r="H5172" s="13" t="str">
        <f>VLOOKUP(I5172,Lists!$D$2:$E$40,2,FALSE)</f>
        <v>Movement restrictions</v>
      </c>
      <c r="I5172" s="7" t="s">
        <v>203</v>
      </c>
      <c r="J5172" s="7" t="s">
        <v>517</v>
      </c>
      <c r="K5172" s="7" t="s">
        <v>4940</v>
      </c>
      <c r="L5172" s="7" t="s">
        <v>313</v>
      </c>
      <c r="M5172" s="5">
        <v>43916</v>
      </c>
      <c r="N5172" s="7" t="s">
        <v>1950</v>
      </c>
      <c r="O5172" s="7" t="s">
        <v>295</v>
      </c>
      <c r="P5172" s="15" t="s">
        <v>4939</v>
      </c>
      <c r="Q5172" s="5">
        <v>43916</v>
      </c>
    </row>
    <row r="5173" spans="1:18" x14ac:dyDescent="0.3">
      <c r="A5173" s="13">
        <v>2615</v>
      </c>
      <c r="B5173" s="7" t="s">
        <v>176</v>
      </c>
      <c r="C5173" s="14" t="str">
        <f>VLOOKUP(B5173,Lists!$A$2:$B$196,2,FALSE)</f>
        <v>TON</v>
      </c>
      <c r="F5173" s="13" t="str">
        <f>VLOOKUP(B5173,Lists!$A$2:$C$196,3,FALSE)</f>
        <v>Pacific</v>
      </c>
      <c r="G5173" s="7" t="s">
        <v>293</v>
      </c>
      <c r="H5173" s="13" t="str">
        <f>VLOOKUP(I5173,Lists!$D$2:$E$40,2,FALSE)</f>
        <v>Social distancing</v>
      </c>
      <c r="I5173" s="7" t="s">
        <v>220</v>
      </c>
      <c r="J5173" s="7" t="s">
        <v>517</v>
      </c>
      <c r="K5173" s="7" t="s">
        <v>4941</v>
      </c>
      <c r="L5173" s="7" t="s">
        <v>313</v>
      </c>
      <c r="M5173" s="5">
        <v>43916</v>
      </c>
      <c r="N5173" s="7" t="s">
        <v>1950</v>
      </c>
      <c r="O5173" s="7" t="s">
        <v>295</v>
      </c>
      <c r="P5173" s="15" t="s">
        <v>4939</v>
      </c>
      <c r="Q5173" s="5">
        <v>43916</v>
      </c>
    </row>
    <row r="5174" spans="1:18" x14ac:dyDescent="0.3">
      <c r="A5174" s="13">
        <v>2616</v>
      </c>
      <c r="B5174" s="7" t="s">
        <v>176</v>
      </c>
      <c r="C5174" s="14" t="str">
        <f>VLOOKUP(B5174,Lists!$A$2:$B$196,2,FALSE)</f>
        <v>TON</v>
      </c>
      <c r="F5174" s="13" t="str">
        <f>VLOOKUP(B5174,Lists!$A$2:$C$196,3,FALSE)</f>
        <v>Pacific</v>
      </c>
      <c r="G5174" s="7" t="s">
        <v>293</v>
      </c>
      <c r="H5174" s="13" t="str">
        <f>VLOOKUP(I5174,Lists!$D$2:$E$40,2,FALSE)</f>
        <v>Social distancing</v>
      </c>
      <c r="I5174" s="7" t="s">
        <v>213</v>
      </c>
      <c r="J5174" s="7" t="s">
        <v>517</v>
      </c>
      <c r="K5174" s="7" t="s">
        <v>4942</v>
      </c>
      <c r="L5174" s="7" t="s">
        <v>313</v>
      </c>
      <c r="M5174" s="5">
        <v>43916</v>
      </c>
      <c r="N5174" s="7" t="s">
        <v>1950</v>
      </c>
      <c r="O5174" s="7" t="s">
        <v>295</v>
      </c>
      <c r="P5174" s="15" t="s">
        <v>4939</v>
      </c>
      <c r="Q5174" s="5">
        <v>43916</v>
      </c>
    </row>
    <row r="5175" spans="1:18" x14ac:dyDescent="0.3">
      <c r="A5175" s="13">
        <v>2617</v>
      </c>
      <c r="B5175" s="7" t="s">
        <v>176</v>
      </c>
      <c r="C5175" s="14" t="str">
        <f>VLOOKUP(B5175,Lists!$A$2:$B$196,2,FALSE)</f>
        <v>TON</v>
      </c>
      <c r="F5175" s="13" t="str">
        <f>VLOOKUP(B5175,Lists!$A$2:$C$196,3,FALSE)</f>
        <v>Pacific</v>
      </c>
      <c r="G5175" s="7" t="s">
        <v>293</v>
      </c>
      <c r="H5175" s="13" t="str">
        <f>VLOOKUP(I5175,Lists!$D$2:$E$40,2,FALSE)</f>
        <v>Social distancing</v>
      </c>
      <c r="I5175" s="7" t="s">
        <v>221</v>
      </c>
      <c r="J5175" s="7" t="s">
        <v>527</v>
      </c>
      <c r="K5175" s="7" t="s">
        <v>4943</v>
      </c>
      <c r="L5175" s="7" t="s">
        <v>310</v>
      </c>
      <c r="M5175" s="5">
        <v>43916</v>
      </c>
      <c r="N5175" s="7" t="s">
        <v>1950</v>
      </c>
      <c r="O5175" s="7" t="s">
        <v>295</v>
      </c>
      <c r="P5175" s="15" t="s">
        <v>4944</v>
      </c>
      <c r="Q5175" s="5">
        <v>43916</v>
      </c>
    </row>
    <row r="5176" spans="1:18" x14ac:dyDescent="0.3">
      <c r="A5176" s="13">
        <v>2618</v>
      </c>
      <c r="B5176" s="7" t="s">
        <v>176</v>
      </c>
      <c r="C5176" s="14" t="str">
        <f>VLOOKUP(B5176,Lists!$A$2:$B$196,2,FALSE)</f>
        <v>TON</v>
      </c>
      <c r="F5176" s="13" t="str">
        <f>VLOOKUP(B5176,Lists!$A$2:$C$196,3,FALSE)</f>
        <v>Pacific</v>
      </c>
      <c r="G5176" s="7" t="s">
        <v>293</v>
      </c>
      <c r="H5176" s="13" t="str">
        <f>VLOOKUP(I5176,Lists!$D$2:$E$40,2,FALSE)</f>
        <v>Governance and socio-economic measures</v>
      </c>
      <c r="I5176" s="7" t="s">
        <v>205</v>
      </c>
      <c r="J5176" s="7" t="s">
        <v>517</v>
      </c>
      <c r="K5176" s="7" t="s">
        <v>4945</v>
      </c>
      <c r="L5176" s="7" t="s">
        <v>307</v>
      </c>
      <c r="M5176" s="5">
        <v>43916</v>
      </c>
      <c r="N5176" s="7" t="s">
        <v>1950</v>
      </c>
      <c r="O5176" s="7" t="s">
        <v>295</v>
      </c>
      <c r="P5176" s="15" t="s">
        <v>4944</v>
      </c>
      <c r="Q5176" s="5">
        <v>43916</v>
      </c>
    </row>
    <row r="5177" spans="1:18" x14ac:dyDescent="0.3">
      <c r="A5177" s="13">
        <v>3388</v>
      </c>
      <c r="B5177" s="7" t="s">
        <v>176</v>
      </c>
      <c r="C5177" s="14" t="str">
        <f>VLOOKUP(B5177,Lists!$A$2:$B$196,2,FALSE)</f>
        <v>TON</v>
      </c>
      <c r="F5177" s="13" t="str">
        <f>VLOOKUP(B5177,Lists!$A$2:$C$196,3,FALSE)</f>
        <v>Pacific</v>
      </c>
      <c r="G5177" s="7" t="s">
        <v>293</v>
      </c>
      <c r="H5177" s="29" t="str">
        <f>VLOOKUP(I5177,Lists!$D$2:$E$40,2,FALSE)</f>
        <v>Movement restrictions</v>
      </c>
      <c r="I5177" s="7" t="s">
        <v>203</v>
      </c>
      <c r="J5177" s="7" t="s">
        <v>517</v>
      </c>
      <c r="K5177" s="7" t="s">
        <v>6298</v>
      </c>
      <c r="L5177" s="7" t="s">
        <v>313</v>
      </c>
      <c r="M5177" s="5">
        <v>43919</v>
      </c>
      <c r="N5177" s="7" t="s">
        <v>6299</v>
      </c>
      <c r="O5177" s="7" t="s">
        <v>295</v>
      </c>
      <c r="P5177" s="15" t="s">
        <v>6300</v>
      </c>
      <c r="Q5177" s="5">
        <v>43834</v>
      </c>
      <c r="R5177" s="15" t="s">
        <v>6301</v>
      </c>
    </row>
    <row r="5178" spans="1:18" x14ac:dyDescent="0.3">
      <c r="A5178" s="13">
        <v>3389</v>
      </c>
      <c r="B5178" s="7" t="s">
        <v>176</v>
      </c>
      <c r="C5178" s="14" t="str">
        <f>VLOOKUP(B5178,Lists!$A$2:$B$196,2,FALSE)</f>
        <v>TON</v>
      </c>
      <c r="F5178" s="13" t="str">
        <f>VLOOKUP(B5178,Lists!$A$2:$C$196,3,FALSE)</f>
        <v>Pacific</v>
      </c>
      <c r="G5178" s="7" t="s">
        <v>293</v>
      </c>
      <c r="H5178" s="29" t="str">
        <f>VLOOKUP(I5178,Lists!$D$2:$E$40,2,FALSE)</f>
        <v>Movement restrictions</v>
      </c>
      <c r="I5178" s="7" t="s">
        <v>204</v>
      </c>
      <c r="J5178" s="7" t="s">
        <v>517</v>
      </c>
      <c r="K5178" s="7" t="s">
        <v>6302</v>
      </c>
      <c r="L5178" s="7" t="s">
        <v>310</v>
      </c>
      <c r="M5178" s="5">
        <v>43919</v>
      </c>
      <c r="N5178" s="7" t="s">
        <v>6299</v>
      </c>
      <c r="O5178" s="7" t="s">
        <v>295</v>
      </c>
      <c r="P5178" s="15" t="s">
        <v>6300</v>
      </c>
      <c r="Q5178" s="5">
        <v>43834</v>
      </c>
      <c r="R5178" s="15" t="s">
        <v>6301</v>
      </c>
    </row>
    <row r="5179" spans="1:18" x14ac:dyDescent="0.3">
      <c r="A5179" s="13">
        <v>3390</v>
      </c>
      <c r="B5179" s="7" t="s">
        <v>176</v>
      </c>
      <c r="C5179" s="14" t="str">
        <f>VLOOKUP(B5179,Lists!$A$2:$B$196,2,FALSE)</f>
        <v>TON</v>
      </c>
      <c r="F5179" s="13" t="str">
        <f>VLOOKUP(B5179,Lists!$A$2:$C$196,3,FALSE)</f>
        <v>Pacific</v>
      </c>
      <c r="G5179" s="7" t="s">
        <v>293</v>
      </c>
      <c r="H5179" s="29" t="str">
        <f>VLOOKUP(I5179,Lists!$D$2:$E$40,2,FALSE)</f>
        <v>Movement restrictions</v>
      </c>
      <c r="I5179" s="7" t="s">
        <v>199</v>
      </c>
      <c r="J5179" s="7" t="s">
        <v>527</v>
      </c>
      <c r="K5179" s="7" t="s">
        <v>6303</v>
      </c>
      <c r="L5179" s="7" t="s">
        <v>313</v>
      </c>
      <c r="M5179" s="5">
        <v>43913</v>
      </c>
      <c r="N5179" s="7" t="s">
        <v>6304</v>
      </c>
      <c r="O5179" s="7" t="s">
        <v>291</v>
      </c>
      <c r="P5179" s="15" t="s">
        <v>6305</v>
      </c>
      <c r="Q5179" s="5">
        <v>43834</v>
      </c>
      <c r="R5179" s="15" t="s">
        <v>6301</v>
      </c>
    </row>
    <row r="5180" spans="1:18" x14ac:dyDescent="0.3">
      <c r="A5180" s="13">
        <v>3391</v>
      </c>
      <c r="B5180" s="7" t="s">
        <v>176</v>
      </c>
      <c r="C5180" s="14" t="str">
        <f>VLOOKUP(B5180,Lists!$A$2:$B$196,2,FALSE)</f>
        <v>TON</v>
      </c>
      <c r="F5180" s="13" t="str">
        <f>VLOOKUP(B5180,Lists!$A$2:$C$196,3,FALSE)</f>
        <v>Pacific</v>
      </c>
      <c r="G5180" s="7" t="s">
        <v>293</v>
      </c>
      <c r="H5180" s="29" t="str">
        <f>VLOOKUP(I5180,Lists!$D$2:$E$40,2,FALSE)</f>
        <v>Social distancing</v>
      </c>
      <c r="I5180" s="7" t="s">
        <v>213</v>
      </c>
      <c r="J5180" s="7" t="s">
        <v>527</v>
      </c>
      <c r="K5180" s="7" t="s">
        <v>6306</v>
      </c>
      <c r="L5180" s="7" t="s">
        <v>313</v>
      </c>
      <c r="M5180" s="5">
        <v>43919</v>
      </c>
      <c r="N5180" s="7" t="s">
        <v>6299</v>
      </c>
      <c r="O5180" s="7" t="s">
        <v>295</v>
      </c>
      <c r="P5180" s="15" t="s">
        <v>6300</v>
      </c>
      <c r="Q5180" s="5">
        <v>43834</v>
      </c>
      <c r="R5180" s="15" t="s">
        <v>6301</v>
      </c>
    </row>
    <row r="5181" spans="1:18" x14ac:dyDescent="0.3">
      <c r="A5181" s="13">
        <v>3392</v>
      </c>
      <c r="B5181" s="7" t="s">
        <v>176</v>
      </c>
      <c r="C5181" s="14" t="str">
        <f>VLOOKUP(B5181,Lists!$A$2:$B$196,2,FALSE)</f>
        <v>TON</v>
      </c>
      <c r="F5181" s="13" t="str">
        <f>VLOOKUP(B5181,Lists!$A$2:$C$196,3,FALSE)</f>
        <v>Pacific</v>
      </c>
      <c r="G5181" s="7" t="s">
        <v>293</v>
      </c>
      <c r="H5181" s="29" t="str">
        <f>VLOOKUP(I5181,Lists!$D$2:$E$40,2,FALSE)</f>
        <v>Social distancing</v>
      </c>
      <c r="I5181" s="7" t="s">
        <v>213</v>
      </c>
      <c r="J5181" s="7" t="s">
        <v>517</v>
      </c>
      <c r="K5181" s="7" t="s">
        <v>6307</v>
      </c>
      <c r="L5181" s="7" t="s">
        <v>313</v>
      </c>
      <c r="M5181" s="5">
        <v>43919</v>
      </c>
      <c r="N5181" s="7" t="s">
        <v>6299</v>
      </c>
      <c r="O5181" s="7" t="s">
        <v>295</v>
      </c>
      <c r="P5181" s="15" t="s">
        <v>6300</v>
      </c>
      <c r="Q5181" s="5">
        <v>43834</v>
      </c>
      <c r="R5181" s="15" t="s">
        <v>6301</v>
      </c>
    </row>
    <row r="5182" spans="1:18" x14ac:dyDescent="0.3">
      <c r="A5182" s="13">
        <v>3393</v>
      </c>
      <c r="B5182" s="7" t="s">
        <v>176</v>
      </c>
      <c r="C5182" s="14" t="str">
        <f>VLOOKUP(B5182,Lists!$A$2:$B$196,2,FALSE)</f>
        <v>TON</v>
      </c>
      <c r="F5182" s="13" t="str">
        <f>VLOOKUP(B5182,Lists!$A$2:$C$196,3,FALSE)</f>
        <v>Pacific</v>
      </c>
      <c r="G5182" s="7" t="s">
        <v>293</v>
      </c>
      <c r="H5182" s="29" t="str">
        <f>VLOOKUP(I5182,Lists!$D$2:$E$40,2,FALSE)</f>
        <v>Social distancing</v>
      </c>
      <c r="I5182" s="7" t="s">
        <v>213</v>
      </c>
      <c r="J5182" s="7" t="s">
        <v>527</v>
      </c>
      <c r="K5182" s="7" t="s">
        <v>6308</v>
      </c>
      <c r="L5182" s="7" t="s">
        <v>313</v>
      </c>
      <c r="M5182" s="5">
        <v>43919</v>
      </c>
      <c r="N5182" s="7" t="s">
        <v>6299</v>
      </c>
      <c r="O5182" s="7" t="s">
        <v>295</v>
      </c>
      <c r="P5182" s="15" t="s">
        <v>6300</v>
      </c>
      <c r="Q5182" s="5">
        <v>43834</v>
      </c>
      <c r="R5182" s="15" t="s">
        <v>6301</v>
      </c>
    </row>
    <row r="5183" spans="1:18" x14ac:dyDescent="0.3">
      <c r="A5183" s="13">
        <v>3394</v>
      </c>
      <c r="B5183" s="7" t="s">
        <v>176</v>
      </c>
      <c r="C5183" s="14" t="str">
        <f>VLOOKUP(B5183,Lists!$A$2:$B$196,2,FALSE)</f>
        <v>TON</v>
      </c>
      <c r="F5183" s="13" t="str">
        <f>VLOOKUP(B5183,Lists!$A$2:$C$196,3,FALSE)</f>
        <v>Pacific</v>
      </c>
      <c r="G5183" s="7" t="s">
        <v>293</v>
      </c>
      <c r="H5183" s="29" t="str">
        <f>VLOOKUP(I5183,Lists!$D$2:$E$40,2,FALSE)</f>
        <v>Movement restrictions</v>
      </c>
      <c r="I5183" s="7" t="s">
        <v>211</v>
      </c>
      <c r="J5183" s="7" t="s">
        <v>517</v>
      </c>
      <c r="K5183" s="7" t="s">
        <v>6309</v>
      </c>
      <c r="L5183" s="7" t="s">
        <v>303</v>
      </c>
      <c r="M5183" s="5">
        <v>43919</v>
      </c>
      <c r="N5183" s="7" t="s">
        <v>6299</v>
      </c>
      <c r="O5183" s="7" t="s">
        <v>295</v>
      </c>
      <c r="P5183" s="15" t="s">
        <v>6310</v>
      </c>
      <c r="Q5183" s="5">
        <v>43834</v>
      </c>
    </row>
    <row r="5184" spans="1:18" x14ac:dyDescent="0.3">
      <c r="A5184" s="13">
        <v>4373</v>
      </c>
      <c r="B5184" s="7" t="s">
        <v>176</v>
      </c>
      <c r="C5184" s="14" t="str">
        <f>VLOOKUP(B5184,Lists!$A$2:$B$196,2,FALSE)</f>
        <v>TON</v>
      </c>
      <c r="F5184" s="13" t="str">
        <f>VLOOKUP(B5184,Lists!$A$2:$C$196,3,FALSE)</f>
        <v>Pacific</v>
      </c>
      <c r="G5184" s="7" t="s">
        <v>293</v>
      </c>
      <c r="H5184" s="29" t="str">
        <f>VLOOKUP(I5184,Lists!$D$2:$E$40,2,FALSE)</f>
        <v>Governance and socio-economic measures</v>
      </c>
      <c r="I5184" s="7" t="s">
        <v>205</v>
      </c>
      <c r="J5184" s="7" t="s">
        <v>517</v>
      </c>
      <c r="K5184" s="7" t="s">
        <v>8017</v>
      </c>
      <c r="L5184" s="7" t="s">
        <v>310</v>
      </c>
      <c r="M5184" s="5">
        <v>43923</v>
      </c>
      <c r="N5184" s="7" t="s">
        <v>1950</v>
      </c>
      <c r="O5184" s="7" t="s">
        <v>295</v>
      </c>
      <c r="P5184" s="15" t="s">
        <v>8018</v>
      </c>
      <c r="Q5184" s="5">
        <v>43929</v>
      </c>
    </row>
    <row r="5185" spans="1:18" x14ac:dyDescent="0.3">
      <c r="A5185" s="13">
        <v>4374</v>
      </c>
      <c r="B5185" s="7" t="s">
        <v>176</v>
      </c>
      <c r="C5185" s="14" t="str">
        <f>VLOOKUP(B5185,Lists!$A$2:$B$196,2,FALSE)</f>
        <v>TON</v>
      </c>
      <c r="F5185" s="13" t="str">
        <f>VLOOKUP(B5185,Lists!$A$2:$C$196,3,FALSE)</f>
        <v>Pacific</v>
      </c>
      <c r="G5185" s="7" t="s">
        <v>293</v>
      </c>
      <c r="H5185" s="29" t="str">
        <f>VLOOKUP(I5185,Lists!$D$2:$E$40,2,FALSE)</f>
        <v>Governance and socio-economic measures</v>
      </c>
      <c r="I5185" s="7" t="s">
        <v>205</v>
      </c>
      <c r="J5185" s="7" t="s">
        <v>527</v>
      </c>
      <c r="K5185" s="7" t="s">
        <v>8019</v>
      </c>
      <c r="L5185" s="7" t="s">
        <v>310</v>
      </c>
      <c r="M5185" s="5">
        <v>43923</v>
      </c>
      <c r="N5185" s="7" t="s">
        <v>1950</v>
      </c>
      <c r="O5185" s="7" t="s">
        <v>295</v>
      </c>
      <c r="P5185" s="15" t="s">
        <v>8018</v>
      </c>
      <c r="Q5185" s="5">
        <v>43929</v>
      </c>
    </row>
    <row r="5186" spans="1:18" x14ac:dyDescent="0.3">
      <c r="A5186" s="13">
        <v>4375</v>
      </c>
      <c r="B5186" s="7" t="s">
        <v>176</v>
      </c>
      <c r="C5186" s="14" t="str">
        <f>VLOOKUP(B5186,Lists!$A$2:$B$196,2,FALSE)</f>
        <v>TON</v>
      </c>
      <c r="F5186" s="13" t="str">
        <f>VLOOKUP(B5186,Lists!$A$2:$C$196,3,FALSE)</f>
        <v>Pacific</v>
      </c>
      <c r="G5186" s="7" t="s">
        <v>293</v>
      </c>
      <c r="H5186" s="29" t="str">
        <f>VLOOKUP(I5186,Lists!$D$2:$E$40,2,FALSE)</f>
        <v>Governance and socio-economic measures</v>
      </c>
      <c r="I5186" s="7" t="s">
        <v>205</v>
      </c>
      <c r="J5186" s="7" t="s">
        <v>527</v>
      </c>
      <c r="K5186" s="7" t="s">
        <v>8020</v>
      </c>
      <c r="L5186" s="7" t="s">
        <v>310</v>
      </c>
      <c r="M5186" s="5">
        <v>43923</v>
      </c>
      <c r="N5186" s="7" t="s">
        <v>1950</v>
      </c>
      <c r="O5186" s="7" t="s">
        <v>295</v>
      </c>
      <c r="P5186" s="15" t="s">
        <v>8018</v>
      </c>
      <c r="Q5186" s="5">
        <v>43929</v>
      </c>
    </row>
    <row r="5187" spans="1:18" x14ac:dyDescent="0.3">
      <c r="A5187" s="13">
        <v>4376</v>
      </c>
      <c r="B5187" s="7" t="s">
        <v>176</v>
      </c>
      <c r="C5187" s="14" t="str">
        <f>VLOOKUP(B5187,Lists!$A$2:$B$196,2,FALSE)</f>
        <v>TON</v>
      </c>
      <c r="F5187" s="13" t="str">
        <f>VLOOKUP(B5187,Lists!$A$2:$C$196,3,FALSE)</f>
        <v>Pacific</v>
      </c>
      <c r="G5187" s="7" t="s">
        <v>293</v>
      </c>
      <c r="H5187" s="29" t="str">
        <f>VLOOKUP(I5187,Lists!$D$2:$E$40,2,FALSE)</f>
        <v>Governance and socio-economic measures</v>
      </c>
      <c r="I5187" s="7" t="s">
        <v>205</v>
      </c>
      <c r="J5187" s="7" t="s">
        <v>527</v>
      </c>
      <c r="K5187" s="7" t="s">
        <v>8021</v>
      </c>
      <c r="L5187" s="7" t="s">
        <v>310</v>
      </c>
      <c r="M5187" s="5">
        <v>43923</v>
      </c>
      <c r="N5187" s="7" t="s">
        <v>1950</v>
      </c>
      <c r="O5187" s="7" t="s">
        <v>295</v>
      </c>
      <c r="P5187" s="15" t="s">
        <v>8018</v>
      </c>
      <c r="Q5187" s="5">
        <v>43929</v>
      </c>
    </row>
    <row r="5188" spans="1:18" x14ac:dyDescent="0.3">
      <c r="A5188" s="13">
        <v>4377</v>
      </c>
      <c r="B5188" s="7" t="s">
        <v>176</v>
      </c>
      <c r="C5188" s="14" t="str">
        <f>VLOOKUP(B5188,Lists!$A$2:$B$196,2,FALSE)</f>
        <v>TON</v>
      </c>
      <c r="F5188" s="13" t="str">
        <f>VLOOKUP(B5188,Lists!$A$2:$C$196,3,FALSE)</f>
        <v>Pacific</v>
      </c>
      <c r="G5188" s="7" t="s">
        <v>293</v>
      </c>
      <c r="H5188" s="29" t="str">
        <f>VLOOKUP(I5188,Lists!$D$2:$E$40,2,FALSE)</f>
        <v>Governance and socio-economic measures</v>
      </c>
      <c r="I5188" s="7" t="s">
        <v>205</v>
      </c>
      <c r="J5188" s="7" t="s">
        <v>527</v>
      </c>
      <c r="K5188" s="7" t="s">
        <v>8022</v>
      </c>
      <c r="L5188" s="7" t="s">
        <v>310</v>
      </c>
      <c r="M5188" s="5">
        <v>43923</v>
      </c>
      <c r="N5188" s="7" t="s">
        <v>1950</v>
      </c>
      <c r="O5188" s="7" t="s">
        <v>295</v>
      </c>
      <c r="P5188" s="15" t="s">
        <v>8018</v>
      </c>
      <c r="Q5188" s="5">
        <v>43929</v>
      </c>
    </row>
    <row r="5189" spans="1:18" x14ac:dyDescent="0.3">
      <c r="A5189" s="13">
        <v>4378</v>
      </c>
      <c r="B5189" s="7" t="s">
        <v>176</v>
      </c>
      <c r="C5189" s="14" t="str">
        <f>VLOOKUP(B5189,Lists!$A$2:$B$196,2,FALSE)</f>
        <v>TON</v>
      </c>
      <c r="F5189" s="13" t="str">
        <f>VLOOKUP(B5189,Lists!$A$2:$C$196,3,FALSE)</f>
        <v>Pacific</v>
      </c>
      <c r="G5189" s="7" t="s">
        <v>293</v>
      </c>
      <c r="H5189" s="29" t="str">
        <f>VLOOKUP(I5189,Lists!$D$2:$E$40,2,FALSE)</f>
        <v>Lockdown</v>
      </c>
      <c r="I5189" s="7" t="s">
        <v>218</v>
      </c>
      <c r="J5189" s="7" t="s">
        <v>517</v>
      </c>
      <c r="K5189" s="7" t="s">
        <v>8023</v>
      </c>
      <c r="L5189" s="7" t="s">
        <v>313</v>
      </c>
      <c r="M5189" s="5">
        <v>43926</v>
      </c>
      <c r="N5189" s="7" t="s">
        <v>1950</v>
      </c>
      <c r="O5189" s="7" t="s">
        <v>295</v>
      </c>
      <c r="P5189" s="15" t="s">
        <v>7949</v>
      </c>
      <c r="Q5189" s="5">
        <v>43929</v>
      </c>
      <c r="R5189" s="15" t="s">
        <v>8024</v>
      </c>
    </row>
    <row r="5190" spans="1:18" x14ac:dyDescent="0.3">
      <c r="A5190" s="13">
        <v>4379</v>
      </c>
      <c r="B5190" s="7" t="s">
        <v>176</v>
      </c>
      <c r="C5190" s="14" t="str">
        <f>VLOOKUP(B5190,Lists!$A$2:$B$196,2,FALSE)</f>
        <v>TON</v>
      </c>
      <c r="F5190" s="13" t="str">
        <f>VLOOKUP(B5190,Lists!$A$2:$C$196,3,FALSE)</f>
        <v>Pacific</v>
      </c>
      <c r="G5190" s="7" t="s">
        <v>297</v>
      </c>
      <c r="H5190" s="29" t="str">
        <f>VLOOKUP(I5190,Lists!$D$2:$E$40,2,FALSE)</f>
        <v>Social distancing</v>
      </c>
      <c r="I5190" s="7" t="s">
        <v>220</v>
      </c>
      <c r="J5190" s="7" t="s">
        <v>527</v>
      </c>
      <c r="K5190" s="7" t="s">
        <v>8025</v>
      </c>
      <c r="L5190" s="7" t="s">
        <v>310</v>
      </c>
      <c r="M5190" s="5">
        <v>43926</v>
      </c>
      <c r="N5190" s="7" t="s">
        <v>1950</v>
      </c>
      <c r="O5190" s="7" t="s">
        <v>295</v>
      </c>
      <c r="P5190" s="15" t="s">
        <v>7949</v>
      </c>
      <c r="Q5190" s="5">
        <v>43929</v>
      </c>
      <c r="R5190" s="15" t="s">
        <v>8024</v>
      </c>
    </row>
    <row r="5191" spans="1:18" x14ac:dyDescent="0.3">
      <c r="A5191" s="13">
        <v>4380</v>
      </c>
      <c r="B5191" s="7" t="s">
        <v>176</v>
      </c>
      <c r="C5191" s="14" t="str">
        <f>VLOOKUP(B5191,Lists!$A$2:$B$196,2,FALSE)</f>
        <v>TON</v>
      </c>
      <c r="D5191" s="7" t="s">
        <v>8026</v>
      </c>
      <c r="F5191" s="13" t="str">
        <f>VLOOKUP(B5191,Lists!$A$2:$C$196,3,FALSE)</f>
        <v>Pacific</v>
      </c>
      <c r="G5191" s="7" t="s">
        <v>297</v>
      </c>
      <c r="H5191" s="29" t="str">
        <f>VLOOKUP(I5191,Lists!$D$2:$E$40,2,FALSE)</f>
        <v>Movement restrictions</v>
      </c>
      <c r="I5191" s="7" t="s">
        <v>204</v>
      </c>
      <c r="J5191" s="7" t="s">
        <v>527</v>
      </c>
      <c r="K5191" s="7" t="s">
        <v>8027</v>
      </c>
      <c r="L5191" s="7" t="s">
        <v>310</v>
      </c>
      <c r="M5191" s="5">
        <v>43926</v>
      </c>
      <c r="N5191" s="7" t="s">
        <v>1950</v>
      </c>
      <c r="O5191" s="7" t="s">
        <v>295</v>
      </c>
      <c r="P5191" s="15" t="s">
        <v>7949</v>
      </c>
      <c r="Q5191" s="5">
        <v>43929</v>
      </c>
      <c r="R5191" s="15" t="s">
        <v>8024</v>
      </c>
    </row>
    <row r="5192" spans="1:18" x14ac:dyDescent="0.3">
      <c r="A5192" s="13">
        <v>4381</v>
      </c>
      <c r="B5192" s="7" t="s">
        <v>176</v>
      </c>
      <c r="C5192" s="14" t="str">
        <f>VLOOKUP(B5192,Lists!$A$2:$B$196,2,FALSE)</f>
        <v>TON</v>
      </c>
      <c r="F5192" s="13" t="str">
        <f>VLOOKUP(B5192,Lists!$A$2:$C$196,3,FALSE)</f>
        <v>Pacific</v>
      </c>
      <c r="G5192" s="7" t="s">
        <v>293</v>
      </c>
      <c r="H5192" s="29" t="str">
        <f>VLOOKUP(I5192,Lists!$D$2:$E$40,2,FALSE)</f>
        <v>Public health measures</v>
      </c>
      <c r="I5192" s="7" t="s">
        <v>197</v>
      </c>
      <c r="J5192" s="7" t="s">
        <v>527</v>
      </c>
      <c r="K5192" s="7" t="s">
        <v>8028</v>
      </c>
      <c r="L5192" s="7" t="s">
        <v>310</v>
      </c>
      <c r="M5192" s="5">
        <v>43926</v>
      </c>
      <c r="N5192" s="7" t="s">
        <v>1950</v>
      </c>
      <c r="O5192" s="7" t="s">
        <v>295</v>
      </c>
      <c r="P5192" s="15" t="s">
        <v>8029</v>
      </c>
      <c r="Q5192" s="5">
        <v>43929</v>
      </c>
    </row>
    <row r="5193" spans="1:18" x14ac:dyDescent="0.3">
      <c r="A5193" s="13">
        <v>4382</v>
      </c>
      <c r="B5193" s="7" t="s">
        <v>176</v>
      </c>
      <c r="C5193" s="14" t="str">
        <f>VLOOKUP(B5193,Lists!$A$2:$B$196,2,FALSE)</f>
        <v>TON</v>
      </c>
      <c r="F5193" s="13" t="str">
        <f>VLOOKUP(B5193,Lists!$A$2:$C$196,3,FALSE)</f>
        <v>Pacific</v>
      </c>
      <c r="G5193" s="7" t="s">
        <v>293</v>
      </c>
      <c r="H5193" s="29" t="str">
        <f>VLOOKUP(I5193,Lists!$D$2:$E$40,2,FALSE)</f>
        <v>Public health measures</v>
      </c>
      <c r="I5193" s="7" t="s">
        <v>197</v>
      </c>
      <c r="J5193" s="7" t="s">
        <v>527</v>
      </c>
      <c r="K5193" s="7" t="s">
        <v>8030</v>
      </c>
      <c r="L5193" s="7" t="s">
        <v>310</v>
      </c>
      <c r="M5193" s="5">
        <v>43926</v>
      </c>
      <c r="N5193" s="7" t="s">
        <v>1950</v>
      </c>
      <c r="O5193" s="7" t="s">
        <v>295</v>
      </c>
      <c r="P5193" s="15" t="s">
        <v>8029</v>
      </c>
      <c r="Q5193" s="5">
        <v>43929</v>
      </c>
    </row>
    <row r="5194" spans="1:18" x14ac:dyDescent="0.3">
      <c r="A5194" s="13">
        <v>4383</v>
      </c>
      <c r="B5194" s="7" t="s">
        <v>176</v>
      </c>
      <c r="C5194" s="14" t="str">
        <f>VLOOKUP(B5194,Lists!$A$2:$B$196,2,FALSE)</f>
        <v>TON</v>
      </c>
      <c r="F5194" s="13" t="str">
        <f>VLOOKUP(B5194,Lists!$A$2:$C$196,3,FALSE)</f>
        <v>Pacific</v>
      </c>
      <c r="G5194" s="7" t="s">
        <v>293</v>
      </c>
      <c r="H5194" s="29" t="str">
        <f>VLOOKUP(I5194,Lists!$D$2:$E$40,2,FALSE)</f>
        <v>Public health measures</v>
      </c>
      <c r="I5194" s="7" t="s">
        <v>197</v>
      </c>
      <c r="J5194" s="7" t="s">
        <v>517</v>
      </c>
      <c r="K5194" s="7" t="s">
        <v>8031</v>
      </c>
      <c r="L5194" s="7" t="s">
        <v>310</v>
      </c>
      <c r="M5194" s="5">
        <v>43929</v>
      </c>
      <c r="N5194" s="7" t="s">
        <v>1950</v>
      </c>
      <c r="O5194" s="7" t="s">
        <v>295</v>
      </c>
      <c r="P5194" s="15" t="s">
        <v>8032</v>
      </c>
      <c r="Q5194" s="5">
        <v>43929</v>
      </c>
    </row>
    <row r="5195" spans="1:18" x14ac:dyDescent="0.3">
      <c r="A5195" s="13">
        <v>5380</v>
      </c>
      <c r="B5195" s="7" t="s">
        <v>176</v>
      </c>
      <c r="C5195" s="14" t="str">
        <f>VLOOKUP(B5195,Lists!$A$2:$B$196,2,FALSE)</f>
        <v>TON</v>
      </c>
      <c r="F5195" s="29" t="str">
        <f>VLOOKUP(B5195,Lists!$A$2:$C$196,3,FALSE)</f>
        <v>Pacific</v>
      </c>
      <c r="G5195" s="7" t="s">
        <v>293</v>
      </c>
      <c r="H5195" s="29" t="str">
        <f>VLOOKUP(I5195,Lists!$D$2:$E$40,2,FALSE)</f>
        <v>Public health measures</v>
      </c>
      <c r="I5195" s="7" t="s">
        <v>223</v>
      </c>
      <c r="J5195" s="7" t="s">
        <v>527</v>
      </c>
      <c r="K5195" s="7" t="s">
        <v>9882</v>
      </c>
      <c r="L5195" s="7" t="s">
        <v>310</v>
      </c>
      <c r="M5195" s="5">
        <v>43932</v>
      </c>
      <c r="N5195" s="7" t="s">
        <v>6299</v>
      </c>
      <c r="O5195" s="7" t="s">
        <v>295</v>
      </c>
      <c r="P5195" s="15" t="s">
        <v>9883</v>
      </c>
      <c r="Q5195" s="5">
        <v>43936</v>
      </c>
    </row>
    <row r="5196" spans="1:18" x14ac:dyDescent="0.3">
      <c r="A5196" s="13">
        <v>5381</v>
      </c>
      <c r="B5196" s="7" t="s">
        <v>176</v>
      </c>
      <c r="C5196" s="14" t="str">
        <f>VLOOKUP(B5196,Lists!$A$2:$B$196,2,FALSE)</f>
        <v>TON</v>
      </c>
      <c r="F5196" s="29" t="str">
        <f>VLOOKUP(B5196,Lists!$A$2:$C$196,3,FALSE)</f>
        <v>Pacific</v>
      </c>
      <c r="G5196" s="7" t="s">
        <v>297</v>
      </c>
      <c r="H5196" s="29" t="str">
        <f>VLOOKUP(I5196,Lists!$D$2:$E$40,2,FALSE)</f>
        <v>Social distancing</v>
      </c>
      <c r="I5196" s="7" t="s">
        <v>221</v>
      </c>
      <c r="J5196" s="7" t="s">
        <v>517</v>
      </c>
      <c r="K5196" s="7" t="s">
        <v>9886</v>
      </c>
      <c r="L5196" s="7" t="s">
        <v>310</v>
      </c>
      <c r="M5196" s="5">
        <v>43933</v>
      </c>
      <c r="N5196" s="7" t="s">
        <v>6299</v>
      </c>
      <c r="O5196" s="7" t="s">
        <v>295</v>
      </c>
      <c r="P5196" s="15" t="s">
        <v>9885</v>
      </c>
      <c r="Q5196" s="5">
        <v>43936</v>
      </c>
    </row>
    <row r="5197" spans="1:18" x14ac:dyDescent="0.3">
      <c r="A5197" s="13">
        <v>5382</v>
      </c>
      <c r="B5197" s="7" t="s">
        <v>176</v>
      </c>
      <c r="C5197" s="14" t="str">
        <f>VLOOKUP(B5197,Lists!$A$2:$B$196,2,FALSE)</f>
        <v>TON</v>
      </c>
      <c r="F5197" s="29" t="str">
        <f>VLOOKUP(B5197,Lists!$A$2:$C$196,3,FALSE)</f>
        <v>Pacific</v>
      </c>
      <c r="G5197" s="7" t="s">
        <v>297</v>
      </c>
      <c r="H5197" s="29" t="str">
        <f>VLOOKUP(I5197,Lists!$D$2:$E$40,2,FALSE)</f>
        <v>Social distancing</v>
      </c>
      <c r="I5197" s="7" t="s">
        <v>220</v>
      </c>
      <c r="J5197" s="7" t="s">
        <v>527</v>
      </c>
      <c r="K5197" s="7" t="s">
        <v>9887</v>
      </c>
      <c r="L5197" s="7" t="s">
        <v>310</v>
      </c>
      <c r="M5197" s="5">
        <v>43933</v>
      </c>
      <c r="N5197" s="7" t="s">
        <v>6299</v>
      </c>
      <c r="O5197" s="7" t="s">
        <v>295</v>
      </c>
      <c r="P5197" s="35" t="s">
        <v>9885</v>
      </c>
      <c r="Q5197" s="5">
        <v>43936</v>
      </c>
    </row>
    <row r="5198" spans="1:18" x14ac:dyDescent="0.3">
      <c r="A5198" s="13">
        <v>5383</v>
      </c>
      <c r="B5198" s="7" t="s">
        <v>176</v>
      </c>
      <c r="C5198" s="14" t="str">
        <f>VLOOKUP(B5198,Lists!$A$2:$B$196,2,FALSE)</f>
        <v>TON</v>
      </c>
      <c r="F5198" s="29" t="str">
        <f>VLOOKUP(B5198,Lists!$A$2:$C$196,3,FALSE)</f>
        <v>Pacific</v>
      </c>
      <c r="G5198" s="7" t="s">
        <v>297</v>
      </c>
      <c r="H5198" s="29" t="str">
        <f>VLOOKUP(I5198,Lists!$D$2:$E$40,2,FALSE)</f>
        <v>Movement restrictions</v>
      </c>
      <c r="I5198" s="7" t="s">
        <v>204</v>
      </c>
      <c r="J5198" s="7" t="s">
        <v>517</v>
      </c>
      <c r="K5198" s="7" t="s">
        <v>9888</v>
      </c>
      <c r="L5198" s="7" t="s">
        <v>310</v>
      </c>
      <c r="M5198" s="5">
        <v>43933</v>
      </c>
      <c r="N5198" s="7" t="s">
        <v>6299</v>
      </c>
      <c r="O5198" s="7" t="s">
        <v>295</v>
      </c>
      <c r="P5198" s="35" t="s">
        <v>9885</v>
      </c>
      <c r="Q5198" s="5">
        <v>43936</v>
      </c>
    </row>
    <row r="5199" spans="1:18" x14ac:dyDescent="0.3">
      <c r="A5199" s="13">
        <v>5384</v>
      </c>
      <c r="B5199" s="7" t="s">
        <v>176</v>
      </c>
      <c r="C5199" s="14" t="str">
        <f>VLOOKUP(B5199,Lists!$A$2:$B$196,2,FALSE)</f>
        <v>TON</v>
      </c>
      <c r="F5199" s="29" t="str">
        <f>VLOOKUP(B5199,Lists!$A$2:$C$196,3,FALSE)</f>
        <v>Pacific</v>
      </c>
      <c r="G5199" s="7" t="s">
        <v>293</v>
      </c>
      <c r="H5199" s="29" t="str">
        <f>VLOOKUP(I5199,Lists!$D$2:$E$40,2,FALSE)</f>
        <v>Social distancing</v>
      </c>
      <c r="I5199" s="7" t="s">
        <v>213</v>
      </c>
      <c r="J5199" s="7" t="s">
        <v>517</v>
      </c>
      <c r="K5199" s="7" t="s">
        <v>9889</v>
      </c>
      <c r="L5199" s="7" t="s">
        <v>292</v>
      </c>
      <c r="M5199" s="5">
        <v>43933</v>
      </c>
      <c r="N5199" s="7" t="s">
        <v>6299</v>
      </c>
      <c r="O5199" s="7" t="s">
        <v>295</v>
      </c>
      <c r="P5199" s="35" t="s">
        <v>9885</v>
      </c>
      <c r="Q5199" s="5">
        <v>43936</v>
      </c>
    </row>
    <row r="5200" spans="1:18" x14ac:dyDescent="0.3">
      <c r="A5200" s="13">
        <v>5385</v>
      </c>
      <c r="B5200" s="7" t="s">
        <v>176</v>
      </c>
      <c r="C5200" s="14" t="str">
        <f>VLOOKUP(B5200,Lists!$A$2:$B$196,2,FALSE)</f>
        <v>TON</v>
      </c>
      <c r="F5200" s="29" t="str">
        <f>VLOOKUP(B5200,Lists!$A$2:$C$196,3,FALSE)</f>
        <v>Pacific</v>
      </c>
      <c r="G5200" s="7" t="s">
        <v>293</v>
      </c>
      <c r="H5200" s="29" t="str">
        <f>VLOOKUP(I5200,Lists!$D$2:$E$40,2,FALSE)</f>
        <v>Social distancing</v>
      </c>
      <c r="I5200" s="7" t="s">
        <v>213</v>
      </c>
      <c r="J5200" s="7" t="s">
        <v>527</v>
      </c>
      <c r="K5200" s="7" t="s">
        <v>9890</v>
      </c>
      <c r="L5200" s="7" t="s">
        <v>292</v>
      </c>
      <c r="M5200" s="5">
        <v>43933</v>
      </c>
      <c r="N5200" s="7" t="s">
        <v>6299</v>
      </c>
      <c r="O5200" s="7" t="s">
        <v>295</v>
      </c>
      <c r="P5200" s="35" t="s">
        <v>9885</v>
      </c>
      <c r="Q5200" s="5">
        <v>43936</v>
      </c>
    </row>
    <row r="5201" spans="1:17" x14ac:dyDescent="0.3">
      <c r="A5201" s="13">
        <v>5386</v>
      </c>
      <c r="B5201" s="7" t="s">
        <v>176</v>
      </c>
      <c r="C5201" s="14" t="str">
        <f>VLOOKUP(B5201,Lists!$A$2:$B$196,2,FALSE)</f>
        <v>TON</v>
      </c>
      <c r="F5201" s="29" t="str">
        <f>VLOOKUP(B5201,Lists!$A$2:$C$196,3,FALSE)</f>
        <v>Pacific</v>
      </c>
      <c r="G5201" s="7" t="s">
        <v>293</v>
      </c>
      <c r="H5201" s="29" t="str">
        <f>VLOOKUP(I5201,Lists!$D$2:$E$40,2,FALSE)</f>
        <v>Governance and socio-economic measures</v>
      </c>
      <c r="I5201" s="7" t="s">
        <v>205</v>
      </c>
      <c r="J5201" s="7" t="s">
        <v>527</v>
      </c>
      <c r="K5201" s="7" t="s">
        <v>9892</v>
      </c>
      <c r="L5201" s="7" t="s">
        <v>310</v>
      </c>
      <c r="M5201" s="5">
        <v>43935</v>
      </c>
      <c r="N5201" s="7" t="s">
        <v>6299</v>
      </c>
      <c r="O5201" s="7" t="s">
        <v>295</v>
      </c>
      <c r="P5201" s="15" t="s">
        <v>9893</v>
      </c>
      <c r="Q5201" s="5">
        <v>43936</v>
      </c>
    </row>
    <row r="5202" spans="1:17" x14ac:dyDescent="0.3">
      <c r="A5202" s="13">
        <v>5387</v>
      </c>
      <c r="B5202" s="7" t="s">
        <v>176</v>
      </c>
      <c r="C5202" s="14" t="str">
        <f>VLOOKUP(B5202,Lists!$A$2:$B$196,2,FALSE)</f>
        <v>TON</v>
      </c>
      <c r="F5202" s="29" t="str">
        <f>VLOOKUP(B5202,Lists!$A$2:$C$196,3,FALSE)</f>
        <v>Pacific</v>
      </c>
      <c r="G5202" s="7" t="s">
        <v>293</v>
      </c>
      <c r="H5202" s="29" t="str">
        <f>VLOOKUP(I5202,Lists!$D$2:$E$40,2,FALSE)</f>
        <v>Public health measures</v>
      </c>
      <c r="I5202" s="7" t="s">
        <v>223</v>
      </c>
      <c r="J5202" s="7" t="s">
        <v>527</v>
      </c>
      <c r="K5202" s="7" t="s">
        <v>9896</v>
      </c>
      <c r="L5202" s="7" t="s">
        <v>310</v>
      </c>
      <c r="M5202" s="5">
        <v>43936</v>
      </c>
      <c r="N5202" s="7" t="s">
        <v>6299</v>
      </c>
      <c r="O5202" s="7" t="s">
        <v>295</v>
      </c>
      <c r="P5202" s="15" t="s">
        <v>9897</v>
      </c>
      <c r="Q5202" s="5">
        <v>43936</v>
      </c>
    </row>
    <row r="5203" spans="1:17" x14ac:dyDescent="0.3">
      <c r="A5203" s="13">
        <v>347</v>
      </c>
      <c r="B5203" s="7" t="s">
        <v>177</v>
      </c>
      <c r="C5203" s="14" t="str">
        <f>VLOOKUP(B5203,Lists!$A$2:$B$196,2,FALSE)</f>
        <v>TTO</v>
      </c>
      <c r="F5203" s="13" t="str">
        <f>VLOOKUP(B5203,Lists!$A$2:$C$196,3,FALSE)</f>
        <v>Americas</v>
      </c>
      <c r="G5203" s="7" t="s">
        <v>293</v>
      </c>
      <c r="H5203" s="13" t="str">
        <f>VLOOKUP(I5203,Lists!$D$2:$E$40,2,FALSE)</f>
        <v>Movement restrictions</v>
      </c>
      <c r="I5203" s="7" t="s">
        <v>226</v>
      </c>
      <c r="J5203" s="7" t="s">
        <v>527</v>
      </c>
      <c r="K5203" s="7" t="s">
        <v>1049</v>
      </c>
      <c r="L5203" s="7" t="s">
        <v>310</v>
      </c>
      <c r="M5203" s="5">
        <v>43893</v>
      </c>
      <c r="N5203" s="7" t="s">
        <v>1012</v>
      </c>
      <c r="O5203" s="7" t="s">
        <v>291</v>
      </c>
      <c r="P5203" s="15" t="s">
        <v>1050</v>
      </c>
      <c r="Q5203" s="5">
        <v>43905</v>
      </c>
    </row>
    <row r="5204" spans="1:17" x14ac:dyDescent="0.3">
      <c r="A5204" s="13">
        <v>641</v>
      </c>
      <c r="B5204" s="7" t="s">
        <v>178</v>
      </c>
      <c r="C5204" s="14" t="str">
        <f>VLOOKUP(B5204,Lists!$A$2:$B$196,2,FALSE)</f>
        <v>TUN</v>
      </c>
      <c r="F5204" s="13" t="str">
        <f>VLOOKUP(B5204,Lists!$A$2:$C$196,3,FALSE)</f>
        <v>Africa</v>
      </c>
      <c r="G5204" s="7" t="s">
        <v>293</v>
      </c>
      <c r="H5204" s="13" t="str">
        <f>VLOOKUP(I5204,Lists!$D$2:$E$40,2,FALSE)</f>
        <v>Public health measures</v>
      </c>
      <c r="I5204" s="37" t="s">
        <v>305</v>
      </c>
      <c r="J5204" s="7" t="s">
        <v>527</v>
      </c>
      <c r="K5204" s="7" t="s">
        <v>1538</v>
      </c>
      <c r="M5204" s="5">
        <v>43903</v>
      </c>
      <c r="N5204" s="7" t="s">
        <v>518</v>
      </c>
      <c r="O5204" s="7" t="s">
        <v>291</v>
      </c>
      <c r="P5204" s="15"/>
      <c r="Q5204" s="5">
        <v>43906</v>
      </c>
    </row>
    <row r="5205" spans="1:17" x14ac:dyDescent="0.3">
      <c r="A5205" s="13">
        <v>642</v>
      </c>
      <c r="B5205" s="7" t="s">
        <v>178</v>
      </c>
      <c r="C5205" s="14" t="str">
        <f>VLOOKUP(B5205,Lists!$A$2:$B$196,2,FALSE)</f>
        <v>TUN</v>
      </c>
      <c r="F5205" s="13" t="str">
        <f>VLOOKUP(B5205,Lists!$A$2:$C$196,3,FALSE)</f>
        <v>Africa</v>
      </c>
      <c r="G5205" s="7" t="s">
        <v>293</v>
      </c>
      <c r="H5205" s="13" t="str">
        <f>VLOOKUP(I5205,Lists!$D$2:$E$40,2,FALSE)</f>
        <v>Public health measures</v>
      </c>
      <c r="I5205" s="7" t="s">
        <v>209</v>
      </c>
      <c r="J5205" s="7" t="s">
        <v>517</v>
      </c>
      <c r="K5205" s="7" t="s">
        <v>1539</v>
      </c>
      <c r="M5205" s="5">
        <v>43903</v>
      </c>
      <c r="N5205" s="7" t="s">
        <v>805</v>
      </c>
      <c r="O5205" s="7" t="s">
        <v>291</v>
      </c>
      <c r="P5205" s="15" t="s">
        <v>1540</v>
      </c>
      <c r="Q5205" s="5">
        <v>43906</v>
      </c>
    </row>
    <row r="5206" spans="1:17" x14ac:dyDescent="0.3">
      <c r="A5206" s="13">
        <v>643</v>
      </c>
      <c r="B5206" s="7" t="s">
        <v>178</v>
      </c>
      <c r="C5206" s="14" t="str">
        <f>VLOOKUP(B5206,Lists!$A$2:$B$196,2,FALSE)</f>
        <v>TUN</v>
      </c>
      <c r="F5206" s="13" t="str">
        <f>VLOOKUP(B5206,Lists!$A$2:$C$196,3,FALSE)</f>
        <v>Africa</v>
      </c>
      <c r="G5206" s="7" t="s">
        <v>293</v>
      </c>
      <c r="H5206" s="13" t="str">
        <f>VLOOKUP(I5206,Lists!$D$2:$E$40,2,FALSE)</f>
        <v>Movement restrictions</v>
      </c>
      <c r="I5206" s="7" t="s">
        <v>195</v>
      </c>
      <c r="J5206" s="7" t="s">
        <v>517</v>
      </c>
      <c r="K5206" s="7" t="s">
        <v>1541</v>
      </c>
      <c r="M5206" s="5">
        <v>43903</v>
      </c>
      <c r="N5206" s="7" t="s">
        <v>805</v>
      </c>
      <c r="O5206" s="7" t="s">
        <v>291</v>
      </c>
      <c r="P5206" s="15" t="s">
        <v>1540</v>
      </c>
      <c r="Q5206" s="5">
        <v>43906</v>
      </c>
    </row>
    <row r="5207" spans="1:17" x14ac:dyDescent="0.3">
      <c r="A5207" s="13">
        <v>644</v>
      </c>
      <c r="B5207" s="7" t="s">
        <v>178</v>
      </c>
      <c r="C5207" s="14" t="str">
        <f>VLOOKUP(B5207,Lists!$A$2:$B$196,2,FALSE)</f>
        <v>TUN</v>
      </c>
      <c r="F5207" s="13" t="str">
        <f>VLOOKUP(B5207,Lists!$A$2:$C$196,3,FALSE)</f>
        <v>Africa</v>
      </c>
      <c r="G5207" s="7" t="s">
        <v>293</v>
      </c>
      <c r="H5207" s="13" t="str">
        <f>VLOOKUP(I5207,Lists!$D$2:$E$40,2,FALSE)</f>
        <v>Movement restrictions</v>
      </c>
      <c r="I5207" s="7" t="s">
        <v>211</v>
      </c>
      <c r="J5207" s="7" t="s">
        <v>527</v>
      </c>
      <c r="K5207" s="7" t="s">
        <v>1542</v>
      </c>
      <c r="M5207" s="5">
        <v>43900</v>
      </c>
      <c r="N5207" s="7" t="s">
        <v>992</v>
      </c>
      <c r="O5207" s="7" t="s">
        <v>295</v>
      </c>
      <c r="P5207" s="15" t="s">
        <v>1543</v>
      </c>
      <c r="Q5207" s="5">
        <v>43906</v>
      </c>
    </row>
    <row r="5208" spans="1:17" x14ac:dyDescent="0.3">
      <c r="A5208" s="13">
        <v>645</v>
      </c>
      <c r="B5208" s="7" t="s">
        <v>178</v>
      </c>
      <c r="C5208" s="14" t="str">
        <f>VLOOKUP(B5208,Lists!$A$2:$B$196,2,FALSE)</f>
        <v>TUN</v>
      </c>
      <c r="F5208" s="13" t="str">
        <f>VLOOKUP(B5208,Lists!$A$2:$C$196,3,FALSE)</f>
        <v>Africa</v>
      </c>
      <c r="G5208" s="7" t="s">
        <v>293</v>
      </c>
      <c r="H5208" s="13" t="str">
        <f>VLOOKUP(I5208,Lists!$D$2:$E$40,2,FALSE)</f>
        <v>Social distancing</v>
      </c>
      <c r="I5208" s="7" t="s">
        <v>213</v>
      </c>
      <c r="J5208" s="7" t="s">
        <v>517</v>
      </c>
      <c r="K5208" s="7" t="s">
        <v>1544</v>
      </c>
      <c r="M5208" s="5">
        <v>43903</v>
      </c>
      <c r="N5208" s="7" t="s">
        <v>1545</v>
      </c>
      <c r="O5208" s="7" t="s">
        <v>295</v>
      </c>
      <c r="P5208" s="15" t="s">
        <v>1546</v>
      </c>
      <c r="Q5208" s="5">
        <v>43906</v>
      </c>
    </row>
    <row r="5209" spans="1:17" x14ac:dyDescent="0.3">
      <c r="A5209" s="13">
        <v>646</v>
      </c>
      <c r="B5209" s="7" t="s">
        <v>178</v>
      </c>
      <c r="C5209" s="14" t="str">
        <f>VLOOKUP(B5209,Lists!$A$2:$B$196,2,FALSE)</f>
        <v>TUN</v>
      </c>
      <c r="F5209" s="13" t="str">
        <f>VLOOKUP(B5209,Lists!$A$2:$C$196,3,FALSE)</f>
        <v>Africa</v>
      </c>
      <c r="G5209" s="7" t="s">
        <v>293</v>
      </c>
      <c r="H5209" s="13" t="str">
        <f>VLOOKUP(I5209,Lists!$D$2:$E$40,2,FALSE)</f>
        <v>Movement restrictions</v>
      </c>
      <c r="I5209" s="7" t="s">
        <v>199</v>
      </c>
      <c r="J5209" s="7" t="s">
        <v>517</v>
      </c>
      <c r="K5209" s="7" t="s">
        <v>1547</v>
      </c>
      <c r="M5209" s="5">
        <v>43903</v>
      </c>
      <c r="N5209" s="7" t="s">
        <v>1545</v>
      </c>
      <c r="O5209" s="7" t="s">
        <v>295</v>
      </c>
      <c r="P5209" s="15" t="s">
        <v>1546</v>
      </c>
      <c r="Q5209" s="5">
        <v>43906</v>
      </c>
    </row>
    <row r="5210" spans="1:17" x14ac:dyDescent="0.3">
      <c r="A5210" s="13">
        <v>789</v>
      </c>
      <c r="B5210" s="7" t="s">
        <v>178</v>
      </c>
      <c r="C5210" s="14" t="str">
        <f>VLOOKUP(B5210,Lists!$A$2:$B$196,2,FALSE)</f>
        <v>TUN</v>
      </c>
      <c r="F5210" s="13" t="str">
        <f>VLOOKUP(B5210,Lists!$A$2:$C$196,3,FALSE)</f>
        <v>Africa</v>
      </c>
      <c r="G5210" s="7" t="s">
        <v>293</v>
      </c>
      <c r="H5210" s="13" t="str">
        <f>VLOOKUP(I5210,Lists!$D$2:$E$40,2,FALSE)</f>
        <v>Movement restrictions</v>
      </c>
      <c r="I5210" s="7" t="s">
        <v>226</v>
      </c>
      <c r="J5210" s="7" t="s">
        <v>527</v>
      </c>
      <c r="K5210" s="7" t="s">
        <v>1786</v>
      </c>
      <c r="M5210" s="5">
        <v>43905</v>
      </c>
      <c r="N5210" s="7" t="s">
        <v>529</v>
      </c>
      <c r="O5210" s="7" t="s">
        <v>291</v>
      </c>
      <c r="P5210" s="15" t="s">
        <v>1729</v>
      </c>
      <c r="Q5210" s="5">
        <v>43907</v>
      </c>
    </row>
    <row r="5211" spans="1:17" x14ac:dyDescent="0.3">
      <c r="A5211" s="13">
        <v>790</v>
      </c>
      <c r="B5211" s="7" t="s">
        <v>178</v>
      </c>
      <c r="C5211" s="14" t="str">
        <f>VLOOKUP(B5211,Lists!$A$2:$B$196,2,FALSE)</f>
        <v>TUN</v>
      </c>
      <c r="F5211" s="13" t="str">
        <f>VLOOKUP(B5211,Lists!$A$2:$C$196,3,FALSE)</f>
        <v>Africa</v>
      </c>
      <c r="G5211" s="7" t="s">
        <v>293</v>
      </c>
      <c r="H5211" s="13" t="str">
        <f>VLOOKUP(I5211,Lists!$D$2:$E$40,2,FALSE)</f>
        <v>Movement restrictions</v>
      </c>
      <c r="I5211" s="7" t="s">
        <v>199</v>
      </c>
      <c r="J5211" s="7" t="s">
        <v>517</v>
      </c>
      <c r="K5211" s="7" t="s">
        <v>1787</v>
      </c>
      <c r="M5211" s="5">
        <v>43908</v>
      </c>
      <c r="N5211" s="7" t="s">
        <v>529</v>
      </c>
      <c r="O5211" s="7" t="s">
        <v>291</v>
      </c>
      <c r="P5211" s="15" t="s">
        <v>1729</v>
      </c>
      <c r="Q5211" s="5">
        <v>43907</v>
      </c>
    </row>
    <row r="5212" spans="1:17" x14ac:dyDescent="0.3">
      <c r="A5212" s="13">
        <v>438</v>
      </c>
      <c r="B5212" s="7" t="s">
        <v>179</v>
      </c>
      <c r="C5212" s="14" t="str">
        <f>VLOOKUP(B5212,Lists!$A$2:$B$196,2,FALSE)</f>
        <v>TUR</v>
      </c>
      <c r="F5212" s="13" t="str">
        <f>VLOOKUP(B5212,Lists!$A$2:$C$196,3,FALSE)</f>
        <v>Middle East</v>
      </c>
      <c r="G5212" s="7" t="s">
        <v>293</v>
      </c>
      <c r="H5212" s="13" t="str">
        <f>VLOOKUP(I5212,Lists!$D$2:$E$40,2,FALSE)</f>
        <v>Social distancing</v>
      </c>
      <c r="I5212" s="7" t="s">
        <v>221</v>
      </c>
      <c r="J5212" s="7" t="s">
        <v>517</v>
      </c>
      <c r="K5212" s="7" t="s">
        <v>1195</v>
      </c>
      <c r="L5212" s="7" t="s">
        <v>310</v>
      </c>
      <c r="M5212" s="5">
        <v>43906</v>
      </c>
      <c r="N5212" s="7" t="s">
        <v>518</v>
      </c>
      <c r="O5212" s="7" t="s">
        <v>291</v>
      </c>
      <c r="P5212" s="15" t="s">
        <v>1196</v>
      </c>
      <c r="Q5212" s="5">
        <v>43906</v>
      </c>
    </row>
    <row r="5213" spans="1:17" x14ac:dyDescent="0.3">
      <c r="A5213" s="13">
        <v>439</v>
      </c>
      <c r="B5213" s="7" t="s">
        <v>179</v>
      </c>
      <c r="C5213" s="14" t="str">
        <f>VLOOKUP(B5213,Lists!$A$2:$B$196,2,FALSE)</f>
        <v>TUR</v>
      </c>
      <c r="F5213" s="13" t="str">
        <f>VLOOKUP(B5213,Lists!$A$2:$C$196,3,FALSE)</f>
        <v>Middle East</v>
      </c>
      <c r="G5213" s="7" t="s">
        <v>293</v>
      </c>
      <c r="H5213" s="13" t="str">
        <f>VLOOKUP(I5213,Lists!$D$2:$E$40,2,FALSE)</f>
        <v>Public health measures</v>
      </c>
      <c r="I5213" s="7" t="s">
        <v>209</v>
      </c>
      <c r="J5213" s="7" t="s">
        <v>517</v>
      </c>
      <c r="K5213" s="7" t="s">
        <v>1197</v>
      </c>
      <c r="L5213" s="7" t="s">
        <v>310</v>
      </c>
      <c r="M5213" s="5">
        <v>43854</v>
      </c>
      <c r="N5213" s="7" t="s">
        <v>1198</v>
      </c>
      <c r="O5213" s="7" t="s">
        <v>295</v>
      </c>
      <c r="P5213" s="15" t="s">
        <v>1199</v>
      </c>
      <c r="Q5213" s="5">
        <v>43906</v>
      </c>
    </row>
    <row r="5214" spans="1:17" x14ac:dyDescent="0.3">
      <c r="A5214" s="13">
        <v>441</v>
      </c>
      <c r="B5214" s="7" t="s">
        <v>179</v>
      </c>
      <c r="C5214" s="14" t="str">
        <f>VLOOKUP(B5214,Lists!$A$2:$B$196,2,FALSE)</f>
        <v>TUR</v>
      </c>
      <c r="F5214" s="13" t="str">
        <f>VLOOKUP(B5214,Lists!$A$2:$C$196,3,FALSE)</f>
        <v>Middle East</v>
      </c>
      <c r="G5214" s="7" t="s">
        <v>293</v>
      </c>
      <c r="H5214" s="13" t="str">
        <f>VLOOKUP(I5214,Lists!$D$2:$E$40,2,FALSE)</f>
        <v>Movement restrictions</v>
      </c>
      <c r="I5214" s="7" t="s">
        <v>211</v>
      </c>
      <c r="J5214" s="7" t="s">
        <v>527</v>
      </c>
      <c r="K5214" s="7" t="s">
        <v>1201</v>
      </c>
      <c r="L5214" s="7" t="s">
        <v>310</v>
      </c>
      <c r="M5214" s="5">
        <v>43866</v>
      </c>
      <c r="N5214" s="7" t="s">
        <v>1202</v>
      </c>
      <c r="O5214" s="7" t="s">
        <v>295</v>
      </c>
      <c r="P5214" s="15" t="s">
        <v>1203</v>
      </c>
      <c r="Q5214" s="5">
        <v>43906</v>
      </c>
    </row>
    <row r="5215" spans="1:17" x14ac:dyDescent="0.3">
      <c r="A5215" s="13">
        <v>442</v>
      </c>
      <c r="B5215" s="7" t="s">
        <v>179</v>
      </c>
      <c r="C5215" s="14" t="str">
        <f>VLOOKUP(B5215,Lists!$A$2:$B$196,2,FALSE)</f>
        <v>TUR</v>
      </c>
      <c r="F5215" s="13" t="str">
        <f>VLOOKUP(B5215,Lists!$A$2:$C$196,3,FALSE)</f>
        <v>Middle East</v>
      </c>
      <c r="G5215" s="7" t="s">
        <v>293</v>
      </c>
      <c r="H5215" s="13" t="str">
        <f>VLOOKUP(I5215,Lists!$D$2:$E$40,2,FALSE)</f>
        <v>Movement restrictions</v>
      </c>
      <c r="I5215" s="7" t="s">
        <v>211</v>
      </c>
      <c r="J5215" s="7" t="s">
        <v>527</v>
      </c>
      <c r="K5215" s="7" t="s">
        <v>1204</v>
      </c>
      <c r="L5215" s="7" t="s">
        <v>310</v>
      </c>
      <c r="M5215" s="5">
        <v>43866</v>
      </c>
      <c r="N5215" s="7" t="s">
        <v>525</v>
      </c>
      <c r="O5215" s="7" t="s">
        <v>295</v>
      </c>
      <c r="P5215" s="15" t="s">
        <v>1205</v>
      </c>
      <c r="Q5215" s="5">
        <v>43906</v>
      </c>
    </row>
    <row r="5216" spans="1:17" x14ac:dyDescent="0.3">
      <c r="A5216" s="13">
        <v>445</v>
      </c>
      <c r="B5216" s="7" t="s">
        <v>179</v>
      </c>
      <c r="C5216" s="14" t="str">
        <f>VLOOKUP(B5216,Lists!$A$2:$B$196,2,FALSE)</f>
        <v>TUR</v>
      </c>
      <c r="F5216" s="13" t="str">
        <f>VLOOKUP(B5216,Lists!$A$2:$C$196,3,FALSE)</f>
        <v>Middle East</v>
      </c>
      <c r="G5216" s="7" t="s">
        <v>293</v>
      </c>
      <c r="H5216" s="13" t="str">
        <f>VLOOKUP(I5216,Lists!$D$2:$E$40,2,FALSE)</f>
        <v>Movement restrictions</v>
      </c>
      <c r="I5216" s="7" t="s">
        <v>211</v>
      </c>
      <c r="J5216" s="7" t="s">
        <v>527</v>
      </c>
      <c r="K5216" s="7" t="s">
        <v>1213</v>
      </c>
      <c r="L5216" s="7" t="s">
        <v>310</v>
      </c>
      <c r="M5216" s="5">
        <v>43906</v>
      </c>
      <c r="N5216" s="7" t="s">
        <v>808</v>
      </c>
      <c r="O5216" s="7" t="s">
        <v>291</v>
      </c>
      <c r="P5216" s="15" t="s">
        <v>1214</v>
      </c>
      <c r="Q5216" s="5">
        <v>43906</v>
      </c>
    </row>
    <row r="5217" spans="1:18" x14ac:dyDescent="0.3">
      <c r="A5217" s="13">
        <v>446</v>
      </c>
      <c r="B5217" s="7" t="s">
        <v>179</v>
      </c>
      <c r="C5217" s="14" t="str">
        <f>VLOOKUP(B5217,Lists!$A$2:$B$196,2,FALSE)</f>
        <v>TUR</v>
      </c>
      <c r="F5217" s="13" t="str">
        <f>VLOOKUP(B5217,Lists!$A$2:$C$196,3,FALSE)</f>
        <v>Middle East</v>
      </c>
      <c r="G5217" s="7" t="s">
        <v>293</v>
      </c>
      <c r="H5217" s="13" t="str">
        <f>VLOOKUP(I5217,Lists!$D$2:$E$40,2,FALSE)</f>
        <v>Movement restrictions</v>
      </c>
      <c r="I5217" s="7" t="s">
        <v>211</v>
      </c>
      <c r="J5217" s="7" t="s">
        <v>527</v>
      </c>
      <c r="K5217" s="7" t="s">
        <v>1215</v>
      </c>
      <c r="L5217" s="7" t="s">
        <v>310</v>
      </c>
      <c r="M5217" s="5">
        <v>43877</v>
      </c>
      <c r="N5217" s="7" t="s">
        <v>808</v>
      </c>
      <c r="O5217" s="7" t="s">
        <v>291</v>
      </c>
      <c r="P5217" s="15" t="s">
        <v>1214</v>
      </c>
      <c r="Q5217" s="5">
        <v>43906</v>
      </c>
    </row>
    <row r="5218" spans="1:18" x14ac:dyDescent="0.3">
      <c r="A5218" s="13">
        <v>447</v>
      </c>
      <c r="B5218" s="7" t="s">
        <v>179</v>
      </c>
      <c r="C5218" s="14" t="str">
        <f>VLOOKUP(B5218,Lists!$A$2:$B$196,2,FALSE)</f>
        <v>TUR</v>
      </c>
      <c r="F5218" s="13" t="str">
        <f>VLOOKUP(B5218,Lists!$A$2:$C$196,3,FALSE)</f>
        <v>Middle East</v>
      </c>
      <c r="G5218" s="7" t="s">
        <v>293</v>
      </c>
      <c r="H5218" s="13" t="str">
        <f>VLOOKUP(I5218,Lists!$D$2:$E$40,2,FALSE)</f>
        <v>Public health measures</v>
      </c>
      <c r="I5218" s="37" t="s">
        <v>305</v>
      </c>
      <c r="J5218" s="7" t="s">
        <v>527</v>
      </c>
      <c r="K5218" s="7" t="s">
        <v>1216</v>
      </c>
      <c r="L5218" s="7" t="s">
        <v>310</v>
      </c>
      <c r="M5218" s="5">
        <v>43877</v>
      </c>
      <c r="N5218" s="7" t="s">
        <v>808</v>
      </c>
      <c r="O5218" s="7" t="s">
        <v>291</v>
      </c>
      <c r="P5218" s="15" t="s">
        <v>1214</v>
      </c>
      <c r="Q5218" s="5">
        <v>43906</v>
      </c>
    </row>
    <row r="5219" spans="1:18" x14ac:dyDescent="0.3">
      <c r="A5219" s="13">
        <v>448</v>
      </c>
      <c r="B5219" s="7" t="s">
        <v>179</v>
      </c>
      <c r="C5219" s="14" t="str">
        <f>VLOOKUP(B5219,Lists!$A$2:$B$196,2,FALSE)</f>
        <v>TUR</v>
      </c>
      <c r="F5219" s="13" t="str">
        <f>VLOOKUP(B5219,Lists!$A$2:$C$196,3,FALSE)</f>
        <v>Middle East</v>
      </c>
      <c r="G5219" s="7" t="s">
        <v>293</v>
      </c>
      <c r="H5219" s="13" t="str">
        <f>VLOOKUP(I5219,Lists!$D$2:$E$40,2,FALSE)</f>
        <v>Movement restrictions</v>
      </c>
      <c r="I5219" s="7" t="s">
        <v>198</v>
      </c>
      <c r="J5219" s="7" t="s">
        <v>517</v>
      </c>
      <c r="K5219" s="7" t="s">
        <v>1217</v>
      </c>
      <c r="L5219" s="7" t="s">
        <v>310</v>
      </c>
      <c r="M5219" s="5">
        <v>43877</v>
      </c>
      <c r="N5219" s="7" t="s">
        <v>808</v>
      </c>
      <c r="O5219" s="7" t="s">
        <v>291</v>
      </c>
      <c r="P5219" s="15" t="s">
        <v>1214</v>
      </c>
      <c r="Q5219" s="5">
        <v>43906</v>
      </c>
    </row>
    <row r="5220" spans="1:18" x14ac:dyDescent="0.3">
      <c r="A5220" s="13">
        <v>462</v>
      </c>
      <c r="B5220" s="7" t="s">
        <v>179</v>
      </c>
      <c r="C5220" s="14" t="str">
        <f>VLOOKUP(B5220,Lists!$A$2:$B$196,2,FALSE)</f>
        <v>TUR</v>
      </c>
      <c r="F5220" s="13" t="str">
        <f>VLOOKUP(B5220,Lists!$A$2:$C$196,3,FALSE)</f>
        <v>Middle East</v>
      </c>
      <c r="G5220" s="7" t="s">
        <v>293</v>
      </c>
      <c r="H5220" s="13" t="str">
        <f>VLOOKUP(I5220,Lists!$D$2:$E$40,2,FALSE)</f>
        <v>Social distancing</v>
      </c>
      <c r="I5220" s="7" t="s">
        <v>213</v>
      </c>
      <c r="J5220" s="7" t="s">
        <v>517</v>
      </c>
      <c r="K5220" s="7" t="s">
        <v>1242</v>
      </c>
      <c r="L5220" s="7" t="s">
        <v>310</v>
      </c>
      <c r="M5220" s="5">
        <v>43906</v>
      </c>
      <c r="N5220" s="7" t="s">
        <v>1243</v>
      </c>
      <c r="O5220" s="7" t="s">
        <v>295</v>
      </c>
      <c r="P5220" s="15" t="s">
        <v>1244</v>
      </c>
      <c r="Q5220" s="5">
        <v>43906</v>
      </c>
    </row>
    <row r="5221" spans="1:18" x14ac:dyDescent="0.3">
      <c r="A5221" s="13">
        <v>785</v>
      </c>
      <c r="B5221" s="7" t="s">
        <v>179</v>
      </c>
      <c r="C5221" s="14" t="str">
        <f>VLOOKUP(B5221,Lists!$A$2:$B$196,2,FALSE)</f>
        <v>TUR</v>
      </c>
      <c r="F5221" s="13" t="str">
        <f>VLOOKUP(B5221,Lists!$A$2:$C$196,3,FALSE)</f>
        <v>Middle East</v>
      </c>
      <c r="G5221" s="7" t="s">
        <v>293</v>
      </c>
      <c r="H5221" s="13" t="str">
        <f>VLOOKUP(I5221,Lists!$D$2:$E$40,2,FALSE)</f>
        <v>Social distancing</v>
      </c>
      <c r="I5221" s="7" t="s">
        <v>213</v>
      </c>
      <c r="J5221" s="7" t="s">
        <v>517</v>
      </c>
      <c r="K5221" s="7" t="s">
        <v>1778</v>
      </c>
      <c r="M5221" s="5">
        <v>43907</v>
      </c>
      <c r="N5221" s="7" t="s">
        <v>808</v>
      </c>
      <c r="O5221" s="7" t="s">
        <v>291</v>
      </c>
      <c r="P5221" s="15" t="s">
        <v>1214</v>
      </c>
      <c r="Q5221" s="5">
        <v>43907</v>
      </c>
    </row>
    <row r="5222" spans="1:18" x14ac:dyDescent="0.3">
      <c r="A5222" s="13">
        <v>786</v>
      </c>
      <c r="B5222" s="7" t="s">
        <v>179</v>
      </c>
      <c r="C5222" s="14" t="str">
        <f>VLOOKUP(B5222,Lists!$A$2:$B$196,2,FALSE)</f>
        <v>TUR</v>
      </c>
      <c r="F5222" s="13" t="str">
        <f>VLOOKUP(B5222,Lists!$A$2:$C$196,3,FALSE)</f>
        <v>Middle East</v>
      </c>
      <c r="G5222" s="7" t="s">
        <v>293</v>
      </c>
      <c r="H5222" s="13" t="str">
        <f>VLOOKUP(I5222,Lists!$D$2:$E$40,2,FALSE)</f>
        <v>Movement restrictions</v>
      </c>
      <c r="I5222" s="7" t="s">
        <v>211</v>
      </c>
      <c r="J5222" s="7" t="s">
        <v>517</v>
      </c>
      <c r="K5222" s="7" t="s">
        <v>1779</v>
      </c>
      <c r="M5222" s="5">
        <v>43907</v>
      </c>
      <c r="N5222" s="7" t="s">
        <v>518</v>
      </c>
      <c r="O5222" s="7" t="s">
        <v>291</v>
      </c>
      <c r="P5222" s="15" t="s">
        <v>1780</v>
      </c>
      <c r="Q5222" s="5">
        <v>43907</v>
      </c>
    </row>
    <row r="5223" spans="1:18" x14ac:dyDescent="0.3">
      <c r="A5223" s="13">
        <v>1445</v>
      </c>
      <c r="B5223" s="7" t="s">
        <v>179</v>
      </c>
      <c r="C5223" s="14" t="str">
        <f>VLOOKUP(B5223,Lists!$A$2:$B$196,2,FALSE)</f>
        <v>TUR</v>
      </c>
      <c r="F5223" s="13" t="str">
        <f>VLOOKUP(B5223,Lists!$A$2:$C$196,3,FALSE)</f>
        <v>Middle East</v>
      </c>
      <c r="G5223" s="7" t="s">
        <v>293</v>
      </c>
      <c r="H5223" s="13" t="str">
        <f>VLOOKUP(I5223,Lists!$D$2:$E$40,2,FALSE)</f>
        <v>Movement restrictions</v>
      </c>
      <c r="I5223" s="7" t="s">
        <v>211</v>
      </c>
      <c r="J5223" s="7" t="s">
        <v>527</v>
      </c>
      <c r="K5223" s="7" t="s">
        <v>2962</v>
      </c>
      <c r="M5223" s="5">
        <v>43908</v>
      </c>
      <c r="N5223" s="7" t="s">
        <v>2963</v>
      </c>
      <c r="O5223" s="7" t="s">
        <v>291</v>
      </c>
      <c r="P5223" s="15" t="s">
        <v>2964</v>
      </c>
      <c r="Q5223" s="5">
        <v>43912</v>
      </c>
      <c r="R5223" s="15" t="s">
        <v>773</v>
      </c>
    </row>
    <row r="5224" spans="1:18" x14ac:dyDescent="0.3">
      <c r="A5224" s="13">
        <v>1446</v>
      </c>
      <c r="B5224" s="7" t="s">
        <v>179</v>
      </c>
      <c r="C5224" s="14" t="str">
        <f>VLOOKUP(B5224,Lists!$A$2:$B$196,2,FALSE)</f>
        <v>TUR</v>
      </c>
      <c r="F5224" s="13" t="str">
        <f>VLOOKUP(B5224,Lists!$A$2:$C$196,3,FALSE)</f>
        <v>Middle East</v>
      </c>
      <c r="G5224" s="7" t="s">
        <v>293</v>
      </c>
      <c r="H5224" s="13" t="str">
        <f>VLOOKUP(I5224,Lists!$D$2:$E$40,2,FALSE)</f>
        <v>Movement restrictions</v>
      </c>
      <c r="I5224" s="7" t="s">
        <v>199</v>
      </c>
      <c r="J5224" s="7" t="s">
        <v>527</v>
      </c>
      <c r="K5224" s="7" t="s">
        <v>2965</v>
      </c>
      <c r="M5224" s="5">
        <v>43908</v>
      </c>
      <c r="N5224" s="7" t="s">
        <v>716</v>
      </c>
      <c r="O5224" s="7" t="s">
        <v>302</v>
      </c>
      <c r="P5224" s="15" t="s">
        <v>773</v>
      </c>
      <c r="Q5224" s="5">
        <v>43912</v>
      </c>
      <c r="R5224" s="15" t="s">
        <v>1816</v>
      </c>
    </row>
    <row r="5225" spans="1:18" x14ac:dyDescent="0.3">
      <c r="A5225" s="13">
        <v>1447</v>
      </c>
      <c r="B5225" s="7" t="s">
        <v>179</v>
      </c>
      <c r="C5225" s="14" t="str">
        <f>VLOOKUP(B5225,Lists!$A$2:$B$196,2,FALSE)</f>
        <v>TUR</v>
      </c>
      <c r="F5225" s="13" t="str">
        <f>VLOOKUP(B5225,Lists!$A$2:$C$196,3,FALSE)</f>
        <v>Middle East</v>
      </c>
      <c r="G5225" s="7" t="s">
        <v>293</v>
      </c>
      <c r="H5225" s="13" t="str">
        <f>VLOOKUP(I5225,Lists!$D$2:$E$40,2,FALSE)</f>
        <v>Movement restrictions</v>
      </c>
      <c r="I5225" s="7" t="s">
        <v>199</v>
      </c>
      <c r="J5225" s="7" t="s">
        <v>527</v>
      </c>
      <c r="K5225" s="7" t="s">
        <v>2966</v>
      </c>
      <c r="M5225" s="5">
        <v>43908</v>
      </c>
      <c r="N5225" s="7" t="s">
        <v>716</v>
      </c>
      <c r="O5225" s="7" t="s">
        <v>302</v>
      </c>
      <c r="P5225" s="15" t="s">
        <v>773</v>
      </c>
      <c r="Q5225" s="5">
        <v>43912</v>
      </c>
      <c r="R5225" s="15" t="s">
        <v>1816</v>
      </c>
    </row>
    <row r="5226" spans="1:18" x14ac:dyDescent="0.3">
      <c r="A5226" s="13">
        <v>1448</v>
      </c>
      <c r="B5226" s="7" t="s">
        <v>179</v>
      </c>
      <c r="C5226" s="14" t="str">
        <f>VLOOKUP(B5226,Lists!$A$2:$B$196,2,FALSE)</f>
        <v>TUR</v>
      </c>
      <c r="F5226" s="13" t="str">
        <f>VLOOKUP(B5226,Lists!$A$2:$C$196,3,FALSE)</f>
        <v>Middle East</v>
      </c>
      <c r="G5226" s="7" t="s">
        <v>293</v>
      </c>
      <c r="H5226" s="13" t="str">
        <f>VLOOKUP(I5226,Lists!$D$2:$E$40,2,FALSE)</f>
        <v>Public health measures</v>
      </c>
      <c r="I5226" s="7" t="s">
        <v>209</v>
      </c>
      <c r="J5226" s="7" t="s">
        <v>517</v>
      </c>
      <c r="K5226" s="7" t="s">
        <v>2967</v>
      </c>
      <c r="M5226" s="5">
        <v>43903</v>
      </c>
      <c r="N5226" s="7" t="s">
        <v>716</v>
      </c>
      <c r="O5226" s="7" t="s">
        <v>302</v>
      </c>
      <c r="P5226" s="15" t="s">
        <v>773</v>
      </c>
      <c r="Q5226" s="5">
        <v>43912</v>
      </c>
      <c r="R5226" s="15" t="s">
        <v>2968</v>
      </c>
    </row>
    <row r="5227" spans="1:18" x14ac:dyDescent="0.3">
      <c r="A5227" s="13">
        <v>2375</v>
      </c>
      <c r="B5227" s="7" t="s">
        <v>179</v>
      </c>
      <c r="C5227" s="14" t="str">
        <f>VLOOKUP(B5227,Lists!$A$2:$B$196,2,FALSE)</f>
        <v>TUR</v>
      </c>
      <c r="F5227" s="13" t="str">
        <f>VLOOKUP(B5227,Lists!$A$2:$C$196,3,FALSE)</f>
        <v>Middle East</v>
      </c>
      <c r="G5227" s="7" t="s">
        <v>293</v>
      </c>
      <c r="H5227" s="13" t="str">
        <f>VLOOKUP(I5227,Lists!$D$2:$E$40,2,FALSE)</f>
        <v>Movement restrictions</v>
      </c>
      <c r="I5227" s="7" t="s">
        <v>211</v>
      </c>
      <c r="J5227" s="7" t="s">
        <v>527</v>
      </c>
      <c r="K5227" s="7" t="s">
        <v>4492</v>
      </c>
      <c r="L5227" s="7" t="s">
        <v>310</v>
      </c>
      <c r="M5227" s="5">
        <v>43917</v>
      </c>
      <c r="N5227" s="7" t="s">
        <v>808</v>
      </c>
      <c r="O5227" s="7" t="s">
        <v>291</v>
      </c>
      <c r="P5227" s="15" t="s">
        <v>1214</v>
      </c>
      <c r="Q5227" s="5">
        <v>43915</v>
      </c>
    </row>
    <row r="5228" spans="1:18" x14ac:dyDescent="0.3">
      <c r="A5228" s="13">
        <v>2376</v>
      </c>
      <c r="B5228" s="7" t="s">
        <v>179</v>
      </c>
      <c r="C5228" s="14" t="str">
        <f>VLOOKUP(B5228,Lists!$A$2:$B$196,2,FALSE)</f>
        <v>TUR</v>
      </c>
      <c r="F5228" s="13" t="str">
        <f>VLOOKUP(B5228,Lists!$A$2:$C$196,3,FALSE)</f>
        <v>Middle East</v>
      </c>
      <c r="G5228" s="7" t="s">
        <v>293</v>
      </c>
      <c r="H5228" s="13" t="str">
        <f>VLOOKUP(I5228,Lists!$D$2:$E$40,2,FALSE)</f>
        <v>Movement restrictions</v>
      </c>
      <c r="I5228" s="7" t="s">
        <v>203</v>
      </c>
      <c r="J5228" s="7" t="s">
        <v>527</v>
      </c>
      <c r="K5228" s="7" t="s">
        <v>4493</v>
      </c>
      <c r="L5228" s="7" t="s">
        <v>313</v>
      </c>
      <c r="M5228" s="5">
        <v>43911</v>
      </c>
      <c r="N5228" s="7" t="s">
        <v>716</v>
      </c>
      <c r="O5228" s="7" t="s">
        <v>302</v>
      </c>
      <c r="P5228" s="15" t="s">
        <v>773</v>
      </c>
      <c r="Q5228" s="5">
        <v>43915</v>
      </c>
      <c r="R5228" s="15" t="s">
        <v>4494</v>
      </c>
    </row>
    <row r="5229" spans="1:18" x14ac:dyDescent="0.3">
      <c r="A5229" s="13">
        <v>2377</v>
      </c>
      <c r="B5229" s="7" t="s">
        <v>179</v>
      </c>
      <c r="C5229" s="14" t="str">
        <f>VLOOKUP(B5229,Lists!$A$2:$B$196,2,FALSE)</f>
        <v>TUR</v>
      </c>
      <c r="F5229" s="13" t="str">
        <f>VLOOKUP(B5229,Lists!$A$2:$C$196,3,FALSE)</f>
        <v>Middle East</v>
      </c>
      <c r="G5229" s="7" t="s">
        <v>293</v>
      </c>
      <c r="H5229" s="13" t="str">
        <f>VLOOKUP(I5229,Lists!$D$2:$E$40,2,FALSE)</f>
        <v>Social distancing</v>
      </c>
      <c r="I5229" s="7" t="s">
        <v>220</v>
      </c>
      <c r="J5229" s="7" t="s">
        <v>527</v>
      </c>
      <c r="K5229" s="7" t="s">
        <v>4495</v>
      </c>
      <c r="L5229" s="7" t="s">
        <v>313</v>
      </c>
      <c r="M5229" s="5">
        <v>43914</v>
      </c>
      <c r="N5229" s="7" t="s">
        <v>716</v>
      </c>
      <c r="O5229" s="7" t="s">
        <v>302</v>
      </c>
      <c r="P5229" s="15" t="s">
        <v>773</v>
      </c>
      <c r="Q5229" s="5">
        <v>43915</v>
      </c>
      <c r="R5229" s="15" t="s">
        <v>4496</v>
      </c>
    </row>
    <row r="5230" spans="1:18" x14ac:dyDescent="0.3">
      <c r="A5230" s="13">
        <v>3132</v>
      </c>
      <c r="B5230" s="7" t="s">
        <v>179</v>
      </c>
      <c r="C5230" s="14" t="str">
        <f>VLOOKUP(B5230,Lists!$A$2:$B$196,2,FALSE)</f>
        <v>TUR</v>
      </c>
      <c r="F5230" s="13" t="str">
        <f>VLOOKUP(B5230,Lists!$A$2:$C$196,3,FALSE)</f>
        <v>Middle East</v>
      </c>
      <c r="G5230" s="7" t="s">
        <v>293</v>
      </c>
      <c r="H5230" s="29" t="str">
        <f>VLOOKUP(I5230,Lists!$D$2:$E$40,2,FALSE)</f>
        <v>Movement restrictions</v>
      </c>
      <c r="I5230" s="7" t="s">
        <v>211</v>
      </c>
      <c r="J5230" s="7" t="s">
        <v>517</v>
      </c>
      <c r="K5230" s="7" t="s">
        <v>5846</v>
      </c>
      <c r="L5230" s="7" t="s">
        <v>310</v>
      </c>
      <c r="M5230" s="5">
        <v>43917</v>
      </c>
      <c r="N5230" s="7" t="s">
        <v>808</v>
      </c>
      <c r="O5230" s="7" t="s">
        <v>291</v>
      </c>
      <c r="P5230" s="15" t="s">
        <v>1214</v>
      </c>
      <c r="Q5230" s="5">
        <v>43921</v>
      </c>
    </row>
    <row r="5231" spans="1:18" x14ac:dyDescent="0.3">
      <c r="A5231" s="13">
        <v>3140</v>
      </c>
      <c r="B5231" s="7" t="s">
        <v>179</v>
      </c>
      <c r="C5231" s="14" t="str">
        <f>VLOOKUP(B5231,Lists!$A$2:$B$196,2,FALSE)</f>
        <v>TUR</v>
      </c>
      <c r="F5231" s="13" t="str">
        <f>VLOOKUP(B5231,Lists!$A$2:$C$196,3,FALSE)</f>
        <v>Middle East</v>
      </c>
      <c r="G5231" s="7" t="s">
        <v>293</v>
      </c>
      <c r="H5231" s="29" t="str">
        <f>VLOOKUP(I5231,Lists!$D$2:$E$40,2,FALSE)</f>
        <v>Movement restrictions</v>
      </c>
      <c r="I5231" s="7" t="s">
        <v>204</v>
      </c>
      <c r="J5231" s="7" t="s">
        <v>517</v>
      </c>
      <c r="K5231" s="7" t="s">
        <v>5859</v>
      </c>
      <c r="M5231" s="5">
        <v>43919</v>
      </c>
      <c r="N5231" s="7" t="s">
        <v>808</v>
      </c>
      <c r="O5231" s="7" t="s">
        <v>291</v>
      </c>
      <c r="P5231" s="15" t="s">
        <v>1214</v>
      </c>
      <c r="Q5231" s="5">
        <v>43921</v>
      </c>
    </row>
    <row r="5232" spans="1:18" x14ac:dyDescent="0.3">
      <c r="A5232" s="13">
        <v>3738</v>
      </c>
      <c r="B5232" s="7" t="s">
        <v>179</v>
      </c>
      <c r="C5232" s="14" t="str">
        <f>VLOOKUP(B5232,Lists!$A$2:$B$196,2,FALSE)</f>
        <v>TUR</v>
      </c>
      <c r="F5232" s="13" t="str">
        <f>VLOOKUP(B5232,Lists!$A$2:$C$196,3,FALSE)</f>
        <v>Middle East</v>
      </c>
      <c r="G5232" s="7" t="s">
        <v>293</v>
      </c>
      <c r="H5232" s="29" t="str">
        <f>VLOOKUP(I5232,Lists!$D$2:$E$40,2,FALSE)</f>
        <v>Public health measures</v>
      </c>
      <c r="I5232" s="7" t="s">
        <v>197</v>
      </c>
      <c r="J5232" s="7" t="s">
        <v>527</v>
      </c>
      <c r="K5232" s="7" t="s">
        <v>6952</v>
      </c>
      <c r="L5232" s="7" t="s">
        <v>310</v>
      </c>
      <c r="M5232" s="5">
        <v>43920</v>
      </c>
      <c r="N5232" s="7" t="s">
        <v>6953</v>
      </c>
      <c r="O5232" s="7" t="s">
        <v>302</v>
      </c>
      <c r="P5232" s="15" t="s">
        <v>6954</v>
      </c>
      <c r="Q5232" s="5">
        <v>43924</v>
      </c>
    </row>
    <row r="5233" spans="1:18" x14ac:dyDescent="0.3">
      <c r="A5233" s="13">
        <v>5222</v>
      </c>
      <c r="B5233" s="7" t="s">
        <v>179</v>
      </c>
      <c r="C5233" s="14" t="str">
        <f>VLOOKUP(B5233,Lists!$A$2:$B$196,2,FALSE)</f>
        <v>TUR</v>
      </c>
      <c r="F5233" s="29" t="str">
        <f>VLOOKUP(B5233,Lists!$A$2:$C$196,3,FALSE)</f>
        <v>Middle East</v>
      </c>
      <c r="G5233" s="7" t="s">
        <v>293</v>
      </c>
      <c r="H5233" s="29" t="str">
        <f>VLOOKUP(I5233,Lists!$D$2:$E$40,2,FALSE)</f>
        <v>Movement restrictions</v>
      </c>
      <c r="I5233" s="7" t="s">
        <v>203</v>
      </c>
      <c r="J5233" s="7" t="s">
        <v>527</v>
      </c>
      <c r="K5233" s="7" t="s">
        <v>9559</v>
      </c>
      <c r="L5233" s="7" t="s">
        <v>313</v>
      </c>
      <c r="M5233" s="5">
        <v>43925</v>
      </c>
      <c r="N5233" s="7" t="s">
        <v>716</v>
      </c>
      <c r="O5233" s="7" t="s">
        <v>302</v>
      </c>
      <c r="P5233" s="15" t="s">
        <v>773</v>
      </c>
      <c r="Q5233" s="5">
        <v>43935</v>
      </c>
    </row>
    <row r="5234" spans="1:18" x14ac:dyDescent="0.3">
      <c r="A5234" s="13">
        <v>5223</v>
      </c>
      <c r="B5234" s="7" t="s">
        <v>179</v>
      </c>
      <c r="C5234" s="14" t="str">
        <f>VLOOKUP(B5234,Lists!$A$2:$B$196,2,FALSE)</f>
        <v>TUR</v>
      </c>
      <c r="F5234" s="29" t="str">
        <f>VLOOKUP(B5234,Lists!$A$2:$C$196,3,FALSE)</f>
        <v>Middle East</v>
      </c>
      <c r="G5234" s="7" t="s">
        <v>293</v>
      </c>
      <c r="H5234" s="29" t="str">
        <f>VLOOKUP(I5234,Lists!$D$2:$E$40,2,FALSE)</f>
        <v>Movement restrictions</v>
      </c>
      <c r="I5234" s="7" t="s">
        <v>204</v>
      </c>
      <c r="J5234" s="7" t="s">
        <v>517</v>
      </c>
      <c r="K5234" s="7" t="s">
        <v>9560</v>
      </c>
      <c r="L5234" s="7" t="s">
        <v>310</v>
      </c>
      <c r="M5234" s="5">
        <v>43924</v>
      </c>
      <c r="N5234" s="7" t="s">
        <v>716</v>
      </c>
      <c r="O5234" s="7" t="s">
        <v>302</v>
      </c>
      <c r="P5234" s="35" t="s">
        <v>773</v>
      </c>
      <c r="Q5234" s="5">
        <v>43935</v>
      </c>
    </row>
    <row r="5235" spans="1:18" x14ac:dyDescent="0.3">
      <c r="A5235" s="13">
        <v>5224</v>
      </c>
      <c r="B5235" s="7" t="s">
        <v>179</v>
      </c>
      <c r="C5235" s="14" t="str">
        <f>VLOOKUP(B5235,Lists!$A$2:$B$196,2,FALSE)</f>
        <v>TUR</v>
      </c>
      <c r="D5235" s="7" t="s">
        <v>9561</v>
      </c>
      <c r="F5235" s="29" t="str">
        <f>VLOOKUP(B5235,Lists!$A$2:$C$196,3,FALSE)</f>
        <v>Middle East</v>
      </c>
      <c r="G5235" s="7" t="s">
        <v>293</v>
      </c>
      <c r="H5235" s="29" t="str">
        <f>VLOOKUP(I5235,Lists!$D$2:$E$40,2,FALSE)</f>
        <v>Movement restrictions</v>
      </c>
      <c r="I5235" s="7" t="s">
        <v>204</v>
      </c>
      <c r="J5235" s="7" t="s">
        <v>527</v>
      </c>
      <c r="K5235" s="7" t="s">
        <v>9562</v>
      </c>
      <c r="L5235" s="7" t="s">
        <v>313</v>
      </c>
      <c r="M5235" s="5">
        <v>43924</v>
      </c>
      <c r="N5235" s="7" t="s">
        <v>716</v>
      </c>
      <c r="O5235" s="7" t="s">
        <v>302</v>
      </c>
      <c r="P5235" s="35" t="s">
        <v>773</v>
      </c>
      <c r="Q5235" s="5">
        <v>43935</v>
      </c>
    </row>
    <row r="5236" spans="1:18" x14ac:dyDescent="0.3">
      <c r="A5236" s="13">
        <v>5225</v>
      </c>
      <c r="B5236" s="7" t="s">
        <v>179</v>
      </c>
      <c r="C5236" s="14" t="str">
        <f>VLOOKUP(B5236,Lists!$A$2:$B$196,2,FALSE)</f>
        <v>TUR</v>
      </c>
      <c r="D5236" s="7" t="s">
        <v>9563</v>
      </c>
      <c r="F5236" s="29" t="str">
        <f>VLOOKUP(B5236,Lists!$A$2:$C$196,3,FALSE)</f>
        <v>Middle East</v>
      </c>
      <c r="G5236" s="7" t="s">
        <v>293</v>
      </c>
      <c r="H5236" s="29" t="str">
        <f>VLOOKUP(I5236,Lists!$D$2:$E$40,2,FALSE)</f>
        <v>Lockdown</v>
      </c>
      <c r="I5236" s="7" t="s">
        <v>218</v>
      </c>
      <c r="J5236" s="7" t="s">
        <v>527</v>
      </c>
      <c r="K5236" s="7" t="s">
        <v>9564</v>
      </c>
      <c r="L5236" s="7" t="s">
        <v>313</v>
      </c>
      <c r="M5236" s="5">
        <v>43908</v>
      </c>
      <c r="N5236" s="7" t="s">
        <v>716</v>
      </c>
      <c r="O5236" s="7" t="s">
        <v>302</v>
      </c>
      <c r="P5236" s="35" t="s">
        <v>773</v>
      </c>
      <c r="Q5236" s="5">
        <v>43935</v>
      </c>
    </row>
    <row r="5237" spans="1:18" x14ac:dyDescent="0.3">
      <c r="A5237" s="13">
        <v>5226</v>
      </c>
      <c r="B5237" s="7" t="s">
        <v>179</v>
      </c>
      <c r="C5237" s="14" t="str">
        <f>VLOOKUP(B5237,Lists!$A$2:$B$196,2,FALSE)</f>
        <v>TUR</v>
      </c>
      <c r="D5237" s="7" t="s">
        <v>9565</v>
      </c>
      <c r="F5237" s="29" t="str">
        <f>VLOOKUP(B5237,Lists!$A$2:$C$196,3,FALSE)</f>
        <v>Middle East</v>
      </c>
      <c r="G5237" s="7" t="s">
        <v>293</v>
      </c>
      <c r="H5237" s="29" t="str">
        <f>VLOOKUP(I5237,Lists!$D$2:$E$40,2,FALSE)</f>
        <v>Movement restrictions</v>
      </c>
      <c r="I5237" s="7" t="s">
        <v>211</v>
      </c>
      <c r="J5237" s="7" t="s">
        <v>527</v>
      </c>
      <c r="K5237" s="7" t="s">
        <v>9566</v>
      </c>
      <c r="L5237" s="7" t="s">
        <v>313</v>
      </c>
      <c r="M5237" s="5">
        <v>43911</v>
      </c>
      <c r="N5237" s="7" t="s">
        <v>5723</v>
      </c>
      <c r="O5237" s="7" t="s">
        <v>295</v>
      </c>
      <c r="P5237" s="15" t="s">
        <v>1816</v>
      </c>
      <c r="Q5237" s="5">
        <v>43935</v>
      </c>
    </row>
    <row r="5238" spans="1:18" x14ac:dyDescent="0.3">
      <c r="A5238" s="13">
        <v>5227</v>
      </c>
      <c r="B5238" s="7" t="s">
        <v>179</v>
      </c>
      <c r="C5238" s="14" t="str">
        <f>VLOOKUP(B5238,Lists!$A$2:$B$196,2,FALSE)</f>
        <v>TUR</v>
      </c>
      <c r="F5238" s="29" t="str">
        <f>VLOOKUP(B5238,Lists!$A$2:$C$196,3,FALSE)</f>
        <v>Middle East</v>
      </c>
      <c r="G5238" s="7" t="s">
        <v>293</v>
      </c>
      <c r="H5238" s="29" t="str">
        <f>VLOOKUP(I5238,Lists!$D$2:$E$40,2,FALSE)</f>
        <v>Movement restrictions</v>
      </c>
      <c r="I5238" s="7" t="s">
        <v>226</v>
      </c>
      <c r="J5238" s="7" t="s">
        <v>517</v>
      </c>
      <c r="K5238" s="7" t="s">
        <v>9567</v>
      </c>
      <c r="M5238" s="5">
        <v>43922</v>
      </c>
      <c r="N5238" s="7" t="s">
        <v>9568</v>
      </c>
      <c r="O5238" s="7" t="s">
        <v>291</v>
      </c>
      <c r="P5238" s="15" t="s">
        <v>9569</v>
      </c>
      <c r="Q5238" s="5">
        <v>43935</v>
      </c>
    </row>
    <row r="5239" spans="1:18" x14ac:dyDescent="0.3">
      <c r="A5239" s="13">
        <v>5228</v>
      </c>
      <c r="B5239" s="7" t="s">
        <v>179</v>
      </c>
      <c r="C5239" s="14" t="str">
        <f>VLOOKUP(B5239,Lists!$A$2:$B$196,2,FALSE)</f>
        <v>TUR</v>
      </c>
      <c r="F5239" s="29" t="str">
        <f>VLOOKUP(B5239,Lists!$A$2:$C$196,3,FALSE)</f>
        <v>Middle East</v>
      </c>
      <c r="G5239" s="7" t="s">
        <v>293</v>
      </c>
      <c r="H5239" s="29" t="str">
        <f>VLOOKUP(I5239,Lists!$D$2:$E$40,2,FALSE)</f>
        <v>Movement restrictions</v>
      </c>
      <c r="I5239" s="7" t="s">
        <v>204</v>
      </c>
      <c r="J5239" s="7" t="s">
        <v>517</v>
      </c>
      <c r="K5239" s="7" t="s">
        <v>9570</v>
      </c>
      <c r="L5239" s="7" t="s">
        <v>313</v>
      </c>
      <c r="M5239" s="5">
        <v>43925</v>
      </c>
      <c r="N5239" s="7" t="s">
        <v>9571</v>
      </c>
      <c r="O5239" s="7" t="s">
        <v>291</v>
      </c>
      <c r="P5239" s="15" t="s">
        <v>9572</v>
      </c>
      <c r="Q5239" s="5">
        <v>43935</v>
      </c>
      <c r="R5239" s="15" t="s">
        <v>9573</v>
      </c>
    </row>
    <row r="5240" spans="1:18" x14ac:dyDescent="0.3">
      <c r="A5240" s="13">
        <v>276</v>
      </c>
      <c r="B5240" s="7" t="s">
        <v>180</v>
      </c>
      <c r="C5240" s="14" t="str">
        <f>VLOOKUP(B5240,Lists!$A$2:$B$196,2,FALSE)</f>
        <v>TKM</v>
      </c>
      <c r="F5240" s="13" t="str">
        <f>VLOOKUP(B5240,Lists!$A$2:$C$196,3,FALSE)</f>
        <v>Asia</v>
      </c>
      <c r="G5240" s="7" t="s">
        <v>293</v>
      </c>
      <c r="H5240" s="13" t="str">
        <f>VLOOKUP(I5240,Lists!$D$2:$E$40,2,FALSE)</f>
        <v>Public health measures</v>
      </c>
      <c r="I5240" s="7" t="s">
        <v>209</v>
      </c>
      <c r="J5240" s="7" t="s">
        <v>527</v>
      </c>
      <c r="K5240" s="7" t="s">
        <v>944</v>
      </c>
      <c r="L5240" s="7" t="s">
        <v>310</v>
      </c>
      <c r="N5240" s="7" t="s">
        <v>808</v>
      </c>
      <c r="O5240" s="7" t="s">
        <v>291</v>
      </c>
      <c r="P5240" s="7" t="s">
        <v>945</v>
      </c>
      <c r="Q5240" s="5">
        <v>43905</v>
      </c>
    </row>
    <row r="5241" spans="1:18" x14ac:dyDescent="0.3">
      <c r="A5241" s="13">
        <v>277</v>
      </c>
      <c r="B5241" s="7" t="s">
        <v>180</v>
      </c>
      <c r="C5241" s="14" t="str">
        <f>VLOOKUP(B5241,Lists!$A$2:$B$196,2,FALSE)</f>
        <v>TKM</v>
      </c>
      <c r="F5241" s="13" t="str">
        <f>VLOOKUP(B5241,Lists!$A$2:$C$196,3,FALSE)</f>
        <v>Asia</v>
      </c>
      <c r="G5241" s="7" t="s">
        <v>293</v>
      </c>
      <c r="H5241" s="13" t="str">
        <f>VLOOKUP(I5241,Lists!$D$2:$E$40,2,FALSE)</f>
        <v>Public health measures</v>
      </c>
      <c r="I5241" s="37" t="s">
        <v>305</v>
      </c>
      <c r="J5241" s="7" t="s">
        <v>527</v>
      </c>
      <c r="K5241" s="7" t="s">
        <v>946</v>
      </c>
      <c r="L5241" s="7" t="s">
        <v>310</v>
      </c>
      <c r="N5241" s="7" t="s">
        <v>808</v>
      </c>
      <c r="O5241" s="7" t="s">
        <v>291</v>
      </c>
      <c r="P5241" s="7" t="s">
        <v>945</v>
      </c>
      <c r="Q5241" s="5">
        <v>43905</v>
      </c>
    </row>
    <row r="5242" spans="1:18" x14ac:dyDescent="0.3">
      <c r="A5242" s="13">
        <v>278</v>
      </c>
      <c r="B5242" s="7" t="s">
        <v>180</v>
      </c>
      <c r="C5242" s="14" t="str">
        <f>VLOOKUP(B5242,Lists!$A$2:$B$196,2,FALSE)</f>
        <v>TKM</v>
      </c>
      <c r="F5242" s="13" t="str">
        <f>VLOOKUP(B5242,Lists!$A$2:$C$196,3,FALSE)</f>
        <v>Asia</v>
      </c>
      <c r="G5242" s="7" t="s">
        <v>293</v>
      </c>
      <c r="H5242" s="13" t="str">
        <f>VLOOKUP(I5242,Lists!$D$2:$E$40,2,FALSE)</f>
        <v>Public health measures</v>
      </c>
      <c r="I5242" s="7" t="s">
        <v>217</v>
      </c>
      <c r="J5242" s="7" t="s">
        <v>527</v>
      </c>
      <c r="K5242" s="7" t="s">
        <v>947</v>
      </c>
      <c r="L5242" s="7" t="s">
        <v>310</v>
      </c>
      <c r="N5242" s="7" t="s">
        <v>808</v>
      </c>
      <c r="O5242" s="7" t="s">
        <v>291</v>
      </c>
      <c r="P5242" s="15" t="s">
        <v>945</v>
      </c>
      <c r="Q5242" s="5">
        <v>43905</v>
      </c>
    </row>
    <row r="5243" spans="1:18" x14ac:dyDescent="0.3">
      <c r="A5243" s="13">
        <v>280</v>
      </c>
      <c r="B5243" s="7" t="s">
        <v>180</v>
      </c>
      <c r="C5243" s="14" t="str">
        <f>VLOOKUP(B5243,Lists!$A$2:$B$196,2,FALSE)</f>
        <v>TKM</v>
      </c>
      <c r="F5243" s="13" t="str">
        <f>VLOOKUP(B5243,Lists!$A$2:$C$196,3,FALSE)</f>
        <v>Asia</v>
      </c>
      <c r="G5243" s="7" t="s">
        <v>293</v>
      </c>
      <c r="H5243" s="13" t="str">
        <f>VLOOKUP(I5243,Lists!$D$2:$E$40,2,FALSE)</f>
        <v>Movement restrictions</v>
      </c>
      <c r="I5243" s="7" t="s">
        <v>199</v>
      </c>
      <c r="J5243" s="7" t="s">
        <v>527</v>
      </c>
      <c r="K5243" s="7" t="s">
        <v>83</v>
      </c>
      <c r="L5243" s="7" t="s">
        <v>310</v>
      </c>
      <c r="N5243" s="7" t="s">
        <v>950</v>
      </c>
      <c r="O5243" s="7" t="s">
        <v>295</v>
      </c>
      <c r="P5243" s="7" t="s">
        <v>951</v>
      </c>
      <c r="Q5243" s="5">
        <v>43905</v>
      </c>
    </row>
    <row r="5244" spans="1:18" x14ac:dyDescent="0.3">
      <c r="A5244" s="13">
        <v>281</v>
      </c>
      <c r="B5244" s="7" t="s">
        <v>180</v>
      </c>
      <c r="C5244" s="14" t="str">
        <f>VLOOKUP(B5244,Lists!$A$2:$B$196,2,FALSE)</f>
        <v>TKM</v>
      </c>
      <c r="F5244" s="13" t="str">
        <f>VLOOKUP(B5244,Lists!$A$2:$C$196,3,FALSE)</f>
        <v>Asia</v>
      </c>
      <c r="G5244" s="7" t="s">
        <v>293</v>
      </c>
      <c r="H5244" s="13" t="str">
        <f>VLOOKUP(I5244,Lists!$D$2:$E$40,2,FALSE)</f>
        <v>Social distancing</v>
      </c>
      <c r="I5244" s="7" t="s">
        <v>213</v>
      </c>
      <c r="J5244" s="7" t="s">
        <v>517</v>
      </c>
      <c r="L5244" s="7" t="s">
        <v>310</v>
      </c>
      <c r="N5244" s="7" t="s">
        <v>950</v>
      </c>
      <c r="O5244" s="7" t="s">
        <v>295</v>
      </c>
      <c r="P5244" s="7" t="s">
        <v>951</v>
      </c>
      <c r="Q5244" s="5">
        <v>43905</v>
      </c>
    </row>
    <row r="5245" spans="1:18" x14ac:dyDescent="0.3">
      <c r="A5245" s="13">
        <v>282</v>
      </c>
      <c r="B5245" s="7" t="s">
        <v>180</v>
      </c>
      <c r="C5245" s="14" t="str">
        <f>VLOOKUP(B5245,Lists!$A$2:$B$196,2,FALSE)</f>
        <v>TKM</v>
      </c>
      <c r="F5245" s="13" t="str">
        <f>VLOOKUP(B5245,Lists!$A$2:$C$196,3,FALSE)</f>
        <v>Asia</v>
      </c>
      <c r="G5245" s="7" t="s">
        <v>293</v>
      </c>
      <c r="H5245" s="13" t="str">
        <f>VLOOKUP(I5245,Lists!$D$2:$E$40,2,FALSE)</f>
        <v>Movement restrictions</v>
      </c>
      <c r="I5245" s="7" t="s">
        <v>211</v>
      </c>
      <c r="J5245" s="7" t="s">
        <v>517</v>
      </c>
      <c r="L5245" s="7" t="s">
        <v>310</v>
      </c>
      <c r="N5245" s="7" t="s">
        <v>950</v>
      </c>
      <c r="O5245" s="7" t="s">
        <v>295</v>
      </c>
      <c r="P5245" s="7" t="s">
        <v>951</v>
      </c>
      <c r="Q5245" s="5">
        <v>43905</v>
      </c>
    </row>
    <row r="5246" spans="1:18" x14ac:dyDescent="0.3">
      <c r="A5246" s="13">
        <v>4066</v>
      </c>
      <c r="B5246" s="7" t="s">
        <v>180</v>
      </c>
      <c r="C5246" s="14" t="str">
        <f>VLOOKUP(B5246,Lists!$A$2:$B$196,2,FALSE)</f>
        <v>TKM</v>
      </c>
      <c r="F5246" s="13" t="str">
        <f>VLOOKUP(B5246,Lists!$A$2:$C$196,3,FALSE)</f>
        <v>Asia</v>
      </c>
      <c r="G5246" s="7" t="s">
        <v>293</v>
      </c>
      <c r="H5246" s="29" t="str">
        <f>VLOOKUP(I5246,Lists!$D$2:$E$40,2,FALSE)</f>
        <v>Movement restrictions</v>
      </c>
      <c r="I5246" s="7" t="s">
        <v>226</v>
      </c>
      <c r="J5246" s="7" t="s">
        <v>517</v>
      </c>
      <c r="K5246" s="7" t="s">
        <v>7494</v>
      </c>
      <c r="L5246" s="7" t="s">
        <v>303</v>
      </c>
      <c r="N5246" s="7" t="s">
        <v>549</v>
      </c>
      <c r="O5246" s="15" t="s">
        <v>291</v>
      </c>
      <c r="P5246" s="15" t="s">
        <v>7495</v>
      </c>
      <c r="Q5246" s="5">
        <v>43927</v>
      </c>
    </row>
    <row r="5247" spans="1:18" x14ac:dyDescent="0.3">
      <c r="A5247" s="13">
        <v>4067</v>
      </c>
      <c r="B5247" s="7" t="s">
        <v>180</v>
      </c>
      <c r="C5247" s="14" t="str">
        <f>VLOOKUP(B5247,Lists!$A$2:$B$196,2,FALSE)</f>
        <v>TKM</v>
      </c>
      <c r="F5247" s="13" t="str">
        <f>VLOOKUP(B5247,Lists!$A$2:$C$196,3,FALSE)</f>
        <v>Asia</v>
      </c>
      <c r="G5247" s="7" t="s">
        <v>293</v>
      </c>
      <c r="H5247" s="29" t="str">
        <f>VLOOKUP(I5247,Lists!$D$2:$E$40,2,FALSE)</f>
        <v>Public health measures</v>
      </c>
      <c r="I5247" s="7" t="s">
        <v>217</v>
      </c>
      <c r="J5247" s="7" t="s">
        <v>527</v>
      </c>
      <c r="K5247" s="7" t="s">
        <v>7496</v>
      </c>
      <c r="L5247" s="7" t="s">
        <v>313</v>
      </c>
      <c r="N5247" s="7" t="s">
        <v>549</v>
      </c>
      <c r="O5247" s="7" t="s">
        <v>291</v>
      </c>
      <c r="P5247" s="15" t="s">
        <v>7495</v>
      </c>
      <c r="Q5247" s="5">
        <v>43927</v>
      </c>
    </row>
    <row r="5248" spans="1:18" x14ac:dyDescent="0.3">
      <c r="A5248" s="13">
        <v>4068</v>
      </c>
      <c r="B5248" s="7" t="s">
        <v>180</v>
      </c>
      <c r="C5248" s="14" t="str">
        <f>VLOOKUP(B5248,Lists!$A$2:$B$196,2,FALSE)</f>
        <v>TKM</v>
      </c>
      <c r="F5248" s="13" t="str">
        <f>VLOOKUP(B5248,Lists!$A$2:$C$196,3,FALSE)</f>
        <v>Asia</v>
      </c>
      <c r="G5248" s="7" t="s">
        <v>293</v>
      </c>
      <c r="H5248" s="29" t="str">
        <f>VLOOKUP(I5248,Lists!$D$2:$E$40,2,FALSE)</f>
        <v>Movement restrictions</v>
      </c>
      <c r="I5248" s="7" t="s">
        <v>204</v>
      </c>
      <c r="J5248" s="7" t="s">
        <v>517</v>
      </c>
      <c r="K5248" s="7" t="s">
        <v>7497</v>
      </c>
      <c r="M5248" s="5">
        <v>43910</v>
      </c>
      <c r="N5248" s="7" t="s">
        <v>7498</v>
      </c>
      <c r="O5248" s="7" t="s">
        <v>295</v>
      </c>
      <c r="P5248" s="15" t="s">
        <v>7499</v>
      </c>
      <c r="Q5248" s="5">
        <v>43927</v>
      </c>
    </row>
    <row r="5249" spans="1:18" x14ac:dyDescent="0.3">
      <c r="A5249" s="13">
        <v>4069</v>
      </c>
      <c r="B5249" s="7" t="s">
        <v>180</v>
      </c>
      <c r="C5249" s="14" t="str">
        <f>VLOOKUP(B5249,Lists!$A$2:$B$196,2,FALSE)</f>
        <v>TKM</v>
      </c>
      <c r="F5249" s="13" t="str">
        <f>VLOOKUP(B5249,Lists!$A$2:$C$196,3,FALSE)</f>
        <v>Asia</v>
      </c>
      <c r="G5249" s="7" t="s">
        <v>293</v>
      </c>
      <c r="H5249" s="29" t="str">
        <f>VLOOKUP(I5249,Lists!$D$2:$E$40,2,FALSE)</f>
        <v>Governance and socio-economic measures</v>
      </c>
      <c r="I5249" s="7" t="s">
        <v>205</v>
      </c>
      <c r="J5249" s="7" t="s">
        <v>517</v>
      </c>
      <c r="K5249" s="7" t="s">
        <v>7500</v>
      </c>
      <c r="L5249" s="7" t="s">
        <v>310</v>
      </c>
      <c r="M5249" s="5">
        <v>43922</v>
      </c>
      <c r="N5249" s="7" t="s">
        <v>7498</v>
      </c>
      <c r="O5249" s="7" t="s">
        <v>295</v>
      </c>
      <c r="P5249" s="15" t="s">
        <v>7501</v>
      </c>
      <c r="Q5249" s="5">
        <v>43927</v>
      </c>
    </row>
    <row r="5250" spans="1:18" x14ac:dyDescent="0.3">
      <c r="A5250" s="13">
        <v>4070</v>
      </c>
      <c r="B5250" s="7" t="s">
        <v>180</v>
      </c>
      <c r="C5250" s="14" t="str">
        <f>VLOOKUP(B5250,Lists!$A$2:$B$196,2,FALSE)</f>
        <v>TKM</v>
      </c>
      <c r="F5250" s="13" t="str">
        <f>VLOOKUP(B5250,Lists!$A$2:$C$196,3,FALSE)</f>
        <v>Asia</v>
      </c>
      <c r="G5250" s="7" t="s">
        <v>293</v>
      </c>
      <c r="H5250" s="29" t="str">
        <f>VLOOKUP(I5250,Lists!$D$2:$E$40,2,FALSE)</f>
        <v>Governance and socio-economic measures</v>
      </c>
      <c r="I5250" s="7" t="s">
        <v>212</v>
      </c>
      <c r="J5250" s="7" t="s">
        <v>517</v>
      </c>
      <c r="K5250" s="7" t="s">
        <v>7502</v>
      </c>
      <c r="L5250" s="7" t="s">
        <v>310</v>
      </c>
      <c r="M5250" s="5">
        <v>43922</v>
      </c>
      <c r="N5250" s="7" t="s">
        <v>7498</v>
      </c>
      <c r="O5250" s="7" t="s">
        <v>295</v>
      </c>
      <c r="P5250" s="15" t="s">
        <v>7503</v>
      </c>
      <c r="Q5250" s="5">
        <v>43927</v>
      </c>
    </row>
    <row r="5251" spans="1:18" x14ac:dyDescent="0.3">
      <c r="A5251" s="13">
        <v>4071</v>
      </c>
      <c r="B5251" s="7" t="s">
        <v>180</v>
      </c>
      <c r="C5251" s="14" t="str">
        <f>VLOOKUP(B5251,Lists!$A$2:$B$196,2,FALSE)</f>
        <v>TKM</v>
      </c>
      <c r="F5251" s="13" t="str">
        <f>VLOOKUP(B5251,Lists!$A$2:$C$196,3,FALSE)</f>
        <v>Asia</v>
      </c>
      <c r="G5251" s="7" t="s">
        <v>293</v>
      </c>
      <c r="H5251" s="29" t="str">
        <f>VLOOKUP(I5251,Lists!$D$2:$E$40,2,FALSE)</f>
        <v>Public health measures</v>
      </c>
      <c r="I5251" s="7" t="s">
        <v>197</v>
      </c>
      <c r="J5251" s="7" t="s">
        <v>517</v>
      </c>
      <c r="K5251" s="7" t="s">
        <v>7504</v>
      </c>
      <c r="L5251" s="7" t="s">
        <v>310</v>
      </c>
      <c r="M5251" s="5">
        <v>43921</v>
      </c>
      <c r="N5251" s="7" t="s">
        <v>7498</v>
      </c>
      <c r="O5251" s="7" t="s">
        <v>295</v>
      </c>
      <c r="P5251" s="15" t="s">
        <v>7505</v>
      </c>
      <c r="Q5251" s="5">
        <v>43927</v>
      </c>
    </row>
    <row r="5252" spans="1:18" x14ac:dyDescent="0.3">
      <c r="A5252" s="13">
        <v>4072</v>
      </c>
      <c r="B5252" s="7" t="s">
        <v>180</v>
      </c>
      <c r="C5252" s="14" t="str">
        <f>VLOOKUP(B5252,Lists!$A$2:$B$196,2,FALSE)</f>
        <v>TKM</v>
      </c>
      <c r="F5252" s="13" t="str">
        <f>VLOOKUP(B5252,Lists!$A$2:$C$196,3,FALSE)</f>
        <v>Asia</v>
      </c>
      <c r="G5252" s="7" t="s">
        <v>293</v>
      </c>
      <c r="H5252" s="29" t="str">
        <f>VLOOKUP(I5252,Lists!$D$2:$E$40,2,FALSE)</f>
        <v>Public health measures</v>
      </c>
      <c r="I5252" s="7" t="s">
        <v>223</v>
      </c>
      <c r="J5252" s="7" t="s">
        <v>527</v>
      </c>
      <c r="K5252" s="7" t="s">
        <v>7506</v>
      </c>
      <c r="L5252" s="7" t="s">
        <v>313</v>
      </c>
      <c r="M5252" s="5">
        <v>43895</v>
      </c>
      <c r="N5252" s="7" t="s">
        <v>7498</v>
      </c>
      <c r="O5252" s="7" t="s">
        <v>295</v>
      </c>
      <c r="P5252" s="15" t="s">
        <v>951</v>
      </c>
      <c r="Q5252" s="5">
        <v>43927</v>
      </c>
    </row>
    <row r="5253" spans="1:18" x14ac:dyDescent="0.3">
      <c r="A5253" s="13">
        <v>134</v>
      </c>
      <c r="B5253" s="7" t="s">
        <v>181</v>
      </c>
      <c r="C5253" s="14" t="str">
        <f>VLOOKUP(B5253,Lists!$A$2:$B$196,2,FALSE)</f>
        <v>TUV</v>
      </c>
      <c r="F5253" s="13" t="str">
        <f>VLOOKUP(B5253,Lists!$A$2:$C$196,3,FALSE)</f>
        <v>Pacific</v>
      </c>
      <c r="G5253" s="7" t="s">
        <v>293</v>
      </c>
      <c r="H5253" s="13" t="str">
        <f>VLOOKUP(I5253,Lists!$D$2:$E$40,2,FALSE)</f>
        <v>Movement restrictions</v>
      </c>
      <c r="I5253" s="7" t="s">
        <v>226</v>
      </c>
      <c r="J5253" s="7" t="s">
        <v>527</v>
      </c>
      <c r="K5253" s="7" t="s">
        <v>729</v>
      </c>
      <c r="L5253" s="7" t="s">
        <v>303</v>
      </c>
      <c r="M5253" s="5">
        <v>43890</v>
      </c>
      <c r="N5253" s="7" t="s">
        <v>716</v>
      </c>
      <c r="O5253" s="7" t="s">
        <v>302</v>
      </c>
      <c r="P5253" s="15" t="s">
        <v>717</v>
      </c>
      <c r="Q5253" s="5">
        <v>43905</v>
      </c>
    </row>
    <row r="5254" spans="1:18" x14ac:dyDescent="0.3">
      <c r="A5254" s="13">
        <v>135</v>
      </c>
      <c r="B5254" s="7" t="s">
        <v>181</v>
      </c>
      <c r="C5254" s="14" t="str">
        <f>VLOOKUP(B5254,Lists!$A$2:$B$196,2,FALSE)</f>
        <v>TUV</v>
      </c>
      <c r="F5254" s="13" t="str">
        <f>VLOOKUP(B5254,Lists!$A$2:$C$196,3,FALSE)</f>
        <v>Pacific</v>
      </c>
      <c r="G5254" s="7" t="s">
        <v>293</v>
      </c>
      <c r="H5254" s="13" t="str">
        <f>VLOOKUP(I5254,Lists!$D$2:$E$40,2,FALSE)</f>
        <v>Public health measures</v>
      </c>
      <c r="I5254" s="7" t="s">
        <v>209</v>
      </c>
      <c r="J5254" s="7" t="s">
        <v>517</v>
      </c>
      <c r="L5254" s="7" t="s">
        <v>303</v>
      </c>
      <c r="M5254" s="5">
        <v>43890</v>
      </c>
      <c r="N5254" s="7" t="s">
        <v>716</v>
      </c>
      <c r="O5254" s="7" t="s">
        <v>302</v>
      </c>
      <c r="P5254" s="15" t="s">
        <v>717</v>
      </c>
      <c r="Q5254" s="5">
        <v>43905</v>
      </c>
    </row>
    <row r="5255" spans="1:18" x14ac:dyDescent="0.3">
      <c r="A5255" s="13">
        <v>136</v>
      </c>
      <c r="B5255" s="7" t="s">
        <v>181</v>
      </c>
      <c r="C5255" s="14" t="str">
        <f>VLOOKUP(B5255,Lists!$A$2:$B$196,2,FALSE)</f>
        <v>TUV</v>
      </c>
      <c r="F5255" s="13" t="str">
        <f>VLOOKUP(B5255,Lists!$A$2:$C$196,3,FALSE)</f>
        <v>Pacific</v>
      </c>
      <c r="G5255" s="7" t="s">
        <v>293</v>
      </c>
      <c r="H5255" s="13" t="str">
        <f>VLOOKUP(I5255,Lists!$D$2:$E$40,2,FALSE)</f>
        <v>Movement restrictions</v>
      </c>
      <c r="I5255" s="7" t="s">
        <v>195</v>
      </c>
      <c r="J5255" s="7" t="s">
        <v>527</v>
      </c>
      <c r="K5255" s="7" t="s">
        <v>730</v>
      </c>
      <c r="L5255" s="7" t="s">
        <v>303</v>
      </c>
      <c r="M5255" s="5">
        <v>43890</v>
      </c>
      <c r="N5255" s="7" t="s">
        <v>716</v>
      </c>
      <c r="O5255" s="7" t="s">
        <v>302</v>
      </c>
      <c r="P5255" s="15" t="s">
        <v>717</v>
      </c>
      <c r="Q5255" s="5">
        <v>43905</v>
      </c>
    </row>
    <row r="5256" spans="1:18" x14ac:dyDescent="0.3">
      <c r="A5256" s="13">
        <v>921</v>
      </c>
      <c r="B5256" s="7" t="s">
        <v>181</v>
      </c>
      <c r="C5256" s="14" t="str">
        <f>VLOOKUP(B5256,Lists!$A$2:$B$196,2,FALSE)</f>
        <v>TUV</v>
      </c>
      <c r="F5256" s="13" t="str">
        <f>VLOOKUP(B5256,Lists!$A$2:$C$196,3,FALSE)</f>
        <v>Pacific</v>
      </c>
      <c r="G5256" s="7" t="s">
        <v>293</v>
      </c>
      <c r="H5256" s="13" t="str">
        <f>VLOOKUP(I5256,Lists!$D$2:$E$40,2,FALSE)</f>
        <v>Public health measures</v>
      </c>
      <c r="I5256" s="37" t="s">
        <v>305</v>
      </c>
      <c r="J5256" s="7" t="s">
        <v>527</v>
      </c>
      <c r="K5256" s="7" t="s">
        <v>2028</v>
      </c>
      <c r="M5256" s="5">
        <v>43910</v>
      </c>
      <c r="N5256" s="7" t="s">
        <v>1950</v>
      </c>
      <c r="O5256" s="7" t="s">
        <v>295</v>
      </c>
      <c r="P5256" s="15" t="s">
        <v>1951</v>
      </c>
      <c r="Q5256" s="5">
        <v>43910</v>
      </c>
    </row>
    <row r="5257" spans="1:18" x14ac:dyDescent="0.3">
      <c r="A5257" s="13">
        <v>2624</v>
      </c>
      <c r="B5257" s="7" t="s">
        <v>181</v>
      </c>
      <c r="C5257" s="14" t="str">
        <f>VLOOKUP(B5257,Lists!$A$2:$B$196,2,FALSE)</f>
        <v>TUV</v>
      </c>
      <c r="F5257" s="13" t="str">
        <f>VLOOKUP(B5257,Lists!$A$2:$C$196,3,FALSE)</f>
        <v>Pacific</v>
      </c>
      <c r="G5257" s="7" t="s">
        <v>293</v>
      </c>
      <c r="H5257" s="13" t="str">
        <f>VLOOKUP(I5257,Lists!$D$2:$E$40,2,FALSE)</f>
        <v>Governance and socio-economic measures</v>
      </c>
      <c r="I5257" s="7" t="s">
        <v>222</v>
      </c>
      <c r="J5257" s="7" t="s">
        <v>517</v>
      </c>
      <c r="K5257" s="7" t="s">
        <v>4956</v>
      </c>
      <c r="L5257" s="7" t="s">
        <v>313</v>
      </c>
      <c r="M5257" s="5">
        <v>43916</v>
      </c>
      <c r="N5257" s="7" t="s">
        <v>1950</v>
      </c>
      <c r="O5257" s="7" t="s">
        <v>295</v>
      </c>
      <c r="P5257" s="15" t="s">
        <v>4957</v>
      </c>
      <c r="Q5257" s="5">
        <v>43916</v>
      </c>
    </row>
    <row r="5258" spans="1:18" x14ac:dyDescent="0.3">
      <c r="A5258" s="13">
        <v>3502</v>
      </c>
      <c r="B5258" s="7" t="s">
        <v>181</v>
      </c>
      <c r="C5258" s="14" t="str">
        <f>VLOOKUP(B5258,Lists!$A$2:$B$196,2,FALSE)</f>
        <v>TUV</v>
      </c>
      <c r="F5258" s="13" t="str">
        <f>VLOOKUP(B5258,Lists!$A$2:$C$196,3,FALSE)</f>
        <v>Pacific</v>
      </c>
      <c r="G5258" s="7" t="s">
        <v>293</v>
      </c>
      <c r="H5258" s="29" t="str">
        <f>VLOOKUP(I5258,Lists!$D$2:$E$40,2,FALSE)</f>
        <v>Governance and socio-economic measures</v>
      </c>
      <c r="I5258" s="7" t="s">
        <v>205</v>
      </c>
      <c r="J5258" s="7" t="s">
        <v>527</v>
      </c>
      <c r="K5258" s="7" t="s">
        <v>6523</v>
      </c>
      <c r="L5258" s="7" t="s">
        <v>310</v>
      </c>
      <c r="M5258" s="5">
        <v>43923</v>
      </c>
      <c r="N5258" s="7" t="s">
        <v>1950</v>
      </c>
      <c r="O5258" s="7" t="s">
        <v>295</v>
      </c>
      <c r="P5258" s="15" t="s">
        <v>6524</v>
      </c>
      <c r="Q5258" s="5">
        <v>43923</v>
      </c>
    </row>
    <row r="5259" spans="1:18" x14ac:dyDescent="0.3">
      <c r="A5259" s="13">
        <v>4384</v>
      </c>
      <c r="B5259" s="7" t="s">
        <v>181</v>
      </c>
      <c r="C5259" s="14" t="str">
        <f>VLOOKUP(B5259,Lists!$A$2:$B$196,2,FALSE)</f>
        <v>TUV</v>
      </c>
      <c r="F5259" s="13" t="str">
        <f>VLOOKUP(B5259,Lists!$A$2:$C$196,3,FALSE)</f>
        <v>Pacific</v>
      </c>
      <c r="G5259" s="7" t="s">
        <v>293</v>
      </c>
      <c r="H5259" s="29" t="str">
        <f>VLOOKUP(I5259,Lists!$D$2:$E$40,2,FALSE)</f>
        <v>Social distancing</v>
      </c>
      <c r="I5259" s="7" t="s">
        <v>213</v>
      </c>
      <c r="J5259" s="7" t="s">
        <v>517</v>
      </c>
      <c r="K5259" s="7" t="s">
        <v>8033</v>
      </c>
      <c r="L5259" s="7" t="s">
        <v>313</v>
      </c>
      <c r="M5259" s="5">
        <v>43916</v>
      </c>
      <c r="N5259" s="7" t="s">
        <v>2634</v>
      </c>
      <c r="O5259" s="7" t="s">
        <v>302</v>
      </c>
      <c r="P5259" s="15" t="s">
        <v>2635</v>
      </c>
      <c r="Q5259" s="5">
        <v>43929</v>
      </c>
    </row>
    <row r="5260" spans="1:18" x14ac:dyDescent="0.3">
      <c r="A5260" s="13">
        <v>5368</v>
      </c>
      <c r="B5260" s="7" t="s">
        <v>181</v>
      </c>
      <c r="C5260" s="14" t="str">
        <f>VLOOKUP(B5260,Lists!$A$2:$B$196,2,FALSE)</f>
        <v>TUV</v>
      </c>
      <c r="F5260" s="29" t="str">
        <f>VLOOKUP(B5260,Lists!$A$2:$C$196,3,FALSE)</f>
        <v>Pacific</v>
      </c>
      <c r="G5260" s="7" t="s">
        <v>293</v>
      </c>
      <c r="H5260" s="29" t="str">
        <f>VLOOKUP(I5260,Lists!$D$2:$E$40,2,FALSE)</f>
        <v>Public health measures</v>
      </c>
      <c r="I5260" s="7" t="s">
        <v>223</v>
      </c>
      <c r="J5260" s="7" t="s">
        <v>527</v>
      </c>
      <c r="K5260" s="7" t="s">
        <v>9843</v>
      </c>
      <c r="L5260" s="7" t="s">
        <v>310</v>
      </c>
      <c r="M5260" s="5">
        <v>43929</v>
      </c>
      <c r="N5260" s="7" t="s">
        <v>7922</v>
      </c>
      <c r="O5260" s="7" t="s">
        <v>291</v>
      </c>
      <c r="P5260" s="35" t="s">
        <v>9839</v>
      </c>
      <c r="Q5260" s="5">
        <v>43936</v>
      </c>
    </row>
    <row r="5261" spans="1:18" x14ac:dyDescent="0.3">
      <c r="A5261" s="13">
        <v>5372</v>
      </c>
      <c r="B5261" s="7" t="s">
        <v>181</v>
      </c>
      <c r="C5261" s="14" t="str">
        <f>VLOOKUP(B5261,Lists!$A$2:$B$196,2,FALSE)</f>
        <v>TUV</v>
      </c>
      <c r="F5261" s="29" t="str">
        <f>VLOOKUP(B5261,Lists!$A$2:$C$196,3,FALSE)</f>
        <v>Pacific</v>
      </c>
      <c r="G5261" s="7" t="s">
        <v>293</v>
      </c>
      <c r="H5261" s="29" t="str">
        <f>VLOOKUP(I5261,Lists!$D$2:$E$40,2,FALSE)</f>
        <v>Movement restrictions</v>
      </c>
      <c r="I5261" s="7" t="s">
        <v>199</v>
      </c>
      <c r="J5261" s="7" t="s">
        <v>527</v>
      </c>
      <c r="K5261" s="7" t="s">
        <v>9850</v>
      </c>
      <c r="L5261" s="7" t="s">
        <v>310</v>
      </c>
      <c r="M5261" s="5">
        <v>43931</v>
      </c>
      <c r="N5261" s="7" t="s">
        <v>1950</v>
      </c>
      <c r="O5261" s="7" t="s">
        <v>295</v>
      </c>
      <c r="P5261" s="15" t="s">
        <v>9852</v>
      </c>
      <c r="Q5261" s="5">
        <v>43936</v>
      </c>
    </row>
    <row r="5262" spans="1:18" x14ac:dyDescent="0.3">
      <c r="A5262" s="13">
        <v>601</v>
      </c>
      <c r="B5262" s="7" t="s">
        <v>182</v>
      </c>
      <c r="C5262" s="14" t="str">
        <f>VLOOKUP(B5262,Lists!$A$2:$B$196,2,FALSE)</f>
        <v>UGA</v>
      </c>
      <c r="F5262" s="13" t="str">
        <f>VLOOKUP(B5262,Lists!$A$2:$C$196,3,FALSE)</f>
        <v>Africa</v>
      </c>
      <c r="G5262" s="7" t="s">
        <v>293</v>
      </c>
      <c r="H5262" s="13" t="str">
        <f>VLOOKUP(I5262,Lists!$D$2:$E$40,2,FALSE)</f>
        <v>Public health measures</v>
      </c>
      <c r="I5262" s="7" t="s">
        <v>209</v>
      </c>
      <c r="J5262" s="7" t="s">
        <v>517</v>
      </c>
      <c r="M5262" s="5">
        <v>43897</v>
      </c>
      <c r="N5262" s="7" t="s">
        <v>808</v>
      </c>
      <c r="O5262" s="7" t="s">
        <v>291</v>
      </c>
      <c r="P5262" s="15" t="s">
        <v>1470</v>
      </c>
      <c r="Q5262" s="5">
        <v>43906</v>
      </c>
    </row>
    <row r="5263" spans="1:18" x14ac:dyDescent="0.3">
      <c r="A5263" s="17">
        <v>602</v>
      </c>
      <c r="B5263" s="16" t="s">
        <v>182</v>
      </c>
      <c r="C5263" s="14" t="str">
        <f>VLOOKUP(B5263,Lists!$A$2:$B$196,2,FALSE)</f>
        <v>UGA</v>
      </c>
      <c r="D5263" s="16"/>
      <c r="E5263" s="17"/>
      <c r="F5263" s="13" t="str">
        <f>VLOOKUP(B5263,Lists!$A$2:$C$196,3,FALSE)</f>
        <v>Africa</v>
      </c>
      <c r="G5263" s="7" t="s">
        <v>293</v>
      </c>
      <c r="H5263" s="13" t="str">
        <f>VLOOKUP(I5263,Lists!$D$2:$E$40,2,FALSE)</f>
        <v>Public health measures</v>
      </c>
      <c r="I5263" s="16" t="s">
        <v>208</v>
      </c>
      <c r="J5263" s="16" t="s">
        <v>527</v>
      </c>
      <c r="K5263" s="16" t="s">
        <v>1471</v>
      </c>
      <c r="L5263" s="16"/>
      <c r="M5263" s="6">
        <v>43902</v>
      </c>
      <c r="N5263" s="16" t="s">
        <v>583</v>
      </c>
      <c r="O5263" s="16" t="s">
        <v>291</v>
      </c>
      <c r="P5263" s="18" t="s">
        <v>1472</v>
      </c>
      <c r="Q5263" s="6">
        <v>43906</v>
      </c>
      <c r="R5263" s="16"/>
    </row>
    <row r="5264" spans="1:18" x14ac:dyDescent="0.3">
      <c r="A5264" s="13">
        <v>603</v>
      </c>
      <c r="B5264" s="7" t="s">
        <v>182</v>
      </c>
      <c r="C5264" s="14" t="str">
        <f>VLOOKUP(B5264,Lists!$A$2:$B$196,2,FALSE)</f>
        <v>UGA</v>
      </c>
      <c r="F5264" s="13" t="str">
        <f>VLOOKUP(B5264,Lists!$A$2:$C$196,3,FALSE)</f>
        <v>Africa</v>
      </c>
      <c r="G5264" s="7" t="s">
        <v>293</v>
      </c>
      <c r="H5264" s="13" t="str">
        <f>VLOOKUP(I5264,Lists!$D$2:$E$40,2,FALSE)</f>
        <v>Public health measures</v>
      </c>
      <c r="I5264" s="37" t="s">
        <v>305</v>
      </c>
      <c r="J5264" s="7" t="s">
        <v>527</v>
      </c>
      <c r="K5264" s="7" t="s">
        <v>1473</v>
      </c>
      <c r="M5264" s="5">
        <v>43897</v>
      </c>
      <c r="N5264" s="7" t="s">
        <v>808</v>
      </c>
      <c r="O5264" s="7" t="s">
        <v>291</v>
      </c>
      <c r="P5264" s="15" t="s">
        <v>1470</v>
      </c>
      <c r="Q5264" s="5">
        <v>43906</v>
      </c>
    </row>
    <row r="5265" spans="1:18" x14ac:dyDescent="0.3">
      <c r="A5265" s="13">
        <v>1742</v>
      </c>
      <c r="B5265" s="7" t="s">
        <v>182</v>
      </c>
      <c r="C5265" s="14" t="str">
        <f>VLOOKUP(B5265,Lists!$A$2:$B$196,2,FALSE)</f>
        <v>UGA</v>
      </c>
      <c r="F5265" s="13" t="str">
        <f>VLOOKUP(B5265,Lists!$A$2:$C$196,3,FALSE)</f>
        <v>Africa</v>
      </c>
      <c r="G5265" s="7" t="s">
        <v>293</v>
      </c>
      <c r="H5265" s="13" t="str">
        <f>VLOOKUP(I5265,Lists!$D$2:$E$40,2,FALSE)</f>
        <v>Movement restrictions</v>
      </c>
      <c r="I5265" s="7" t="s">
        <v>199</v>
      </c>
      <c r="J5265" s="7" t="s">
        <v>517</v>
      </c>
      <c r="K5265" s="7" t="s">
        <v>3440</v>
      </c>
      <c r="M5265" s="5">
        <v>43912</v>
      </c>
      <c r="N5265" s="7" t="s">
        <v>3441</v>
      </c>
      <c r="O5265" s="7" t="s">
        <v>306</v>
      </c>
      <c r="P5265" s="15" t="s">
        <v>3442</v>
      </c>
      <c r="Q5265" s="5">
        <v>43913</v>
      </c>
      <c r="R5265" s="15" t="s">
        <v>3443</v>
      </c>
    </row>
    <row r="5266" spans="1:18" x14ac:dyDescent="0.3">
      <c r="A5266" s="13">
        <v>1743</v>
      </c>
      <c r="B5266" s="7" t="s">
        <v>182</v>
      </c>
      <c r="C5266" s="14" t="str">
        <f>VLOOKUP(B5266,Lists!$A$2:$B$196,2,FALSE)</f>
        <v>UGA</v>
      </c>
      <c r="F5266" s="13" t="str">
        <f>VLOOKUP(B5266,Lists!$A$2:$C$196,3,FALSE)</f>
        <v>Africa</v>
      </c>
      <c r="G5266" s="7" t="s">
        <v>293</v>
      </c>
      <c r="H5266" s="13" t="str">
        <f>VLOOKUP(I5266,Lists!$D$2:$E$40,2,FALSE)</f>
        <v>Movement restrictions</v>
      </c>
      <c r="I5266" s="7" t="s">
        <v>211</v>
      </c>
      <c r="J5266" s="7" t="s">
        <v>517</v>
      </c>
      <c r="K5266" s="7" t="s">
        <v>3444</v>
      </c>
      <c r="M5266" s="5">
        <v>43913</v>
      </c>
      <c r="N5266" s="7" t="s">
        <v>3441</v>
      </c>
      <c r="O5266" s="7" t="s">
        <v>306</v>
      </c>
      <c r="P5266" s="15" t="s">
        <v>3442</v>
      </c>
      <c r="Q5266" s="5">
        <v>43913</v>
      </c>
      <c r="R5266" s="15" t="s">
        <v>3443</v>
      </c>
    </row>
    <row r="5267" spans="1:18" x14ac:dyDescent="0.3">
      <c r="A5267" s="13">
        <v>1744</v>
      </c>
      <c r="B5267" s="7" t="s">
        <v>182</v>
      </c>
      <c r="C5267" s="14" t="str">
        <f>VLOOKUP(B5267,Lists!$A$2:$B$196,2,FALSE)</f>
        <v>UGA</v>
      </c>
      <c r="F5267" s="13" t="str">
        <f>VLOOKUP(B5267,Lists!$A$2:$C$196,3,FALSE)</f>
        <v>Africa</v>
      </c>
      <c r="G5267" s="7" t="s">
        <v>293</v>
      </c>
      <c r="H5267" s="13" t="str">
        <f>VLOOKUP(I5267,Lists!$D$2:$E$40,2,FALSE)</f>
        <v>Social distancing</v>
      </c>
      <c r="I5267" s="7" t="s">
        <v>221</v>
      </c>
      <c r="J5267" s="7" t="s">
        <v>517</v>
      </c>
      <c r="K5267" s="7" t="s">
        <v>3445</v>
      </c>
      <c r="M5267" s="5">
        <v>43910</v>
      </c>
      <c r="N5267" s="7" t="s">
        <v>3441</v>
      </c>
      <c r="O5267" s="7" t="s">
        <v>306</v>
      </c>
      <c r="P5267" s="15" t="s">
        <v>3442</v>
      </c>
      <c r="Q5267" s="5">
        <v>43913</v>
      </c>
    </row>
    <row r="5268" spans="1:18" x14ac:dyDescent="0.3">
      <c r="A5268" s="13">
        <v>1745</v>
      </c>
      <c r="B5268" s="7" t="s">
        <v>182</v>
      </c>
      <c r="C5268" s="14" t="str">
        <f>VLOOKUP(B5268,Lists!$A$2:$B$196,2,FALSE)</f>
        <v>UGA</v>
      </c>
      <c r="F5268" s="13" t="str">
        <f>VLOOKUP(B5268,Lists!$A$2:$C$196,3,FALSE)</f>
        <v>Africa</v>
      </c>
      <c r="G5268" s="7" t="s">
        <v>293</v>
      </c>
      <c r="H5268" s="13" t="str">
        <f>VLOOKUP(I5268,Lists!$D$2:$E$40,2,FALSE)</f>
        <v>Social distancing</v>
      </c>
      <c r="I5268" s="7" t="s">
        <v>213</v>
      </c>
      <c r="J5268" s="7" t="s">
        <v>517</v>
      </c>
      <c r="K5268" s="7" t="s">
        <v>3446</v>
      </c>
      <c r="M5268" s="5">
        <v>43910</v>
      </c>
      <c r="N5268" s="7" t="s">
        <v>3441</v>
      </c>
      <c r="O5268" s="7" t="s">
        <v>306</v>
      </c>
      <c r="P5268" s="15" t="s">
        <v>3442</v>
      </c>
      <c r="Q5268" s="5">
        <v>43913</v>
      </c>
    </row>
    <row r="5269" spans="1:18" x14ac:dyDescent="0.3">
      <c r="A5269" s="13">
        <v>1746</v>
      </c>
      <c r="B5269" s="7" t="s">
        <v>182</v>
      </c>
      <c r="C5269" s="14" t="str">
        <f>VLOOKUP(B5269,Lists!$A$2:$B$196,2,FALSE)</f>
        <v>UGA</v>
      </c>
      <c r="F5269" s="13" t="str">
        <f>VLOOKUP(B5269,Lists!$A$2:$C$196,3,FALSE)</f>
        <v>Africa</v>
      </c>
      <c r="G5269" s="7" t="s">
        <v>293</v>
      </c>
      <c r="H5269" s="13" t="str">
        <f>VLOOKUP(I5269,Lists!$D$2:$E$40,2,FALSE)</f>
        <v>Public health measures</v>
      </c>
      <c r="I5269" s="37" t="s">
        <v>305</v>
      </c>
      <c r="J5269" s="7" t="s">
        <v>527</v>
      </c>
      <c r="K5269" s="7" t="s">
        <v>3447</v>
      </c>
      <c r="M5269" s="5">
        <v>43901</v>
      </c>
      <c r="N5269" s="7" t="s">
        <v>518</v>
      </c>
      <c r="O5269" s="7" t="s">
        <v>291</v>
      </c>
      <c r="P5269" s="15" t="s">
        <v>3448</v>
      </c>
      <c r="Q5269" s="5">
        <v>43913</v>
      </c>
    </row>
    <row r="5270" spans="1:18" x14ac:dyDescent="0.3">
      <c r="A5270" s="13">
        <v>3008</v>
      </c>
      <c r="B5270" s="7" t="s">
        <v>182</v>
      </c>
      <c r="C5270" s="14" t="str">
        <f>VLOOKUP(B5270,Lists!$A$2:$B$196,2,FALSE)</f>
        <v>UGA</v>
      </c>
      <c r="F5270" s="13" t="str">
        <f>VLOOKUP(B5270,Lists!$A$2:$C$196,3,FALSE)</f>
        <v>Africa</v>
      </c>
      <c r="G5270" s="7" t="s">
        <v>293</v>
      </c>
      <c r="H5270" s="29" t="str">
        <f>VLOOKUP(I5270,Lists!$D$2:$E$40,2,FALSE)</f>
        <v>Social distancing</v>
      </c>
      <c r="I5270" s="7" t="s">
        <v>213</v>
      </c>
      <c r="J5270" s="7" t="s">
        <v>517</v>
      </c>
      <c r="K5270" s="7" t="s">
        <v>5612</v>
      </c>
      <c r="M5270" s="5">
        <v>43916</v>
      </c>
      <c r="N5270" s="7" t="s">
        <v>5613</v>
      </c>
      <c r="O5270" s="7" t="s">
        <v>306</v>
      </c>
      <c r="P5270" s="15" t="s">
        <v>5614</v>
      </c>
      <c r="Q5270" s="5">
        <v>43919</v>
      </c>
    </row>
    <row r="5271" spans="1:18" x14ac:dyDescent="0.3">
      <c r="A5271" s="13">
        <v>3009</v>
      </c>
      <c r="B5271" s="7" t="s">
        <v>182</v>
      </c>
      <c r="C5271" s="14" t="str">
        <f>VLOOKUP(B5271,Lists!$A$2:$B$196,2,FALSE)</f>
        <v>UGA</v>
      </c>
      <c r="F5271" s="13" t="str">
        <f>VLOOKUP(B5271,Lists!$A$2:$C$196,3,FALSE)</f>
        <v>Africa</v>
      </c>
      <c r="G5271" s="7" t="s">
        <v>293</v>
      </c>
      <c r="H5271" s="29" t="str">
        <f>VLOOKUP(I5271,Lists!$D$2:$E$40,2,FALSE)</f>
        <v>Movement restrictions</v>
      </c>
      <c r="I5271" s="7" t="s">
        <v>204</v>
      </c>
      <c r="J5271" s="7" t="s">
        <v>517</v>
      </c>
      <c r="K5271" s="7" t="s">
        <v>5615</v>
      </c>
      <c r="M5271" s="5">
        <v>43915</v>
      </c>
      <c r="N5271" s="7" t="s">
        <v>5613</v>
      </c>
      <c r="O5271" s="7" t="s">
        <v>306</v>
      </c>
      <c r="P5271" s="15" t="s">
        <v>5616</v>
      </c>
      <c r="Q5271" s="5">
        <v>43919</v>
      </c>
    </row>
    <row r="5272" spans="1:18" x14ac:dyDescent="0.3">
      <c r="A5272" s="13">
        <v>3315</v>
      </c>
      <c r="B5272" s="7" t="s">
        <v>182</v>
      </c>
      <c r="C5272" s="14" t="str">
        <f>VLOOKUP(B5272,Lists!$A$2:$B$196,2,FALSE)</f>
        <v>UGA</v>
      </c>
      <c r="F5272" s="13" t="str">
        <f>VLOOKUP(B5272,Lists!$A$2:$C$196,3,FALSE)</f>
        <v>Africa</v>
      </c>
      <c r="G5272" s="7" t="s">
        <v>293</v>
      </c>
      <c r="H5272" s="29" t="str">
        <f>VLOOKUP(I5272,Lists!$D$2:$E$40,2,FALSE)</f>
        <v>Social distancing</v>
      </c>
      <c r="I5272" s="7" t="s">
        <v>220</v>
      </c>
      <c r="J5272" s="7" t="s">
        <v>517</v>
      </c>
      <c r="K5272" s="7" t="s">
        <v>6175</v>
      </c>
      <c r="M5272" s="5">
        <v>43922</v>
      </c>
      <c r="N5272" s="7" t="s">
        <v>6176</v>
      </c>
      <c r="O5272" s="7" t="s">
        <v>295</v>
      </c>
      <c r="P5272" s="15" t="s">
        <v>6177</v>
      </c>
      <c r="Q5272" s="5">
        <v>43921</v>
      </c>
    </row>
    <row r="5273" spans="1:18" x14ac:dyDescent="0.3">
      <c r="A5273" s="13">
        <v>3316</v>
      </c>
      <c r="B5273" s="7" t="s">
        <v>182</v>
      </c>
      <c r="C5273" s="14" t="str">
        <f>VLOOKUP(B5273,Lists!$A$2:$B$196,2,FALSE)</f>
        <v>UGA</v>
      </c>
      <c r="F5273" s="13" t="str">
        <f>VLOOKUP(B5273,Lists!$A$2:$C$196,3,FALSE)</f>
        <v>Africa</v>
      </c>
      <c r="G5273" s="7" t="s">
        <v>293</v>
      </c>
      <c r="H5273" s="29" t="str">
        <f>VLOOKUP(I5273,Lists!$D$2:$E$40,2,FALSE)</f>
        <v>Lockdown</v>
      </c>
      <c r="I5273" s="7" t="s">
        <v>218</v>
      </c>
      <c r="J5273" s="7" t="s">
        <v>517</v>
      </c>
      <c r="K5273" s="7" t="s">
        <v>6178</v>
      </c>
      <c r="M5273" s="5">
        <v>43920</v>
      </c>
      <c r="N5273" s="7" t="s">
        <v>6176</v>
      </c>
      <c r="O5273" s="7" t="s">
        <v>295</v>
      </c>
      <c r="P5273" s="15" t="s">
        <v>6179</v>
      </c>
      <c r="Q5273" s="5">
        <v>43921</v>
      </c>
      <c r="R5273" s="15" t="s">
        <v>6179</v>
      </c>
    </row>
    <row r="5274" spans="1:18" x14ac:dyDescent="0.3">
      <c r="A5274" s="13">
        <v>3318</v>
      </c>
      <c r="B5274" s="7" t="s">
        <v>182</v>
      </c>
      <c r="C5274" s="14" t="str">
        <f>VLOOKUP(B5274,Lists!$A$2:$B$196,2,FALSE)</f>
        <v>UGA</v>
      </c>
      <c r="F5274" s="13" t="str">
        <f>VLOOKUP(B5274,Lists!$A$2:$C$196,3,FALSE)</f>
        <v>Africa</v>
      </c>
      <c r="G5274" s="7" t="s">
        <v>293</v>
      </c>
      <c r="H5274" s="29" t="str">
        <f>VLOOKUP(I5274,Lists!$D$2:$E$40,2,FALSE)</f>
        <v>Social distancing</v>
      </c>
      <c r="I5274" s="7" t="s">
        <v>213</v>
      </c>
      <c r="J5274" s="7" t="s">
        <v>527</v>
      </c>
      <c r="K5274" s="7" t="s">
        <v>6181</v>
      </c>
      <c r="M5274" s="5">
        <v>43922</v>
      </c>
      <c r="N5274" s="7" t="s">
        <v>6176</v>
      </c>
      <c r="O5274" s="7" t="s">
        <v>295</v>
      </c>
      <c r="P5274" s="15" t="s">
        <v>6177</v>
      </c>
      <c r="Q5274" s="5">
        <v>43921</v>
      </c>
    </row>
    <row r="5275" spans="1:18" x14ac:dyDescent="0.3">
      <c r="A5275" s="13">
        <v>3319</v>
      </c>
      <c r="B5275" s="7" t="s">
        <v>182</v>
      </c>
      <c r="C5275" s="14" t="str">
        <f>VLOOKUP(B5275,Lists!$A$2:$B$196,2,FALSE)</f>
        <v>UGA</v>
      </c>
      <c r="F5275" s="13" t="str">
        <f>VLOOKUP(B5275,Lists!$A$2:$C$196,3,FALSE)</f>
        <v>Africa</v>
      </c>
      <c r="G5275" s="7" t="s">
        <v>293</v>
      </c>
      <c r="H5275" s="29" t="str">
        <f>VLOOKUP(I5275,Lists!$D$2:$E$40,2,FALSE)</f>
        <v>Social distancing</v>
      </c>
      <c r="I5275" s="7" t="s">
        <v>220</v>
      </c>
      <c r="J5275" s="7" t="s">
        <v>517</v>
      </c>
      <c r="K5275" s="7" t="s">
        <v>6182</v>
      </c>
      <c r="M5275" s="5">
        <v>43922</v>
      </c>
      <c r="N5275" s="7" t="s">
        <v>6176</v>
      </c>
      <c r="O5275" s="7" t="s">
        <v>295</v>
      </c>
      <c r="P5275" s="15" t="s">
        <v>6177</v>
      </c>
      <c r="Q5275" s="5">
        <v>43921</v>
      </c>
    </row>
    <row r="5276" spans="1:18" x14ac:dyDescent="0.3">
      <c r="A5276" s="13">
        <v>3320</v>
      </c>
      <c r="B5276" s="7" t="s">
        <v>182</v>
      </c>
      <c r="C5276" s="14" t="str">
        <f>VLOOKUP(B5276,Lists!$A$2:$B$196,2,FALSE)</f>
        <v>UGA</v>
      </c>
      <c r="F5276" s="13" t="str">
        <f>VLOOKUP(B5276,Lists!$A$2:$C$196,3,FALSE)</f>
        <v>Africa</v>
      </c>
      <c r="G5276" s="7" t="s">
        <v>293</v>
      </c>
      <c r="H5276" s="29" t="str">
        <f>VLOOKUP(I5276,Lists!$D$2:$E$40,2,FALSE)</f>
        <v>Social distancing</v>
      </c>
      <c r="I5276" s="7" t="s">
        <v>213</v>
      </c>
      <c r="J5276" s="7" t="s">
        <v>527</v>
      </c>
      <c r="K5276" s="7" t="s">
        <v>6183</v>
      </c>
      <c r="M5276" s="5">
        <v>43922</v>
      </c>
      <c r="N5276" s="7" t="s">
        <v>6176</v>
      </c>
      <c r="O5276" s="7" t="s">
        <v>291</v>
      </c>
      <c r="P5276" s="15" t="s">
        <v>6177</v>
      </c>
      <c r="Q5276" s="5">
        <v>43921</v>
      </c>
    </row>
    <row r="5277" spans="1:18" x14ac:dyDescent="0.3">
      <c r="A5277" s="13">
        <v>3321</v>
      </c>
      <c r="B5277" s="7" t="s">
        <v>182</v>
      </c>
      <c r="C5277" s="14" t="str">
        <f>VLOOKUP(B5277,Lists!$A$2:$B$196,2,FALSE)</f>
        <v>UGA</v>
      </c>
      <c r="F5277" s="13" t="str">
        <f>VLOOKUP(B5277,Lists!$A$2:$C$196,3,FALSE)</f>
        <v>Africa</v>
      </c>
      <c r="G5277" s="7" t="s">
        <v>293</v>
      </c>
      <c r="H5277" s="29" t="str">
        <f>VLOOKUP(I5277,Lists!$D$2:$E$40,2,FALSE)</f>
        <v>Social distancing</v>
      </c>
      <c r="I5277" s="7" t="s">
        <v>213</v>
      </c>
      <c r="J5277" s="7" t="s">
        <v>527</v>
      </c>
      <c r="K5277" s="7" t="s">
        <v>6184</v>
      </c>
      <c r="M5277" s="5">
        <v>43922</v>
      </c>
      <c r="N5277" s="7" t="s">
        <v>6176</v>
      </c>
      <c r="O5277" s="7" t="s">
        <v>295</v>
      </c>
      <c r="P5277" s="15" t="s">
        <v>6177</v>
      </c>
      <c r="Q5277" s="5">
        <v>43921</v>
      </c>
    </row>
    <row r="5278" spans="1:18" x14ac:dyDescent="0.3">
      <c r="A5278" s="13">
        <v>3322</v>
      </c>
      <c r="B5278" s="7" t="s">
        <v>182</v>
      </c>
      <c r="C5278" s="14" t="str">
        <f>VLOOKUP(B5278,Lists!$A$2:$B$196,2,FALSE)</f>
        <v>UGA</v>
      </c>
      <c r="F5278" s="13" t="str">
        <f>VLOOKUP(B5278,Lists!$A$2:$C$196,3,FALSE)</f>
        <v>Africa</v>
      </c>
      <c r="G5278" s="7" t="s">
        <v>293</v>
      </c>
      <c r="H5278" s="29" t="str">
        <f>VLOOKUP(I5278,Lists!$D$2:$E$40,2,FALSE)</f>
        <v>Social distancing</v>
      </c>
      <c r="I5278" s="7" t="s">
        <v>213</v>
      </c>
      <c r="J5278" s="7" t="s">
        <v>527</v>
      </c>
      <c r="K5278" s="7" t="s">
        <v>6185</v>
      </c>
      <c r="M5278" s="5">
        <v>43922</v>
      </c>
      <c r="N5278" s="7" t="s">
        <v>6176</v>
      </c>
      <c r="O5278" s="7" t="s">
        <v>295</v>
      </c>
      <c r="P5278" s="15" t="s">
        <v>6177</v>
      </c>
      <c r="Q5278" s="5">
        <v>43921</v>
      </c>
    </row>
    <row r="5279" spans="1:18" x14ac:dyDescent="0.3">
      <c r="A5279" s="13">
        <v>3323</v>
      </c>
      <c r="B5279" s="7" t="s">
        <v>182</v>
      </c>
      <c r="C5279" s="14" t="str">
        <f>VLOOKUP(B5279,Lists!$A$2:$B$196,2,FALSE)</f>
        <v>UGA</v>
      </c>
      <c r="F5279" s="13" t="str">
        <f>VLOOKUP(B5279,Lists!$A$2:$C$196,3,FALSE)</f>
        <v>Africa</v>
      </c>
      <c r="G5279" s="7" t="s">
        <v>293</v>
      </c>
      <c r="H5279" s="29" t="str">
        <f>VLOOKUP(I5279,Lists!$D$2:$E$40,2,FALSE)</f>
        <v>Social distancing</v>
      </c>
      <c r="I5279" s="7" t="s">
        <v>213</v>
      </c>
      <c r="J5279" s="7" t="s">
        <v>517</v>
      </c>
      <c r="K5279" s="7" t="s">
        <v>6186</v>
      </c>
      <c r="M5279" s="5">
        <v>43922</v>
      </c>
      <c r="N5279" s="7" t="s">
        <v>6176</v>
      </c>
      <c r="O5279" s="7" t="s">
        <v>295</v>
      </c>
      <c r="P5279" s="15" t="s">
        <v>6177</v>
      </c>
      <c r="Q5279" s="5">
        <v>43921</v>
      </c>
    </row>
    <row r="5280" spans="1:18" x14ac:dyDescent="0.3">
      <c r="A5280" s="13">
        <v>3324</v>
      </c>
      <c r="B5280" s="7" t="s">
        <v>182</v>
      </c>
      <c r="C5280" s="14" t="str">
        <f>VLOOKUP(B5280,Lists!$A$2:$B$196,2,FALSE)</f>
        <v>UGA</v>
      </c>
      <c r="F5280" s="13" t="str">
        <f>VLOOKUP(B5280,Lists!$A$2:$C$196,3,FALSE)</f>
        <v>Africa</v>
      </c>
      <c r="G5280" s="7" t="s">
        <v>293</v>
      </c>
      <c r="H5280" s="29" t="str">
        <f>VLOOKUP(I5280,Lists!$D$2:$E$40,2,FALSE)</f>
        <v>Movement restrictions</v>
      </c>
      <c r="I5280" s="7" t="s">
        <v>203</v>
      </c>
      <c r="J5280" s="7" t="s">
        <v>517</v>
      </c>
      <c r="K5280" s="7" t="s">
        <v>6187</v>
      </c>
      <c r="M5280" s="5">
        <v>43921</v>
      </c>
      <c r="N5280" s="7" t="s">
        <v>6176</v>
      </c>
      <c r="O5280" s="7" t="s">
        <v>295</v>
      </c>
      <c r="P5280" s="15" t="s">
        <v>6177</v>
      </c>
      <c r="Q5280" s="5">
        <v>43921</v>
      </c>
    </row>
    <row r="5281" spans="1:18" x14ac:dyDescent="0.3">
      <c r="A5281" s="13">
        <v>3325</v>
      </c>
      <c r="B5281" s="7" t="s">
        <v>182</v>
      </c>
      <c r="C5281" s="14" t="str">
        <f>VLOOKUP(B5281,Lists!$A$2:$B$196,2,FALSE)</f>
        <v>UGA</v>
      </c>
      <c r="F5281" s="13" t="str">
        <f>VLOOKUP(B5281,Lists!$A$2:$C$196,3,FALSE)</f>
        <v>Africa</v>
      </c>
      <c r="G5281" s="7" t="s">
        <v>293</v>
      </c>
      <c r="H5281" s="29" t="str">
        <f>VLOOKUP(I5281,Lists!$D$2:$E$40,2,FALSE)</f>
        <v>Governance and socio-economic measures</v>
      </c>
      <c r="I5281" s="7" t="s">
        <v>206</v>
      </c>
      <c r="J5281" s="7" t="s">
        <v>517</v>
      </c>
      <c r="K5281" s="7" t="s">
        <v>6188</v>
      </c>
      <c r="M5281" s="5">
        <v>43922</v>
      </c>
      <c r="N5281" s="7" t="s">
        <v>6176</v>
      </c>
      <c r="O5281" s="7" t="s">
        <v>295</v>
      </c>
      <c r="P5281" s="15" t="s">
        <v>6177</v>
      </c>
      <c r="Q5281" s="5">
        <v>43921</v>
      </c>
    </row>
    <row r="5282" spans="1:18" x14ac:dyDescent="0.3">
      <c r="A5282" s="13">
        <v>3326</v>
      </c>
      <c r="B5282" s="7" t="s">
        <v>182</v>
      </c>
      <c r="C5282" s="14" t="str">
        <f>VLOOKUP(B5282,Lists!$A$2:$B$196,2,FALSE)</f>
        <v>UGA</v>
      </c>
      <c r="F5282" s="13" t="str">
        <f>VLOOKUP(B5282,Lists!$A$2:$C$196,3,FALSE)</f>
        <v>Africa</v>
      </c>
      <c r="G5282" s="7" t="s">
        <v>293</v>
      </c>
      <c r="H5282" s="29" t="str">
        <f>VLOOKUP(I5282,Lists!$D$2:$E$40,2,FALSE)</f>
        <v>Governance and socio-economic measures</v>
      </c>
      <c r="I5282" s="7" t="s">
        <v>206</v>
      </c>
      <c r="J5282" s="7" t="s">
        <v>517</v>
      </c>
      <c r="K5282" s="7" t="s">
        <v>6189</v>
      </c>
      <c r="M5282" s="5">
        <v>43922</v>
      </c>
      <c r="N5282" s="7" t="s">
        <v>6176</v>
      </c>
      <c r="O5282" s="7" t="s">
        <v>295</v>
      </c>
      <c r="P5282" s="15" t="s">
        <v>6177</v>
      </c>
      <c r="Q5282" s="5">
        <v>43921</v>
      </c>
    </row>
    <row r="5283" spans="1:18" x14ac:dyDescent="0.3">
      <c r="A5283" s="13">
        <v>4307</v>
      </c>
      <c r="B5283" s="7" t="s">
        <v>182</v>
      </c>
      <c r="C5283" s="14" t="str">
        <f>VLOOKUP(B5283,Lists!$A$2:$B$196,2,FALSE)</f>
        <v>UGA</v>
      </c>
      <c r="F5283" s="13" t="str">
        <f>VLOOKUP(B5283,Lists!$A$2:$C$196,3,FALSE)</f>
        <v>Africa</v>
      </c>
      <c r="G5283" s="7" t="s">
        <v>293</v>
      </c>
      <c r="H5283" s="29" t="str">
        <f>VLOOKUP(I5283,Lists!$D$2:$E$40,2,FALSE)</f>
        <v>Governance and socio-economic measures</v>
      </c>
      <c r="I5283" s="7" t="s">
        <v>205</v>
      </c>
      <c r="J5283" s="7" t="s">
        <v>517</v>
      </c>
      <c r="K5283" s="7" t="s">
        <v>7914</v>
      </c>
      <c r="L5283" s="7" t="s">
        <v>310</v>
      </c>
      <c r="M5283" s="5">
        <v>43924</v>
      </c>
      <c r="N5283" s="7" t="s">
        <v>5613</v>
      </c>
      <c r="O5283" s="7" t="s">
        <v>306</v>
      </c>
      <c r="P5283" s="15" t="s">
        <v>7915</v>
      </c>
      <c r="Q5283" s="5">
        <v>43928</v>
      </c>
    </row>
    <row r="5284" spans="1:18" x14ac:dyDescent="0.3">
      <c r="A5284" s="13">
        <v>4649</v>
      </c>
      <c r="B5284" s="7" t="s">
        <v>182</v>
      </c>
      <c r="C5284" s="14" t="str">
        <f>VLOOKUP(B5284,Lists!$A$2:$B$196,2,FALSE)</f>
        <v>UGA</v>
      </c>
      <c r="F5284" s="29" t="str">
        <f>VLOOKUP(B5284,Lists!$A$2:$C$196,3,FALSE)</f>
        <v>Africa</v>
      </c>
      <c r="G5284" s="7" t="s">
        <v>293</v>
      </c>
      <c r="H5284" s="29" t="str">
        <f>VLOOKUP(I5284,Lists!$D$2:$E$40,2,FALSE)</f>
        <v>Social distancing</v>
      </c>
      <c r="I5284" s="7" t="s">
        <v>213</v>
      </c>
      <c r="J5284" s="7" t="s">
        <v>517</v>
      </c>
      <c r="K5284" s="7" t="s">
        <v>8499</v>
      </c>
      <c r="L5284" s="7" t="s">
        <v>310</v>
      </c>
      <c r="M5284" s="5">
        <v>43929</v>
      </c>
      <c r="N5284" s="7" t="s">
        <v>3138</v>
      </c>
      <c r="O5284" s="7" t="s">
        <v>295</v>
      </c>
      <c r="P5284" s="15" t="s">
        <v>8500</v>
      </c>
      <c r="Q5284" s="5">
        <v>43931</v>
      </c>
      <c r="R5284" s="15" t="s">
        <v>8501</v>
      </c>
    </row>
    <row r="5285" spans="1:18" x14ac:dyDescent="0.3">
      <c r="A5285" s="13">
        <v>5332</v>
      </c>
      <c r="B5285" s="7" t="s">
        <v>182</v>
      </c>
      <c r="C5285" s="14" t="str">
        <f>VLOOKUP(B5285,Lists!$A$2:$B$196,2,FALSE)</f>
        <v>UGA</v>
      </c>
      <c r="F5285" s="29" t="str">
        <f>VLOOKUP(B5285,Lists!$A$2:$C$196,3,FALSE)</f>
        <v>Africa</v>
      </c>
      <c r="G5285" s="7" t="s">
        <v>293</v>
      </c>
      <c r="H5285" s="29" t="str">
        <f>VLOOKUP(I5285,Lists!$D$2:$E$40,2,FALSE)</f>
        <v>Lockdown</v>
      </c>
      <c r="I5285" s="7" t="s">
        <v>218</v>
      </c>
      <c r="J5285" s="7" t="s">
        <v>517</v>
      </c>
      <c r="K5285" s="7" t="s">
        <v>9778</v>
      </c>
      <c r="L5285" s="7" t="s">
        <v>317</v>
      </c>
      <c r="M5285" s="5">
        <v>43935</v>
      </c>
      <c r="N5285" s="7" t="s">
        <v>3138</v>
      </c>
      <c r="O5285" s="7" t="s">
        <v>295</v>
      </c>
      <c r="P5285" s="15" t="s">
        <v>8500</v>
      </c>
      <c r="Q5285" s="5">
        <v>43935</v>
      </c>
    </row>
    <row r="5286" spans="1:18" x14ac:dyDescent="0.3">
      <c r="A5286" s="13">
        <v>5333</v>
      </c>
      <c r="B5286" s="7" t="s">
        <v>182</v>
      </c>
      <c r="C5286" s="14" t="str">
        <f>VLOOKUP(B5286,Lists!$A$2:$B$196,2,FALSE)</f>
        <v>UGA</v>
      </c>
      <c r="F5286" s="29" t="str">
        <f>VLOOKUP(B5286,Lists!$A$2:$C$196,3,FALSE)</f>
        <v>Africa</v>
      </c>
      <c r="G5286" s="7" t="s">
        <v>293</v>
      </c>
      <c r="H5286" s="29" t="str">
        <f>VLOOKUP(I5286,Lists!$D$2:$E$40,2,FALSE)</f>
        <v>Lockdown</v>
      </c>
      <c r="I5286" s="7" t="s">
        <v>218</v>
      </c>
      <c r="J5286" s="7" t="s">
        <v>517</v>
      </c>
      <c r="K5286" s="7" t="s">
        <v>9779</v>
      </c>
      <c r="M5286" s="5">
        <v>43938</v>
      </c>
      <c r="N5286" s="7" t="s">
        <v>9780</v>
      </c>
      <c r="O5286" s="7" t="s">
        <v>306</v>
      </c>
      <c r="P5286" s="15" t="s">
        <v>9781</v>
      </c>
      <c r="Q5286" s="5">
        <v>43935</v>
      </c>
    </row>
    <row r="5287" spans="1:18" x14ac:dyDescent="0.3">
      <c r="A5287" s="13">
        <v>5336</v>
      </c>
      <c r="B5287" s="7" t="s">
        <v>182</v>
      </c>
      <c r="C5287" s="14" t="str">
        <f>VLOOKUP(B5287,Lists!$A$2:$B$196,2,FALSE)</f>
        <v>UGA</v>
      </c>
      <c r="F5287" s="29" t="str">
        <f>VLOOKUP(B5287,Lists!$A$2:$C$196,3,FALSE)</f>
        <v>Africa</v>
      </c>
      <c r="G5287" s="7" t="s">
        <v>293</v>
      </c>
      <c r="H5287" s="29" t="str">
        <f>VLOOKUP(I5287,Lists!$D$2:$E$40,2,FALSE)</f>
        <v>Public health measures</v>
      </c>
      <c r="I5287" s="7" t="s">
        <v>225</v>
      </c>
      <c r="J5287" s="7" t="s">
        <v>527</v>
      </c>
      <c r="K5287" s="7" t="s">
        <v>9785</v>
      </c>
      <c r="L5287" s="7" t="s">
        <v>310</v>
      </c>
      <c r="M5287" s="5">
        <v>43935</v>
      </c>
      <c r="N5287" s="7" t="s">
        <v>3138</v>
      </c>
      <c r="O5287" s="7" t="s">
        <v>295</v>
      </c>
      <c r="P5287" s="35" t="s">
        <v>8500</v>
      </c>
      <c r="Q5287" s="5">
        <v>43935</v>
      </c>
    </row>
    <row r="5288" spans="1:18" x14ac:dyDescent="0.3">
      <c r="A5288" s="13">
        <v>389</v>
      </c>
      <c r="B5288" s="7" t="s">
        <v>183</v>
      </c>
      <c r="C5288" s="14" t="str">
        <f>VLOOKUP(B5288,Lists!$A$2:$B$196,2,FALSE)</f>
        <v>UKR</v>
      </c>
      <c r="F5288" s="13" t="str">
        <f>VLOOKUP(B5288,Lists!$A$2:$C$196,3,FALSE)</f>
        <v>Europe</v>
      </c>
      <c r="G5288" s="7" t="s">
        <v>293</v>
      </c>
      <c r="H5288" s="13" t="str">
        <f>VLOOKUP(I5288,Lists!$D$2:$E$40,2,FALSE)</f>
        <v>Social distancing</v>
      </c>
      <c r="I5288" s="7" t="s">
        <v>221</v>
      </c>
      <c r="J5288" s="7" t="s">
        <v>517</v>
      </c>
      <c r="L5288" s="7" t="s">
        <v>310</v>
      </c>
      <c r="M5288" s="5">
        <v>43899</v>
      </c>
      <c r="N5288" s="7" t="s">
        <v>808</v>
      </c>
      <c r="O5288" s="7" t="s">
        <v>291</v>
      </c>
      <c r="P5288" s="7" t="s">
        <v>1105</v>
      </c>
      <c r="Q5288" s="5">
        <v>43905</v>
      </c>
    </row>
    <row r="5289" spans="1:18" x14ac:dyDescent="0.3">
      <c r="A5289" s="13">
        <v>391</v>
      </c>
      <c r="B5289" s="7" t="s">
        <v>183</v>
      </c>
      <c r="C5289" s="14" t="str">
        <f>VLOOKUP(B5289,Lists!$A$2:$B$196,2,FALSE)</f>
        <v>UKR</v>
      </c>
      <c r="F5289" s="13" t="str">
        <f>VLOOKUP(B5289,Lists!$A$2:$C$196,3,FALSE)</f>
        <v>Europe</v>
      </c>
      <c r="G5289" s="7" t="s">
        <v>293</v>
      </c>
      <c r="H5289" s="13" t="str">
        <f>VLOOKUP(I5289,Lists!$D$2:$E$40,2,FALSE)</f>
        <v>Movement restrictions</v>
      </c>
      <c r="I5289" s="7" t="s">
        <v>211</v>
      </c>
      <c r="J5289" s="7" t="s">
        <v>517</v>
      </c>
      <c r="K5289" s="7" t="s">
        <v>1107</v>
      </c>
      <c r="L5289" s="7" t="s">
        <v>310</v>
      </c>
      <c r="M5289" s="5">
        <v>43904</v>
      </c>
      <c r="N5289" s="7" t="s">
        <v>808</v>
      </c>
      <c r="O5289" s="7" t="s">
        <v>291</v>
      </c>
      <c r="P5289" s="7" t="s">
        <v>1105</v>
      </c>
      <c r="Q5289" s="5">
        <v>43905</v>
      </c>
    </row>
    <row r="5290" spans="1:18" x14ac:dyDescent="0.3">
      <c r="A5290" s="13">
        <v>392</v>
      </c>
      <c r="B5290" s="7" t="s">
        <v>183</v>
      </c>
      <c r="C5290" s="14" t="str">
        <f>VLOOKUP(B5290,Lists!$A$2:$B$196,2,FALSE)</f>
        <v>UKR</v>
      </c>
      <c r="F5290" s="13" t="str">
        <f>VLOOKUP(B5290,Lists!$A$2:$C$196,3,FALSE)</f>
        <v>Europe</v>
      </c>
      <c r="G5290" s="7" t="s">
        <v>293</v>
      </c>
      <c r="H5290" s="13" t="str">
        <f>VLOOKUP(I5290,Lists!$D$2:$E$40,2,FALSE)</f>
        <v>Social distancing</v>
      </c>
      <c r="I5290" s="7" t="s">
        <v>213</v>
      </c>
      <c r="J5290" s="7" t="s">
        <v>517</v>
      </c>
      <c r="L5290" s="7" t="s">
        <v>310</v>
      </c>
      <c r="M5290" s="5">
        <v>43901</v>
      </c>
      <c r="N5290" s="7" t="s">
        <v>1108</v>
      </c>
      <c r="O5290" s="7" t="s">
        <v>291</v>
      </c>
      <c r="P5290" s="7" t="s">
        <v>1109</v>
      </c>
      <c r="Q5290" s="5">
        <v>43905</v>
      </c>
    </row>
    <row r="5291" spans="1:18" x14ac:dyDescent="0.3">
      <c r="A5291" s="13">
        <v>396</v>
      </c>
      <c r="B5291" s="7" t="s">
        <v>183</v>
      </c>
      <c r="C5291" s="14" t="str">
        <f>VLOOKUP(B5291,Lists!$A$2:$B$196,2,FALSE)</f>
        <v>UKR</v>
      </c>
      <c r="F5291" s="13" t="str">
        <f>VLOOKUP(B5291,Lists!$A$2:$C$196,3,FALSE)</f>
        <v>Europe</v>
      </c>
      <c r="G5291" s="7" t="s">
        <v>293</v>
      </c>
      <c r="H5291" s="13" t="str">
        <f>VLOOKUP(I5291,Lists!$D$2:$E$40,2,FALSE)</f>
        <v>Public health measures</v>
      </c>
      <c r="I5291" s="7" t="s">
        <v>209</v>
      </c>
      <c r="J5291" s="7" t="s">
        <v>517</v>
      </c>
      <c r="L5291" s="7" t="s">
        <v>310</v>
      </c>
      <c r="M5291" s="5">
        <v>43901</v>
      </c>
      <c r="N5291" s="7" t="s">
        <v>1108</v>
      </c>
      <c r="O5291" s="7" t="s">
        <v>291</v>
      </c>
      <c r="P5291" s="7" t="s">
        <v>1109</v>
      </c>
      <c r="Q5291" s="5">
        <v>43905</v>
      </c>
    </row>
    <row r="5292" spans="1:18" x14ac:dyDescent="0.3">
      <c r="A5292" s="13">
        <v>397</v>
      </c>
      <c r="B5292" s="7" t="s">
        <v>183</v>
      </c>
      <c r="C5292" s="14" t="str">
        <f>VLOOKUP(B5292,Lists!$A$2:$B$196,2,FALSE)</f>
        <v>UKR</v>
      </c>
      <c r="F5292" s="13" t="str">
        <f>VLOOKUP(B5292,Lists!$A$2:$C$196,3,FALSE)</f>
        <v>Europe</v>
      </c>
      <c r="G5292" s="7" t="s">
        <v>293</v>
      </c>
      <c r="H5292" s="13" t="str">
        <f>VLOOKUP(I5292,Lists!$D$2:$E$40,2,FALSE)</f>
        <v>Public health measures</v>
      </c>
      <c r="I5292" s="37" t="s">
        <v>305</v>
      </c>
      <c r="J5292" s="7" t="s">
        <v>517</v>
      </c>
      <c r="L5292" s="7" t="s">
        <v>310</v>
      </c>
      <c r="M5292" s="5">
        <v>43901</v>
      </c>
      <c r="N5292" s="7" t="s">
        <v>1108</v>
      </c>
      <c r="O5292" s="7" t="s">
        <v>291</v>
      </c>
      <c r="P5292" s="7" t="s">
        <v>1109</v>
      </c>
      <c r="Q5292" s="5">
        <v>43905</v>
      </c>
    </row>
    <row r="5293" spans="1:18" x14ac:dyDescent="0.3">
      <c r="A5293" s="13">
        <v>3983</v>
      </c>
      <c r="B5293" s="7" t="s">
        <v>183</v>
      </c>
      <c r="C5293" s="14" t="str">
        <f>VLOOKUP(B5293,Lists!$A$2:$B$196,2,FALSE)</f>
        <v>UKR</v>
      </c>
      <c r="F5293" s="13" t="str">
        <f>VLOOKUP(B5293,Lists!$A$2:$C$196,3,FALSE)</f>
        <v>Europe</v>
      </c>
      <c r="G5293" s="7" t="s">
        <v>293</v>
      </c>
      <c r="H5293" s="29" t="str">
        <f>VLOOKUP(I5293,Lists!$D$2:$E$40,2,FALSE)</f>
        <v>Governance and socio-economic measures</v>
      </c>
      <c r="I5293" s="7" t="s">
        <v>205</v>
      </c>
      <c r="J5293" s="7" t="s">
        <v>527</v>
      </c>
      <c r="K5293" s="7" t="s">
        <v>7376</v>
      </c>
      <c r="L5293" s="7" t="s">
        <v>310</v>
      </c>
      <c r="M5293" s="5">
        <v>43907</v>
      </c>
      <c r="N5293" s="7" t="s">
        <v>7377</v>
      </c>
      <c r="O5293" s="7" t="s">
        <v>295</v>
      </c>
      <c r="P5293" s="15" t="s">
        <v>7378</v>
      </c>
      <c r="Q5293" s="5">
        <v>43927</v>
      </c>
    </row>
    <row r="5294" spans="1:18" x14ac:dyDescent="0.3">
      <c r="A5294" s="13">
        <v>3984</v>
      </c>
      <c r="B5294" s="7" t="s">
        <v>183</v>
      </c>
      <c r="C5294" s="14" t="str">
        <f>VLOOKUP(B5294,Lists!$A$2:$B$196,2,FALSE)</f>
        <v>UKR</v>
      </c>
      <c r="F5294" s="13" t="str">
        <f>VLOOKUP(B5294,Lists!$A$2:$C$196,3,FALSE)</f>
        <v>Europe</v>
      </c>
      <c r="G5294" s="7" t="s">
        <v>293</v>
      </c>
      <c r="H5294" s="29" t="str">
        <f>VLOOKUP(I5294,Lists!$D$2:$E$40,2,FALSE)</f>
        <v>Public health measures</v>
      </c>
      <c r="I5294" s="37" t="s">
        <v>305</v>
      </c>
      <c r="J5294" s="7" t="s">
        <v>527</v>
      </c>
      <c r="K5294" s="7" t="s">
        <v>7379</v>
      </c>
      <c r="L5294" s="7" t="s">
        <v>315</v>
      </c>
      <c r="M5294" s="5">
        <v>43907</v>
      </c>
      <c r="N5294" s="7" t="s">
        <v>7377</v>
      </c>
      <c r="O5294" s="7" t="s">
        <v>295</v>
      </c>
      <c r="P5294" s="15" t="s">
        <v>7378</v>
      </c>
      <c r="Q5294" s="5">
        <v>43927</v>
      </c>
    </row>
    <row r="5295" spans="1:18" x14ac:dyDescent="0.3">
      <c r="A5295" s="13">
        <v>3986</v>
      </c>
      <c r="B5295" s="7" t="s">
        <v>183</v>
      </c>
      <c r="C5295" s="14" t="str">
        <f>VLOOKUP(B5295,Lists!$A$2:$B$196,2,FALSE)</f>
        <v>UKR</v>
      </c>
      <c r="F5295" s="13" t="str">
        <f>VLOOKUP(B5295,Lists!$A$2:$C$196,3,FALSE)</f>
        <v>Europe</v>
      </c>
      <c r="G5295" s="7" t="s">
        <v>293</v>
      </c>
      <c r="H5295" s="29" t="str">
        <f>VLOOKUP(I5295,Lists!$D$2:$E$40,2,FALSE)</f>
        <v>Lockdown</v>
      </c>
      <c r="I5295" s="7" t="s">
        <v>218</v>
      </c>
      <c r="J5295" s="7" t="s">
        <v>517</v>
      </c>
      <c r="K5295" s="7" t="s">
        <v>7380</v>
      </c>
      <c r="M5295" s="5">
        <v>43905</v>
      </c>
      <c r="N5295" s="7" t="s">
        <v>7377</v>
      </c>
      <c r="O5295" s="7" t="s">
        <v>295</v>
      </c>
      <c r="P5295" s="15" t="s">
        <v>7381</v>
      </c>
      <c r="Q5295" s="5">
        <v>43927</v>
      </c>
    </row>
    <row r="5296" spans="1:18" x14ac:dyDescent="0.3">
      <c r="A5296" s="13">
        <v>3987</v>
      </c>
      <c r="B5296" s="7" t="s">
        <v>183</v>
      </c>
      <c r="C5296" s="14" t="str">
        <f>VLOOKUP(B5296,Lists!$A$2:$B$196,2,FALSE)</f>
        <v>UKR</v>
      </c>
      <c r="F5296" s="13" t="str">
        <f>VLOOKUP(B5296,Lists!$A$2:$C$196,3,FALSE)</f>
        <v>Europe</v>
      </c>
      <c r="G5296" s="7" t="s">
        <v>293</v>
      </c>
      <c r="H5296" s="29" t="str">
        <f>VLOOKUP(I5296,Lists!$D$2:$E$40,2,FALSE)</f>
        <v>Movement restrictions</v>
      </c>
      <c r="I5296" s="7" t="s">
        <v>224</v>
      </c>
      <c r="J5296" s="7" t="s">
        <v>527</v>
      </c>
      <c r="K5296" s="7" t="s">
        <v>7382</v>
      </c>
      <c r="L5296" s="7" t="s">
        <v>292</v>
      </c>
      <c r="M5296" s="5">
        <v>43880</v>
      </c>
      <c r="N5296" s="7" t="s">
        <v>7377</v>
      </c>
      <c r="O5296" s="7" t="s">
        <v>295</v>
      </c>
      <c r="P5296" s="15" t="s">
        <v>7383</v>
      </c>
      <c r="Q5296" s="5">
        <v>43927</v>
      </c>
    </row>
    <row r="5297" spans="1:17" x14ac:dyDescent="0.3">
      <c r="A5297" s="13">
        <v>3988</v>
      </c>
      <c r="B5297" s="7" t="s">
        <v>183</v>
      </c>
      <c r="C5297" s="14" t="str">
        <f>VLOOKUP(B5297,Lists!$A$2:$B$196,2,FALSE)</f>
        <v>UKR</v>
      </c>
      <c r="F5297" s="13" t="str">
        <f>VLOOKUP(B5297,Lists!$A$2:$C$196,3,FALSE)</f>
        <v>Europe</v>
      </c>
      <c r="G5297" s="7" t="s">
        <v>293</v>
      </c>
      <c r="H5297" s="29" t="str">
        <f>VLOOKUP(I5297,Lists!$D$2:$E$40,2,FALSE)</f>
        <v>Public health measures</v>
      </c>
      <c r="I5297" s="7" t="s">
        <v>223</v>
      </c>
      <c r="J5297" s="7" t="s">
        <v>527</v>
      </c>
      <c r="K5297" s="7" t="s">
        <v>7384</v>
      </c>
      <c r="L5297" s="7" t="s">
        <v>310</v>
      </c>
      <c r="M5297" s="5">
        <v>43885</v>
      </c>
      <c r="N5297" s="7" t="s">
        <v>7377</v>
      </c>
      <c r="O5297" s="7" t="s">
        <v>295</v>
      </c>
      <c r="P5297" s="15" t="s">
        <v>7385</v>
      </c>
      <c r="Q5297" s="5">
        <v>43927</v>
      </c>
    </row>
    <row r="5298" spans="1:17" x14ac:dyDescent="0.3">
      <c r="A5298" s="13">
        <v>3989</v>
      </c>
      <c r="B5298" s="7" t="s">
        <v>183</v>
      </c>
      <c r="C5298" s="14" t="str">
        <f>VLOOKUP(B5298,Lists!$A$2:$B$196,2,FALSE)</f>
        <v>UKR</v>
      </c>
      <c r="F5298" s="13" t="str">
        <f>VLOOKUP(B5298,Lists!$A$2:$C$196,3,FALSE)</f>
        <v>Europe</v>
      </c>
      <c r="G5298" s="7" t="s">
        <v>293</v>
      </c>
      <c r="H5298" s="29" t="str">
        <f>VLOOKUP(I5298,Lists!$D$2:$E$40,2,FALSE)</f>
        <v>Movement restrictions</v>
      </c>
      <c r="I5298" s="7" t="s">
        <v>224</v>
      </c>
      <c r="J5298" s="7" t="s">
        <v>527</v>
      </c>
      <c r="K5298" s="7" t="s">
        <v>7386</v>
      </c>
      <c r="L5298" s="7" t="s">
        <v>310</v>
      </c>
      <c r="M5298" s="5">
        <v>43886</v>
      </c>
      <c r="N5298" s="7" t="s">
        <v>7377</v>
      </c>
      <c r="O5298" s="7" t="s">
        <v>295</v>
      </c>
      <c r="P5298" s="15" t="s">
        <v>7387</v>
      </c>
      <c r="Q5298" s="5">
        <v>43927</v>
      </c>
    </row>
    <row r="5299" spans="1:17" x14ac:dyDescent="0.3">
      <c r="A5299" s="13">
        <v>3990</v>
      </c>
      <c r="B5299" s="7" t="s">
        <v>183</v>
      </c>
      <c r="C5299" s="14" t="str">
        <f>VLOOKUP(B5299,Lists!$A$2:$B$196,2,FALSE)</f>
        <v>UKR</v>
      </c>
      <c r="F5299" s="13" t="str">
        <f>VLOOKUP(B5299,Lists!$A$2:$C$196,3,FALSE)</f>
        <v>Europe</v>
      </c>
      <c r="G5299" s="7" t="s">
        <v>293</v>
      </c>
      <c r="H5299" s="29" t="str">
        <f>VLOOKUP(I5299,Lists!$D$2:$E$40,2,FALSE)</f>
        <v>Governance and socio-economic measures</v>
      </c>
      <c r="I5299" s="7" t="s">
        <v>205</v>
      </c>
      <c r="J5299" s="7" t="s">
        <v>527</v>
      </c>
      <c r="K5299" s="7" t="s">
        <v>7388</v>
      </c>
      <c r="L5299" s="7" t="s">
        <v>310</v>
      </c>
      <c r="M5299" s="5">
        <v>43892</v>
      </c>
      <c r="N5299" s="7" t="s">
        <v>7377</v>
      </c>
      <c r="O5299" s="7" t="s">
        <v>295</v>
      </c>
      <c r="P5299" s="15" t="s">
        <v>7389</v>
      </c>
      <c r="Q5299" s="5">
        <v>43927</v>
      </c>
    </row>
    <row r="5300" spans="1:17" x14ac:dyDescent="0.3">
      <c r="A5300" s="13">
        <v>3991</v>
      </c>
      <c r="B5300" s="7" t="s">
        <v>183</v>
      </c>
      <c r="C5300" s="14" t="str">
        <f>VLOOKUP(B5300,Lists!$A$2:$B$196,2,FALSE)</f>
        <v>UKR</v>
      </c>
      <c r="F5300" s="13" t="str">
        <f>VLOOKUP(B5300,Lists!$A$2:$C$196,3,FALSE)</f>
        <v>Europe</v>
      </c>
      <c r="G5300" s="7" t="s">
        <v>293</v>
      </c>
      <c r="H5300" s="29" t="str">
        <f>VLOOKUP(I5300,Lists!$D$2:$E$40,2,FALSE)</f>
        <v>Governance and socio-economic measures</v>
      </c>
      <c r="I5300" s="7" t="s">
        <v>212</v>
      </c>
      <c r="J5300" s="7" t="s">
        <v>527</v>
      </c>
      <c r="K5300" s="7" t="s">
        <v>7390</v>
      </c>
      <c r="L5300" s="7" t="s">
        <v>310</v>
      </c>
      <c r="M5300" s="5">
        <v>43893</v>
      </c>
      <c r="N5300" s="7" t="s">
        <v>7377</v>
      </c>
      <c r="O5300" s="7" t="s">
        <v>295</v>
      </c>
      <c r="P5300" s="15" t="s">
        <v>7391</v>
      </c>
      <c r="Q5300" s="5">
        <v>43927</v>
      </c>
    </row>
    <row r="5301" spans="1:17" x14ac:dyDescent="0.3">
      <c r="A5301" s="13">
        <v>3992</v>
      </c>
      <c r="B5301" s="7" t="s">
        <v>183</v>
      </c>
      <c r="C5301" s="14" t="str">
        <f>VLOOKUP(B5301,Lists!$A$2:$B$196,2,FALSE)</f>
        <v>UKR</v>
      </c>
      <c r="F5301" s="13" t="str">
        <f>VLOOKUP(B5301,Lists!$A$2:$C$196,3,FALSE)</f>
        <v>Europe</v>
      </c>
      <c r="G5301" s="7" t="s">
        <v>293</v>
      </c>
      <c r="H5301" s="29" t="str">
        <f>VLOOKUP(I5301,Lists!$D$2:$E$40,2,FALSE)</f>
        <v>Public health measures</v>
      </c>
      <c r="I5301" s="7" t="s">
        <v>208</v>
      </c>
      <c r="J5301" s="7" t="s">
        <v>517</v>
      </c>
      <c r="K5301" s="7" t="s">
        <v>7392</v>
      </c>
      <c r="L5301" s="7" t="s">
        <v>310</v>
      </c>
      <c r="M5301" s="5">
        <v>43895</v>
      </c>
      <c r="N5301" s="7" t="s">
        <v>7377</v>
      </c>
      <c r="O5301" s="7" t="s">
        <v>295</v>
      </c>
      <c r="P5301" s="15" t="s">
        <v>7393</v>
      </c>
      <c r="Q5301" s="5">
        <v>43927</v>
      </c>
    </row>
    <row r="5302" spans="1:17" x14ac:dyDescent="0.3">
      <c r="A5302" s="13">
        <v>3993</v>
      </c>
      <c r="B5302" s="7" t="s">
        <v>183</v>
      </c>
      <c r="C5302" s="14" t="str">
        <f>VLOOKUP(B5302,Lists!$A$2:$B$196,2,FALSE)</f>
        <v>UKR</v>
      </c>
      <c r="F5302" s="13" t="str">
        <f>VLOOKUP(B5302,Lists!$A$2:$C$196,3,FALSE)</f>
        <v>Europe</v>
      </c>
      <c r="G5302" s="7" t="s">
        <v>293</v>
      </c>
      <c r="H5302" s="29" t="str">
        <f>VLOOKUP(I5302,Lists!$D$2:$E$40,2,FALSE)</f>
        <v>Social distancing</v>
      </c>
      <c r="I5302" s="7" t="s">
        <v>221</v>
      </c>
      <c r="J5302" s="7" t="s">
        <v>517</v>
      </c>
      <c r="L5302" s="7" t="s">
        <v>310</v>
      </c>
      <c r="M5302" s="5">
        <v>43901</v>
      </c>
      <c r="N5302" s="7" t="s">
        <v>7377</v>
      </c>
      <c r="O5302" s="7" t="s">
        <v>295</v>
      </c>
      <c r="P5302" s="15" t="s">
        <v>7394</v>
      </c>
      <c r="Q5302" s="5">
        <v>43927</v>
      </c>
    </row>
    <row r="5303" spans="1:17" x14ac:dyDescent="0.3">
      <c r="A5303" s="13">
        <v>3994</v>
      </c>
      <c r="B5303" s="7" t="s">
        <v>183</v>
      </c>
      <c r="C5303" s="14" t="str">
        <f>VLOOKUP(B5303,Lists!$A$2:$B$196,2,FALSE)</f>
        <v>UKR</v>
      </c>
      <c r="F5303" s="13" t="str">
        <f>VLOOKUP(B5303,Lists!$A$2:$C$196,3,FALSE)</f>
        <v>Europe</v>
      </c>
      <c r="G5303" s="7" t="s">
        <v>293</v>
      </c>
      <c r="H5303" s="29" t="str">
        <f>VLOOKUP(I5303,Lists!$D$2:$E$40,2,FALSE)</f>
        <v>Movement restrictions</v>
      </c>
      <c r="I5303" s="7" t="s">
        <v>199</v>
      </c>
      <c r="J5303" s="7" t="s">
        <v>517</v>
      </c>
      <c r="K5303" s="7" t="s">
        <v>7395</v>
      </c>
      <c r="L5303" s="7" t="s">
        <v>303</v>
      </c>
      <c r="M5303" s="5">
        <v>43903</v>
      </c>
      <c r="N5303" s="7" t="s">
        <v>7377</v>
      </c>
      <c r="O5303" s="7" t="s">
        <v>295</v>
      </c>
      <c r="P5303" s="15" t="s">
        <v>7396</v>
      </c>
      <c r="Q5303" s="5">
        <v>43927</v>
      </c>
    </row>
    <row r="5304" spans="1:17" x14ac:dyDescent="0.3">
      <c r="A5304" s="13">
        <v>3995</v>
      </c>
      <c r="B5304" s="7" t="s">
        <v>183</v>
      </c>
      <c r="C5304" s="14" t="str">
        <f>VLOOKUP(B5304,Lists!$A$2:$B$196,2,FALSE)</f>
        <v>UKR</v>
      </c>
      <c r="F5304" s="13" t="str">
        <f>VLOOKUP(B5304,Lists!$A$2:$C$196,3,FALSE)</f>
        <v>Europe</v>
      </c>
      <c r="G5304" s="7" t="s">
        <v>293</v>
      </c>
      <c r="H5304" s="29" t="str">
        <f>VLOOKUP(I5304,Lists!$D$2:$E$40,2,FALSE)</f>
        <v>Public health measures</v>
      </c>
      <c r="I5304" s="7" t="s">
        <v>208</v>
      </c>
      <c r="J5304" s="7" t="s">
        <v>517</v>
      </c>
      <c r="K5304" s="7" t="s">
        <v>7397</v>
      </c>
      <c r="L5304" s="7" t="s">
        <v>310</v>
      </c>
      <c r="M5304" s="5">
        <v>43903</v>
      </c>
      <c r="N5304" s="7" t="s">
        <v>7377</v>
      </c>
      <c r="O5304" s="7" t="s">
        <v>295</v>
      </c>
      <c r="P5304" s="15" t="s">
        <v>7398</v>
      </c>
      <c r="Q5304" s="5">
        <v>43927</v>
      </c>
    </row>
    <row r="5305" spans="1:17" x14ac:dyDescent="0.3">
      <c r="A5305" s="13">
        <v>3996</v>
      </c>
      <c r="B5305" s="7" t="s">
        <v>183</v>
      </c>
      <c r="C5305" s="14" t="str">
        <f>VLOOKUP(B5305,Lists!$A$2:$B$196,2,FALSE)</f>
        <v>UKR</v>
      </c>
      <c r="F5305" s="13" t="str">
        <f>VLOOKUP(B5305,Lists!$A$2:$C$196,3,FALSE)</f>
        <v>Europe</v>
      </c>
      <c r="G5305" s="7" t="s">
        <v>293</v>
      </c>
      <c r="H5305" s="29" t="str">
        <f>VLOOKUP(I5305,Lists!$D$2:$E$40,2,FALSE)</f>
        <v>Social distancing</v>
      </c>
      <c r="I5305" s="7" t="s">
        <v>213</v>
      </c>
      <c r="J5305" s="7" t="s">
        <v>517</v>
      </c>
      <c r="K5305" s="7" t="s">
        <v>7399</v>
      </c>
      <c r="L5305" s="7" t="s">
        <v>313</v>
      </c>
      <c r="M5305" s="5">
        <v>43903</v>
      </c>
      <c r="N5305" s="7" t="s">
        <v>7377</v>
      </c>
      <c r="O5305" s="7" t="s">
        <v>295</v>
      </c>
      <c r="P5305" s="15" t="s">
        <v>7400</v>
      </c>
      <c r="Q5305" s="5">
        <v>43927</v>
      </c>
    </row>
    <row r="5306" spans="1:17" x14ac:dyDescent="0.3">
      <c r="A5306" s="13">
        <v>3997</v>
      </c>
      <c r="B5306" s="7" t="s">
        <v>183</v>
      </c>
      <c r="C5306" s="14" t="str">
        <f>VLOOKUP(B5306,Lists!$A$2:$B$196,2,FALSE)</f>
        <v>UKR</v>
      </c>
      <c r="F5306" s="13" t="str">
        <f>VLOOKUP(B5306,Lists!$A$2:$C$196,3,FALSE)</f>
        <v>Europe</v>
      </c>
      <c r="G5306" s="7" t="s">
        <v>293</v>
      </c>
      <c r="H5306" s="29" t="str">
        <f>VLOOKUP(I5306,Lists!$D$2:$E$40,2,FALSE)</f>
        <v>Public health measures</v>
      </c>
      <c r="I5306" s="37" t="s">
        <v>305</v>
      </c>
      <c r="J5306" s="7" t="s">
        <v>517</v>
      </c>
      <c r="K5306" s="7" t="s">
        <v>7401</v>
      </c>
      <c r="L5306" s="7" t="s">
        <v>315</v>
      </c>
      <c r="M5306" s="5">
        <v>43903</v>
      </c>
      <c r="N5306" s="7" t="s">
        <v>7377</v>
      </c>
      <c r="O5306" s="7" t="s">
        <v>295</v>
      </c>
      <c r="P5306" s="15" t="s">
        <v>7400</v>
      </c>
      <c r="Q5306" s="5">
        <v>43927</v>
      </c>
    </row>
    <row r="5307" spans="1:17" x14ac:dyDescent="0.3">
      <c r="A5307" s="13">
        <v>3998</v>
      </c>
      <c r="B5307" s="7" t="s">
        <v>183</v>
      </c>
      <c r="C5307" s="14" t="str">
        <f>VLOOKUP(B5307,Lists!$A$2:$B$196,2,FALSE)</f>
        <v>UKR</v>
      </c>
      <c r="F5307" s="13" t="str">
        <f>VLOOKUP(B5307,Lists!$A$2:$C$196,3,FALSE)</f>
        <v>Europe</v>
      </c>
      <c r="G5307" s="7" t="s">
        <v>293</v>
      </c>
      <c r="H5307" s="29" t="str">
        <f>VLOOKUP(I5307,Lists!$D$2:$E$40,2,FALSE)</f>
        <v>Movement restrictions</v>
      </c>
      <c r="I5307" s="7" t="s">
        <v>211</v>
      </c>
      <c r="J5307" s="7" t="s">
        <v>517</v>
      </c>
      <c r="K5307" s="7" t="s">
        <v>7402</v>
      </c>
      <c r="M5307" s="5">
        <v>43907</v>
      </c>
      <c r="N5307" s="7" t="s">
        <v>7377</v>
      </c>
      <c r="O5307" s="7" t="s">
        <v>295</v>
      </c>
      <c r="P5307" s="15" t="s">
        <v>7403</v>
      </c>
      <c r="Q5307" s="5">
        <v>43927</v>
      </c>
    </row>
    <row r="5308" spans="1:17" x14ac:dyDescent="0.3">
      <c r="A5308" s="13">
        <v>3999</v>
      </c>
      <c r="B5308" s="7" t="s">
        <v>183</v>
      </c>
      <c r="C5308" s="14" t="str">
        <f>VLOOKUP(B5308,Lists!$A$2:$B$196,2,FALSE)</f>
        <v>UKR</v>
      </c>
      <c r="F5308" s="13" t="str">
        <f>VLOOKUP(B5308,Lists!$A$2:$C$196,3,FALSE)</f>
        <v>Europe</v>
      </c>
      <c r="G5308" s="7" t="s">
        <v>293</v>
      </c>
      <c r="H5308" s="29" t="str">
        <f>VLOOKUP(I5308,Lists!$D$2:$E$40,2,FALSE)</f>
        <v>Movement restrictions</v>
      </c>
      <c r="I5308" s="7" t="s">
        <v>226</v>
      </c>
      <c r="J5308" s="7" t="s">
        <v>517</v>
      </c>
      <c r="K5308" s="7" t="s">
        <v>7404</v>
      </c>
      <c r="L5308" s="7" t="s">
        <v>310</v>
      </c>
      <c r="M5308" s="5">
        <v>43904</v>
      </c>
      <c r="O5308" s="7" t="s">
        <v>295</v>
      </c>
      <c r="P5308" s="15" t="s">
        <v>7405</v>
      </c>
      <c r="Q5308" s="5">
        <v>43927</v>
      </c>
    </row>
    <row r="5309" spans="1:17" x14ac:dyDescent="0.3">
      <c r="A5309" s="13">
        <v>4000</v>
      </c>
      <c r="B5309" s="7" t="s">
        <v>183</v>
      </c>
      <c r="C5309" s="14" t="str">
        <f>VLOOKUP(B5309,Lists!$A$2:$B$196,2,FALSE)</f>
        <v>UKR</v>
      </c>
      <c r="F5309" s="13" t="str">
        <f>VLOOKUP(B5309,Lists!$A$2:$C$196,3,FALSE)</f>
        <v>Europe</v>
      </c>
      <c r="G5309" s="7" t="s">
        <v>293</v>
      </c>
      <c r="H5309" s="29" t="str">
        <f>VLOOKUP(I5309,Lists!$D$2:$E$40,2,FALSE)</f>
        <v>Movement restrictions</v>
      </c>
      <c r="I5309" s="7" t="s">
        <v>199</v>
      </c>
      <c r="J5309" s="7" t="s">
        <v>527</v>
      </c>
      <c r="K5309" s="7" t="s">
        <v>7406</v>
      </c>
      <c r="L5309" s="7" t="s">
        <v>303</v>
      </c>
      <c r="M5309" s="5">
        <v>43906</v>
      </c>
      <c r="N5309" s="7" t="s">
        <v>7377</v>
      </c>
      <c r="O5309" s="7" t="s">
        <v>295</v>
      </c>
      <c r="P5309" s="15" t="s">
        <v>7405</v>
      </c>
      <c r="Q5309" s="5">
        <v>43927</v>
      </c>
    </row>
    <row r="5310" spans="1:17" x14ac:dyDescent="0.3">
      <c r="A5310" s="13">
        <v>4001</v>
      </c>
      <c r="B5310" s="7" t="s">
        <v>183</v>
      </c>
      <c r="C5310" s="14" t="str">
        <f>VLOOKUP(B5310,Lists!$A$2:$B$196,2,FALSE)</f>
        <v>UKR</v>
      </c>
      <c r="D5310" s="7" t="s">
        <v>7407</v>
      </c>
      <c r="F5310" s="13" t="str">
        <f>VLOOKUP(B5310,Lists!$A$2:$C$196,3,FALSE)</f>
        <v>Europe</v>
      </c>
      <c r="G5310" s="7" t="s">
        <v>293</v>
      </c>
      <c r="H5310" s="29" t="str">
        <f>VLOOKUP(I5310,Lists!$D$2:$E$40,2,FALSE)</f>
        <v>Lockdown</v>
      </c>
      <c r="I5310" s="7" t="s">
        <v>218</v>
      </c>
      <c r="J5310" s="7" t="s">
        <v>527</v>
      </c>
      <c r="K5310" s="7" t="s">
        <v>7408</v>
      </c>
      <c r="M5310" s="5">
        <v>43927</v>
      </c>
      <c r="N5310" s="7" t="s">
        <v>7377</v>
      </c>
      <c r="O5310" s="7" t="s">
        <v>295</v>
      </c>
      <c r="P5310" s="15" t="s">
        <v>7409</v>
      </c>
      <c r="Q5310" s="5">
        <v>43927</v>
      </c>
    </row>
    <row r="5311" spans="1:17" x14ac:dyDescent="0.3">
      <c r="A5311" s="13">
        <v>4004</v>
      </c>
      <c r="B5311" s="7" t="s">
        <v>183</v>
      </c>
      <c r="C5311" s="14" t="str">
        <f>VLOOKUP(B5311,Lists!$A$2:$B$196,2,FALSE)</f>
        <v>UKR</v>
      </c>
      <c r="F5311" s="13" t="str">
        <f>VLOOKUP(B5311,Lists!$A$2:$C$196,3,FALSE)</f>
        <v>Europe</v>
      </c>
      <c r="G5311" s="7" t="s">
        <v>293</v>
      </c>
      <c r="H5311" s="29" t="str">
        <f>VLOOKUP(I5311,Lists!$D$2:$E$40,2,FALSE)</f>
        <v>Governance and socio-economic measures</v>
      </c>
      <c r="I5311" s="7" t="s">
        <v>212</v>
      </c>
      <c r="J5311" s="7" t="s">
        <v>527</v>
      </c>
      <c r="K5311" s="7" t="s">
        <v>7415</v>
      </c>
      <c r="L5311" s="7" t="s">
        <v>310</v>
      </c>
      <c r="M5311" s="5">
        <v>43924</v>
      </c>
      <c r="N5311" s="7" t="s">
        <v>7416</v>
      </c>
      <c r="O5311" s="7" t="s">
        <v>295</v>
      </c>
      <c r="P5311" s="15" t="s">
        <v>7417</v>
      </c>
      <c r="Q5311" s="5">
        <v>43927</v>
      </c>
    </row>
    <row r="5312" spans="1:17" x14ac:dyDescent="0.3">
      <c r="A5312" s="13">
        <v>4005</v>
      </c>
      <c r="B5312" s="7" t="s">
        <v>183</v>
      </c>
      <c r="C5312" s="14" t="str">
        <f>VLOOKUP(B5312,Lists!$A$2:$B$196,2,FALSE)</f>
        <v>UKR</v>
      </c>
      <c r="F5312" s="13" t="str">
        <f>VLOOKUP(B5312,Lists!$A$2:$C$196,3,FALSE)</f>
        <v>Europe</v>
      </c>
      <c r="G5312" s="7" t="s">
        <v>293</v>
      </c>
      <c r="H5312" s="29" t="str">
        <f>VLOOKUP(I5312,Lists!$D$2:$E$40,2,FALSE)</f>
        <v>Governance and socio-economic measures</v>
      </c>
      <c r="I5312" s="7" t="s">
        <v>205</v>
      </c>
      <c r="J5312" s="7" t="s">
        <v>517</v>
      </c>
      <c r="K5312" s="7" t="s">
        <v>7418</v>
      </c>
      <c r="L5312" s="7" t="s">
        <v>310</v>
      </c>
      <c r="M5312" s="5">
        <v>43924</v>
      </c>
      <c r="N5312" s="7" t="s">
        <v>7416</v>
      </c>
      <c r="O5312" s="7" t="s">
        <v>295</v>
      </c>
      <c r="P5312" s="15" t="s">
        <v>7419</v>
      </c>
      <c r="Q5312" s="5">
        <v>43927</v>
      </c>
    </row>
    <row r="5313" spans="1:17" x14ac:dyDescent="0.3">
      <c r="A5313" s="13">
        <v>4006</v>
      </c>
      <c r="B5313" s="7" t="s">
        <v>183</v>
      </c>
      <c r="C5313" s="14" t="str">
        <f>VLOOKUP(B5313,Lists!$A$2:$B$196,2,FALSE)</f>
        <v>UKR</v>
      </c>
      <c r="D5313" s="7" t="s">
        <v>7420</v>
      </c>
      <c r="F5313" s="13" t="str">
        <f>VLOOKUP(B5313,Lists!$A$2:$C$196,3,FALSE)</f>
        <v>Europe</v>
      </c>
      <c r="G5313" s="7" t="s">
        <v>293</v>
      </c>
      <c r="H5313" s="29" t="str">
        <f>VLOOKUP(I5313,Lists!$D$2:$E$40,2,FALSE)</f>
        <v>Public health measures</v>
      </c>
      <c r="I5313" s="7" t="s">
        <v>196</v>
      </c>
      <c r="J5313" s="7" t="s">
        <v>527</v>
      </c>
      <c r="K5313" s="7" t="s">
        <v>7421</v>
      </c>
      <c r="L5313" s="7" t="s">
        <v>310</v>
      </c>
      <c r="M5313" s="5">
        <v>43924</v>
      </c>
      <c r="N5313" s="7" t="s">
        <v>7416</v>
      </c>
      <c r="O5313" s="7" t="s">
        <v>295</v>
      </c>
      <c r="P5313" s="15" t="s">
        <v>7422</v>
      </c>
      <c r="Q5313" s="5">
        <v>43927</v>
      </c>
    </row>
    <row r="5314" spans="1:17" x14ac:dyDescent="0.3">
      <c r="A5314" s="13">
        <v>4007</v>
      </c>
      <c r="B5314" s="7" t="s">
        <v>183</v>
      </c>
      <c r="C5314" s="14" t="str">
        <f>VLOOKUP(B5314,Lists!$A$2:$B$196,2,FALSE)</f>
        <v>UKR</v>
      </c>
      <c r="F5314" s="13" t="str">
        <f>VLOOKUP(B5314,Lists!$A$2:$C$196,3,FALSE)</f>
        <v>Europe</v>
      </c>
      <c r="G5314" s="7" t="s">
        <v>293</v>
      </c>
      <c r="H5314" s="29" t="str">
        <f>VLOOKUP(I5314,Lists!$D$2:$E$40,2,FALSE)</f>
        <v>Public health measures</v>
      </c>
      <c r="I5314" s="7" t="s">
        <v>223</v>
      </c>
      <c r="J5314" s="7" t="s">
        <v>527</v>
      </c>
      <c r="K5314" s="7" t="s">
        <v>7423</v>
      </c>
      <c r="L5314" s="7" t="s">
        <v>310</v>
      </c>
      <c r="M5314" s="5">
        <v>43923</v>
      </c>
      <c r="N5314" s="7" t="s">
        <v>7416</v>
      </c>
      <c r="O5314" s="7" t="s">
        <v>295</v>
      </c>
      <c r="P5314" s="15" t="s">
        <v>7424</v>
      </c>
      <c r="Q5314" s="5">
        <v>43927</v>
      </c>
    </row>
    <row r="5315" spans="1:17" x14ac:dyDescent="0.3">
      <c r="A5315" s="13">
        <v>4008</v>
      </c>
      <c r="B5315" s="7" t="s">
        <v>183</v>
      </c>
      <c r="C5315" s="14" t="str">
        <f>VLOOKUP(B5315,Lists!$A$2:$B$196,2,FALSE)</f>
        <v>UKR</v>
      </c>
      <c r="F5315" s="13" t="str">
        <f>VLOOKUP(B5315,Lists!$A$2:$C$196,3,FALSE)</f>
        <v>Europe</v>
      </c>
      <c r="G5315" s="7" t="s">
        <v>293</v>
      </c>
      <c r="H5315" s="29" t="str">
        <f>VLOOKUP(I5315,Lists!$D$2:$E$40,2,FALSE)</f>
        <v>Governance and socio-economic measures</v>
      </c>
      <c r="I5315" s="7" t="s">
        <v>206</v>
      </c>
      <c r="J5315" s="7" t="s">
        <v>527</v>
      </c>
      <c r="K5315" s="7" t="s">
        <v>7425</v>
      </c>
      <c r="L5315" s="7" t="s">
        <v>310</v>
      </c>
      <c r="M5315" s="5">
        <v>43923</v>
      </c>
      <c r="N5315" s="7" t="s">
        <v>7416</v>
      </c>
      <c r="O5315" s="7" t="s">
        <v>295</v>
      </c>
      <c r="P5315" s="15" t="s">
        <v>7426</v>
      </c>
      <c r="Q5315" s="5">
        <v>43927</v>
      </c>
    </row>
    <row r="5316" spans="1:17" x14ac:dyDescent="0.3">
      <c r="A5316" s="13">
        <v>4009</v>
      </c>
      <c r="B5316" s="7" t="s">
        <v>183</v>
      </c>
      <c r="C5316" s="14" t="str">
        <f>VLOOKUP(B5316,Lists!$A$2:$B$196,2,FALSE)</f>
        <v>UKR</v>
      </c>
      <c r="D5316" s="7" t="s">
        <v>7427</v>
      </c>
      <c r="F5316" s="13" t="str">
        <f>VLOOKUP(B5316,Lists!$A$2:$C$196,3,FALSE)</f>
        <v>Europe</v>
      </c>
      <c r="G5316" s="7" t="s">
        <v>293</v>
      </c>
      <c r="H5316" s="29" t="str">
        <f>VLOOKUP(I5316,Lists!$D$2:$E$40,2,FALSE)</f>
        <v>Movement restrictions</v>
      </c>
      <c r="I5316" s="7" t="s">
        <v>224</v>
      </c>
      <c r="J5316" s="7" t="s">
        <v>517</v>
      </c>
      <c r="K5316" s="7" t="s">
        <v>7428</v>
      </c>
      <c r="L5316" s="7" t="s">
        <v>310</v>
      </c>
      <c r="M5316" s="5">
        <v>43924</v>
      </c>
      <c r="N5316" s="7" t="s">
        <v>7416</v>
      </c>
      <c r="O5316" s="7" t="s">
        <v>295</v>
      </c>
      <c r="P5316" s="15" t="s">
        <v>7429</v>
      </c>
      <c r="Q5316" s="5">
        <v>43927</v>
      </c>
    </row>
    <row r="5317" spans="1:17" x14ac:dyDescent="0.3">
      <c r="A5317" s="13">
        <v>538</v>
      </c>
      <c r="B5317" s="7" t="s">
        <v>184</v>
      </c>
      <c r="C5317" s="14" t="str">
        <f>VLOOKUP(B5317,Lists!$A$2:$B$196,2,FALSE)</f>
        <v>ARE</v>
      </c>
      <c r="F5317" s="13" t="str">
        <f>VLOOKUP(B5317,Lists!$A$2:$C$196,3,FALSE)</f>
        <v>Middle East</v>
      </c>
      <c r="G5317" s="7" t="s">
        <v>293</v>
      </c>
      <c r="H5317" s="13" t="str">
        <f>VLOOKUP(I5317,Lists!$D$2:$E$40,2,FALSE)</f>
        <v>Movement restrictions</v>
      </c>
      <c r="I5317" s="7" t="s">
        <v>226</v>
      </c>
      <c r="J5317" s="7" t="s">
        <v>527</v>
      </c>
      <c r="K5317" s="7" t="s">
        <v>1365</v>
      </c>
      <c r="M5317" s="5">
        <v>43832</v>
      </c>
      <c r="N5317" s="7" t="s">
        <v>992</v>
      </c>
      <c r="O5317" s="7" t="s">
        <v>295</v>
      </c>
      <c r="P5317" s="15" t="s">
        <v>1366</v>
      </c>
      <c r="Q5317" s="5">
        <v>43906</v>
      </c>
    </row>
    <row r="5318" spans="1:17" x14ac:dyDescent="0.3">
      <c r="A5318" s="13">
        <v>539</v>
      </c>
      <c r="B5318" s="7" t="s">
        <v>184</v>
      </c>
      <c r="C5318" s="14" t="str">
        <f>VLOOKUP(B5318,Lists!$A$2:$B$196,2,FALSE)</f>
        <v>ARE</v>
      </c>
      <c r="F5318" s="13" t="str">
        <f>VLOOKUP(B5318,Lists!$A$2:$C$196,3,FALSE)</f>
        <v>Middle East</v>
      </c>
      <c r="G5318" s="7" t="s">
        <v>293</v>
      </c>
      <c r="H5318" s="13" t="str">
        <f>VLOOKUP(I5318,Lists!$D$2:$E$40,2,FALSE)</f>
        <v>Movement restrictions</v>
      </c>
      <c r="I5318" s="7" t="s">
        <v>226</v>
      </c>
      <c r="J5318" s="7" t="s">
        <v>517</v>
      </c>
      <c r="K5318" s="7" t="s">
        <v>1367</v>
      </c>
      <c r="M5318" s="5">
        <v>43907</v>
      </c>
      <c r="N5318" s="7" t="s">
        <v>1368</v>
      </c>
      <c r="O5318" s="7" t="s">
        <v>295</v>
      </c>
      <c r="P5318" s="15" t="s">
        <v>1369</v>
      </c>
      <c r="Q5318" s="5">
        <v>43906</v>
      </c>
    </row>
    <row r="5319" spans="1:17" x14ac:dyDescent="0.3">
      <c r="A5319" s="13">
        <v>540</v>
      </c>
      <c r="B5319" s="7" t="s">
        <v>184</v>
      </c>
      <c r="C5319" s="14" t="str">
        <f>VLOOKUP(B5319,Lists!$A$2:$B$196,2,FALSE)</f>
        <v>ARE</v>
      </c>
      <c r="F5319" s="13" t="str">
        <f>VLOOKUP(B5319,Lists!$A$2:$C$196,3,FALSE)</f>
        <v>Middle East</v>
      </c>
      <c r="G5319" s="7" t="s">
        <v>293</v>
      </c>
      <c r="H5319" s="13" t="str">
        <f>VLOOKUP(I5319,Lists!$D$2:$E$40,2,FALSE)</f>
        <v>Movement restrictions</v>
      </c>
      <c r="I5319" s="7" t="s">
        <v>211</v>
      </c>
      <c r="J5319" s="7" t="s">
        <v>527</v>
      </c>
      <c r="K5319" s="7" t="s">
        <v>1370</v>
      </c>
      <c r="M5319" s="5">
        <v>43907</v>
      </c>
      <c r="N5319" s="7" t="s">
        <v>693</v>
      </c>
      <c r="O5319" s="7" t="s">
        <v>291</v>
      </c>
      <c r="P5319" s="15" t="s">
        <v>1371</v>
      </c>
      <c r="Q5319" s="5">
        <v>43906</v>
      </c>
    </row>
    <row r="5320" spans="1:17" x14ac:dyDescent="0.3">
      <c r="A5320" s="13">
        <v>541</v>
      </c>
      <c r="B5320" s="7" t="s">
        <v>184</v>
      </c>
      <c r="C5320" s="14" t="str">
        <f>VLOOKUP(B5320,Lists!$A$2:$B$196,2,FALSE)</f>
        <v>ARE</v>
      </c>
      <c r="F5320" s="13" t="str">
        <f>VLOOKUP(B5320,Lists!$A$2:$C$196,3,FALSE)</f>
        <v>Middle East</v>
      </c>
      <c r="G5320" s="7" t="s">
        <v>293</v>
      </c>
      <c r="H5320" s="13" t="str">
        <f>VLOOKUP(I5320,Lists!$D$2:$E$40,2,FALSE)</f>
        <v>Public health measures</v>
      </c>
      <c r="I5320" s="7" t="s">
        <v>209</v>
      </c>
      <c r="J5320" s="7" t="s">
        <v>527</v>
      </c>
      <c r="K5320" s="7" t="s">
        <v>1372</v>
      </c>
      <c r="M5320" s="5">
        <v>43853</v>
      </c>
      <c r="N5320" s="7" t="s">
        <v>1373</v>
      </c>
      <c r="O5320" s="7" t="s">
        <v>295</v>
      </c>
      <c r="P5320" s="15" t="s">
        <v>1374</v>
      </c>
      <c r="Q5320" s="5">
        <v>43906</v>
      </c>
    </row>
    <row r="5321" spans="1:17" x14ac:dyDescent="0.3">
      <c r="A5321" s="13">
        <v>542</v>
      </c>
      <c r="B5321" s="7" t="s">
        <v>184</v>
      </c>
      <c r="C5321" s="14" t="str">
        <f>VLOOKUP(B5321,Lists!$A$2:$B$196,2,FALSE)</f>
        <v>ARE</v>
      </c>
      <c r="F5321" s="13" t="str">
        <f>VLOOKUP(B5321,Lists!$A$2:$C$196,3,FALSE)</f>
        <v>Middle East</v>
      </c>
      <c r="G5321" s="7" t="s">
        <v>293</v>
      </c>
      <c r="H5321" s="13" t="str">
        <f>VLOOKUP(I5321,Lists!$D$2:$E$40,2,FALSE)</f>
        <v>Public health measures</v>
      </c>
      <c r="I5321" s="7" t="s">
        <v>209</v>
      </c>
      <c r="J5321" s="7" t="s">
        <v>517</v>
      </c>
      <c r="K5321" s="7" t="s">
        <v>1375</v>
      </c>
      <c r="M5321" s="5">
        <v>43898</v>
      </c>
      <c r="N5321" s="7" t="s">
        <v>808</v>
      </c>
      <c r="O5321" s="7" t="s">
        <v>291</v>
      </c>
      <c r="P5321" s="15" t="s">
        <v>1376</v>
      </c>
      <c r="Q5321" s="5">
        <v>43906</v>
      </c>
    </row>
    <row r="5322" spans="1:17" x14ac:dyDescent="0.3">
      <c r="A5322" s="13">
        <v>543</v>
      </c>
      <c r="B5322" s="7" t="s">
        <v>184</v>
      </c>
      <c r="C5322" s="14" t="str">
        <f>VLOOKUP(B5322,Lists!$A$2:$B$196,2,FALSE)</f>
        <v>ARE</v>
      </c>
      <c r="F5322" s="13" t="str">
        <f>VLOOKUP(B5322,Lists!$A$2:$C$196,3,FALSE)</f>
        <v>Middle East</v>
      </c>
      <c r="G5322" s="7" t="s">
        <v>293</v>
      </c>
      <c r="H5322" s="13" t="str">
        <f>VLOOKUP(I5322,Lists!$D$2:$E$40,2,FALSE)</f>
        <v>Social distancing</v>
      </c>
      <c r="I5322" s="7" t="s">
        <v>221</v>
      </c>
      <c r="J5322" s="7" t="s">
        <v>517</v>
      </c>
      <c r="K5322" s="7" t="s">
        <v>1377</v>
      </c>
      <c r="M5322" s="5">
        <v>43898</v>
      </c>
      <c r="N5322" s="7" t="s">
        <v>808</v>
      </c>
      <c r="O5322" s="7" t="s">
        <v>291</v>
      </c>
      <c r="P5322" s="15" t="s">
        <v>1376</v>
      </c>
      <c r="Q5322" s="5">
        <v>43906</v>
      </c>
    </row>
    <row r="5323" spans="1:17" x14ac:dyDescent="0.3">
      <c r="A5323" s="13">
        <v>544</v>
      </c>
      <c r="B5323" s="7" t="s">
        <v>184</v>
      </c>
      <c r="C5323" s="14" t="str">
        <f>VLOOKUP(B5323,Lists!$A$2:$B$196,2,FALSE)</f>
        <v>ARE</v>
      </c>
      <c r="F5323" s="13" t="str">
        <f>VLOOKUP(B5323,Lists!$A$2:$C$196,3,FALSE)</f>
        <v>Middle East</v>
      </c>
      <c r="G5323" s="7" t="s">
        <v>293</v>
      </c>
      <c r="H5323" s="13" t="str">
        <f>VLOOKUP(I5323,Lists!$D$2:$E$40,2,FALSE)</f>
        <v>Public health measures</v>
      </c>
      <c r="I5323" s="37" t="s">
        <v>305</v>
      </c>
      <c r="J5323" s="7" t="s">
        <v>527</v>
      </c>
      <c r="K5323" s="7" t="s">
        <v>1378</v>
      </c>
      <c r="M5323" s="5">
        <v>43898</v>
      </c>
      <c r="N5323" s="7" t="s">
        <v>808</v>
      </c>
      <c r="O5323" s="7" t="s">
        <v>291</v>
      </c>
      <c r="P5323" s="15" t="s">
        <v>1376</v>
      </c>
      <c r="Q5323" s="5">
        <v>43906</v>
      </c>
    </row>
    <row r="5324" spans="1:17" x14ac:dyDescent="0.3">
      <c r="A5324" s="13">
        <v>557</v>
      </c>
      <c r="B5324" s="7" t="s">
        <v>184</v>
      </c>
      <c r="C5324" s="14" t="str">
        <f>VLOOKUP(B5324,Lists!$A$2:$B$196,2,FALSE)</f>
        <v>ARE</v>
      </c>
      <c r="F5324" s="13" t="str">
        <f>VLOOKUP(B5324,Lists!$A$2:$C$196,3,FALSE)</f>
        <v>Middle East</v>
      </c>
      <c r="G5324" s="7" t="s">
        <v>293</v>
      </c>
      <c r="H5324" s="13" t="str">
        <f>VLOOKUP(I5324,Lists!$D$2:$E$40,2,FALSE)</f>
        <v>Social distancing</v>
      </c>
      <c r="I5324" s="7" t="s">
        <v>213</v>
      </c>
      <c r="J5324" s="7" t="s">
        <v>517</v>
      </c>
      <c r="K5324" s="7" t="s">
        <v>1398</v>
      </c>
      <c r="M5324" s="5">
        <v>43906</v>
      </c>
      <c r="N5324" s="7" t="s">
        <v>1399</v>
      </c>
      <c r="O5324" s="7" t="s">
        <v>295</v>
      </c>
      <c r="P5324" s="15" t="s">
        <v>1400</v>
      </c>
      <c r="Q5324" s="5">
        <v>43906</v>
      </c>
    </row>
    <row r="5325" spans="1:17" x14ac:dyDescent="0.3">
      <c r="A5325" s="13">
        <v>1449</v>
      </c>
      <c r="B5325" s="7" t="s">
        <v>184</v>
      </c>
      <c r="C5325" s="14" t="str">
        <f>VLOOKUP(B5325,Lists!$A$2:$B$196,2,FALSE)</f>
        <v>ARE</v>
      </c>
      <c r="F5325" s="13" t="str">
        <f>VLOOKUP(B5325,Lists!$A$2:$C$196,3,FALSE)</f>
        <v>Middle East</v>
      </c>
      <c r="G5325" s="7" t="s">
        <v>293</v>
      </c>
      <c r="H5325" s="13" t="str">
        <f>VLOOKUP(I5325,Lists!$D$2:$E$40,2,FALSE)</f>
        <v>Movement restrictions</v>
      </c>
      <c r="I5325" s="7" t="s">
        <v>226</v>
      </c>
      <c r="J5325" s="7" t="s">
        <v>517</v>
      </c>
      <c r="K5325" s="7" t="s">
        <v>2969</v>
      </c>
      <c r="M5325" s="5">
        <v>43909</v>
      </c>
      <c r="N5325" s="7" t="s">
        <v>716</v>
      </c>
      <c r="O5325" s="7" t="s">
        <v>302</v>
      </c>
      <c r="P5325" s="15" t="s">
        <v>773</v>
      </c>
      <c r="Q5325" s="5">
        <v>43912</v>
      </c>
    </row>
    <row r="5326" spans="1:17" x14ac:dyDescent="0.3">
      <c r="A5326" s="13">
        <v>1450</v>
      </c>
      <c r="B5326" s="7" t="s">
        <v>184</v>
      </c>
      <c r="C5326" s="14" t="str">
        <f>VLOOKUP(B5326,Lists!$A$2:$B$196,2,FALSE)</f>
        <v>ARE</v>
      </c>
      <c r="F5326" s="13" t="str">
        <f>VLOOKUP(B5326,Lists!$A$2:$C$196,3,FALSE)</f>
        <v>Middle East</v>
      </c>
      <c r="G5326" s="7" t="s">
        <v>293</v>
      </c>
      <c r="H5326" s="13" t="str">
        <f>VLOOKUP(I5326,Lists!$D$2:$E$40,2,FALSE)</f>
        <v>Public health measures</v>
      </c>
      <c r="I5326" s="7" t="s">
        <v>209</v>
      </c>
      <c r="J5326" s="7" t="s">
        <v>527</v>
      </c>
      <c r="K5326" s="7" t="s">
        <v>2970</v>
      </c>
      <c r="M5326" s="5">
        <v>43911</v>
      </c>
      <c r="N5326" s="7" t="s">
        <v>716</v>
      </c>
      <c r="O5326" s="7" t="s">
        <v>302</v>
      </c>
      <c r="P5326" s="15" t="s">
        <v>773</v>
      </c>
      <c r="Q5326" s="5">
        <v>43912</v>
      </c>
    </row>
    <row r="5327" spans="1:17" x14ac:dyDescent="0.3">
      <c r="A5327" s="13">
        <v>1451</v>
      </c>
      <c r="B5327" s="7" t="s">
        <v>184</v>
      </c>
      <c r="C5327" s="14" t="str">
        <f>VLOOKUP(B5327,Lists!$A$2:$B$196,2,FALSE)</f>
        <v>ARE</v>
      </c>
      <c r="F5327" s="13" t="str">
        <f>VLOOKUP(B5327,Lists!$A$2:$C$196,3,FALSE)</f>
        <v>Middle East</v>
      </c>
      <c r="G5327" s="7" t="s">
        <v>293</v>
      </c>
      <c r="H5327" s="13" t="str">
        <f>VLOOKUP(I5327,Lists!$D$2:$E$40,2,FALSE)</f>
        <v>Public health measures</v>
      </c>
      <c r="I5327" s="37" t="s">
        <v>305</v>
      </c>
      <c r="J5327" s="7" t="s">
        <v>527</v>
      </c>
      <c r="K5327" s="7" t="s">
        <v>2971</v>
      </c>
      <c r="M5327" s="5">
        <v>43908</v>
      </c>
      <c r="N5327" s="7" t="s">
        <v>716</v>
      </c>
      <c r="O5327" s="7" t="s">
        <v>302</v>
      </c>
      <c r="P5327" s="15" t="s">
        <v>773</v>
      </c>
      <c r="Q5327" s="5">
        <v>43912</v>
      </c>
    </row>
    <row r="5328" spans="1:17" x14ac:dyDescent="0.3">
      <c r="A5328" s="13">
        <v>1452</v>
      </c>
      <c r="B5328" s="7" t="s">
        <v>184</v>
      </c>
      <c r="C5328" s="14" t="str">
        <f>VLOOKUP(B5328,Lists!$A$2:$B$196,2,FALSE)</f>
        <v>ARE</v>
      </c>
      <c r="F5328" s="13" t="str">
        <f>VLOOKUP(B5328,Lists!$A$2:$C$196,3,FALSE)</f>
        <v>Middle East</v>
      </c>
      <c r="G5328" s="7" t="s">
        <v>293</v>
      </c>
      <c r="H5328" s="13" t="str">
        <f>VLOOKUP(I5328,Lists!$D$2:$E$40,2,FALSE)</f>
        <v>Public health measures</v>
      </c>
      <c r="I5328" s="37" t="s">
        <v>305</v>
      </c>
      <c r="J5328" s="7" t="s">
        <v>517</v>
      </c>
      <c r="K5328" s="7" t="s">
        <v>2972</v>
      </c>
      <c r="L5328" s="7" t="s">
        <v>296</v>
      </c>
      <c r="M5328" s="5">
        <v>43908</v>
      </c>
      <c r="N5328" s="7" t="s">
        <v>716</v>
      </c>
      <c r="O5328" s="7" t="s">
        <v>302</v>
      </c>
      <c r="P5328" s="15" t="s">
        <v>773</v>
      </c>
      <c r="Q5328" s="5">
        <v>43912</v>
      </c>
    </row>
    <row r="5329" spans="1:18" x14ac:dyDescent="0.3">
      <c r="A5329" s="13">
        <v>1453</v>
      </c>
      <c r="B5329" s="7" t="s">
        <v>184</v>
      </c>
      <c r="C5329" s="14" t="str">
        <f>VLOOKUP(B5329,Lists!$A$2:$B$196,2,FALSE)</f>
        <v>ARE</v>
      </c>
      <c r="F5329" s="13" t="str">
        <f>VLOOKUP(B5329,Lists!$A$2:$C$196,3,FALSE)</f>
        <v>Middle East</v>
      </c>
      <c r="G5329" s="7" t="s">
        <v>293</v>
      </c>
      <c r="H5329" s="13" t="str">
        <f>VLOOKUP(I5329,Lists!$D$2:$E$40,2,FALSE)</f>
        <v>Movement restrictions</v>
      </c>
      <c r="I5329" s="7" t="s">
        <v>211</v>
      </c>
      <c r="J5329" s="7" t="s">
        <v>527</v>
      </c>
      <c r="K5329" s="7" t="s">
        <v>2973</v>
      </c>
      <c r="M5329" s="5">
        <v>43908</v>
      </c>
      <c r="N5329" s="7" t="s">
        <v>716</v>
      </c>
      <c r="O5329" s="7" t="s">
        <v>302</v>
      </c>
      <c r="P5329" s="15" t="s">
        <v>773</v>
      </c>
      <c r="Q5329" s="5">
        <v>43912</v>
      </c>
    </row>
    <row r="5330" spans="1:18" x14ac:dyDescent="0.3">
      <c r="A5330" s="13">
        <v>2378</v>
      </c>
      <c r="B5330" s="7" t="s">
        <v>184</v>
      </c>
      <c r="C5330" s="14" t="str">
        <f>VLOOKUP(B5330,Lists!$A$2:$B$196,2,FALSE)</f>
        <v>ARE</v>
      </c>
      <c r="F5330" s="13" t="str">
        <f>VLOOKUP(B5330,Lists!$A$2:$C$196,3,FALSE)</f>
        <v>Middle East</v>
      </c>
      <c r="G5330" s="7" t="s">
        <v>293</v>
      </c>
      <c r="H5330" s="13" t="str">
        <f>VLOOKUP(I5330,Lists!$D$2:$E$40,2,FALSE)</f>
        <v>Movement restrictions</v>
      </c>
      <c r="I5330" s="7" t="s">
        <v>211</v>
      </c>
      <c r="J5330" s="7" t="s">
        <v>527</v>
      </c>
      <c r="K5330" s="7" t="s">
        <v>4497</v>
      </c>
      <c r="L5330" s="7" t="s">
        <v>310</v>
      </c>
      <c r="M5330" s="5">
        <v>43912</v>
      </c>
      <c r="N5330" s="7" t="s">
        <v>716</v>
      </c>
      <c r="O5330" s="7" t="s">
        <v>302</v>
      </c>
      <c r="P5330" s="15" t="s">
        <v>773</v>
      </c>
      <c r="Q5330" s="5">
        <v>43915</v>
      </c>
    </row>
    <row r="5331" spans="1:18" x14ac:dyDescent="0.3">
      <c r="A5331" s="13">
        <v>2379</v>
      </c>
      <c r="B5331" s="7" t="s">
        <v>184</v>
      </c>
      <c r="C5331" s="14" t="str">
        <f>VLOOKUP(B5331,Lists!$A$2:$B$196,2,FALSE)</f>
        <v>ARE</v>
      </c>
      <c r="F5331" s="13" t="str">
        <f>VLOOKUP(B5331,Lists!$A$2:$C$196,3,FALSE)</f>
        <v>Middle East</v>
      </c>
      <c r="G5331" s="7" t="s">
        <v>293</v>
      </c>
      <c r="H5331" s="13" t="str">
        <f>VLOOKUP(I5331,Lists!$D$2:$E$40,2,FALSE)</f>
        <v>Social distancing</v>
      </c>
      <c r="I5331" s="7" t="s">
        <v>220</v>
      </c>
      <c r="J5331" s="7" t="s">
        <v>517</v>
      </c>
      <c r="K5331" s="7" t="s">
        <v>4498</v>
      </c>
      <c r="L5331" s="7" t="s">
        <v>313</v>
      </c>
      <c r="M5331" s="5">
        <v>43913</v>
      </c>
      <c r="N5331" s="7" t="s">
        <v>716</v>
      </c>
      <c r="O5331" s="7" t="s">
        <v>302</v>
      </c>
      <c r="P5331" s="15" t="s">
        <v>773</v>
      </c>
      <c r="Q5331" s="5">
        <v>43915</v>
      </c>
    </row>
    <row r="5332" spans="1:18" x14ac:dyDescent="0.3">
      <c r="A5332" s="13">
        <v>3336</v>
      </c>
      <c r="B5332" s="7" t="s">
        <v>184</v>
      </c>
      <c r="C5332" s="14" t="str">
        <f>VLOOKUP(B5332,Lists!$A$2:$B$196,2,FALSE)</f>
        <v>ARE</v>
      </c>
      <c r="F5332" s="13" t="str">
        <f>VLOOKUP(B5332,Lists!$A$2:$C$196,3,FALSE)</f>
        <v>Middle East</v>
      </c>
      <c r="G5332" s="7" t="s">
        <v>293</v>
      </c>
      <c r="H5332" s="29" t="str">
        <f>VLOOKUP(I5332,Lists!$D$2:$E$40,2,FALSE)</f>
        <v>Movement restrictions</v>
      </c>
      <c r="I5332" s="7" t="s">
        <v>226</v>
      </c>
      <c r="J5332" s="7" t="s">
        <v>517</v>
      </c>
      <c r="K5332" s="7" t="s">
        <v>6205</v>
      </c>
      <c r="L5332" s="7" t="s">
        <v>310</v>
      </c>
      <c r="M5332" s="5">
        <v>43920</v>
      </c>
      <c r="N5332" s="7" t="s">
        <v>716</v>
      </c>
      <c r="O5332" s="7" t="s">
        <v>302</v>
      </c>
      <c r="P5332" s="15" t="s">
        <v>773</v>
      </c>
      <c r="Q5332" s="5">
        <v>43834</v>
      </c>
      <c r="R5332" s="15" t="s">
        <v>6206</v>
      </c>
    </row>
    <row r="5333" spans="1:18" x14ac:dyDescent="0.3">
      <c r="A5333" s="13">
        <v>4487</v>
      </c>
      <c r="B5333" s="7" t="s">
        <v>184</v>
      </c>
      <c r="C5333" s="14" t="str">
        <f>VLOOKUP(B5333,Lists!$A$2:$B$196,2,FALSE)</f>
        <v>ARE</v>
      </c>
      <c r="F5333" s="29" t="str">
        <f>VLOOKUP(B5333,Lists!$A$2:$C$196,3,FALSE)</f>
        <v>Middle East</v>
      </c>
      <c r="G5333" s="7" t="s">
        <v>293</v>
      </c>
      <c r="H5333" s="29" t="str">
        <f>VLOOKUP(I5333,Lists!$D$2:$E$40,2,FALSE)</f>
        <v>Governance and socio-economic measures</v>
      </c>
      <c r="I5333" s="7" t="s">
        <v>206</v>
      </c>
      <c r="J5333" s="7" t="s">
        <v>517</v>
      </c>
      <c r="K5333" s="7" t="s">
        <v>8211</v>
      </c>
      <c r="L5333" s="7" t="s">
        <v>317</v>
      </c>
      <c r="M5333" s="5">
        <v>43914</v>
      </c>
      <c r="N5333" s="7" t="s">
        <v>1020</v>
      </c>
      <c r="O5333" s="7" t="s">
        <v>299</v>
      </c>
      <c r="P5333" s="35" t="s">
        <v>1021</v>
      </c>
      <c r="Q5333" s="5">
        <v>43930</v>
      </c>
      <c r="R5333" s="15" t="s">
        <v>8212</v>
      </c>
    </row>
    <row r="5334" spans="1:18" x14ac:dyDescent="0.3">
      <c r="A5334" s="13">
        <v>5292</v>
      </c>
      <c r="B5334" s="7" t="s">
        <v>184</v>
      </c>
      <c r="C5334" s="14" t="str">
        <f>VLOOKUP(B5334,Lists!$A$2:$B$196,2,FALSE)</f>
        <v>ARE</v>
      </c>
      <c r="F5334" s="29" t="str">
        <f>VLOOKUP(B5334,Lists!$A$2:$C$196,3,FALSE)</f>
        <v>Middle East</v>
      </c>
      <c r="G5334" s="7" t="s">
        <v>293</v>
      </c>
      <c r="H5334" s="29" t="str">
        <f>VLOOKUP(I5334,Lists!$D$2:$E$40,2,FALSE)</f>
        <v>Public health measures</v>
      </c>
      <c r="I5334" s="7" t="s">
        <v>348</v>
      </c>
      <c r="J5334" s="7" t="s">
        <v>527</v>
      </c>
      <c r="K5334" s="7" t="s">
        <v>9702</v>
      </c>
      <c r="L5334" s="7" t="s">
        <v>310</v>
      </c>
      <c r="M5334" s="5">
        <v>43926</v>
      </c>
      <c r="N5334" s="7" t="s">
        <v>716</v>
      </c>
      <c r="O5334" s="7" t="s">
        <v>302</v>
      </c>
      <c r="P5334" s="15" t="s">
        <v>773</v>
      </c>
      <c r="Q5334" s="5">
        <v>43935</v>
      </c>
    </row>
    <row r="5335" spans="1:18" x14ac:dyDescent="0.3">
      <c r="A5335" s="13">
        <v>5293</v>
      </c>
      <c r="B5335" s="7" t="s">
        <v>184</v>
      </c>
      <c r="C5335" s="14" t="str">
        <f>VLOOKUP(B5335,Lists!$A$2:$B$196,2,FALSE)</f>
        <v>ARE</v>
      </c>
      <c r="F5335" s="29" t="str">
        <f>VLOOKUP(B5335,Lists!$A$2:$C$196,3,FALSE)</f>
        <v>Middle East</v>
      </c>
      <c r="G5335" s="7" t="s">
        <v>293</v>
      </c>
      <c r="H5335" s="29" t="str">
        <f>VLOOKUP(I5335,Lists!$D$2:$E$40,2,FALSE)</f>
        <v>Lockdown</v>
      </c>
      <c r="I5335" s="7" t="s">
        <v>218</v>
      </c>
      <c r="J5335" s="7" t="s">
        <v>517</v>
      </c>
      <c r="K5335" s="7" t="s">
        <v>9703</v>
      </c>
      <c r="L5335" s="7" t="s">
        <v>317</v>
      </c>
      <c r="M5335" s="5">
        <v>43916</v>
      </c>
      <c r="N5335" s="7" t="s">
        <v>716</v>
      </c>
      <c r="O5335" s="7" t="s">
        <v>302</v>
      </c>
      <c r="P5335" s="35" t="s">
        <v>773</v>
      </c>
      <c r="Q5335" s="5">
        <v>43935</v>
      </c>
      <c r="R5335" s="15" t="s">
        <v>1376</v>
      </c>
    </row>
    <row r="5336" spans="1:18" x14ac:dyDescent="0.3">
      <c r="A5336" s="13">
        <v>5294</v>
      </c>
      <c r="B5336" s="7" t="s">
        <v>184</v>
      </c>
      <c r="C5336" s="14" t="str">
        <f>VLOOKUP(B5336,Lists!$A$2:$B$196,2,FALSE)</f>
        <v>ARE</v>
      </c>
      <c r="D5336" s="7" t="s">
        <v>9704</v>
      </c>
      <c r="F5336" s="29" t="str">
        <f>VLOOKUP(B5336,Lists!$A$2:$C$196,3,FALSE)</f>
        <v>Middle East</v>
      </c>
      <c r="G5336" s="7" t="s">
        <v>293</v>
      </c>
      <c r="H5336" s="29" t="str">
        <f>VLOOKUP(I5336,Lists!$D$2:$E$40,2,FALSE)</f>
        <v>Lockdown</v>
      </c>
      <c r="I5336" s="7" t="s">
        <v>218</v>
      </c>
      <c r="J5336" s="7" t="s">
        <v>527</v>
      </c>
      <c r="K5336" s="7" t="s">
        <v>9705</v>
      </c>
      <c r="L5336" s="7" t="s">
        <v>317</v>
      </c>
      <c r="M5336" s="5">
        <v>43925</v>
      </c>
      <c r="N5336" s="7" t="s">
        <v>716</v>
      </c>
      <c r="O5336" s="7" t="s">
        <v>302</v>
      </c>
      <c r="P5336" s="35" t="s">
        <v>773</v>
      </c>
      <c r="Q5336" s="5">
        <v>43935</v>
      </c>
    </row>
    <row r="5337" spans="1:18" x14ac:dyDescent="0.3">
      <c r="A5337" s="13">
        <v>5309</v>
      </c>
      <c r="B5337" s="7" t="s">
        <v>184</v>
      </c>
      <c r="C5337" s="14" t="str">
        <f>VLOOKUP(B5337,Lists!$A$2:$B$196,2,FALSE)</f>
        <v>ARE</v>
      </c>
      <c r="F5337" s="29" t="str">
        <f>VLOOKUP(B5337,Lists!$A$2:$C$196,3,FALSE)</f>
        <v>Middle East</v>
      </c>
      <c r="G5337" s="7" t="s">
        <v>293</v>
      </c>
      <c r="H5337" s="29" t="str">
        <f>VLOOKUP(I5337,Lists!$D$2:$E$40,2,FALSE)</f>
        <v>Public health measures</v>
      </c>
      <c r="I5337" s="7" t="s">
        <v>346</v>
      </c>
      <c r="J5337" s="7" t="s">
        <v>517</v>
      </c>
      <c r="K5337" s="7" t="s">
        <v>9736</v>
      </c>
      <c r="L5337" s="7" t="s">
        <v>292</v>
      </c>
      <c r="M5337" s="5">
        <v>43919</v>
      </c>
      <c r="N5337" s="7" t="s">
        <v>549</v>
      </c>
      <c r="O5337" s="7" t="s">
        <v>291</v>
      </c>
      <c r="P5337" s="15" t="s">
        <v>1376</v>
      </c>
      <c r="Q5337" s="5">
        <v>43935</v>
      </c>
    </row>
    <row r="5338" spans="1:18" x14ac:dyDescent="0.3">
      <c r="A5338" s="13">
        <v>5310</v>
      </c>
      <c r="B5338" s="7" t="s">
        <v>184</v>
      </c>
      <c r="C5338" s="14" t="str">
        <f>VLOOKUP(B5338,Lists!$A$2:$B$196,2,FALSE)</f>
        <v>ARE</v>
      </c>
      <c r="F5338" s="29" t="str">
        <f>VLOOKUP(B5338,Lists!$A$2:$C$196,3,FALSE)</f>
        <v>Middle East</v>
      </c>
      <c r="G5338" s="7" t="s">
        <v>293</v>
      </c>
      <c r="H5338" s="29" t="str">
        <f>VLOOKUP(I5338,Lists!$D$2:$E$40,2,FALSE)</f>
        <v>Movement restrictions</v>
      </c>
      <c r="I5338" s="7" t="s">
        <v>204</v>
      </c>
      <c r="J5338" s="7" t="s">
        <v>517</v>
      </c>
      <c r="K5338" s="7" t="s">
        <v>9737</v>
      </c>
      <c r="M5338" s="5">
        <v>43925</v>
      </c>
      <c r="N5338" s="7" t="s">
        <v>716</v>
      </c>
      <c r="O5338" s="7" t="s">
        <v>302</v>
      </c>
      <c r="P5338" s="35" t="s">
        <v>773</v>
      </c>
      <c r="Q5338" s="5">
        <v>43935</v>
      </c>
    </row>
    <row r="5339" spans="1:18" x14ac:dyDescent="0.3">
      <c r="A5339" s="13">
        <v>5311</v>
      </c>
      <c r="B5339" s="7" t="s">
        <v>184</v>
      </c>
      <c r="C5339" s="14" t="str">
        <f>VLOOKUP(B5339,Lists!$A$2:$B$196,2,FALSE)</f>
        <v>ARE</v>
      </c>
      <c r="F5339" s="29" t="str">
        <f>VLOOKUP(B5339,Lists!$A$2:$C$196,3,FALSE)</f>
        <v>Middle East</v>
      </c>
      <c r="G5339" s="7" t="s">
        <v>293</v>
      </c>
      <c r="H5339" s="29" t="str">
        <f>VLOOKUP(I5339,Lists!$D$2:$E$40,2,FALSE)</f>
        <v>Public health measures</v>
      </c>
      <c r="I5339" s="7" t="s">
        <v>305</v>
      </c>
      <c r="J5339" s="7" t="s">
        <v>517</v>
      </c>
      <c r="K5339" s="7" t="s">
        <v>9738</v>
      </c>
      <c r="M5339" s="5">
        <v>43926</v>
      </c>
      <c r="N5339" s="7" t="s">
        <v>716</v>
      </c>
      <c r="O5339" s="7" t="s">
        <v>302</v>
      </c>
      <c r="P5339" s="35" t="s">
        <v>773</v>
      </c>
      <c r="Q5339" s="5">
        <v>43935</v>
      </c>
    </row>
    <row r="5340" spans="1:18" x14ac:dyDescent="0.3">
      <c r="A5340" s="13">
        <v>5312</v>
      </c>
      <c r="B5340" s="7" t="s">
        <v>184</v>
      </c>
      <c r="C5340" s="14" t="str">
        <f>VLOOKUP(B5340,Lists!$A$2:$B$196,2,FALSE)</f>
        <v>ARE</v>
      </c>
      <c r="F5340" s="29" t="str">
        <f>VLOOKUP(B5340,Lists!$A$2:$C$196,3,FALSE)</f>
        <v>Middle East</v>
      </c>
      <c r="G5340" s="7" t="s">
        <v>293</v>
      </c>
      <c r="H5340" s="29" t="str">
        <f>VLOOKUP(I5340,Lists!$D$2:$E$40,2,FALSE)</f>
        <v>Social distancing</v>
      </c>
      <c r="I5340" s="7" t="s">
        <v>213</v>
      </c>
      <c r="J5340" s="7" t="s">
        <v>517</v>
      </c>
      <c r="K5340" s="7" t="s">
        <v>9739</v>
      </c>
      <c r="L5340" s="7" t="s">
        <v>317</v>
      </c>
      <c r="M5340" s="5">
        <v>43925</v>
      </c>
      <c r="N5340" s="7" t="s">
        <v>716</v>
      </c>
      <c r="O5340" s="7" t="s">
        <v>302</v>
      </c>
      <c r="P5340" s="35" t="s">
        <v>773</v>
      </c>
      <c r="Q5340" s="5">
        <v>43935</v>
      </c>
    </row>
    <row r="5341" spans="1:18" x14ac:dyDescent="0.3">
      <c r="A5341" s="13">
        <v>5313</v>
      </c>
      <c r="B5341" s="7" t="s">
        <v>184</v>
      </c>
      <c r="C5341" s="14" t="str">
        <f>VLOOKUP(B5341,Lists!$A$2:$B$196,2,FALSE)</f>
        <v>ARE</v>
      </c>
      <c r="D5341" s="7" t="s">
        <v>9704</v>
      </c>
      <c r="F5341" s="29" t="str">
        <f>VLOOKUP(B5341,Lists!$A$2:$C$196,3,FALSE)</f>
        <v>Middle East</v>
      </c>
      <c r="G5341" s="7" t="s">
        <v>293</v>
      </c>
      <c r="H5341" s="29" t="str">
        <f>VLOOKUP(I5341,Lists!$D$2:$E$40,2,FALSE)</f>
        <v>Lockdown</v>
      </c>
      <c r="I5341" s="7" t="s">
        <v>218</v>
      </c>
      <c r="J5341" s="7" t="s">
        <v>527</v>
      </c>
      <c r="K5341" s="7" t="s">
        <v>9740</v>
      </c>
      <c r="L5341" s="7" t="s">
        <v>317</v>
      </c>
      <c r="M5341" s="5">
        <v>43926</v>
      </c>
      <c r="N5341" s="7" t="s">
        <v>716</v>
      </c>
      <c r="O5341" s="7" t="s">
        <v>302</v>
      </c>
      <c r="P5341" s="35" t="s">
        <v>773</v>
      </c>
      <c r="Q5341" s="5">
        <v>43935</v>
      </c>
    </row>
    <row r="5342" spans="1:18" x14ac:dyDescent="0.3">
      <c r="A5342" s="13">
        <v>5314</v>
      </c>
      <c r="B5342" s="7" t="s">
        <v>184</v>
      </c>
      <c r="C5342" s="14" t="str">
        <f>VLOOKUP(B5342,Lists!$A$2:$B$196,2,FALSE)</f>
        <v>ARE</v>
      </c>
      <c r="F5342" s="29" t="str">
        <f>VLOOKUP(B5342,Lists!$A$2:$C$196,3,FALSE)</f>
        <v>Middle East</v>
      </c>
      <c r="G5342" s="7" t="s">
        <v>293</v>
      </c>
      <c r="H5342" s="29" t="str">
        <f>VLOOKUP(I5342,Lists!$D$2:$E$40,2,FALSE)</f>
        <v>Movement restrictions</v>
      </c>
      <c r="I5342" s="7" t="s">
        <v>226</v>
      </c>
      <c r="J5342" s="7" t="s">
        <v>527</v>
      </c>
      <c r="K5342" s="7" t="s">
        <v>9741</v>
      </c>
      <c r="L5342" s="7" t="s">
        <v>313</v>
      </c>
      <c r="M5342" s="5">
        <v>43923</v>
      </c>
      <c r="N5342" s="7" t="s">
        <v>549</v>
      </c>
      <c r="O5342" s="7" t="s">
        <v>291</v>
      </c>
      <c r="P5342" s="15" t="s">
        <v>1376</v>
      </c>
      <c r="Q5342" s="5">
        <v>43935</v>
      </c>
      <c r="R5342" s="15" t="s">
        <v>9742</v>
      </c>
    </row>
    <row r="5343" spans="1:18" x14ac:dyDescent="0.3">
      <c r="A5343" s="13">
        <v>208</v>
      </c>
      <c r="B5343" s="7" t="s">
        <v>185</v>
      </c>
      <c r="C5343" s="14" t="str">
        <f>VLOOKUP(B5343,Lists!$A$2:$B$196,2,FALSE)</f>
        <v>GBR</v>
      </c>
      <c r="F5343" s="13" t="str">
        <f>VLOOKUP(B5343,Lists!$A$2:$C$196,3,FALSE)</f>
        <v>Europe</v>
      </c>
      <c r="G5343" s="7" t="s">
        <v>293</v>
      </c>
      <c r="H5343" s="13" t="str">
        <f>VLOOKUP(I5343,Lists!$D$2:$E$40,2,FALSE)</f>
        <v>Governance and socio-economic measures</v>
      </c>
      <c r="I5343" s="7" t="s">
        <v>205</v>
      </c>
      <c r="J5343" s="7" t="s">
        <v>517</v>
      </c>
      <c r="K5343" s="7" t="s">
        <v>837</v>
      </c>
      <c r="L5343" s="7" t="s">
        <v>310</v>
      </c>
      <c r="N5343" s="7" t="s">
        <v>838</v>
      </c>
      <c r="O5343" s="7" t="s">
        <v>291</v>
      </c>
      <c r="P5343" s="15" t="s">
        <v>839</v>
      </c>
      <c r="Q5343" s="5">
        <v>43905</v>
      </c>
    </row>
    <row r="5344" spans="1:18" x14ac:dyDescent="0.3">
      <c r="A5344" s="13">
        <v>209</v>
      </c>
      <c r="B5344" s="7" t="s">
        <v>185</v>
      </c>
      <c r="C5344" s="14" t="str">
        <f>VLOOKUP(B5344,Lists!$A$2:$B$196,2,FALSE)</f>
        <v>GBR</v>
      </c>
      <c r="F5344" s="13" t="str">
        <f>VLOOKUP(B5344,Lists!$A$2:$C$196,3,FALSE)</f>
        <v>Europe</v>
      </c>
      <c r="G5344" s="7" t="s">
        <v>293</v>
      </c>
      <c r="H5344" s="13" t="str">
        <f>VLOOKUP(I5344,Lists!$D$2:$E$40,2,FALSE)</f>
        <v>Public health measures</v>
      </c>
      <c r="I5344" s="7" t="s">
        <v>223</v>
      </c>
      <c r="J5344" s="7" t="s">
        <v>517</v>
      </c>
      <c r="K5344" s="7" t="s">
        <v>840</v>
      </c>
      <c r="L5344" s="7" t="s">
        <v>310</v>
      </c>
      <c r="M5344" s="5">
        <v>43901</v>
      </c>
      <c r="N5344" s="7" t="s">
        <v>838</v>
      </c>
      <c r="O5344" s="7" t="s">
        <v>291</v>
      </c>
      <c r="P5344" s="15" t="s">
        <v>839</v>
      </c>
      <c r="Q5344" s="5">
        <v>43905</v>
      </c>
      <c r="R5344" s="15" t="s">
        <v>841</v>
      </c>
    </row>
    <row r="5345" spans="1:18" x14ac:dyDescent="0.3">
      <c r="A5345" s="13">
        <v>210</v>
      </c>
      <c r="B5345" s="7" t="s">
        <v>185</v>
      </c>
      <c r="C5345" s="14" t="str">
        <f>VLOOKUP(B5345,Lists!$A$2:$B$196,2,FALSE)</f>
        <v>GBR</v>
      </c>
      <c r="F5345" s="13" t="str">
        <f>VLOOKUP(B5345,Lists!$A$2:$C$196,3,FALSE)</f>
        <v>Europe</v>
      </c>
      <c r="G5345" s="7" t="s">
        <v>293</v>
      </c>
      <c r="H5345" s="13" t="str">
        <f>VLOOKUP(I5345,Lists!$D$2:$E$40,2,FALSE)</f>
        <v>Public health measures</v>
      </c>
      <c r="I5345" s="37" t="s">
        <v>305</v>
      </c>
      <c r="J5345" s="7" t="s">
        <v>527</v>
      </c>
      <c r="K5345" s="7" t="s">
        <v>842</v>
      </c>
      <c r="L5345" s="7" t="s">
        <v>310</v>
      </c>
      <c r="N5345" s="7" t="s">
        <v>838</v>
      </c>
      <c r="O5345" s="7" t="s">
        <v>291</v>
      </c>
      <c r="P5345" s="15" t="s">
        <v>843</v>
      </c>
      <c r="Q5345" s="5">
        <v>43905</v>
      </c>
    </row>
    <row r="5346" spans="1:18" x14ac:dyDescent="0.3">
      <c r="A5346" s="13">
        <v>726</v>
      </c>
      <c r="B5346" s="7" t="s">
        <v>185</v>
      </c>
      <c r="C5346" s="14" t="str">
        <f>VLOOKUP(B5346,Lists!$A$2:$B$196,2,FALSE)</f>
        <v>GBR</v>
      </c>
      <c r="F5346" s="13" t="str">
        <f>VLOOKUP(B5346,Lists!$A$2:$C$196,3,FALSE)</f>
        <v>Europe</v>
      </c>
      <c r="G5346" s="7" t="s">
        <v>293</v>
      </c>
      <c r="H5346" s="13" t="str">
        <f>VLOOKUP(I5346,Lists!$D$2:$E$40,2,FALSE)</f>
        <v>Social distancing</v>
      </c>
      <c r="I5346" s="7" t="s">
        <v>213</v>
      </c>
      <c r="J5346" s="7" t="s">
        <v>527</v>
      </c>
      <c r="K5346" s="7" t="s">
        <v>1663</v>
      </c>
      <c r="M5346" s="5">
        <v>43906</v>
      </c>
      <c r="N5346" s="7" t="s">
        <v>1664</v>
      </c>
      <c r="O5346" s="7" t="s">
        <v>295</v>
      </c>
      <c r="P5346" s="15" t="s">
        <v>1665</v>
      </c>
      <c r="Q5346" s="5">
        <v>43906</v>
      </c>
    </row>
    <row r="5347" spans="1:18" x14ac:dyDescent="0.3">
      <c r="A5347" s="13">
        <v>729</v>
      </c>
      <c r="B5347" s="7" t="s">
        <v>185</v>
      </c>
      <c r="C5347" s="14" t="str">
        <f>VLOOKUP(B5347,Lists!$A$2:$B$196,2,FALSE)</f>
        <v>GBR</v>
      </c>
      <c r="F5347" s="13" t="str">
        <f>VLOOKUP(B5347,Lists!$A$2:$C$196,3,FALSE)</f>
        <v>Europe</v>
      </c>
      <c r="G5347" s="7" t="s">
        <v>293</v>
      </c>
      <c r="H5347" s="13" t="str">
        <f>VLOOKUP(I5347,Lists!$D$2:$E$40,2,FALSE)</f>
        <v>Public health measures</v>
      </c>
      <c r="I5347" s="7" t="s">
        <v>208</v>
      </c>
      <c r="J5347" s="7" t="s">
        <v>517</v>
      </c>
      <c r="K5347" s="7" t="s">
        <v>1670</v>
      </c>
      <c r="M5347" s="5">
        <v>43906</v>
      </c>
      <c r="N5347" s="7" t="s">
        <v>1664</v>
      </c>
      <c r="O5347" s="7" t="s">
        <v>295</v>
      </c>
      <c r="P5347" s="15" t="s">
        <v>1665</v>
      </c>
      <c r="Q5347" s="5">
        <v>43906</v>
      </c>
    </row>
    <row r="5348" spans="1:18" x14ac:dyDescent="0.3">
      <c r="A5348" s="13">
        <v>1558</v>
      </c>
      <c r="B5348" s="7" t="s">
        <v>185</v>
      </c>
      <c r="C5348" s="14" t="str">
        <f>VLOOKUP(B5348,Lists!$A$2:$B$196,2,FALSE)</f>
        <v>GBR</v>
      </c>
      <c r="F5348" s="13" t="str">
        <f>VLOOKUP(B5348,Lists!$A$2:$C$196,3,FALSE)</f>
        <v>Europe</v>
      </c>
      <c r="G5348" s="7" t="s">
        <v>293</v>
      </c>
      <c r="H5348" s="13" t="str">
        <f>VLOOKUP(I5348,Lists!$D$2:$E$40,2,FALSE)</f>
        <v>Social distancing</v>
      </c>
      <c r="I5348" s="7" t="s">
        <v>221</v>
      </c>
      <c r="J5348" s="7" t="s">
        <v>527</v>
      </c>
      <c r="K5348" s="7" t="s">
        <v>3137</v>
      </c>
      <c r="M5348" s="5">
        <v>43910</v>
      </c>
      <c r="N5348" s="7" t="s">
        <v>3138</v>
      </c>
      <c r="O5348" s="7" t="s">
        <v>295</v>
      </c>
      <c r="P5348" s="15" t="s">
        <v>3139</v>
      </c>
      <c r="Q5348" s="5">
        <v>43913</v>
      </c>
    </row>
    <row r="5349" spans="1:18" x14ac:dyDescent="0.3">
      <c r="A5349" s="13">
        <v>1559</v>
      </c>
      <c r="B5349" s="7" t="s">
        <v>185</v>
      </c>
      <c r="C5349" s="14" t="str">
        <f>VLOOKUP(B5349,Lists!$A$2:$B$196,2,FALSE)</f>
        <v>GBR</v>
      </c>
      <c r="F5349" s="13" t="str">
        <f>VLOOKUP(B5349,Lists!$A$2:$C$196,3,FALSE)</f>
        <v>Europe</v>
      </c>
      <c r="G5349" s="7" t="s">
        <v>293</v>
      </c>
      <c r="H5349" s="13" t="str">
        <f>VLOOKUP(I5349,Lists!$D$2:$E$40,2,FALSE)</f>
        <v>Public health measures</v>
      </c>
      <c r="I5349" s="7" t="s">
        <v>208</v>
      </c>
      <c r="J5349" s="7" t="s">
        <v>517</v>
      </c>
      <c r="K5349" s="7" t="s">
        <v>3140</v>
      </c>
      <c r="M5349" s="5">
        <v>43908</v>
      </c>
      <c r="N5349" s="7" t="s">
        <v>3141</v>
      </c>
      <c r="O5349" s="7" t="s">
        <v>295</v>
      </c>
      <c r="P5349" s="15" t="s">
        <v>3142</v>
      </c>
      <c r="Q5349" s="5">
        <v>43913</v>
      </c>
    </row>
    <row r="5350" spans="1:18" x14ac:dyDescent="0.3">
      <c r="A5350" s="13">
        <v>1560</v>
      </c>
      <c r="B5350" s="7" t="s">
        <v>185</v>
      </c>
      <c r="C5350" s="14" t="str">
        <f>VLOOKUP(B5350,Lists!$A$2:$B$196,2,FALSE)</f>
        <v>GBR</v>
      </c>
      <c r="F5350" s="13" t="str">
        <f>VLOOKUP(B5350,Lists!$A$2:$C$196,3,FALSE)</f>
        <v>Europe</v>
      </c>
      <c r="G5350" s="7" t="s">
        <v>293</v>
      </c>
      <c r="H5350" s="13" t="str">
        <f>VLOOKUP(I5350,Lists!$D$2:$E$40,2,FALSE)</f>
        <v>Social distancing</v>
      </c>
      <c r="I5350" s="7" t="s">
        <v>213</v>
      </c>
      <c r="J5350" s="7" t="s">
        <v>517</v>
      </c>
      <c r="K5350" s="7" t="s">
        <v>3143</v>
      </c>
      <c r="M5350" s="5">
        <v>43912</v>
      </c>
      <c r="N5350" s="7" t="s">
        <v>3138</v>
      </c>
      <c r="O5350" s="7" t="s">
        <v>295</v>
      </c>
      <c r="P5350" s="15" t="s">
        <v>3144</v>
      </c>
      <c r="Q5350" s="5">
        <v>43913</v>
      </c>
    </row>
    <row r="5351" spans="1:18" x14ac:dyDescent="0.3">
      <c r="A5351" s="13">
        <v>1561</v>
      </c>
      <c r="B5351" s="7" t="s">
        <v>185</v>
      </c>
      <c r="C5351" s="14" t="str">
        <f>VLOOKUP(B5351,Lists!$A$2:$B$196,2,FALSE)</f>
        <v>GBR</v>
      </c>
      <c r="F5351" s="13" t="str">
        <f>VLOOKUP(B5351,Lists!$A$2:$C$196,3,FALSE)</f>
        <v>Europe</v>
      </c>
      <c r="G5351" s="7" t="s">
        <v>293</v>
      </c>
      <c r="H5351" s="13" t="str">
        <f>VLOOKUP(I5351,Lists!$D$2:$E$40,2,FALSE)</f>
        <v>Public health measures</v>
      </c>
      <c r="I5351" s="7" t="s">
        <v>208</v>
      </c>
      <c r="J5351" s="7" t="s">
        <v>527</v>
      </c>
      <c r="K5351" s="7" t="s">
        <v>3145</v>
      </c>
      <c r="M5351" s="5">
        <v>43906</v>
      </c>
      <c r="N5351" s="7" t="s">
        <v>3141</v>
      </c>
      <c r="O5351" s="7" t="s">
        <v>295</v>
      </c>
      <c r="P5351" s="15" t="s">
        <v>3146</v>
      </c>
      <c r="Q5351" s="5">
        <v>43913</v>
      </c>
    </row>
    <row r="5352" spans="1:18" x14ac:dyDescent="0.3">
      <c r="A5352" s="13">
        <v>1562</v>
      </c>
      <c r="B5352" s="7" t="s">
        <v>185</v>
      </c>
      <c r="C5352" s="14" t="str">
        <f>VLOOKUP(B5352,Lists!$A$2:$B$196,2,FALSE)</f>
        <v>GBR</v>
      </c>
      <c r="F5352" s="13" t="str">
        <f>VLOOKUP(B5352,Lists!$A$2:$C$196,3,FALSE)</f>
        <v>Europe</v>
      </c>
      <c r="G5352" s="7" t="s">
        <v>293</v>
      </c>
      <c r="H5352" s="13" t="str">
        <f>VLOOKUP(I5352,Lists!$D$2:$E$40,2,FALSE)</f>
        <v>Social distancing</v>
      </c>
      <c r="I5352" s="7" t="s">
        <v>213</v>
      </c>
      <c r="J5352" s="7" t="s">
        <v>517</v>
      </c>
      <c r="K5352" s="7" t="s">
        <v>3147</v>
      </c>
      <c r="M5352" s="5">
        <v>43906</v>
      </c>
      <c r="N5352" s="7" t="s">
        <v>3148</v>
      </c>
      <c r="O5352" s="7" t="s">
        <v>295</v>
      </c>
      <c r="P5352" s="15" t="s">
        <v>3146</v>
      </c>
      <c r="Q5352" s="5">
        <v>43913</v>
      </c>
    </row>
    <row r="5353" spans="1:18" x14ac:dyDescent="0.3">
      <c r="A5353" s="13">
        <v>1563</v>
      </c>
      <c r="B5353" s="7" t="s">
        <v>185</v>
      </c>
      <c r="C5353" s="14" t="str">
        <f>VLOOKUP(B5353,Lists!$A$2:$B$196,2,FALSE)</f>
        <v>GBR</v>
      </c>
      <c r="F5353" s="13" t="str">
        <f>VLOOKUP(B5353,Lists!$A$2:$C$196,3,FALSE)</f>
        <v>Europe</v>
      </c>
      <c r="G5353" s="7" t="s">
        <v>293</v>
      </c>
      <c r="H5353" s="13" t="str">
        <f>VLOOKUP(I5353,Lists!$D$2:$E$40,2,FALSE)</f>
        <v>Social distancing</v>
      </c>
      <c r="I5353" s="7" t="s">
        <v>213</v>
      </c>
      <c r="J5353" s="7" t="s">
        <v>517</v>
      </c>
      <c r="K5353" s="7" t="s">
        <v>3149</v>
      </c>
      <c r="M5353" s="5">
        <v>43906</v>
      </c>
      <c r="N5353" s="7" t="s">
        <v>3141</v>
      </c>
      <c r="O5353" s="7" t="s">
        <v>295</v>
      </c>
      <c r="P5353" s="15" t="s">
        <v>3146</v>
      </c>
      <c r="Q5353" s="5">
        <v>43913</v>
      </c>
    </row>
    <row r="5354" spans="1:18" x14ac:dyDescent="0.3">
      <c r="A5354" s="13">
        <v>1564</v>
      </c>
      <c r="B5354" s="7" t="s">
        <v>185</v>
      </c>
      <c r="C5354" s="14" t="str">
        <f>VLOOKUP(B5354,Lists!$A$2:$B$196,2,FALSE)</f>
        <v>GBR</v>
      </c>
      <c r="F5354" s="13" t="str">
        <f>VLOOKUP(B5354,Lists!$A$2:$C$196,3,FALSE)</f>
        <v>Europe</v>
      </c>
      <c r="G5354" s="7" t="s">
        <v>293</v>
      </c>
      <c r="H5354" s="13" t="str">
        <f>VLOOKUP(I5354,Lists!$D$2:$E$40,2,FALSE)</f>
        <v>Public health measures</v>
      </c>
      <c r="I5354" s="7" t="s">
        <v>223</v>
      </c>
      <c r="J5354" s="7" t="s">
        <v>517</v>
      </c>
      <c r="K5354" s="7" t="s">
        <v>3150</v>
      </c>
      <c r="L5354" s="7" t="s">
        <v>292</v>
      </c>
      <c r="N5354" s="7" t="s">
        <v>817</v>
      </c>
      <c r="O5354" s="7" t="s">
        <v>295</v>
      </c>
      <c r="P5354" s="15" t="s">
        <v>3151</v>
      </c>
      <c r="Q5354" s="5">
        <v>43913</v>
      </c>
      <c r="R5354" s="15" t="s">
        <v>3152</v>
      </c>
    </row>
    <row r="5355" spans="1:18" x14ac:dyDescent="0.3">
      <c r="A5355" s="13">
        <v>1565</v>
      </c>
      <c r="B5355" s="7" t="s">
        <v>185</v>
      </c>
      <c r="C5355" s="14" t="str">
        <f>VLOOKUP(B5355,Lists!$A$2:$B$196,2,FALSE)</f>
        <v>GBR</v>
      </c>
      <c r="F5355" s="13" t="str">
        <f>VLOOKUP(B5355,Lists!$A$2:$C$196,3,FALSE)</f>
        <v>Europe</v>
      </c>
      <c r="G5355" s="7" t="s">
        <v>293</v>
      </c>
      <c r="H5355" s="13" t="str">
        <f>VLOOKUP(I5355,Lists!$D$2:$E$40,2,FALSE)</f>
        <v>Public health measures</v>
      </c>
      <c r="I5355" s="37" t="s">
        <v>305</v>
      </c>
      <c r="J5355" s="7" t="s">
        <v>517</v>
      </c>
      <c r="K5355" s="7" t="s">
        <v>3153</v>
      </c>
      <c r="L5355" s="7" t="s">
        <v>292</v>
      </c>
      <c r="N5355" s="7" t="s">
        <v>817</v>
      </c>
      <c r="O5355" s="7" t="s">
        <v>295</v>
      </c>
      <c r="P5355" s="15" t="s">
        <v>3151</v>
      </c>
      <c r="Q5355" s="5">
        <v>43913</v>
      </c>
      <c r="R5355" s="15" t="s">
        <v>3152</v>
      </c>
    </row>
    <row r="5356" spans="1:18" x14ac:dyDescent="0.3">
      <c r="A5356" s="13">
        <v>1566</v>
      </c>
      <c r="B5356" s="7" t="s">
        <v>185</v>
      </c>
      <c r="C5356" s="14" t="str">
        <f>VLOOKUP(B5356,Lists!$A$2:$B$196,2,FALSE)</f>
        <v>GBR</v>
      </c>
      <c r="F5356" s="13" t="str">
        <f>VLOOKUP(B5356,Lists!$A$2:$C$196,3,FALSE)</f>
        <v>Europe</v>
      </c>
      <c r="G5356" s="7" t="s">
        <v>293</v>
      </c>
      <c r="H5356" s="13" t="str">
        <f>VLOOKUP(I5356,Lists!$D$2:$E$40,2,FALSE)</f>
        <v>Governance and socio-economic measures</v>
      </c>
      <c r="I5356" s="7" t="s">
        <v>205</v>
      </c>
      <c r="J5356" s="7" t="s">
        <v>527</v>
      </c>
      <c r="K5356" s="7" t="s">
        <v>3154</v>
      </c>
      <c r="M5356" s="5">
        <v>43903</v>
      </c>
      <c r="N5356" s="7" t="s">
        <v>817</v>
      </c>
      <c r="O5356" s="7" t="s">
        <v>295</v>
      </c>
      <c r="P5356" s="15" t="s">
        <v>3151</v>
      </c>
      <c r="Q5356" s="5">
        <v>43913</v>
      </c>
      <c r="R5356" s="15" t="s">
        <v>3155</v>
      </c>
    </row>
    <row r="5357" spans="1:18" x14ac:dyDescent="0.3">
      <c r="A5357" s="13">
        <v>1567</v>
      </c>
      <c r="B5357" s="7" t="s">
        <v>185</v>
      </c>
      <c r="C5357" s="14" t="str">
        <f>VLOOKUP(B5357,Lists!$A$2:$B$196,2,FALSE)</f>
        <v>GBR</v>
      </c>
      <c r="F5357" s="13" t="str">
        <f>VLOOKUP(B5357,Lists!$A$2:$C$196,3,FALSE)</f>
        <v>Europe</v>
      </c>
      <c r="G5357" s="7" t="s">
        <v>293</v>
      </c>
      <c r="H5357" s="13" t="str">
        <f>VLOOKUP(I5357,Lists!$D$2:$E$40,2,FALSE)</f>
        <v>Governance and socio-economic measures</v>
      </c>
      <c r="I5357" s="7" t="s">
        <v>205</v>
      </c>
      <c r="J5357" s="7" t="s">
        <v>527</v>
      </c>
      <c r="K5357" s="7" t="s">
        <v>3156</v>
      </c>
      <c r="M5357" s="5">
        <v>43910</v>
      </c>
      <c r="N5357" s="7" t="s">
        <v>3157</v>
      </c>
      <c r="O5357" s="7" t="s">
        <v>302</v>
      </c>
      <c r="P5357" s="15" t="s">
        <v>3158</v>
      </c>
      <c r="Q5357" s="5">
        <v>43913</v>
      </c>
    </row>
    <row r="5358" spans="1:18" x14ac:dyDescent="0.3">
      <c r="A5358" s="13">
        <v>1568</v>
      </c>
      <c r="B5358" s="7" t="s">
        <v>185</v>
      </c>
      <c r="C5358" s="14" t="str">
        <f>VLOOKUP(B5358,Lists!$A$2:$B$196,2,FALSE)</f>
        <v>GBR</v>
      </c>
      <c r="F5358" s="13" t="str">
        <f>VLOOKUP(B5358,Lists!$A$2:$C$196,3,FALSE)</f>
        <v>Europe</v>
      </c>
      <c r="G5358" s="7" t="s">
        <v>293</v>
      </c>
      <c r="H5358" s="13" t="str">
        <f>VLOOKUP(I5358,Lists!$D$2:$E$40,2,FALSE)</f>
        <v>Governance and socio-economic measures</v>
      </c>
      <c r="I5358" s="7" t="s">
        <v>205</v>
      </c>
      <c r="J5358" s="7" t="s">
        <v>527</v>
      </c>
      <c r="K5358" s="7" t="s">
        <v>3159</v>
      </c>
      <c r="N5358" s="7" t="s">
        <v>3157</v>
      </c>
      <c r="O5358" s="7" t="s">
        <v>302</v>
      </c>
      <c r="P5358" s="15" t="s">
        <v>3158</v>
      </c>
      <c r="Q5358" s="5">
        <v>43913</v>
      </c>
    </row>
    <row r="5359" spans="1:18" x14ac:dyDescent="0.3">
      <c r="A5359" s="13">
        <v>1876</v>
      </c>
      <c r="B5359" s="7" t="s">
        <v>185</v>
      </c>
      <c r="C5359" s="14" t="str">
        <f>VLOOKUP(B5359,Lists!$A$2:$B$196,2,FALSE)</f>
        <v>GBR</v>
      </c>
      <c r="D5359" s="7" t="s">
        <v>3679</v>
      </c>
      <c r="F5359" s="13" t="str">
        <f>VLOOKUP(B5359,Lists!$A$2:$C$196,3,FALSE)</f>
        <v>Europe</v>
      </c>
      <c r="G5359" s="7" t="s">
        <v>293</v>
      </c>
      <c r="H5359" s="13" t="str">
        <f>VLOOKUP(I5359,Lists!$D$2:$E$40,2,FALSE)</f>
        <v>Lockdown</v>
      </c>
      <c r="I5359" s="7" t="s">
        <v>218</v>
      </c>
      <c r="J5359" s="7" t="s">
        <v>517</v>
      </c>
      <c r="K5359" s="7" t="s">
        <v>3680</v>
      </c>
      <c r="L5359" s="7" t="s">
        <v>292</v>
      </c>
      <c r="M5359" s="5">
        <v>43914</v>
      </c>
      <c r="N5359" s="15" t="s">
        <v>3681</v>
      </c>
      <c r="O5359" s="7" t="s">
        <v>295</v>
      </c>
      <c r="P5359" s="15" t="s">
        <v>3682</v>
      </c>
      <c r="Q5359" s="5">
        <v>43914</v>
      </c>
    </row>
    <row r="5360" spans="1:18" x14ac:dyDescent="0.3">
      <c r="A5360" s="13">
        <v>1877</v>
      </c>
      <c r="B5360" s="7" t="s">
        <v>185</v>
      </c>
      <c r="C5360" s="14" t="str">
        <f>VLOOKUP(B5360,Lists!$A$2:$B$196,2,FALSE)</f>
        <v>GBR</v>
      </c>
      <c r="F5360" s="13" t="str">
        <f>VLOOKUP(B5360,Lists!$A$2:$C$196,3,FALSE)</f>
        <v>Europe</v>
      </c>
      <c r="G5360" s="7" t="s">
        <v>293</v>
      </c>
      <c r="H5360" s="13" t="str">
        <f>VLOOKUP(I5360,Lists!$D$2:$E$40,2,FALSE)</f>
        <v>Social distancing</v>
      </c>
      <c r="I5360" s="7" t="s">
        <v>220</v>
      </c>
      <c r="J5360" s="7" t="s">
        <v>517</v>
      </c>
      <c r="K5360" s="7" t="s">
        <v>3683</v>
      </c>
      <c r="M5360" s="5">
        <v>43911</v>
      </c>
      <c r="N5360" s="7" t="s">
        <v>3684</v>
      </c>
      <c r="O5360" s="7" t="s">
        <v>291</v>
      </c>
      <c r="P5360" s="15" t="s">
        <v>3685</v>
      </c>
      <c r="Q5360" s="5">
        <v>43914</v>
      </c>
    </row>
    <row r="5361" spans="1:17" x14ac:dyDescent="0.3">
      <c r="A5361" s="13">
        <v>1878</v>
      </c>
      <c r="B5361" s="7" t="s">
        <v>185</v>
      </c>
      <c r="C5361" s="14" t="str">
        <f>VLOOKUP(B5361,Lists!$A$2:$B$196,2,FALSE)</f>
        <v>GBR</v>
      </c>
      <c r="F5361" s="13" t="str">
        <f>VLOOKUP(B5361,Lists!$A$2:$C$196,3,FALSE)</f>
        <v>Europe</v>
      </c>
      <c r="G5361" s="7" t="s">
        <v>293</v>
      </c>
      <c r="H5361" s="13" t="str">
        <f>VLOOKUP(I5361,Lists!$D$2:$E$40,2,FALSE)</f>
        <v>Social distancing</v>
      </c>
      <c r="I5361" s="7" t="s">
        <v>213</v>
      </c>
      <c r="J5361" s="7" t="s">
        <v>517</v>
      </c>
      <c r="K5361" s="7" t="s">
        <v>3686</v>
      </c>
      <c r="M5361" s="5">
        <v>43911</v>
      </c>
      <c r="N5361" s="7" t="s">
        <v>3684</v>
      </c>
      <c r="O5361" s="7" t="s">
        <v>291</v>
      </c>
      <c r="P5361" s="15" t="s">
        <v>3685</v>
      </c>
      <c r="Q5361" s="5">
        <v>43914</v>
      </c>
    </row>
    <row r="5362" spans="1:17" x14ac:dyDescent="0.3">
      <c r="A5362" s="13">
        <v>1879</v>
      </c>
      <c r="B5362" s="7" t="s">
        <v>185</v>
      </c>
      <c r="C5362" s="14" t="str">
        <f>VLOOKUP(B5362,Lists!$A$2:$B$196,2,FALSE)</f>
        <v>GBR</v>
      </c>
      <c r="F5362" s="13" t="str">
        <f>VLOOKUP(B5362,Lists!$A$2:$C$196,3,FALSE)</f>
        <v>Europe</v>
      </c>
      <c r="G5362" s="7" t="s">
        <v>293</v>
      </c>
      <c r="H5362" s="13" t="str">
        <f>VLOOKUP(I5362,Lists!$D$2:$E$40,2,FALSE)</f>
        <v>Movement restrictions</v>
      </c>
      <c r="I5362" s="7" t="s">
        <v>224</v>
      </c>
      <c r="J5362" s="7" t="s">
        <v>517</v>
      </c>
      <c r="K5362" s="7" t="s">
        <v>3687</v>
      </c>
      <c r="L5362" s="7" t="s">
        <v>292</v>
      </c>
      <c r="M5362" s="5">
        <v>43914</v>
      </c>
      <c r="N5362" s="7" t="s">
        <v>3688</v>
      </c>
      <c r="O5362" s="7" t="s">
        <v>295</v>
      </c>
      <c r="P5362" s="15" t="s">
        <v>3682</v>
      </c>
      <c r="Q5362" s="5">
        <v>43914</v>
      </c>
    </row>
    <row r="5363" spans="1:17" x14ac:dyDescent="0.3">
      <c r="A5363" s="13">
        <v>1880</v>
      </c>
      <c r="B5363" s="7" t="s">
        <v>185</v>
      </c>
      <c r="C5363" s="14" t="str">
        <f>VLOOKUP(B5363,Lists!$A$2:$B$196,2,FALSE)</f>
        <v>GBR</v>
      </c>
      <c r="F5363" s="13" t="str">
        <f>VLOOKUP(B5363,Lists!$A$2:$C$196,3,FALSE)</f>
        <v>Europe</v>
      </c>
      <c r="G5363" s="7" t="s">
        <v>293</v>
      </c>
      <c r="H5363" s="13" t="str">
        <f>VLOOKUP(I5363,Lists!$D$2:$E$40,2,FALSE)</f>
        <v>Social distancing</v>
      </c>
      <c r="I5363" s="7" t="s">
        <v>220</v>
      </c>
      <c r="J5363" s="7" t="s">
        <v>517</v>
      </c>
      <c r="K5363" s="7" t="s">
        <v>3689</v>
      </c>
      <c r="M5363" s="5">
        <v>43914</v>
      </c>
      <c r="N5363" s="7" t="s">
        <v>3688</v>
      </c>
      <c r="O5363" s="7" t="s">
        <v>295</v>
      </c>
      <c r="P5363" s="15" t="s">
        <v>3682</v>
      </c>
      <c r="Q5363" s="5">
        <v>43914</v>
      </c>
    </row>
    <row r="5364" spans="1:17" x14ac:dyDescent="0.3">
      <c r="A5364" s="13">
        <v>1881</v>
      </c>
      <c r="B5364" s="7" t="s">
        <v>185</v>
      </c>
      <c r="C5364" s="14" t="str">
        <f>VLOOKUP(B5364,Lists!$A$2:$B$196,2,FALSE)</f>
        <v>GBR</v>
      </c>
      <c r="F5364" s="13" t="str">
        <f>VLOOKUP(B5364,Lists!$A$2:$C$196,3,FALSE)</f>
        <v>Europe</v>
      </c>
      <c r="G5364" s="7" t="s">
        <v>293</v>
      </c>
      <c r="H5364" s="13" t="str">
        <f>VLOOKUP(I5364,Lists!$D$2:$E$40,2,FALSE)</f>
        <v>Social distancing</v>
      </c>
      <c r="I5364" s="7" t="s">
        <v>213</v>
      </c>
      <c r="J5364" s="7" t="s">
        <v>517</v>
      </c>
      <c r="K5364" s="7" t="s">
        <v>3690</v>
      </c>
      <c r="L5364" s="7" t="s">
        <v>292</v>
      </c>
      <c r="M5364" s="5">
        <v>43914</v>
      </c>
      <c r="N5364" s="7" t="s">
        <v>3688</v>
      </c>
      <c r="O5364" s="7" t="s">
        <v>295</v>
      </c>
      <c r="P5364" s="15" t="s">
        <v>3682</v>
      </c>
      <c r="Q5364" s="5">
        <v>43914</v>
      </c>
    </row>
    <row r="5365" spans="1:17" x14ac:dyDescent="0.3">
      <c r="A5365" s="13">
        <v>1882</v>
      </c>
      <c r="B5365" s="7" t="s">
        <v>185</v>
      </c>
      <c r="C5365" s="14" t="str">
        <f>VLOOKUP(B5365,Lists!$A$2:$B$196,2,FALSE)</f>
        <v>GBR</v>
      </c>
      <c r="F5365" s="13" t="str">
        <f>VLOOKUP(B5365,Lists!$A$2:$C$196,3,FALSE)</f>
        <v>Europe</v>
      </c>
      <c r="G5365" s="7" t="s">
        <v>293</v>
      </c>
      <c r="H5365" s="13" t="str">
        <f>VLOOKUP(I5365,Lists!$D$2:$E$40,2,FALSE)</f>
        <v>Social distancing</v>
      </c>
      <c r="I5365" s="7" t="s">
        <v>213</v>
      </c>
      <c r="J5365" s="7" t="s">
        <v>517</v>
      </c>
      <c r="K5365" s="7" t="s">
        <v>3691</v>
      </c>
      <c r="M5365" s="5">
        <v>43914</v>
      </c>
      <c r="N5365" s="7" t="s">
        <v>3688</v>
      </c>
      <c r="O5365" s="7" t="s">
        <v>295</v>
      </c>
      <c r="P5365" s="15" t="s">
        <v>3682</v>
      </c>
      <c r="Q5365" s="5">
        <v>43914</v>
      </c>
    </row>
    <row r="5366" spans="1:17" x14ac:dyDescent="0.3">
      <c r="A5366" s="13">
        <v>1883</v>
      </c>
      <c r="B5366" s="7" t="s">
        <v>185</v>
      </c>
      <c r="C5366" s="14" t="str">
        <f>VLOOKUP(B5366,Lists!$A$2:$B$196,2,FALSE)</f>
        <v>GBR</v>
      </c>
      <c r="F5366" s="13" t="str">
        <f>VLOOKUP(B5366,Lists!$A$2:$C$196,3,FALSE)</f>
        <v>Europe</v>
      </c>
      <c r="G5366" s="7" t="s">
        <v>293</v>
      </c>
      <c r="H5366" s="13" t="str">
        <f>VLOOKUP(I5366,Lists!$D$2:$E$40,2,FALSE)</f>
        <v>Social distancing</v>
      </c>
      <c r="I5366" s="7" t="s">
        <v>213</v>
      </c>
      <c r="J5366" s="7" t="s">
        <v>517</v>
      </c>
      <c r="K5366" s="7" t="s">
        <v>3692</v>
      </c>
      <c r="L5366" s="7" t="s">
        <v>292</v>
      </c>
      <c r="M5366" s="5">
        <v>43914</v>
      </c>
      <c r="N5366" s="7" t="s">
        <v>3688</v>
      </c>
      <c r="O5366" s="7" t="s">
        <v>295</v>
      </c>
      <c r="P5366" s="15" t="s">
        <v>3682</v>
      </c>
      <c r="Q5366" s="5">
        <v>43914</v>
      </c>
    </row>
    <row r="5367" spans="1:17" x14ac:dyDescent="0.3">
      <c r="A5367" s="13">
        <v>229</v>
      </c>
      <c r="B5367" s="7" t="s">
        <v>186</v>
      </c>
      <c r="C5367" s="14" t="str">
        <f>VLOOKUP(B5367,Lists!$A$2:$B$196,2,FALSE)</f>
        <v>USA</v>
      </c>
      <c r="F5367" s="13" t="str">
        <f>VLOOKUP(B5367,Lists!$A$2:$C$196,3,FALSE)</f>
        <v>Americas</v>
      </c>
      <c r="G5367" s="7" t="s">
        <v>293</v>
      </c>
      <c r="H5367" s="13" t="str">
        <f>VLOOKUP(I5367,Lists!$D$2:$E$40,2,FALSE)</f>
        <v>Movement restrictions</v>
      </c>
      <c r="I5367" s="7" t="s">
        <v>226</v>
      </c>
      <c r="J5367" s="7" t="s">
        <v>527</v>
      </c>
      <c r="K5367" s="7" t="s">
        <v>866</v>
      </c>
      <c r="L5367" s="7" t="s">
        <v>310</v>
      </c>
      <c r="M5367" s="5">
        <v>43904</v>
      </c>
      <c r="N5367" s="7" t="s">
        <v>867</v>
      </c>
      <c r="O5367" s="7" t="s">
        <v>291</v>
      </c>
      <c r="P5367" s="15" t="s">
        <v>868</v>
      </c>
      <c r="Q5367" s="5">
        <v>43905</v>
      </c>
    </row>
    <row r="5368" spans="1:17" x14ac:dyDescent="0.3">
      <c r="A5368" s="13">
        <v>230</v>
      </c>
      <c r="B5368" s="7" t="s">
        <v>186</v>
      </c>
      <c r="C5368" s="14" t="str">
        <f>VLOOKUP(B5368,Lists!$A$2:$B$196,2,FALSE)</f>
        <v>USA</v>
      </c>
      <c r="F5368" s="13" t="str">
        <f>VLOOKUP(B5368,Lists!$A$2:$C$196,3,FALSE)</f>
        <v>Americas</v>
      </c>
      <c r="G5368" s="7" t="s">
        <v>293</v>
      </c>
      <c r="H5368" s="13" t="str">
        <f>VLOOKUP(I5368,Lists!$D$2:$E$40,2,FALSE)</f>
        <v>Public health measures</v>
      </c>
      <c r="I5368" s="7" t="s">
        <v>209</v>
      </c>
      <c r="J5368" s="7" t="s">
        <v>527</v>
      </c>
      <c r="K5368" s="7" t="s">
        <v>869</v>
      </c>
      <c r="L5368" s="7" t="s">
        <v>310</v>
      </c>
      <c r="M5368" s="5">
        <v>43904</v>
      </c>
      <c r="N5368" s="7" t="s">
        <v>867</v>
      </c>
      <c r="O5368" s="7" t="s">
        <v>291</v>
      </c>
      <c r="P5368" s="15" t="s">
        <v>868</v>
      </c>
      <c r="Q5368" s="5">
        <v>43905</v>
      </c>
    </row>
    <row r="5369" spans="1:17" x14ac:dyDescent="0.3">
      <c r="A5369" s="13">
        <v>231</v>
      </c>
      <c r="B5369" s="7" t="s">
        <v>186</v>
      </c>
      <c r="C5369" s="14" t="str">
        <f>VLOOKUP(B5369,Lists!$A$2:$B$196,2,FALSE)</f>
        <v>USA</v>
      </c>
      <c r="F5369" s="13" t="str">
        <f>VLOOKUP(B5369,Lists!$A$2:$C$196,3,FALSE)</f>
        <v>Americas</v>
      </c>
      <c r="G5369" s="7" t="s">
        <v>293</v>
      </c>
      <c r="H5369" s="13" t="str">
        <f>VLOOKUP(I5369,Lists!$D$2:$E$40,2,FALSE)</f>
        <v>Governance and socio-economic measures</v>
      </c>
      <c r="I5369" s="7" t="s">
        <v>222</v>
      </c>
      <c r="J5369" s="7" t="s">
        <v>517</v>
      </c>
      <c r="K5369" s="7" t="s">
        <v>870</v>
      </c>
      <c r="L5369" s="7" t="s">
        <v>310</v>
      </c>
      <c r="M5369" s="5">
        <v>43903</v>
      </c>
      <c r="N5369" s="7" t="s">
        <v>863</v>
      </c>
      <c r="O5369" s="7" t="s">
        <v>291</v>
      </c>
      <c r="P5369" s="15" t="s">
        <v>871</v>
      </c>
      <c r="Q5369" s="5">
        <v>43905</v>
      </c>
    </row>
    <row r="5370" spans="1:17" x14ac:dyDescent="0.3">
      <c r="A5370" s="13">
        <v>232</v>
      </c>
      <c r="B5370" s="7" t="s">
        <v>186</v>
      </c>
      <c r="C5370" s="14" t="str">
        <f>VLOOKUP(B5370,Lists!$A$2:$B$196,2,FALSE)</f>
        <v>USA</v>
      </c>
      <c r="F5370" s="13" t="str">
        <f>VLOOKUP(B5370,Lists!$A$2:$C$196,3,FALSE)</f>
        <v>Americas</v>
      </c>
      <c r="G5370" s="7" t="s">
        <v>293</v>
      </c>
      <c r="H5370" s="13" t="str">
        <f>VLOOKUP(I5370,Lists!$D$2:$E$40,2,FALSE)</f>
        <v>Governance and socio-economic measures</v>
      </c>
      <c r="I5370" s="7" t="s">
        <v>205</v>
      </c>
      <c r="J5370" s="7" t="s">
        <v>517</v>
      </c>
      <c r="K5370" s="7" t="s">
        <v>872</v>
      </c>
      <c r="L5370" s="7" t="s">
        <v>310</v>
      </c>
      <c r="M5370" s="5">
        <v>43905</v>
      </c>
      <c r="Q5370" s="5">
        <v>43905</v>
      </c>
    </row>
    <row r="5371" spans="1:17" x14ac:dyDescent="0.3">
      <c r="A5371" s="13">
        <v>781</v>
      </c>
      <c r="B5371" s="7" t="s">
        <v>186</v>
      </c>
      <c r="C5371" s="14" t="str">
        <f>VLOOKUP(B5371,Lists!$A$2:$B$196,2,FALSE)</f>
        <v>USA</v>
      </c>
      <c r="F5371" s="13" t="str">
        <f>VLOOKUP(B5371,Lists!$A$2:$C$196,3,FALSE)</f>
        <v>Americas</v>
      </c>
      <c r="G5371" s="7" t="s">
        <v>293</v>
      </c>
      <c r="H5371" s="13" t="str">
        <f>VLOOKUP(I5371,Lists!$D$2:$E$40,2,FALSE)</f>
        <v>Public health measures</v>
      </c>
      <c r="I5371" s="7" t="s">
        <v>208</v>
      </c>
      <c r="J5371" s="7" t="s">
        <v>517</v>
      </c>
      <c r="K5371" s="7" t="s">
        <v>1768</v>
      </c>
      <c r="M5371" s="5">
        <v>43906</v>
      </c>
      <c r="N5371" s="7" t="s">
        <v>1769</v>
      </c>
      <c r="O5371" s="7" t="s">
        <v>291</v>
      </c>
      <c r="P5371" s="15" t="s">
        <v>1770</v>
      </c>
      <c r="Q5371" s="5">
        <v>43907</v>
      </c>
    </row>
    <row r="5372" spans="1:17" x14ac:dyDescent="0.3">
      <c r="A5372" s="13">
        <v>782</v>
      </c>
      <c r="B5372" s="7" t="s">
        <v>186</v>
      </c>
      <c r="C5372" s="14" t="str">
        <f>VLOOKUP(B5372,Lists!$A$2:$B$196,2,FALSE)</f>
        <v>USA</v>
      </c>
      <c r="F5372" s="13" t="str">
        <f>VLOOKUP(B5372,Lists!$A$2:$C$196,3,FALSE)</f>
        <v>Americas</v>
      </c>
      <c r="G5372" s="7" t="s">
        <v>293</v>
      </c>
      <c r="H5372" s="13" t="str">
        <f>VLOOKUP(I5372,Lists!$D$2:$E$40,2,FALSE)</f>
        <v>Governance and socio-economic measures</v>
      </c>
      <c r="I5372" s="7" t="s">
        <v>222</v>
      </c>
      <c r="J5372" s="7" t="s">
        <v>517</v>
      </c>
      <c r="K5372" s="7" t="s">
        <v>1771</v>
      </c>
      <c r="M5372" s="5">
        <v>43861</v>
      </c>
      <c r="N5372" s="7" t="s">
        <v>1772</v>
      </c>
      <c r="O5372" s="7" t="s">
        <v>291</v>
      </c>
      <c r="P5372" s="15" t="s">
        <v>871</v>
      </c>
      <c r="Q5372" s="5">
        <v>43907</v>
      </c>
    </row>
    <row r="5373" spans="1:17" x14ac:dyDescent="0.3">
      <c r="A5373" s="13">
        <v>2426</v>
      </c>
      <c r="B5373" s="7" t="s">
        <v>186</v>
      </c>
      <c r="C5373" s="14" t="str">
        <f>VLOOKUP(B5373,Lists!$A$2:$B$196,2,FALSE)</f>
        <v>USA</v>
      </c>
      <c r="F5373" s="13" t="str">
        <f>VLOOKUP(B5373,Lists!$A$2:$C$196,3,FALSE)</f>
        <v>Americas</v>
      </c>
      <c r="G5373" s="7" t="s">
        <v>293</v>
      </c>
      <c r="H5373" s="13" t="str">
        <f>VLOOKUP(I5373,Lists!$D$2:$E$40,2,FALSE)</f>
        <v>Public health measures</v>
      </c>
      <c r="I5373" s="7" t="s">
        <v>223</v>
      </c>
      <c r="J5373" s="7" t="s">
        <v>527</v>
      </c>
      <c r="K5373" s="7" t="s">
        <v>4588</v>
      </c>
      <c r="L5373" s="7" t="s">
        <v>310</v>
      </c>
      <c r="M5373" s="5">
        <v>43892</v>
      </c>
      <c r="N5373" s="7" t="s">
        <v>4589</v>
      </c>
      <c r="O5373" s="7" t="s">
        <v>291</v>
      </c>
      <c r="P5373" s="15" t="s">
        <v>4590</v>
      </c>
      <c r="Q5373" s="5">
        <v>43916</v>
      </c>
    </row>
    <row r="5374" spans="1:17" x14ac:dyDescent="0.3">
      <c r="A5374" s="13">
        <v>2507</v>
      </c>
      <c r="B5374" s="7" t="s">
        <v>186</v>
      </c>
      <c r="C5374" s="14" t="str">
        <f>VLOOKUP(B5374,Lists!$A$2:$B$196,2,FALSE)</f>
        <v>USA</v>
      </c>
      <c r="F5374" s="13" t="str">
        <f>VLOOKUP(B5374,Lists!$A$2:$C$196,3,FALSE)</f>
        <v>Americas</v>
      </c>
      <c r="G5374" s="7" t="s">
        <v>293</v>
      </c>
      <c r="H5374" s="13" t="str">
        <f>VLOOKUP(I5374,Lists!$D$2:$E$40,2,FALSE)</f>
        <v>Governance and socio-economic measures</v>
      </c>
      <c r="I5374" s="7" t="s">
        <v>205</v>
      </c>
      <c r="J5374" s="7" t="s">
        <v>527</v>
      </c>
      <c r="K5374" s="7" t="s">
        <v>4743</v>
      </c>
      <c r="L5374" s="7" t="s">
        <v>310</v>
      </c>
      <c r="M5374" s="5">
        <v>43908</v>
      </c>
      <c r="N5374" s="7" t="s">
        <v>4744</v>
      </c>
      <c r="O5374" s="7" t="s">
        <v>291</v>
      </c>
      <c r="P5374" s="15" t="s">
        <v>4745</v>
      </c>
      <c r="Q5374" s="5">
        <v>43916</v>
      </c>
    </row>
    <row r="5375" spans="1:17" x14ac:dyDescent="0.3">
      <c r="A5375" s="13">
        <v>2508</v>
      </c>
      <c r="B5375" s="7" t="s">
        <v>186</v>
      </c>
      <c r="C5375" s="14" t="str">
        <f>VLOOKUP(B5375,Lists!$A$2:$B$196,2,FALSE)</f>
        <v>USA</v>
      </c>
      <c r="F5375" s="13" t="str">
        <f>VLOOKUP(B5375,Lists!$A$2:$C$196,3,FALSE)</f>
        <v>Americas</v>
      </c>
      <c r="G5375" s="7" t="s">
        <v>293</v>
      </c>
      <c r="H5375" s="13" t="str">
        <f>VLOOKUP(I5375,Lists!$D$2:$E$40,2,FALSE)</f>
        <v>Governance and socio-economic measures</v>
      </c>
      <c r="I5375" s="7" t="s">
        <v>206</v>
      </c>
      <c r="J5375" s="7" t="s">
        <v>527</v>
      </c>
      <c r="K5375" s="7" t="s">
        <v>4746</v>
      </c>
      <c r="L5375" s="7" t="s">
        <v>310</v>
      </c>
      <c r="M5375" s="5">
        <v>43851</v>
      </c>
      <c r="N5375" s="7" t="s">
        <v>4589</v>
      </c>
      <c r="O5375" s="7" t="s">
        <v>291</v>
      </c>
      <c r="P5375" s="15" t="s">
        <v>4747</v>
      </c>
      <c r="Q5375" s="5">
        <v>43916</v>
      </c>
    </row>
    <row r="5376" spans="1:17" x14ac:dyDescent="0.3">
      <c r="A5376" s="13">
        <v>2509</v>
      </c>
      <c r="B5376" s="7" t="s">
        <v>186</v>
      </c>
      <c r="C5376" s="14" t="str">
        <f>VLOOKUP(B5376,Lists!$A$2:$B$196,2,FALSE)</f>
        <v>USA</v>
      </c>
      <c r="F5376" s="13" t="str">
        <f>VLOOKUP(B5376,Lists!$A$2:$C$196,3,FALSE)</f>
        <v>Americas</v>
      </c>
      <c r="G5376" s="7" t="s">
        <v>293</v>
      </c>
      <c r="H5376" s="13" t="str">
        <f>VLOOKUP(I5376,Lists!$D$2:$E$40,2,FALSE)</f>
        <v>Public health measures</v>
      </c>
      <c r="I5376" s="7" t="s">
        <v>197</v>
      </c>
      <c r="J5376" s="7" t="s">
        <v>527</v>
      </c>
      <c r="K5376" s="7" t="s">
        <v>4748</v>
      </c>
      <c r="L5376" s="7" t="s">
        <v>310</v>
      </c>
      <c r="M5376" s="5">
        <v>43889</v>
      </c>
      <c r="N5376" s="7" t="s">
        <v>4589</v>
      </c>
      <c r="O5376" s="7" t="s">
        <v>291</v>
      </c>
      <c r="P5376" s="15" t="s">
        <v>4749</v>
      </c>
      <c r="Q5376" s="5">
        <v>43916</v>
      </c>
    </row>
    <row r="5377" spans="1:17" x14ac:dyDescent="0.3">
      <c r="A5377" s="13">
        <v>2510</v>
      </c>
      <c r="B5377" s="7" t="s">
        <v>186</v>
      </c>
      <c r="C5377" s="14" t="str">
        <f>VLOOKUP(B5377,Lists!$A$2:$B$196,2,FALSE)</f>
        <v>USA</v>
      </c>
      <c r="F5377" s="13" t="str">
        <f>VLOOKUP(B5377,Lists!$A$2:$C$196,3,FALSE)</f>
        <v>Americas</v>
      </c>
      <c r="G5377" s="7" t="s">
        <v>293</v>
      </c>
      <c r="H5377" s="13" t="str">
        <f>VLOOKUP(I5377,Lists!$D$2:$E$40,2,FALSE)</f>
        <v>Public health measures</v>
      </c>
      <c r="I5377" s="7" t="s">
        <v>208</v>
      </c>
      <c r="J5377" s="7" t="s">
        <v>517</v>
      </c>
      <c r="K5377" s="7" t="s">
        <v>4750</v>
      </c>
      <c r="L5377" s="7" t="s">
        <v>310</v>
      </c>
      <c r="M5377" s="5">
        <v>43907</v>
      </c>
      <c r="N5377" s="7" t="s">
        <v>4589</v>
      </c>
      <c r="O5377" s="7" t="s">
        <v>291</v>
      </c>
      <c r="P5377" s="15" t="s">
        <v>4751</v>
      </c>
      <c r="Q5377" s="5">
        <v>43916</v>
      </c>
    </row>
    <row r="5378" spans="1:17" x14ac:dyDescent="0.3">
      <c r="A5378" s="13">
        <v>2511</v>
      </c>
      <c r="B5378" s="7" t="s">
        <v>186</v>
      </c>
      <c r="C5378" s="14" t="str">
        <f>VLOOKUP(B5378,Lists!$A$2:$B$196,2,FALSE)</f>
        <v>USA</v>
      </c>
      <c r="F5378" s="13" t="str">
        <f>VLOOKUP(B5378,Lists!$A$2:$C$196,3,FALSE)</f>
        <v>Americas</v>
      </c>
      <c r="G5378" s="7" t="s">
        <v>293</v>
      </c>
      <c r="H5378" s="13" t="str">
        <f>VLOOKUP(I5378,Lists!$D$2:$E$40,2,FALSE)</f>
        <v>Public health measures</v>
      </c>
      <c r="I5378" s="7" t="s">
        <v>225</v>
      </c>
      <c r="J5378" s="7" t="s">
        <v>527</v>
      </c>
      <c r="K5378" s="7" t="s">
        <v>4752</v>
      </c>
      <c r="L5378" s="7" t="s">
        <v>310</v>
      </c>
      <c r="M5378" s="5">
        <v>43898</v>
      </c>
      <c r="N5378" s="7" t="s">
        <v>4589</v>
      </c>
      <c r="O5378" s="7" t="s">
        <v>291</v>
      </c>
      <c r="P5378" s="15" t="s">
        <v>4753</v>
      </c>
      <c r="Q5378" s="5">
        <v>43916</v>
      </c>
    </row>
    <row r="5379" spans="1:17" x14ac:dyDescent="0.3">
      <c r="A5379" s="13">
        <v>2512</v>
      </c>
      <c r="B5379" s="7" t="s">
        <v>186</v>
      </c>
      <c r="C5379" s="14" t="str">
        <f>VLOOKUP(B5379,Lists!$A$2:$B$196,2,FALSE)</f>
        <v>USA</v>
      </c>
      <c r="F5379" s="13" t="str">
        <f>VLOOKUP(B5379,Lists!$A$2:$C$196,3,FALSE)</f>
        <v>Americas</v>
      </c>
      <c r="G5379" s="7" t="s">
        <v>293</v>
      </c>
      <c r="H5379" s="13" t="str">
        <f>VLOOKUP(I5379,Lists!$D$2:$E$40,2,FALSE)</f>
        <v>Public health measures</v>
      </c>
      <c r="I5379" s="7" t="s">
        <v>223</v>
      </c>
      <c r="J5379" s="7" t="s">
        <v>527</v>
      </c>
      <c r="K5379" s="7" t="s">
        <v>4754</v>
      </c>
      <c r="L5379" s="7" t="s">
        <v>310</v>
      </c>
      <c r="M5379" s="5">
        <v>43852</v>
      </c>
      <c r="N5379" s="7" t="s">
        <v>4589</v>
      </c>
      <c r="O5379" s="7" t="s">
        <v>291</v>
      </c>
      <c r="P5379" s="15" t="s">
        <v>4755</v>
      </c>
      <c r="Q5379" s="5">
        <v>43916</v>
      </c>
    </row>
    <row r="5380" spans="1:17" x14ac:dyDescent="0.3">
      <c r="A5380" s="13">
        <v>2513</v>
      </c>
      <c r="B5380" s="7" t="s">
        <v>186</v>
      </c>
      <c r="C5380" s="14" t="str">
        <f>VLOOKUP(B5380,Lists!$A$2:$B$196,2,FALSE)</f>
        <v>USA</v>
      </c>
      <c r="F5380" s="13" t="str">
        <f>VLOOKUP(B5380,Lists!$A$2:$C$196,3,FALSE)</f>
        <v>Americas</v>
      </c>
      <c r="G5380" s="7" t="s">
        <v>293</v>
      </c>
      <c r="H5380" s="13" t="str">
        <f>VLOOKUP(I5380,Lists!$D$2:$E$40,2,FALSE)</f>
        <v>Public health measures</v>
      </c>
      <c r="I5380" s="7" t="s">
        <v>223</v>
      </c>
      <c r="J5380" s="7" t="s">
        <v>527</v>
      </c>
      <c r="K5380" s="7" t="s">
        <v>4756</v>
      </c>
      <c r="L5380" s="7" t="s">
        <v>310</v>
      </c>
      <c r="M5380" s="5">
        <v>43865</v>
      </c>
      <c r="N5380" s="7" t="s">
        <v>4589</v>
      </c>
      <c r="O5380" s="7" t="s">
        <v>291</v>
      </c>
      <c r="P5380" s="15" t="s">
        <v>4757</v>
      </c>
      <c r="Q5380" s="5">
        <v>43916</v>
      </c>
    </row>
    <row r="5381" spans="1:17" x14ac:dyDescent="0.3">
      <c r="A5381" s="13">
        <v>2514</v>
      </c>
      <c r="B5381" s="7" t="s">
        <v>186</v>
      </c>
      <c r="C5381" s="14" t="str">
        <f>VLOOKUP(B5381,Lists!$A$2:$B$196,2,FALSE)</f>
        <v>USA</v>
      </c>
      <c r="F5381" s="13" t="str">
        <f>VLOOKUP(B5381,Lists!$A$2:$C$196,3,FALSE)</f>
        <v>Americas</v>
      </c>
      <c r="G5381" s="7" t="s">
        <v>293</v>
      </c>
      <c r="H5381" s="13" t="str">
        <f>VLOOKUP(I5381,Lists!$D$2:$E$40,2,FALSE)</f>
        <v>Public health measures</v>
      </c>
      <c r="I5381" s="7" t="s">
        <v>197</v>
      </c>
      <c r="J5381" s="7" t="s">
        <v>527</v>
      </c>
      <c r="K5381" s="7" t="s">
        <v>4758</v>
      </c>
      <c r="L5381" s="7" t="s">
        <v>310</v>
      </c>
      <c r="N5381" s="7" t="s">
        <v>4589</v>
      </c>
      <c r="O5381" s="7" t="s">
        <v>291</v>
      </c>
      <c r="P5381" s="15" t="s">
        <v>4759</v>
      </c>
      <c r="Q5381" s="5">
        <v>43916</v>
      </c>
    </row>
    <row r="5382" spans="1:17" x14ac:dyDescent="0.3">
      <c r="A5382" s="13">
        <v>2565</v>
      </c>
      <c r="B5382" s="7" t="s">
        <v>186</v>
      </c>
      <c r="C5382" s="14" t="str">
        <f>VLOOKUP(B5382,Lists!$A$2:$B$196,2,FALSE)</f>
        <v>USA</v>
      </c>
      <c r="F5382" s="13" t="str">
        <f>VLOOKUP(B5382,Lists!$A$2:$C$196,3,FALSE)</f>
        <v>Americas</v>
      </c>
      <c r="G5382" s="7" t="s">
        <v>293</v>
      </c>
      <c r="H5382" s="13" t="str">
        <f>VLOOKUP(I5382,Lists!$D$2:$E$40,2,FALSE)</f>
        <v>Public health measures</v>
      </c>
      <c r="I5382" s="7" t="s">
        <v>223</v>
      </c>
      <c r="J5382" s="7" t="s">
        <v>527</v>
      </c>
      <c r="K5382" s="7" t="s">
        <v>4853</v>
      </c>
      <c r="L5382" s="7" t="s">
        <v>310</v>
      </c>
      <c r="M5382" s="5">
        <v>43896</v>
      </c>
      <c r="N5382" s="7" t="s">
        <v>4589</v>
      </c>
      <c r="O5382" s="7" t="s">
        <v>291</v>
      </c>
      <c r="P5382" s="15" t="s">
        <v>4854</v>
      </c>
      <c r="Q5382" s="5">
        <v>43916</v>
      </c>
    </row>
    <row r="5383" spans="1:17" x14ac:dyDescent="0.3">
      <c r="A5383" s="13">
        <v>2619</v>
      </c>
      <c r="B5383" s="7" t="s">
        <v>186</v>
      </c>
      <c r="C5383" s="14" t="str">
        <f>VLOOKUP(B5383,Lists!$A$2:$B$196,2,FALSE)</f>
        <v>USA</v>
      </c>
      <c r="F5383" s="13" t="str">
        <f>VLOOKUP(B5383,Lists!$A$2:$C$196,3,FALSE)</f>
        <v>Americas</v>
      </c>
      <c r="G5383" s="7" t="s">
        <v>293</v>
      </c>
      <c r="H5383" s="13" t="str">
        <f>VLOOKUP(I5383,Lists!$D$2:$E$40,2,FALSE)</f>
        <v>Public health measures</v>
      </c>
      <c r="I5383" s="7" t="s">
        <v>223</v>
      </c>
      <c r="J5383" s="7" t="s">
        <v>517</v>
      </c>
      <c r="K5383" s="7" t="s">
        <v>4946</v>
      </c>
      <c r="L5383" s="7" t="s">
        <v>310</v>
      </c>
      <c r="M5383" s="5">
        <v>43876</v>
      </c>
      <c r="N5383" s="7" t="s">
        <v>4947</v>
      </c>
      <c r="O5383" s="7" t="s">
        <v>291</v>
      </c>
      <c r="P5383" s="15" t="s">
        <v>4948</v>
      </c>
      <c r="Q5383" s="5">
        <v>43916</v>
      </c>
    </row>
    <row r="5384" spans="1:17" x14ac:dyDescent="0.3">
      <c r="A5384" s="13">
        <v>2620</v>
      </c>
      <c r="B5384" s="7" t="s">
        <v>186</v>
      </c>
      <c r="C5384" s="14" t="str">
        <f>VLOOKUP(B5384,Lists!$A$2:$B$196,2,FALSE)</f>
        <v>USA</v>
      </c>
      <c r="F5384" s="13" t="str">
        <f>VLOOKUP(B5384,Lists!$A$2:$C$196,3,FALSE)</f>
        <v>Americas</v>
      </c>
      <c r="G5384" s="7" t="s">
        <v>293</v>
      </c>
      <c r="H5384" s="13" t="str">
        <f>VLOOKUP(I5384,Lists!$D$2:$E$40,2,FALSE)</f>
        <v>Governance and socio-economic measures</v>
      </c>
      <c r="I5384" s="7" t="s">
        <v>206</v>
      </c>
      <c r="J5384" s="7" t="s">
        <v>527</v>
      </c>
      <c r="K5384" s="7" t="s">
        <v>4949</v>
      </c>
      <c r="L5384" s="7" t="s">
        <v>310</v>
      </c>
      <c r="M5384" s="5">
        <v>43888</v>
      </c>
      <c r="N5384" s="7" t="s">
        <v>1769</v>
      </c>
      <c r="O5384" s="7" t="s">
        <v>291</v>
      </c>
      <c r="P5384" s="15" t="s">
        <v>4950</v>
      </c>
      <c r="Q5384" s="5">
        <v>43916</v>
      </c>
    </row>
    <row r="5385" spans="1:17" x14ac:dyDescent="0.3">
      <c r="A5385" s="13">
        <v>2621</v>
      </c>
      <c r="B5385" s="7" t="s">
        <v>186</v>
      </c>
      <c r="C5385" s="14" t="str">
        <f>VLOOKUP(B5385,Lists!$A$2:$B$196,2,FALSE)</f>
        <v>USA</v>
      </c>
      <c r="F5385" s="13" t="str">
        <f>VLOOKUP(B5385,Lists!$A$2:$C$196,3,FALSE)</f>
        <v>Americas</v>
      </c>
      <c r="G5385" s="7" t="s">
        <v>293</v>
      </c>
      <c r="H5385" s="13" t="str">
        <f>VLOOKUP(I5385,Lists!$D$2:$E$40,2,FALSE)</f>
        <v>Governance and socio-economic measures</v>
      </c>
      <c r="I5385" s="7" t="s">
        <v>205</v>
      </c>
      <c r="J5385" s="7" t="s">
        <v>527</v>
      </c>
      <c r="K5385" s="7" t="s">
        <v>4951</v>
      </c>
      <c r="L5385" s="7" t="s">
        <v>310</v>
      </c>
      <c r="M5385" s="5">
        <v>43892</v>
      </c>
      <c r="N5385" s="7" t="s">
        <v>4744</v>
      </c>
      <c r="O5385" s="7" t="s">
        <v>291</v>
      </c>
      <c r="P5385" s="15" t="s">
        <v>4952</v>
      </c>
      <c r="Q5385" s="5">
        <v>43916</v>
      </c>
    </row>
    <row r="5386" spans="1:17" x14ac:dyDescent="0.3">
      <c r="A5386" s="13">
        <v>2633</v>
      </c>
      <c r="B5386" s="7" t="s">
        <v>186</v>
      </c>
      <c r="C5386" s="14" t="str">
        <f>VLOOKUP(B5386,Lists!$A$2:$B$196,2,FALSE)</f>
        <v>USA</v>
      </c>
      <c r="F5386" s="13" t="str">
        <f>VLOOKUP(B5386,Lists!$A$2:$C$196,3,FALSE)</f>
        <v>Americas</v>
      </c>
      <c r="G5386" s="7" t="s">
        <v>293</v>
      </c>
      <c r="H5386" s="13" t="str">
        <f>VLOOKUP(I5386,Lists!$D$2:$E$40,2,FALSE)</f>
        <v>Social distancing</v>
      </c>
      <c r="I5386" s="7" t="s">
        <v>213</v>
      </c>
      <c r="J5386" s="7" t="s">
        <v>527</v>
      </c>
      <c r="K5386" s="7" t="s">
        <v>4969</v>
      </c>
      <c r="L5386" s="7" t="s">
        <v>310</v>
      </c>
      <c r="M5386" s="5">
        <v>43901</v>
      </c>
      <c r="N5386" s="7" t="s">
        <v>4947</v>
      </c>
      <c r="O5386" s="7" t="s">
        <v>291</v>
      </c>
      <c r="P5386" s="15" t="s">
        <v>4970</v>
      </c>
      <c r="Q5386" s="5">
        <v>43916</v>
      </c>
    </row>
    <row r="5387" spans="1:17" x14ac:dyDescent="0.3">
      <c r="A5387" s="13">
        <v>2634</v>
      </c>
      <c r="B5387" s="7" t="s">
        <v>186</v>
      </c>
      <c r="C5387" s="14" t="str">
        <f>VLOOKUP(B5387,Lists!$A$2:$B$196,2,FALSE)</f>
        <v>USA</v>
      </c>
      <c r="F5387" s="13" t="str">
        <f>VLOOKUP(B5387,Lists!$A$2:$C$196,3,FALSE)</f>
        <v>Americas</v>
      </c>
      <c r="G5387" s="7" t="s">
        <v>293</v>
      </c>
      <c r="H5387" s="13" t="str">
        <f>VLOOKUP(I5387,Lists!$D$2:$E$40,2,FALSE)</f>
        <v>Movement restrictions</v>
      </c>
      <c r="I5387" s="7" t="s">
        <v>226</v>
      </c>
      <c r="J5387" s="7" t="s">
        <v>527</v>
      </c>
      <c r="K5387" s="7" t="s">
        <v>4971</v>
      </c>
      <c r="L5387" s="7" t="s">
        <v>303</v>
      </c>
      <c r="M5387" s="5">
        <v>43861</v>
      </c>
      <c r="N5387" s="7" t="s">
        <v>1769</v>
      </c>
      <c r="O5387" s="7" t="s">
        <v>291</v>
      </c>
      <c r="P5387" s="15" t="s">
        <v>4972</v>
      </c>
      <c r="Q5387" s="5">
        <v>43916</v>
      </c>
    </row>
    <row r="5388" spans="1:17" x14ac:dyDescent="0.3">
      <c r="A5388" s="13">
        <v>2635</v>
      </c>
      <c r="B5388" s="7" t="s">
        <v>186</v>
      </c>
      <c r="C5388" s="14" t="str">
        <f>VLOOKUP(B5388,Lists!$A$2:$B$196,2,FALSE)</f>
        <v>USA</v>
      </c>
      <c r="F5388" s="13" t="str">
        <f>VLOOKUP(B5388,Lists!$A$2:$C$196,3,FALSE)</f>
        <v>Americas</v>
      </c>
      <c r="G5388" s="7" t="s">
        <v>293</v>
      </c>
      <c r="H5388" s="13" t="str">
        <f>VLOOKUP(I5388,Lists!$D$2:$E$40,2,FALSE)</f>
        <v>Governance and socio-economic measures</v>
      </c>
      <c r="I5388" s="7" t="s">
        <v>205</v>
      </c>
      <c r="J5388" s="7" t="s">
        <v>527</v>
      </c>
      <c r="K5388" s="7" t="s">
        <v>4973</v>
      </c>
      <c r="L5388" s="7" t="s">
        <v>310</v>
      </c>
      <c r="M5388" s="5">
        <v>43901</v>
      </c>
      <c r="N5388" s="7" t="s">
        <v>1769</v>
      </c>
      <c r="O5388" s="7" t="s">
        <v>291</v>
      </c>
      <c r="P5388" s="15" t="s">
        <v>4974</v>
      </c>
      <c r="Q5388" s="5">
        <v>43916</v>
      </c>
    </row>
    <row r="5389" spans="1:17" x14ac:dyDescent="0.3">
      <c r="A5389" s="13">
        <v>2636</v>
      </c>
      <c r="B5389" s="7" t="s">
        <v>186</v>
      </c>
      <c r="C5389" s="14" t="str">
        <f>VLOOKUP(B5389,Lists!$A$2:$B$196,2,FALSE)</f>
        <v>USA</v>
      </c>
      <c r="F5389" s="13" t="str">
        <f>VLOOKUP(B5389,Lists!$A$2:$C$196,3,FALSE)</f>
        <v>Americas</v>
      </c>
      <c r="G5389" s="7" t="s">
        <v>293</v>
      </c>
      <c r="H5389" s="13" t="str">
        <f>VLOOKUP(I5389,Lists!$D$2:$E$40,2,FALSE)</f>
        <v>Social distancing</v>
      </c>
      <c r="I5389" s="7" t="s">
        <v>221</v>
      </c>
      <c r="J5389" s="7" t="s">
        <v>527</v>
      </c>
      <c r="K5389" s="7" t="s">
        <v>4975</v>
      </c>
      <c r="L5389" s="7" t="s">
        <v>310</v>
      </c>
      <c r="M5389" s="5">
        <v>43903</v>
      </c>
      <c r="N5389" s="7" t="s">
        <v>4947</v>
      </c>
      <c r="O5389" s="7" t="s">
        <v>291</v>
      </c>
      <c r="P5389" s="15" t="s">
        <v>4976</v>
      </c>
      <c r="Q5389" s="5">
        <v>43916</v>
      </c>
    </row>
    <row r="5390" spans="1:17" x14ac:dyDescent="0.3">
      <c r="A5390" s="13">
        <v>2637</v>
      </c>
      <c r="B5390" s="7" t="s">
        <v>186</v>
      </c>
      <c r="C5390" s="14" t="str">
        <f>VLOOKUP(B5390,Lists!$A$2:$B$196,2,FALSE)</f>
        <v>USA</v>
      </c>
      <c r="F5390" s="13" t="str">
        <f>VLOOKUP(B5390,Lists!$A$2:$C$196,3,FALSE)</f>
        <v>Americas</v>
      </c>
      <c r="G5390" s="7" t="s">
        <v>293</v>
      </c>
      <c r="H5390" s="13" t="str">
        <f>VLOOKUP(I5390,Lists!$D$2:$E$40,2,FALSE)</f>
        <v>Governance and socio-economic measures</v>
      </c>
      <c r="I5390" s="7" t="s">
        <v>222</v>
      </c>
      <c r="J5390" s="7" t="s">
        <v>517</v>
      </c>
      <c r="K5390" s="7" t="s">
        <v>4977</v>
      </c>
      <c r="L5390" s="7" t="s">
        <v>310</v>
      </c>
      <c r="M5390" s="5">
        <v>43891</v>
      </c>
      <c r="N5390" s="7" t="s">
        <v>1769</v>
      </c>
      <c r="O5390" s="15" t="s">
        <v>291</v>
      </c>
      <c r="P5390" s="15" t="s">
        <v>871</v>
      </c>
      <c r="Q5390" s="5">
        <v>43916</v>
      </c>
    </row>
    <row r="5391" spans="1:17" x14ac:dyDescent="0.3">
      <c r="A5391" s="13">
        <v>2638</v>
      </c>
      <c r="B5391" s="7" t="s">
        <v>186</v>
      </c>
      <c r="C5391" s="14" t="str">
        <f>VLOOKUP(B5391,Lists!$A$2:$B$196,2,FALSE)</f>
        <v>USA</v>
      </c>
      <c r="F5391" s="13" t="str">
        <f>VLOOKUP(B5391,Lists!$A$2:$C$196,3,FALSE)</f>
        <v>Americas</v>
      </c>
      <c r="G5391" s="7" t="s">
        <v>293</v>
      </c>
      <c r="H5391" s="13" t="str">
        <f>VLOOKUP(I5391,Lists!$D$2:$E$40,2,FALSE)</f>
        <v>Public health measures</v>
      </c>
      <c r="I5391" s="7" t="s">
        <v>223</v>
      </c>
      <c r="J5391" s="7" t="s">
        <v>517</v>
      </c>
      <c r="K5391" s="7" t="s">
        <v>4978</v>
      </c>
      <c r="L5391" s="7" t="s">
        <v>310</v>
      </c>
      <c r="M5391" s="5">
        <v>43903</v>
      </c>
      <c r="N5391" s="7" t="s">
        <v>1769</v>
      </c>
      <c r="O5391" s="7" t="s">
        <v>291</v>
      </c>
      <c r="P5391" s="15" t="s">
        <v>4979</v>
      </c>
      <c r="Q5391" s="5">
        <v>43916</v>
      </c>
    </row>
    <row r="5392" spans="1:17" x14ac:dyDescent="0.3">
      <c r="A5392" s="13">
        <v>2639</v>
      </c>
      <c r="B5392" s="7" t="s">
        <v>186</v>
      </c>
      <c r="C5392" s="14" t="str">
        <f>VLOOKUP(B5392,Lists!$A$2:$B$196,2,FALSE)</f>
        <v>USA</v>
      </c>
      <c r="F5392" s="13" t="str">
        <f>VLOOKUP(B5392,Lists!$A$2:$C$196,3,FALSE)</f>
        <v>Americas</v>
      </c>
      <c r="G5392" s="7" t="s">
        <v>293</v>
      </c>
      <c r="H5392" s="13" t="str">
        <f>VLOOKUP(I5392,Lists!$D$2:$E$40,2,FALSE)</f>
        <v>Public health measures</v>
      </c>
      <c r="I5392" s="7" t="s">
        <v>223</v>
      </c>
      <c r="J5392" s="7" t="s">
        <v>527</v>
      </c>
      <c r="K5392" s="7" t="s">
        <v>4980</v>
      </c>
      <c r="L5392" s="7" t="s">
        <v>310</v>
      </c>
      <c r="M5392" s="5">
        <v>43903</v>
      </c>
      <c r="N5392" s="7" t="s">
        <v>1769</v>
      </c>
      <c r="O5392" s="7" t="s">
        <v>291</v>
      </c>
      <c r="P5392" s="15" t="s">
        <v>4981</v>
      </c>
      <c r="Q5392" s="5">
        <v>43916</v>
      </c>
    </row>
    <row r="5393" spans="1:17" x14ac:dyDescent="0.3">
      <c r="A5393" s="13">
        <v>2640</v>
      </c>
      <c r="B5393" s="7" t="s">
        <v>186</v>
      </c>
      <c r="C5393" s="14" t="str">
        <f>VLOOKUP(B5393,Lists!$A$2:$B$196,2,FALSE)</f>
        <v>USA</v>
      </c>
      <c r="F5393" s="13" t="str">
        <f>VLOOKUP(B5393,Lists!$A$2:$C$196,3,FALSE)</f>
        <v>Americas</v>
      </c>
      <c r="G5393" s="7" t="s">
        <v>293</v>
      </c>
      <c r="H5393" s="13" t="str">
        <f>VLOOKUP(I5393,Lists!$D$2:$E$40,2,FALSE)</f>
        <v>Governance and socio-economic measures</v>
      </c>
      <c r="I5393" s="7" t="s">
        <v>206</v>
      </c>
      <c r="J5393" s="7" t="s">
        <v>527</v>
      </c>
      <c r="K5393" s="7" t="s">
        <v>4982</v>
      </c>
      <c r="L5393" s="7" t="s">
        <v>310</v>
      </c>
      <c r="M5393" s="5">
        <v>43903</v>
      </c>
      <c r="N5393" s="7" t="s">
        <v>1769</v>
      </c>
      <c r="O5393" s="7" t="s">
        <v>291</v>
      </c>
      <c r="P5393" s="15" t="s">
        <v>4983</v>
      </c>
      <c r="Q5393" s="5">
        <v>43916</v>
      </c>
    </row>
    <row r="5394" spans="1:17" x14ac:dyDescent="0.3">
      <c r="A5394" s="13">
        <v>2641</v>
      </c>
      <c r="B5394" s="7" t="s">
        <v>186</v>
      </c>
      <c r="C5394" s="14" t="str">
        <f>VLOOKUP(B5394,Lists!$A$2:$B$196,2,FALSE)</f>
        <v>USA</v>
      </c>
      <c r="F5394" s="13" t="str">
        <f>VLOOKUP(B5394,Lists!$A$2:$C$196,3,FALSE)</f>
        <v>Americas</v>
      </c>
      <c r="G5394" s="7" t="s">
        <v>293</v>
      </c>
      <c r="H5394" s="13" t="str">
        <f>VLOOKUP(I5394,Lists!$D$2:$E$40,2,FALSE)</f>
        <v>Movement restrictions</v>
      </c>
      <c r="I5394" s="7" t="s">
        <v>226</v>
      </c>
      <c r="J5394" s="7" t="s">
        <v>527</v>
      </c>
      <c r="K5394" s="7" t="s">
        <v>4984</v>
      </c>
      <c r="L5394" s="7" t="s">
        <v>303</v>
      </c>
      <c r="M5394" s="5">
        <v>43904</v>
      </c>
      <c r="N5394" s="7" t="s">
        <v>1769</v>
      </c>
      <c r="O5394" s="7" t="s">
        <v>291</v>
      </c>
      <c r="P5394" s="15" t="s">
        <v>4985</v>
      </c>
      <c r="Q5394" s="5">
        <v>43916</v>
      </c>
    </row>
    <row r="5395" spans="1:17" x14ac:dyDescent="0.3">
      <c r="A5395" s="13">
        <v>2642</v>
      </c>
      <c r="B5395" s="7" t="s">
        <v>186</v>
      </c>
      <c r="C5395" s="14" t="str">
        <f>VLOOKUP(B5395,Lists!$A$2:$B$196,2,FALSE)</f>
        <v>USA</v>
      </c>
      <c r="F5395" s="13" t="str">
        <f>VLOOKUP(B5395,Lists!$A$2:$C$196,3,FALSE)</f>
        <v>Americas</v>
      </c>
      <c r="G5395" s="7" t="s">
        <v>293</v>
      </c>
      <c r="H5395" s="13" t="str">
        <f>VLOOKUP(I5395,Lists!$D$2:$E$40,2,FALSE)</f>
        <v>Governance and socio-economic measures</v>
      </c>
      <c r="I5395" s="7" t="s">
        <v>206</v>
      </c>
      <c r="J5395" s="7" t="s">
        <v>517</v>
      </c>
      <c r="K5395" s="7" t="s">
        <v>4986</v>
      </c>
      <c r="L5395" s="7" t="s">
        <v>310</v>
      </c>
      <c r="M5395" s="5">
        <v>43905</v>
      </c>
      <c r="N5395" s="7" t="s">
        <v>1769</v>
      </c>
      <c r="O5395" s="7" t="s">
        <v>291</v>
      </c>
      <c r="P5395" s="15" t="s">
        <v>4987</v>
      </c>
      <c r="Q5395" s="5">
        <v>43916</v>
      </c>
    </row>
    <row r="5396" spans="1:17" x14ac:dyDescent="0.3">
      <c r="A5396" s="13">
        <v>2643</v>
      </c>
      <c r="B5396" s="7" t="s">
        <v>186</v>
      </c>
      <c r="C5396" s="14" t="str">
        <f>VLOOKUP(B5396,Lists!$A$2:$B$196,2,FALSE)</f>
        <v>USA</v>
      </c>
      <c r="F5396" s="13" t="str">
        <f>VLOOKUP(B5396,Lists!$A$2:$C$196,3,FALSE)</f>
        <v>Americas</v>
      </c>
      <c r="G5396" s="7" t="s">
        <v>293</v>
      </c>
      <c r="H5396" s="13" t="str">
        <f>VLOOKUP(I5396,Lists!$D$2:$E$40,2,FALSE)</f>
        <v>Public health measures</v>
      </c>
      <c r="I5396" s="7" t="s">
        <v>223</v>
      </c>
      <c r="J5396" s="7" t="s">
        <v>527</v>
      </c>
      <c r="K5396" s="7" t="s">
        <v>4988</v>
      </c>
      <c r="L5396" s="7" t="s">
        <v>310</v>
      </c>
      <c r="M5396" s="5">
        <v>43906</v>
      </c>
      <c r="N5396" s="7" t="s">
        <v>1769</v>
      </c>
      <c r="O5396" s="7" t="s">
        <v>291</v>
      </c>
      <c r="P5396" s="15" t="s">
        <v>4989</v>
      </c>
      <c r="Q5396" s="5">
        <v>43916</v>
      </c>
    </row>
    <row r="5397" spans="1:17" x14ac:dyDescent="0.3">
      <c r="A5397" s="13">
        <v>2644</v>
      </c>
      <c r="B5397" s="7" t="s">
        <v>186</v>
      </c>
      <c r="C5397" s="14" t="str">
        <f>VLOOKUP(B5397,Lists!$A$2:$B$196,2,FALSE)</f>
        <v>USA</v>
      </c>
      <c r="F5397" s="13" t="str">
        <f>VLOOKUP(B5397,Lists!$A$2:$C$196,3,FALSE)</f>
        <v>Americas</v>
      </c>
      <c r="G5397" s="7" t="s">
        <v>293</v>
      </c>
      <c r="H5397" s="13" t="str">
        <f>VLOOKUP(I5397,Lists!$D$2:$E$40,2,FALSE)</f>
        <v>Public health measures</v>
      </c>
      <c r="I5397" s="7" t="s">
        <v>197</v>
      </c>
      <c r="J5397" s="7" t="s">
        <v>517</v>
      </c>
      <c r="K5397" s="7" t="s">
        <v>4990</v>
      </c>
      <c r="L5397" s="7" t="s">
        <v>310</v>
      </c>
      <c r="M5397" s="5">
        <v>43906</v>
      </c>
      <c r="N5397" s="7" t="s">
        <v>1769</v>
      </c>
      <c r="O5397" s="7" t="s">
        <v>291</v>
      </c>
      <c r="P5397" s="15" t="s">
        <v>4991</v>
      </c>
      <c r="Q5397" s="5">
        <v>43916</v>
      </c>
    </row>
    <row r="5398" spans="1:17" x14ac:dyDescent="0.3">
      <c r="A5398" s="13">
        <v>2645</v>
      </c>
      <c r="B5398" s="7" t="s">
        <v>186</v>
      </c>
      <c r="C5398" s="14" t="str">
        <f>VLOOKUP(B5398,Lists!$A$2:$B$196,2,FALSE)</f>
        <v>USA</v>
      </c>
      <c r="F5398" s="13" t="str">
        <f>VLOOKUP(B5398,Lists!$A$2:$C$196,3,FALSE)</f>
        <v>Americas</v>
      </c>
      <c r="G5398" s="7" t="s">
        <v>293</v>
      </c>
      <c r="H5398" s="13" t="str">
        <f>VLOOKUP(I5398,Lists!$D$2:$E$40,2,FALSE)</f>
        <v>Public health measures</v>
      </c>
      <c r="I5398" s="7" t="s">
        <v>197</v>
      </c>
      <c r="J5398" s="7" t="s">
        <v>527</v>
      </c>
      <c r="K5398" s="7" t="s">
        <v>4992</v>
      </c>
      <c r="L5398" s="7" t="s">
        <v>310</v>
      </c>
      <c r="M5398" s="5">
        <v>43907</v>
      </c>
      <c r="N5398" s="7" t="s">
        <v>4993</v>
      </c>
      <c r="O5398" s="7" t="s">
        <v>291</v>
      </c>
      <c r="P5398" s="15" t="s">
        <v>4994</v>
      </c>
      <c r="Q5398" s="5">
        <v>43916</v>
      </c>
    </row>
    <row r="5399" spans="1:17" x14ac:dyDescent="0.3">
      <c r="A5399" s="13">
        <v>2646</v>
      </c>
      <c r="B5399" s="7" t="s">
        <v>186</v>
      </c>
      <c r="C5399" s="14" t="str">
        <f>VLOOKUP(B5399,Lists!$A$2:$B$196,2,FALSE)</f>
        <v>USA</v>
      </c>
      <c r="F5399" s="13" t="str">
        <f>VLOOKUP(B5399,Lists!$A$2:$C$196,3,FALSE)</f>
        <v>Americas</v>
      </c>
      <c r="G5399" s="7" t="s">
        <v>293</v>
      </c>
      <c r="H5399" s="13" t="str">
        <f>VLOOKUP(I5399,Lists!$D$2:$E$40,2,FALSE)</f>
        <v>Public health measures</v>
      </c>
      <c r="I5399" s="7" t="s">
        <v>223</v>
      </c>
      <c r="J5399" s="7" t="s">
        <v>527</v>
      </c>
      <c r="K5399" s="7" t="s">
        <v>4995</v>
      </c>
      <c r="L5399" s="7" t="s">
        <v>310</v>
      </c>
      <c r="M5399" s="5">
        <v>43907</v>
      </c>
      <c r="N5399" s="7" t="s">
        <v>4993</v>
      </c>
      <c r="O5399" s="7" t="s">
        <v>291</v>
      </c>
      <c r="P5399" s="15" t="s">
        <v>4996</v>
      </c>
      <c r="Q5399" s="5">
        <v>43916</v>
      </c>
    </row>
    <row r="5400" spans="1:17" x14ac:dyDescent="0.3">
      <c r="A5400" s="13">
        <v>2647</v>
      </c>
      <c r="B5400" s="7" t="s">
        <v>186</v>
      </c>
      <c r="C5400" s="14" t="str">
        <f>VLOOKUP(B5400,Lists!$A$2:$B$196,2,FALSE)</f>
        <v>USA</v>
      </c>
      <c r="F5400" s="13" t="str">
        <f>VLOOKUP(B5400,Lists!$A$2:$C$196,3,FALSE)</f>
        <v>Americas</v>
      </c>
      <c r="G5400" s="7" t="s">
        <v>293</v>
      </c>
      <c r="H5400" s="13" t="str">
        <f>VLOOKUP(I5400,Lists!$D$2:$E$40,2,FALSE)</f>
        <v>Public health measures</v>
      </c>
      <c r="I5400" s="7" t="s">
        <v>223</v>
      </c>
      <c r="J5400" s="7" t="s">
        <v>527</v>
      </c>
      <c r="K5400" s="7" t="s">
        <v>4997</v>
      </c>
      <c r="L5400" s="7" t="s">
        <v>310</v>
      </c>
      <c r="M5400" s="5">
        <v>43908</v>
      </c>
      <c r="N5400" s="7" t="s">
        <v>4993</v>
      </c>
      <c r="O5400" s="7" t="s">
        <v>291</v>
      </c>
      <c r="P5400" s="15" t="s">
        <v>4998</v>
      </c>
      <c r="Q5400" s="5">
        <v>43916</v>
      </c>
    </row>
    <row r="5401" spans="1:17" x14ac:dyDescent="0.3">
      <c r="A5401" s="13">
        <v>2648</v>
      </c>
      <c r="B5401" s="7" t="s">
        <v>186</v>
      </c>
      <c r="C5401" s="14" t="str">
        <f>VLOOKUP(B5401,Lists!$A$2:$B$196,2,FALSE)</f>
        <v>USA</v>
      </c>
      <c r="F5401" s="13" t="str">
        <f>VLOOKUP(B5401,Lists!$A$2:$C$196,3,FALSE)</f>
        <v>Americas</v>
      </c>
      <c r="G5401" s="7" t="s">
        <v>293</v>
      </c>
      <c r="H5401" s="13" t="str">
        <f>VLOOKUP(I5401,Lists!$D$2:$E$40,2,FALSE)</f>
        <v>Governance and socio-economic measures</v>
      </c>
      <c r="I5401" s="7" t="s">
        <v>205</v>
      </c>
      <c r="J5401" s="7" t="s">
        <v>527</v>
      </c>
      <c r="K5401" s="7" t="s">
        <v>4999</v>
      </c>
      <c r="L5401" s="7" t="s">
        <v>310</v>
      </c>
      <c r="M5401" s="5">
        <v>43908</v>
      </c>
      <c r="N5401" s="7" t="s">
        <v>4993</v>
      </c>
      <c r="O5401" s="7" t="s">
        <v>291</v>
      </c>
      <c r="P5401" s="15" t="s">
        <v>5000</v>
      </c>
      <c r="Q5401" s="5">
        <v>43916</v>
      </c>
    </row>
    <row r="5402" spans="1:17" x14ac:dyDescent="0.3">
      <c r="A5402" s="13">
        <v>2649</v>
      </c>
      <c r="B5402" s="7" t="s">
        <v>186</v>
      </c>
      <c r="C5402" s="14" t="str">
        <f>VLOOKUP(B5402,Lists!$A$2:$B$196,2,FALSE)</f>
        <v>USA</v>
      </c>
      <c r="F5402" s="13" t="str">
        <f>VLOOKUP(B5402,Lists!$A$2:$C$196,3,FALSE)</f>
        <v>Americas</v>
      </c>
      <c r="G5402" s="7" t="s">
        <v>293</v>
      </c>
      <c r="H5402" s="13" t="str">
        <f>VLOOKUP(I5402,Lists!$D$2:$E$40,2,FALSE)</f>
        <v>Public health measures</v>
      </c>
      <c r="I5402" s="7" t="s">
        <v>197</v>
      </c>
      <c r="J5402" s="7" t="s">
        <v>527</v>
      </c>
      <c r="K5402" s="7" t="s">
        <v>5001</v>
      </c>
      <c r="L5402" s="7" t="s">
        <v>310</v>
      </c>
      <c r="M5402" s="5">
        <v>43908</v>
      </c>
      <c r="N5402" s="7" t="s">
        <v>1769</v>
      </c>
      <c r="O5402" s="7" t="s">
        <v>291</v>
      </c>
      <c r="P5402" s="15" t="s">
        <v>5002</v>
      </c>
      <c r="Q5402" s="5">
        <v>43916</v>
      </c>
    </row>
    <row r="5403" spans="1:17" x14ac:dyDescent="0.3">
      <c r="A5403" s="13">
        <v>2650</v>
      </c>
      <c r="B5403" s="7" t="s">
        <v>186</v>
      </c>
      <c r="C5403" s="14" t="str">
        <f>VLOOKUP(B5403,Lists!$A$2:$B$196,2,FALSE)</f>
        <v>USA</v>
      </c>
      <c r="F5403" s="13" t="str">
        <f>VLOOKUP(B5403,Lists!$A$2:$C$196,3,FALSE)</f>
        <v>Americas</v>
      </c>
      <c r="G5403" s="7" t="s">
        <v>293</v>
      </c>
      <c r="H5403" s="13" t="str">
        <f>VLOOKUP(I5403,Lists!$D$2:$E$40,2,FALSE)</f>
        <v>Public health measures</v>
      </c>
      <c r="I5403" s="7" t="s">
        <v>223</v>
      </c>
      <c r="J5403" s="7" t="s">
        <v>527</v>
      </c>
      <c r="K5403" s="7" t="s">
        <v>5003</v>
      </c>
      <c r="L5403" s="7" t="s">
        <v>310</v>
      </c>
      <c r="M5403" s="5">
        <v>43908</v>
      </c>
      <c r="N5403" s="7" t="s">
        <v>1769</v>
      </c>
      <c r="O5403" s="7" t="s">
        <v>291</v>
      </c>
      <c r="P5403" s="15" t="s">
        <v>5004</v>
      </c>
      <c r="Q5403" s="5">
        <v>43916</v>
      </c>
    </row>
    <row r="5404" spans="1:17" x14ac:dyDescent="0.3">
      <c r="A5404" s="13">
        <v>2651</v>
      </c>
      <c r="B5404" s="7" t="s">
        <v>186</v>
      </c>
      <c r="C5404" s="14" t="str">
        <f>VLOOKUP(B5404,Lists!$A$2:$B$196,2,FALSE)</f>
        <v>USA</v>
      </c>
      <c r="F5404" s="13" t="str">
        <f>VLOOKUP(B5404,Lists!$A$2:$C$196,3,FALSE)</f>
        <v>Americas</v>
      </c>
      <c r="G5404" s="7" t="s">
        <v>293</v>
      </c>
      <c r="H5404" s="13" t="str">
        <f>VLOOKUP(I5404,Lists!$D$2:$E$40,2,FALSE)</f>
        <v>Movement restrictions</v>
      </c>
      <c r="I5404" s="7" t="s">
        <v>199</v>
      </c>
      <c r="J5404" s="7" t="s">
        <v>527</v>
      </c>
      <c r="K5404" s="7" t="s">
        <v>5005</v>
      </c>
      <c r="L5404" s="7" t="s">
        <v>300</v>
      </c>
      <c r="M5404" s="5">
        <v>43910</v>
      </c>
      <c r="N5404" s="7" t="s">
        <v>1769</v>
      </c>
      <c r="O5404" s="7" t="s">
        <v>291</v>
      </c>
      <c r="P5404" s="15" t="s">
        <v>5006</v>
      </c>
      <c r="Q5404" s="5">
        <v>43916</v>
      </c>
    </row>
    <row r="5405" spans="1:17" x14ac:dyDescent="0.3">
      <c r="A5405" s="13">
        <v>2652</v>
      </c>
      <c r="B5405" s="7" t="s">
        <v>186</v>
      </c>
      <c r="C5405" s="14" t="str">
        <f>VLOOKUP(B5405,Lists!$A$2:$B$196,2,FALSE)</f>
        <v>USA</v>
      </c>
      <c r="F5405" s="13" t="str">
        <f>VLOOKUP(B5405,Lists!$A$2:$C$196,3,FALSE)</f>
        <v>Americas</v>
      </c>
      <c r="G5405" s="7" t="s">
        <v>293</v>
      </c>
      <c r="H5405" s="13" t="str">
        <f>VLOOKUP(I5405,Lists!$D$2:$E$40,2,FALSE)</f>
        <v>Governance and socio-economic measures</v>
      </c>
      <c r="I5405" s="7" t="s">
        <v>205</v>
      </c>
      <c r="J5405" s="7" t="s">
        <v>527</v>
      </c>
      <c r="K5405" s="7" t="s">
        <v>5007</v>
      </c>
      <c r="L5405" s="7" t="s">
        <v>310</v>
      </c>
      <c r="M5405" s="5">
        <v>43910</v>
      </c>
      <c r="N5405" s="7" t="s">
        <v>1769</v>
      </c>
      <c r="O5405" s="7" t="s">
        <v>291</v>
      </c>
      <c r="P5405" s="15" t="s">
        <v>5008</v>
      </c>
      <c r="Q5405" s="5">
        <v>43916</v>
      </c>
    </row>
    <row r="5406" spans="1:17" x14ac:dyDescent="0.3">
      <c r="A5406" s="13">
        <v>2653</v>
      </c>
      <c r="B5406" s="7" t="s">
        <v>186</v>
      </c>
      <c r="C5406" s="14" t="str">
        <f>VLOOKUP(B5406,Lists!$A$2:$B$196,2,FALSE)</f>
        <v>USA</v>
      </c>
      <c r="F5406" s="13" t="str">
        <f>VLOOKUP(B5406,Lists!$A$2:$C$196,3,FALSE)</f>
        <v>Americas</v>
      </c>
      <c r="G5406" s="7" t="s">
        <v>293</v>
      </c>
      <c r="H5406" s="13" t="str">
        <f>VLOOKUP(I5406,Lists!$D$2:$E$40,2,FALSE)</f>
        <v>Governance and socio-economic measures</v>
      </c>
      <c r="I5406" s="7" t="s">
        <v>222</v>
      </c>
      <c r="J5406" s="7" t="s">
        <v>527</v>
      </c>
      <c r="K5406" s="7" t="s">
        <v>5009</v>
      </c>
      <c r="L5406" s="7" t="s">
        <v>310</v>
      </c>
      <c r="M5406" s="5">
        <v>43910</v>
      </c>
      <c r="N5406" s="7" t="s">
        <v>1769</v>
      </c>
      <c r="O5406" s="7" t="s">
        <v>291</v>
      </c>
      <c r="P5406" s="15" t="s">
        <v>5010</v>
      </c>
      <c r="Q5406" s="5">
        <v>43916</v>
      </c>
    </row>
    <row r="5407" spans="1:17" x14ac:dyDescent="0.3">
      <c r="A5407" s="13">
        <v>2654</v>
      </c>
      <c r="B5407" s="7" t="s">
        <v>186</v>
      </c>
      <c r="C5407" s="14" t="str">
        <f>VLOOKUP(B5407,Lists!$A$2:$B$196,2,FALSE)</f>
        <v>USA</v>
      </c>
      <c r="F5407" s="13" t="str">
        <f>VLOOKUP(B5407,Lists!$A$2:$C$196,3,FALSE)</f>
        <v>Americas</v>
      </c>
      <c r="G5407" s="7" t="s">
        <v>293</v>
      </c>
      <c r="H5407" s="13" t="str">
        <f>VLOOKUP(I5407,Lists!$D$2:$E$40,2,FALSE)</f>
        <v>Governance and socio-economic measures</v>
      </c>
      <c r="I5407" s="7" t="s">
        <v>222</v>
      </c>
      <c r="J5407" s="7" t="s">
        <v>527</v>
      </c>
      <c r="K5407" s="7" t="s">
        <v>5011</v>
      </c>
      <c r="L5407" s="7" t="s">
        <v>310</v>
      </c>
      <c r="M5407" s="5">
        <v>43912</v>
      </c>
      <c r="N5407" s="7" t="s">
        <v>1769</v>
      </c>
      <c r="O5407" s="7" t="s">
        <v>291</v>
      </c>
      <c r="P5407" s="15" t="s">
        <v>5012</v>
      </c>
      <c r="Q5407" s="5">
        <v>43916</v>
      </c>
    </row>
    <row r="5408" spans="1:17" x14ac:dyDescent="0.3">
      <c r="A5408" s="13">
        <v>2655</v>
      </c>
      <c r="B5408" s="7" t="s">
        <v>186</v>
      </c>
      <c r="C5408" s="14" t="str">
        <f>VLOOKUP(B5408,Lists!$A$2:$B$196,2,FALSE)</f>
        <v>USA</v>
      </c>
      <c r="F5408" s="13" t="str">
        <f>VLOOKUP(B5408,Lists!$A$2:$C$196,3,FALSE)</f>
        <v>Americas</v>
      </c>
      <c r="G5408" s="7" t="s">
        <v>293</v>
      </c>
      <c r="H5408" s="13" t="str">
        <f>VLOOKUP(I5408,Lists!$D$2:$E$40,2,FALSE)</f>
        <v>Governance and socio-economic measures</v>
      </c>
      <c r="I5408" s="7" t="s">
        <v>216</v>
      </c>
      <c r="J5408" s="7" t="s">
        <v>517</v>
      </c>
      <c r="K5408" s="7" t="s">
        <v>5013</v>
      </c>
      <c r="L5408" s="7" t="s">
        <v>310</v>
      </c>
      <c r="M5408" s="5">
        <v>43912</v>
      </c>
      <c r="N5408" s="7" t="s">
        <v>1769</v>
      </c>
      <c r="O5408" s="7" t="s">
        <v>291</v>
      </c>
      <c r="P5408" s="15" t="s">
        <v>5014</v>
      </c>
      <c r="Q5408" s="5">
        <v>43916</v>
      </c>
    </row>
    <row r="5409" spans="1:17" x14ac:dyDescent="0.3">
      <c r="A5409" s="13">
        <v>2656</v>
      </c>
      <c r="B5409" s="7" t="s">
        <v>186</v>
      </c>
      <c r="C5409" s="14" t="str">
        <f>VLOOKUP(B5409,Lists!$A$2:$B$196,2,FALSE)</f>
        <v>USA</v>
      </c>
      <c r="F5409" s="13" t="str">
        <f>VLOOKUP(B5409,Lists!$A$2:$C$196,3,FALSE)</f>
        <v>Americas</v>
      </c>
      <c r="G5409" s="7" t="s">
        <v>293</v>
      </c>
      <c r="H5409" s="13" t="str">
        <f>VLOOKUP(I5409,Lists!$D$2:$E$40,2,FALSE)</f>
        <v>Public health measures</v>
      </c>
      <c r="I5409" s="7" t="s">
        <v>223</v>
      </c>
      <c r="J5409" s="7" t="s">
        <v>527</v>
      </c>
      <c r="K5409" s="7" t="s">
        <v>5015</v>
      </c>
      <c r="L5409" s="7" t="s">
        <v>310</v>
      </c>
      <c r="M5409" s="5">
        <v>43913</v>
      </c>
      <c r="N5409" s="7" t="s">
        <v>1769</v>
      </c>
      <c r="O5409" s="7" t="s">
        <v>291</v>
      </c>
      <c r="P5409" s="15" t="s">
        <v>5016</v>
      </c>
      <c r="Q5409" s="5">
        <v>43916</v>
      </c>
    </row>
    <row r="5410" spans="1:17" x14ac:dyDescent="0.3">
      <c r="A5410" s="13">
        <v>2657</v>
      </c>
      <c r="B5410" s="7" t="s">
        <v>186</v>
      </c>
      <c r="C5410" s="14" t="str">
        <f>VLOOKUP(B5410,Lists!$A$2:$B$196,2,FALSE)</f>
        <v>USA</v>
      </c>
      <c r="F5410" s="13" t="str">
        <f>VLOOKUP(B5410,Lists!$A$2:$C$196,3,FALSE)</f>
        <v>Americas</v>
      </c>
      <c r="G5410" s="7" t="s">
        <v>293</v>
      </c>
      <c r="H5410" s="13" t="str">
        <f>VLOOKUP(I5410,Lists!$D$2:$E$40,2,FALSE)</f>
        <v>Public health measures</v>
      </c>
      <c r="I5410" s="7" t="s">
        <v>223</v>
      </c>
      <c r="J5410" s="7" t="s">
        <v>527</v>
      </c>
      <c r="K5410" s="7" t="s">
        <v>5017</v>
      </c>
      <c r="L5410" s="7" t="s">
        <v>315</v>
      </c>
      <c r="M5410" s="5">
        <v>43913</v>
      </c>
      <c r="N5410" s="7" t="s">
        <v>1769</v>
      </c>
      <c r="O5410" s="7" t="s">
        <v>291</v>
      </c>
      <c r="P5410" s="15" t="s">
        <v>5018</v>
      </c>
      <c r="Q5410" s="5">
        <v>43916</v>
      </c>
    </row>
    <row r="5411" spans="1:17" x14ac:dyDescent="0.3">
      <c r="A5411" s="13">
        <v>2658</v>
      </c>
      <c r="B5411" s="7" t="s">
        <v>186</v>
      </c>
      <c r="C5411" s="14" t="str">
        <f>VLOOKUP(B5411,Lists!$A$2:$B$196,2,FALSE)</f>
        <v>USA</v>
      </c>
      <c r="F5411" s="13" t="str">
        <f>VLOOKUP(B5411,Lists!$A$2:$C$196,3,FALSE)</f>
        <v>Americas</v>
      </c>
      <c r="G5411" s="7" t="s">
        <v>293</v>
      </c>
      <c r="H5411" s="13" t="str">
        <f>VLOOKUP(I5411,Lists!$D$2:$E$40,2,FALSE)</f>
        <v>Governance and socio-economic measures</v>
      </c>
      <c r="I5411" s="7" t="s">
        <v>222</v>
      </c>
      <c r="J5411" s="7" t="s">
        <v>527</v>
      </c>
      <c r="K5411" s="7" t="s">
        <v>5019</v>
      </c>
      <c r="L5411" s="7" t="s">
        <v>310</v>
      </c>
      <c r="M5411" s="5">
        <v>43914</v>
      </c>
      <c r="N5411" s="7" t="s">
        <v>1769</v>
      </c>
      <c r="O5411" s="7" t="s">
        <v>291</v>
      </c>
      <c r="P5411" s="15" t="s">
        <v>5020</v>
      </c>
      <c r="Q5411" s="5">
        <v>43916</v>
      </c>
    </row>
    <row r="5412" spans="1:17" x14ac:dyDescent="0.3">
      <c r="A5412" s="13">
        <v>2659</v>
      </c>
      <c r="B5412" s="7" t="s">
        <v>186</v>
      </c>
      <c r="C5412" s="14" t="str">
        <f>VLOOKUP(B5412,Lists!$A$2:$B$196,2,FALSE)</f>
        <v>USA</v>
      </c>
      <c r="F5412" s="13" t="str">
        <f>VLOOKUP(B5412,Lists!$A$2:$C$196,3,FALSE)</f>
        <v>Americas</v>
      </c>
      <c r="G5412" s="7" t="s">
        <v>293</v>
      </c>
      <c r="H5412" s="13" t="str">
        <f>VLOOKUP(I5412,Lists!$D$2:$E$40,2,FALSE)</f>
        <v>Governance and socio-economic measures</v>
      </c>
      <c r="I5412" s="7" t="s">
        <v>222</v>
      </c>
      <c r="J5412" s="7" t="s">
        <v>527</v>
      </c>
      <c r="K5412" s="7" t="s">
        <v>5021</v>
      </c>
      <c r="L5412" s="7" t="s">
        <v>310</v>
      </c>
      <c r="M5412" s="5">
        <v>43914</v>
      </c>
      <c r="N5412" s="7" t="s">
        <v>1769</v>
      </c>
      <c r="O5412" s="7" t="s">
        <v>291</v>
      </c>
      <c r="P5412" s="15" t="s">
        <v>5022</v>
      </c>
      <c r="Q5412" s="5">
        <v>43916</v>
      </c>
    </row>
    <row r="5413" spans="1:17" x14ac:dyDescent="0.3">
      <c r="A5413" s="13">
        <v>2660</v>
      </c>
      <c r="B5413" s="7" t="s">
        <v>186</v>
      </c>
      <c r="C5413" s="14" t="str">
        <f>VLOOKUP(B5413,Lists!$A$2:$B$196,2,FALSE)</f>
        <v>USA</v>
      </c>
      <c r="F5413" s="13" t="str">
        <f>VLOOKUP(B5413,Lists!$A$2:$C$196,3,FALSE)</f>
        <v>Americas</v>
      </c>
      <c r="G5413" s="7" t="s">
        <v>293</v>
      </c>
      <c r="H5413" s="13" t="str">
        <f>VLOOKUP(I5413,Lists!$D$2:$E$40,2,FALSE)</f>
        <v>Governance and socio-economic measures</v>
      </c>
      <c r="I5413" s="7" t="s">
        <v>222</v>
      </c>
      <c r="J5413" s="7" t="s">
        <v>527</v>
      </c>
      <c r="K5413" s="7" t="s">
        <v>5023</v>
      </c>
      <c r="L5413" s="7" t="s">
        <v>310</v>
      </c>
      <c r="M5413" s="5">
        <v>43915</v>
      </c>
      <c r="N5413" s="7" t="s">
        <v>1769</v>
      </c>
      <c r="O5413" s="7" t="s">
        <v>291</v>
      </c>
      <c r="P5413" s="15" t="s">
        <v>5024</v>
      </c>
      <c r="Q5413" s="5">
        <v>43916</v>
      </c>
    </row>
    <row r="5414" spans="1:17" x14ac:dyDescent="0.3">
      <c r="A5414" s="13">
        <v>2661</v>
      </c>
      <c r="B5414" s="7" t="s">
        <v>186</v>
      </c>
      <c r="C5414" s="14" t="str">
        <f>VLOOKUP(B5414,Lists!$A$2:$B$196,2,FALSE)</f>
        <v>USA</v>
      </c>
      <c r="F5414" s="13" t="str">
        <f>VLOOKUP(B5414,Lists!$A$2:$C$196,3,FALSE)</f>
        <v>Americas</v>
      </c>
      <c r="G5414" s="7" t="s">
        <v>293</v>
      </c>
      <c r="H5414" s="13" t="str">
        <f>VLOOKUP(I5414,Lists!$D$2:$E$40,2,FALSE)</f>
        <v>Governance and socio-economic measures</v>
      </c>
      <c r="I5414" s="7" t="s">
        <v>222</v>
      </c>
      <c r="J5414" s="7" t="s">
        <v>527</v>
      </c>
      <c r="K5414" s="7" t="s">
        <v>5025</v>
      </c>
      <c r="L5414" s="7" t="s">
        <v>310</v>
      </c>
      <c r="M5414" s="5">
        <v>43915</v>
      </c>
      <c r="N5414" s="7" t="s">
        <v>1769</v>
      </c>
      <c r="O5414" s="7" t="s">
        <v>291</v>
      </c>
      <c r="P5414" s="15" t="s">
        <v>5026</v>
      </c>
      <c r="Q5414" s="5">
        <v>43916</v>
      </c>
    </row>
    <row r="5415" spans="1:17" x14ac:dyDescent="0.3">
      <c r="A5415" s="13">
        <v>2662</v>
      </c>
      <c r="B5415" s="7" t="s">
        <v>186</v>
      </c>
      <c r="C5415" s="14" t="str">
        <f>VLOOKUP(B5415,Lists!$A$2:$B$196,2,FALSE)</f>
        <v>USA</v>
      </c>
      <c r="F5415" s="13" t="str">
        <f>VLOOKUP(B5415,Lists!$A$2:$C$196,3,FALSE)</f>
        <v>Americas</v>
      </c>
      <c r="G5415" s="7" t="s">
        <v>293</v>
      </c>
      <c r="H5415" s="13" t="str">
        <f>VLOOKUP(I5415,Lists!$D$2:$E$40,2,FALSE)</f>
        <v>Public health measures</v>
      </c>
      <c r="I5415" s="7" t="s">
        <v>223</v>
      </c>
      <c r="J5415" s="7" t="s">
        <v>527</v>
      </c>
      <c r="K5415" s="7" t="s">
        <v>5027</v>
      </c>
      <c r="L5415" s="7" t="s">
        <v>310</v>
      </c>
      <c r="M5415" s="5">
        <v>43915</v>
      </c>
      <c r="N5415" s="7" t="s">
        <v>1769</v>
      </c>
      <c r="O5415" s="7" t="s">
        <v>291</v>
      </c>
      <c r="P5415" s="15" t="s">
        <v>5028</v>
      </c>
      <c r="Q5415" s="5">
        <v>43917</v>
      </c>
    </row>
    <row r="5416" spans="1:17" x14ac:dyDescent="0.3">
      <c r="A5416" s="13">
        <v>45</v>
      </c>
      <c r="B5416" s="7" t="s">
        <v>187</v>
      </c>
      <c r="C5416" s="14" t="str">
        <f>VLOOKUP(B5416,Lists!$A$2:$B$196,2,FALSE)</f>
        <v>URY</v>
      </c>
      <c r="F5416" s="13" t="str">
        <f>VLOOKUP(B5416,Lists!$A$2:$C$196,3,FALSE)</f>
        <v>Americas</v>
      </c>
      <c r="G5416" s="7" t="s">
        <v>293</v>
      </c>
      <c r="H5416" s="13" t="str">
        <f>VLOOKUP(I5416,Lists!$D$2:$E$40,2,FALSE)</f>
        <v>Public health measures</v>
      </c>
      <c r="I5416" s="37" t="s">
        <v>305</v>
      </c>
      <c r="J5416" s="7" t="s">
        <v>527</v>
      </c>
      <c r="K5416" s="7" t="s">
        <v>596</v>
      </c>
      <c r="L5416" s="7" t="s">
        <v>310</v>
      </c>
      <c r="M5416" s="5">
        <v>43903</v>
      </c>
      <c r="N5416" s="7" t="s">
        <v>555</v>
      </c>
      <c r="O5416" s="7" t="s">
        <v>291</v>
      </c>
      <c r="P5416" s="15" t="s">
        <v>597</v>
      </c>
      <c r="Q5416" s="5">
        <v>43904</v>
      </c>
    </row>
    <row r="5417" spans="1:17" x14ac:dyDescent="0.3">
      <c r="A5417" s="13">
        <v>2051</v>
      </c>
      <c r="B5417" s="7" t="s">
        <v>187</v>
      </c>
      <c r="C5417" s="14" t="str">
        <f>VLOOKUP(B5417,Lists!$A$2:$B$196,2,FALSE)</f>
        <v>URY</v>
      </c>
      <c r="F5417" s="13" t="str">
        <f>VLOOKUP(B5417,Lists!$A$2:$C$196,3,FALSE)</f>
        <v>Americas</v>
      </c>
      <c r="G5417" s="7" t="s">
        <v>293</v>
      </c>
      <c r="H5417" s="13" t="str">
        <f>VLOOKUP(I5417,Lists!$D$2:$E$40,2,FALSE)</f>
        <v>Movement restrictions</v>
      </c>
      <c r="I5417" s="7" t="s">
        <v>211</v>
      </c>
      <c r="J5417" s="7" t="s">
        <v>517</v>
      </c>
      <c r="K5417" s="7" t="s">
        <v>3943</v>
      </c>
      <c r="L5417" s="7" t="s">
        <v>310</v>
      </c>
      <c r="M5417" s="5">
        <v>43913</v>
      </c>
      <c r="N5417" s="7" t="s">
        <v>2197</v>
      </c>
      <c r="O5417" s="7" t="s">
        <v>291</v>
      </c>
      <c r="P5417" s="15" t="s">
        <v>3944</v>
      </c>
      <c r="Q5417" s="5">
        <v>43914</v>
      </c>
    </row>
    <row r="5418" spans="1:17" x14ac:dyDescent="0.3">
      <c r="A5418" s="13">
        <v>2052</v>
      </c>
      <c r="B5418" s="7" t="s">
        <v>187</v>
      </c>
      <c r="C5418" s="14" t="str">
        <f>VLOOKUP(B5418,Lists!$A$2:$B$196,2,FALSE)</f>
        <v>URY</v>
      </c>
      <c r="F5418" s="13" t="str">
        <f>VLOOKUP(B5418,Lists!$A$2:$C$196,3,FALSE)</f>
        <v>Americas</v>
      </c>
      <c r="G5418" s="7" t="s">
        <v>293</v>
      </c>
      <c r="H5418" s="13" t="str">
        <f>VLOOKUP(I5418,Lists!$D$2:$E$40,2,FALSE)</f>
        <v>Governance and socio-economic measures</v>
      </c>
      <c r="I5418" s="7" t="s">
        <v>222</v>
      </c>
      <c r="J5418" s="7" t="s">
        <v>517</v>
      </c>
      <c r="K5418" s="7" t="s">
        <v>3945</v>
      </c>
      <c r="L5418" s="7" t="s">
        <v>310</v>
      </c>
      <c r="M5418" s="5">
        <v>43903</v>
      </c>
      <c r="N5418" s="7" t="s">
        <v>2944</v>
      </c>
      <c r="O5418" s="7" t="s">
        <v>291</v>
      </c>
      <c r="P5418" s="15" t="s">
        <v>3946</v>
      </c>
      <c r="Q5418" s="5">
        <v>43914</v>
      </c>
    </row>
    <row r="5419" spans="1:17" x14ac:dyDescent="0.3">
      <c r="A5419" s="13">
        <v>2053</v>
      </c>
      <c r="B5419" s="7" t="s">
        <v>187</v>
      </c>
      <c r="C5419" s="14" t="str">
        <f>VLOOKUP(B5419,Lists!$A$2:$B$196,2,FALSE)</f>
        <v>URY</v>
      </c>
      <c r="F5419" s="13" t="str">
        <f>VLOOKUP(B5419,Lists!$A$2:$C$196,3,FALSE)</f>
        <v>Americas</v>
      </c>
      <c r="G5419" s="7" t="s">
        <v>293</v>
      </c>
      <c r="H5419" s="13" t="str">
        <f>VLOOKUP(I5419,Lists!$D$2:$E$40,2,FALSE)</f>
        <v>Public health measures</v>
      </c>
      <c r="I5419" s="37" t="s">
        <v>305</v>
      </c>
      <c r="J5419" s="7" t="s">
        <v>517</v>
      </c>
      <c r="K5419" s="7" t="s">
        <v>3947</v>
      </c>
      <c r="L5419" s="7" t="s">
        <v>310</v>
      </c>
      <c r="M5419" s="5">
        <v>43903</v>
      </c>
      <c r="N5419" s="7" t="s">
        <v>2944</v>
      </c>
      <c r="O5419" s="7" t="s">
        <v>291</v>
      </c>
      <c r="P5419" s="15" t="s">
        <v>3946</v>
      </c>
      <c r="Q5419" s="5">
        <v>43914</v>
      </c>
    </row>
    <row r="5420" spans="1:17" x14ac:dyDescent="0.3">
      <c r="A5420" s="13">
        <v>2054</v>
      </c>
      <c r="B5420" s="7" t="s">
        <v>187</v>
      </c>
      <c r="C5420" s="14" t="str">
        <f>VLOOKUP(B5420,Lists!$A$2:$B$196,2,FALSE)</f>
        <v>URY</v>
      </c>
      <c r="F5420" s="13" t="str">
        <f>VLOOKUP(B5420,Lists!$A$2:$C$196,3,FALSE)</f>
        <v>Americas</v>
      </c>
      <c r="G5420" s="7" t="s">
        <v>293</v>
      </c>
      <c r="H5420" s="13" t="str">
        <f>VLOOKUP(I5420,Lists!$D$2:$E$40,2,FALSE)</f>
        <v>Public health measures</v>
      </c>
      <c r="I5420" s="7" t="s">
        <v>197</v>
      </c>
      <c r="J5420" s="7" t="s">
        <v>517</v>
      </c>
      <c r="K5420" s="7" t="s">
        <v>3948</v>
      </c>
      <c r="L5420" s="7" t="s">
        <v>310</v>
      </c>
      <c r="M5420" s="5">
        <v>43904</v>
      </c>
      <c r="N5420" s="7" t="s">
        <v>2944</v>
      </c>
      <c r="O5420" s="7" t="s">
        <v>291</v>
      </c>
      <c r="P5420" s="15" t="s">
        <v>3946</v>
      </c>
      <c r="Q5420" s="5">
        <v>43914</v>
      </c>
    </row>
    <row r="5421" spans="1:17" x14ac:dyDescent="0.3">
      <c r="A5421" s="13">
        <v>2055</v>
      </c>
      <c r="B5421" s="7" t="s">
        <v>187</v>
      </c>
      <c r="C5421" s="14" t="str">
        <f>VLOOKUP(B5421,Lists!$A$2:$B$196,2,FALSE)</f>
        <v>URY</v>
      </c>
      <c r="F5421" s="13" t="str">
        <f>VLOOKUP(B5421,Lists!$A$2:$C$196,3,FALSE)</f>
        <v>Americas</v>
      </c>
      <c r="G5421" s="7" t="s">
        <v>293</v>
      </c>
      <c r="H5421" s="13" t="str">
        <f>VLOOKUP(I5421,Lists!$D$2:$E$40,2,FALSE)</f>
        <v>Social distancing</v>
      </c>
      <c r="I5421" s="7" t="s">
        <v>221</v>
      </c>
      <c r="J5421" s="7" t="s">
        <v>517</v>
      </c>
      <c r="K5421" s="7" t="s">
        <v>3949</v>
      </c>
      <c r="L5421" s="7" t="s">
        <v>310</v>
      </c>
      <c r="M5421" s="5">
        <v>43905</v>
      </c>
      <c r="N5421" s="7" t="s">
        <v>2944</v>
      </c>
      <c r="O5421" s="7" t="s">
        <v>291</v>
      </c>
      <c r="P5421" s="15" t="s">
        <v>3946</v>
      </c>
      <c r="Q5421" s="5">
        <v>43914</v>
      </c>
    </row>
    <row r="5422" spans="1:17" x14ac:dyDescent="0.3">
      <c r="A5422" s="13">
        <v>2056</v>
      </c>
      <c r="B5422" s="7" t="s">
        <v>187</v>
      </c>
      <c r="C5422" s="14" t="str">
        <f>VLOOKUP(B5422,Lists!$A$2:$B$196,2,FALSE)</f>
        <v>URY</v>
      </c>
      <c r="F5422" s="13" t="str">
        <f>VLOOKUP(B5422,Lists!$A$2:$C$196,3,FALSE)</f>
        <v>Americas</v>
      </c>
      <c r="G5422" s="7" t="s">
        <v>293</v>
      </c>
      <c r="H5422" s="13" t="str">
        <f>VLOOKUP(I5422,Lists!$D$2:$E$40,2,FALSE)</f>
        <v>Movement restrictions</v>
      </c>
      <c r="I5422" s="7" t="s">
        <v>211</v>
      </c>
      <c r="J5422" s="7" t="s">
        <v>517</v>
      </c>
      <c r="K5422" s="7" t="s">
        <v>3950</v>
      </c>
      <c r="L5422" s="7" t="s">
        <v>310</v>
      </c>
      <c r="M5422" s="5">
        <v>43905</v>
      </c>
      <c r="N5422" s="7" t="s">
        <v>2944</v>
      </c>
      <c r="O5422" s="7" t="s">
        <v>291</v>
      </c>
      <c r="P5422" s="15" t="s">
        <v>3946</v>
      </c>
      <c r="Q5422" s="5">
        <v>43914</v>
      </c>
    </row>
    <row r="5423" spans="1:17" x14ac:dyDescent="0.3">
      <c r="A5423" s="13">
        <v>2057</v>
      </c>
      <c r="B5423" s="7" t="s">
        <v>187</v>
      </c>
      <c r="C5423" s="14" t="str">
        <f>VLOOKUP(B5423,Lists!$A$2:$B$196,2,FALSE)</f>
        <v>URY</v>
      </c>
      <c r="F5423" s="13" t="str">
        <f>VLOOKUP(B5423,Lists!$A$2:$C$196,3,FALSE)</f>
        <v>Americas</v>
      </c>
      <c r="G5423" s="7" t="s">
        <v>293</v>
      </c>
      <c r="H5423" s="13" t="str">
        <f>VLOOKUP(I5423,Lists!$D$2:$E$40,2,FALSE)</f>
        <v>Movement restrictions</v>
      </c>
      <c r="I5423" s="7" t="s">
        <v>199</v>
      </c>
      <c r="J5423" s="7" t="s">
        <v>517</v>
      </c>
      <c r="K5423" s="7" t="s">
        <v>3951</v>
      </c>
      <c r="L5423" s="7" t="s">
        <v>310</v>
      </c>
      <c r="M5423" s="5">
        <v>43906</v>
      </c>
      <c r="N5423" s="7" t="s">
        <v>2944</v>
      </c>
      <c r="O5423" s="7" t="s">
        <v>291</v>
      </c>
      <c r="P5423" s="15" t="s">
        <v>3946</v>
      </c>
      <c r="Q5423" s="5">
        <v>43914</v>
      </c>
    </row>
    <row r="5424" spans="1:17" x14ac:dyDescent="0.3">
      <c r="A5424" s="13">
        <v>2058</v>
      </c>
      <c r="B5424" s="7" t="s">
        <v>187</v>
      </c>
      <c r="C5424" s="14" t="str">
        <f>VLOOKUP(B5424,Lists!$A$2:$B$196,2,FALSE)</f>
        <v>URY</v>
      </c>
      <c r="F5424" s="13" t="str">
        <f>VLOOKUP(B5424,Lists!$A$2:$C$196,3,FALSE)</f>
        <v>Americas</v>
      </c>
      <c r="G5424" s="7" t="s">
        <v>293</v>
      </c>
      <c r="H5424" s="13" t="str">
        <f>VLOOKUP(I5424,Lists!$D$2:$E$40,2,FALSE)</f>
        <v>Lockdown</v>
      </c>
      <c r="I5424" s="7" t="s">
        <v>218</v>
      </c>
      <c r="J5424" s="7" t="s">
        <v>517</v>
      </c>
      <c r="K5424" s="7" t="s">
        <v>3952</v>
      </c>
      <c r="L5424" s="7" t="s">
        <v>310</v>
      </c>
      <c r="M5424" s="5">
        <v>43914</v>
      </c>
      <c r="N5424" s="7" t="s">
        <v>2944</v>
      </c>
      <c r="O5424" s="7" t="s">
        <v>291</v>
      </c>
      <c r="P5424" s="15" t="s">
        <v>3953</v>
      </c>
      <c r="Q5424" s="5">
        <v>43914</v>
      </c>
    </row>
    <row r="5425" spans="1:17" x14ac:dyDescent="0.3">
      <c r="A5425" s="13">
        <v>2059</v>
      </c>
      <c r="B5425" s="7" t="s">
        <v>187</v>
      </c>
      <c r="C5425" s="14" t="str">
        <f>VLOOKUP(B5425,Lists!$A$2:$B$196,2,FALSE)</f>
        <v>URY</v>
      </c>
      <c r="F5425" s="13" t="str">
        <f>VLOOKUP(B5425,Lists!$A$2:$C$196,3,FALSE)</f>
        <v>Americas</v>
      </c>
      <c r="G5425" s="7" t="s">
        <v>293</v>
      </c>
      <c r="H5425" s="13" t="str">
        <f>VLOOKUP(I5425,Lists!$D$2:$E$40,2,FALSE)</f>
        <v>Movement restrictions</v>
      </c>
      <c r="I5425" s="7" t="s">
        <v>211</v>
      </c>
      <c r="J5425" s="7" t="s">
        <v>517</v>
      </c>
      <c r="K5425" s="7" t="s">
        <v>3954</v>
      </c>
      <c r="L5425" s="7" t="s">
        <v>310</v>
      </c>
      <c r="M5425" s="5">
        <v>43915</v>
      </c>
      <c r="N5425" s="7" t="s">
        <v>2944</v>
      </c>
      <c r="O5425" s="7" t="s">
        <v>291</v>
      </c>
      <c r="P5425" s="15" t="s">
        <v>3953</v>
      </c>
      <c r="Q5425" s="5">
        <v>43914</v>
      </c>
    </row>
    <row r="5426" spans="1:17" x14ac:dyDescent="0.3">
      <c r="A5426" s="13">
        <v>2060</v>
      </c>
      <c r="B5426" s="7" t="s">
        <v>187</v>
      </c>
      <c r="C5426" s="14" t="str">
        <f>VLOOKUP(B5426,Lists!$A$2:$B$196,2,FALSE)</f>
        <v>URY</v>
      </c>
      <c r="F5426" s="13" t="str">
        <f>VLOOKUP(B5426,Lists!$A$2:$C$196,3,FALSE)</f>
        <v>Americas</v>
      </c>
      <c r="G5426" s="7" t="s">
        <v>293</v>
      </c>
      <c r="H5426" s="13" t="str">
        <f>VLOOKUP(I5426,Lists!$D$2:$E$40,2,FALSE)</f>
        <v>Movement restrictions</v>
      </c>
      <c r="I5426" s="7" t="s">
        <v>211</v>
      </c>
      <c r="J5426" s="7" t="s">
        <v>517</v>
      </c>
      <c r="K5426" s="7" t="s">
        <v>3955</v>
      </c>
      <c r="L5426" s="7" t="s">
        <v>310</v>
      </c>
      <c r="M5426" s="5">
        <v>43909</v>
      </c>
      <c r="N5426" s="7" t="s">
        <v>2048</v>
      </c>
      <c r="O5426" s="7" t="s">
        <v>291</v>
      </c>
      <c r="P5426" s="15" t="s">
        <v>597</v>
      </c>
      <c r="Q5426" s="5">
        <v>43914</v>
      </c>
    </row>
    <row r="5427" spans="1:17" x14ac:dyDescent="0.3">
      <c r="A5427" s="13">
        <v>2061</v>
      </c>
      <c r="B5427" s="7" t="s">
        <v>187</v>
      </c>
      <c r="C5427" s="14" t="str">
        <f>VLOOKUP(B5427,Lists!$A$2:$B$196,2,FALSE)</f>
        <v>URY</v>
      </c>
      <c r="F5427" s="13" t="str">
        <f>VLOOKUP(B5427,Lists!$A$2:$C$196,3,FALSE)</f>
        <v>Americas</v>
      </c>
      <c r="G5427" s="7" t="s">
        <v>293</v>
      </c>
      <c r="H5427" s="13" t="str">
        <f>VLOOKUP(I5427,Lists!$D$2:$E$40,2,FALSE)</f>
        <v>Public health measures</v>
      </c>
      <c r="I5427" s="7" t="s">
        <v>209</v>
      </c>
      <c r="J5427" s="7" t="s">
        <v>517</v>
      </c>
      <c r="K5427" s="7" t="s">
        <v>3956</v>
      </c>
      <c r="L5427" s="7" t="s">
        <v>310</v>
      </c>
      <c r="M5427" s="5">
        <v>43903</v>
      </c>
      <c r="N5427" s="7" t="s">
        <v>808</v>
      </c>
      <c r="O5427" s="7" t="s">
        <v>291</v>
      </c>
      <c r="P5427" s="15" t="s">
        <v>3957</v>
      </c>
      <c r="Q5427" s="5">
        <v>43914</v>
      </c>
    </row>
    <row r="5428" spans="1:17" x14ac:dyDescent="0.3">
      <c r="A5428" s="13">
        <v>3308</v>
      </c>
      <c r="B5428" s="7" t="s">
        <v>187</v>
      </c>
      <c r="C5428" s="14" t="str">
        <f>VLOOKUP(B5428,Lists!$A$2:$B$196,2,FALSE)</f>
        <v>URY</v>
      </c>
      <c r="F5428" s="13" t="str">
        <f>VLOOKUP(B5428,Lists!$A$2:$C$196,3,FALSE)</f>
        <v>Americas</v>
      </c>
      <c r="G5428" s="7" t="s">
        <v>293</v>
      </c>
      <c r="H5428" s="29" t="str">
        <f>VLOOKUP(I5428,Lists!$D$2:$E$40,2,FALSE)</f>
        <v>Governance and socio-economic measures</v>
      </c>
      <c r="I5428" s="7" t="s">
        <v>205</v>
      </c>
      <c r="J5428" s="7" t="s">
        <v>517</v>
      </c>
      <c r="K5428" s="7" t="s">
        <v>6163</v>
      </c>
      <c r="L5428" s="7" t="s">
        <v>310</v>
      </c>
      <c r="M5428" s="5">
        <v>43917</v>
      </c>
      <c r="N5428" s="7" t="s">
        <v>6164</v>
      </c>
      <c r="O5428" s="7" t="s">
        <v>291</v>
      </c>
      <c r="P5428" s="15" t="s">
        <v>6165</v>
      </c>
      <c r="Q5428" s="5">
        <v>43921</v>
      </c>
    </row>
    <row r="5429" spans="1:17" x14ac:dyDescent="0.3">
      <c r="A5429" s="13">
        <v>3309</v>
      </c>
      <c r="B5429" s="7" t="s">
        <v>187</v>
      </c>
      <c r="C5429" s="14" t="str">
        <f>VLOOKUP(B5429,Lists!$A$2:$B$196,2,FALSE)</f>
        <v>URY</v>
      </c>
      <c r="F5429" s="13" t="str">
        <f>VLOOKUP(B5429,Lists!$A$2:$C$196,3,FALSE)</f>
        <v>Americas</v>
      </c>
      <c r="G5429" s="7" t="s">
        <v>293</v>
      </c>
      <c r="H5429" s="29" t="str">
        <f>VLOOKUP(I5429,Lists!$D$2:$E$40,2,FALSE)</f>
        <v>Governance and socio-economic measures</v>
      </c>
      <c r="I5429" s="7" t="s">
        <v>205</v>
      </c>
      <c r="J5429" s="7" t="s">
        <v>527</v>
      </c>
      <c r="K5429" s="7" t="s">
        <v>6166</v>
      </c>
      <c r="L5429" s="7" t="s">
        <v>310</v>
      </c>
      <c r="M5429" s="5">
        <v>43917</v>
      </c>
      <c r="N5429" s="7" t="s">
        <v>6164</v>
      </c>
      <c r="O5429" s="7" t="s">
        <v>291</v>
      </c>
      <c r="P5429" s="15" t="s">
        <v>6165</v>
      </c>
      <c r="Q5429" s="5">
        <v>43921</v>
      </c>
    </row>
    <row r="5430" spans="1:17" x14ac:dyDescent="0.3">
      <c r="A5430" s="13">
        <v>3310</v>
      </c>
      <c r="B5430" s="7" t="s">
        <v>187</v>
      </c>
      <c r="C5430" s="14" t="str">
        <f>VLOOKUP(B5430,Lists!$A$2:$B$196,2,FALSE)</f>
        <v>URY</v>
      </c>
      <c r="F5430" s="13" t="str">
        <f>VLOOKUP(B5430,Lists!$A$2:$C$196,3,FALSE)</f>
        <v>Americas</v>
      </c>
      <c r="G5430" s="7" t="s">
        <v>293</v>
      </c>
      <c r="H5430" s="29" t="str">
        <f>VLOOKUP(I5430,Lists!$D$2:$E$40,2,FALSE)</f>
        <v>Movement restrictions</v>
      </c>
      <c r="I5430" s="7" t="s">
        <v>204</v>
      </c>
      <c r="J5430" s="7" t="s">
        <v>517</v>
      </c>
      <c r="K5430" s="7" t="s">
        <v>6167</v>
      </c>
      <c r="L5430" s="7" t="s">
        <v>310</v>
      </c>
      <c r="M5430" s="5">
        <v>43917</v>
      </c>
      <c r="N5430" s="7" t="s">
        <v>6164</v>
      </c>
      <c r="O5430" s="7" t="s">
        <v>291</v>
      </c>
      <c r="P5430" s="15" t="s">
        <v>6165</v>
      </c>
      <c r="Q5430" s="5">
        <v>43921</v>
      </c>
    </row>
    <row r="5431" spans="1:17" x14ac:dyDescent="0.3">
      <c r="A5431" s="13">
        <v>4603</v>
      </c>
      <c r="B5431" s="7" t="s">
        <v>187</v>
      </c>
      <c r="C5431" s="14" t="str">
        <f>VLOOKUP(B5431,Lists!$A$2:$B$196,2,FALSE)</f>
        <v>URY</v>
      </c>
      <c r="F5431" s="29" t="str">
        <f>VLOOKUP(B5431,Lists!$A$2:$C$196,3,FALSE)</f>
        <v>Americas</v>
      </c>
      <c r="G5431" s="7" t="s">
        <v>293</v>
      </c>
      <c r="H5431" s="29" t="str">
        <f>VLOOKUP(I5431,Lists!$D$2:$E$40,2,FALSE)</f>
        <v>Movement restrictions</v>
      </c>
      <c r="I5431" s="7" t="s">
        <v>224</v>
      </c>
      <c r="J5431" s="7" t="s">
        <v>527</v>
      </c>
      <c r="K5431" s="7" t="s">
        <v>8412</v>
      </c>
      <c r="L5431" s="7" t="s">
        <v>310</v>
      </c>
      <c r="M5431" s="5">
        <v>43929</v>
      </c>
      <c r="N5431" s="7" t="s">
        <v>6164</v>
      </c>
      <c r="O5431" s="7" t="s">
        <v>291</v>
      </c>
      <c r="P5431" s="15" t="s">
        <v>8413</v>
      </c>
      <c r="Q5431" s="5">
        <v>43930</v>
      </c>
    </row>
    <row r="5432" spans="1:17" x14ac:dyDescent="0.3">
      <c r="A5432" s="13">
        <v>4604</v>
      </c>
      <c r="B5432" s="7" t="s">
        <v>187</v>
      </c>
      <c r="C5432" s="14" t="str">
        <f>VLOOKUP(B5432,Lists!$A$2:$B$196,2,FALSE)</f>
        <v>URY</v>
      </c>
      <c r="F5432" s="29" t="str">
        <f>VLOOKUP(B5432,Lists!$A$2:$C$196,3,FALSE)</f>
        <v>Americas</v>
      </c>
      <c r="G5432" s="7" t="s">
        <v>297</v>
      </c>
      <c r="H5432" s="29" t="str">
        <f>VLOOKUP(I5432,Lists!$D$2:$E$40,2,FALSE)</f>
        <v>Social distancing</v>
      </c>
      <c r="I5432" s="7" t="s">
        <v>221</v>
      </c>
      <c r="J5432" s="7" t="s">
        <v>527</v>
      </c>
      <c r="K5432" s="7" t="s">
        <v>8414</v>
      </c>
      <c r="L5432" s="7" t="s">
        <v>310</v>
      </c>
      <c r="M5432" s="5">
        <v>43943</v>
      </c>
      <c r="N5432" s="7" t="s">
        <v>6164</v>
      </c>
      <c r="O5432" s="7" t="s">
        <v>291</v>
      </c>
      <c r="P5432" s="15" t="s">
        <v>8415</v>
      </c>
      <c r="Q5432" s="5">
        <v>43930</v>
      </c>
    </row>
    <row r="5433" spans="1:17" x14ac:dyDescent="0.3">
      <c r="A5433" s="13">
        <v>4605</v>
      </c>
      <c r="B5433" s="7" t="s">
        <v>187</v>
      </c>
      <c r="C5433" s="14" t="str">
        <f>VLOOKUP(B5433,Lists!$A$2:$B$196,2,FALSE)</f>
        <v>URY</v>
      </c>
      <c r="F5433" s="29" t="str">
        <f>VLOOKUP(B5433,Lists!$A$2:$C$196,3,FALSE)</f>
        <v>Americas</v>
      </c>
      <c r="G5433" s="7" t="s">
        <v>297</v>
      </c>
      <c r="H5433" s="29" t="str">
        <f>VLOOKUP(I5433,Lists!$D$2:$E$40,2,FALSE)</f>
        <v>Lockdown</v>
      </c>
      <c r="I5433" s="7" t="s">
        <v>218</v>
      </c>
      <c r="J5433" s="7" t="s">
        <v>527</v>
      </c>
      <c r="K5433" s="7" t="s">
        <v>8416</v>
      </c>
      <c r="L5433" s="7" t="s">
        <v>310</v>
      </c>
      <c r="M5433" s="5">
        <v>43934</v>
      </c>
      <c r="N5433" s="7" t="s">
        <v>6164</v>
      </c>
      <c r="O5433" s="7" t="s">
        <v>291</v>
      </c>
      <c r="P5433" s="35" t="s">
        <v>8415</v>
      </c>
      <c r="Q5433" s="5">
        <v>43930</v>
      </c>
    </row>
    <row r="5434" spans="1:17" x14ac:dyDescent="0.3">
      <c r="A5434" s="13">
        <v>273</v>
      </c>
      <c r="B5434" s="7" t="s">
        <v>188</v>
      </c>
      <c r="C5434" s="14" t="str">
        <f>VLOOKUP(B5434,Lists!$A$2:$B$196,2,FALSE)</f>
        <v>UZB</v>
      </c>
      <c r="F5434" s="13" t="str">
        <f>VLOOKUP(B5434,Lists!$A$2:$C$196,3,FALSE)</f>
        <v>Asia</v>
      </c>
      <c r="G5434" s="7" t="s">
        <v>293</v>
      </c>
      <c r="H5434" s="13" t="str">
        <f>VLOOKUP(I5434,Lists!$D$2:$E$40,2,FALSE)</f>
        <v>Movement restrictions</v>
      </c>
      <c r="I5434" s="7" t="s">
        <v>211</v>
      </c>
      <c r="J5434" s="7" t="s">
        <v>527</v>
      </c>
      <c r="K5434" s="7" t="s">
        <v>939</v>
      </c>
      <c r="L5434" s="7" t="s">
        <v>310</v>
      </c>
      <c r="M5434" s="5">
        <v>43892</v>
      </c>
      <c r="N5434" s="7" t="s">
        <v>705</v>
      </c>
      <c r="O5434" s="7" t="s">
        <v>309</v>
      </c>
      <c r="P5434" s="7" t="s">
        <v>940</v>
      </c>
      <c r="Q5434" s="5">
        <v>43905</v>
      </c>
    </row>
    <row r="5435" spans="1:17" x14ac:dyDescent="0.3">
      <c r="A5435" s="13">
        <v>274</v>
      </c>
      <c r="B5435" s="7" t="s">
        <v>188</v>
      </c>
      <c r="C5435" s="14" t="str">
        <f>VLOOKUP(B5435,Lists!$A$2:$B$196,2,FALSE)</f>
        <v>UZB</v>
      </c>
      <c r="F5435" s="13" t="str">
        <f>VLOOKUP(B5435,Lists!$A$2:$C$196,3,FALSE)</f>
        <v>Asia</v>
      </c>
      <c r="G5435" s="7" t="s">
        <v>293</v>
      </c>
      <c r="H5435" s="13" t="str">
        <f>VLOOKUP(I5435,Lists!$D$2:$E$40,2,FALSE)</f>
        <v>Social distancing</v>
      </c>
      <c r="I5435" s="7" t="s">
        <v>213</v>
      </c>
      <c r="J5435" s="7" t="s">
        <v>527</v>
      </c>
      <c r="K5435" s="7" t="s">
        <v>941</v>
      </c>
      <c r="L5435" s="7" t="s">
        <v>310</v>
      </c>
      <c r="N5435" s="7" t="s">
        <v>808</v>
      </c>
      <c r="O5435" s="7" t="s">
        <v>291</v>
      </c>
      <c r="P5435" s="7" t="s">
        <v>942</v>
      </c>
      <c r="Q5435" s="5">
        <v>43905</v>
      </c>
    </row>
    <row r="5436" spans="1:17" x14ac:dyDescent="0.3">
      <c r="A5436" s="13">
        <v>275</v>
      </c>
      <c r="B5436" s="7" t="s">
        <v>188</v>
      </c>
      <c r="C5436" s="14" t="str">
        <f>VLOOKUP(B5436,Lists!$A$2:$B$196,2,FALSE)</f>
        <v>UZB</v>
      </c>
      <c r="F5436" s="13" t="str">
        <f>VLOOKUP(B5436,Lists!$A$2:$C$196,3,FALSE)</f>
        <v>Asia</v>
      </c>
      <c r="G5436" s="7" t="s">
        <v>293</v>
      </c>
      <c r="H5436" s="13" t="str">
        <f>VLOOKUP(I5436,Lists!$D$2:$E$40,2,FALSE)</f>
        <v>Public health measures</v>
      </c>
      <c r="I5436" s="37" t="s">
        <v>305</v>
      </c>
      <c r="J5436" s="7" t="s">
        <v>527</v>
      </c>
      <c r="K5436" s="7" t="s">
        <v>943</v>
      </c>
      <c r="L5436" s="7" t="s">
        <v>310</v>
      </c>
      <c r="N5436" s="7" t="s">
        <v>808</v>
      </c>
      <c r="O5436" s="7" t="s">
        <v>291</v>
      </c>
      <c r="P5436" s="7" t="s">
        <v>942</v>
      </c>
      <c r="Q5436" s="5">
        <v>43905</v>
      </c>
    </row>
    <row r="5437" spans="1:17" x14ac:dyDescent="0.3">
      <c r="A5437" s="13">
        <v>137</v>
      </c>
      <c r="B5437" s="7" t="s">
        <v>189</v>
      </c>
      <c r="C5437" s="14" t="str">
        <f>VLOOKUP(B5437,Lists!$A$2:$B$196,2,FALSE)</f>
        <v>VUT</v>
      </c>
      <c r="F5437" s="13" t="str">
        <f>VLOOKUP(B5437,Lists!$A$2:$C$196,3,FALSE)</f>
        <v>Pacific</v>
      </c>
      <c r="G5437" s="7" t="s">
        <v>293</v>
      </c>
      <c r="H5437" s="13" t="str">
        <f>VLOOKUP(I5437,Lists!$D$2:$E$40,2,FALSE)</f>
        <v>Movement restrictions</v>
      </c>
      <c r="I5437" s="7" t="s">
        <v>195</v>
      </c>
      <c r="J5437" s="7" t="s">
        <v>527</v>
      </c>
      <c r="K5437" s="7" t="s">
        <v>731</v>
      </c>
      <c r="L5437" s="7" t="s">
        <v>303</v>
      </c>
      <c r="M5437" s="5">
        <v>43872</v>
      </c>
      <c r="N5437" s="7" t="s">
        <v>529</v>
      </c>
      <c r="O5437" s="7" t="s">
        <v>291</v>
      </c>
      <c r="P5437" s="15" t="s">
        <v>732</v>
      </c>
      <c r="Q5437" s="5">
        <v>43905</v>
      </c>
    </row>
    <row r="5438" spans="1:17" x14ac:dyDescent="0.3">
      <c r="A5438" s="13">
        <v>138</v>
      </c>
      <c r="B5438" s="7" t="s">
        <v>189</v>
      </c>
      <c r="C5438" s="14" t="str">
        <f>VLOOKUP(B5438,Lists!$A$2:$B$196,2,FALSE)</f>
        <v>VUT</v>
      </c>
      <c r="F5438" s="13" t="str">
        <f>VLOOKUP(B5438,Lists!$A$2:$C$196,3,FALSE)</f>
        <v>Pacific</v>
      </c>
      <c r="G5438" s="7" t="s">
        <v>293</v>
      </c>
      <c r="H5438" s="13" t="str">
        <f>VLOOKUP(I5438,Lists!$D$2:$E$40,2,FALSE)</f>
        <v>Public health measures</v>
      </c>
      <c r="I5438" s="37" t="s">
        <v>305</v>
      </c>
      <c r="J5438" s="7" t="s">
        <v>527</v>
      </c>
      <c r="K5438" s="7" t="s">
        <v>733</v>
      </c>
      <c r="L5438" s="7" t="s">
        <v>303</v>
      </c>
      <c r="M5438" s="5">
        <v>43898</v>
      </c>
      <c r="N5438" s="7" t="s">
        <v>555</v>
      </c>
      <c r="O5438" s="7" t="s">
        <v>291</v>
      </c>
      <c r="P5438" s="15" t="s">
        <v>734</v>
      </c>
      <c r="Q5438" s="5">
        <v>43905</v>
      </c>
    </row>
    <row r="5439" spans="1:17" x14ac:dyDescent="0.3">
      <c r="A5439" s="13">
        <v>871</v>
      </c>
      <c r="B5439" s="7" t="s">
        <v>189</v>
      </c>
      <c r="C5439" s="14" t="str">
        <f>VLOOKUP(B5439,Lists!$A$2:$B$196,2,FALSE)</f>
        <v>VUT</v>
      </c>
      <c r="F5439" s="13" t="str">
        <f>VLOOKUP(B5439,Lists!$A$2:$C$196,3,FALSE)</f>
        <v>Pacific</v>
      </c>
      <c r="G5439" s="7" t="s">
        <v>293</v>
      </c>
      <c r="H5439" s="13" t="str">
        <f>VLOOKUP(I5439,Lists!$D$2:$E$40,2,FALSE)</f>
        <v>Public health measures</v>
      </c>
      <c r="I5439" s="7" t="s">
        <v>209</v>
      </c>
      <c r="J5439" s="7" t="s">
        <v>527</v>
      </c>
      <c r="K5439" s="7" t="s">
        <v>1935</v>
      </c>
      <c r="M5439" s="5">
        <v>43898</v>
      </c>
      <c r="N5439" s="7" t="s">
        <v>1908</v>
      </c>
      <c r="O5439" s="7" t="s">
        <v>291</v>
      </c>
      <c r="P5439" s="15" t="s">
        <v>1936</v>
      </c>
      <c r="Q5439" s="5">
        <v>43910</v>
      </c>
    </row>
    <row r="5440" spans="1:17" x14ac:dyDescent="0.3">
      <c r="A5440" s="13">
        <v>872</v>
      </c>
      <c r="B5440" s="7" t="s">
        <v>189</v>
      </c>
      <c r="C5440" s="14" t="str">
        <f>VLOOKUP(B5440,Lists!$A$2:$B$196,2,FALSE)</f>
        <v>VUT</v>
      </c>
      <c r="F5440" s="13" t="str">
        <f>VLOOKUP(B5440,Lists!$A$2:$C$196,3,FALSE)</f>
        <v>Pacific</v>
      </c>
      <c r="G5440" s="7" t="s">
        <v>293</v>
      </c>
      <c r="H5440" s="13" t="str">
        <f>VLOOKUP(I5440,Lists!$D$2:$E$40,2,FALSE)</f>
        <v>Public health measures</v>
      </c>
      <c r="I5440" s="7" t="s">
        <v>209</v>
      </c>
      <c r="J5440" s="7" t="s">
        <v>527</v>
      </c>
      <c r="K5440" s="7" t="s">
        <v>1937</v>
      </c>
      <c r="M5440" s="5">
        <v>43898</v>
      </c>
      <c r="N5440" s="7" t="s">
        <v>1908</v>
      </c>
      <c r="O5440" s="7" t="s">
        <v>291</v>
      </c>
      <c r="P5440" s="15" t="s">
        <v>1936</v>
      </c>
      <c r="Q5440" s="5">
        <v>43910</v>
      </c>
    </row>
    <row r="5441" spans="1:18" x14ac:dyDescent="0.3">
      <c r="A5441" s="13">
        <v>1511</v>
      </c>
      <c r="B5441" s="7" t="s">
        <v>189</v>
      </c>
      <c r="C5441" s="14" t="str">
        <f>VLOOKUP(B5441,Lists!$A$2:$B$196,2,FALSE)</f>
        <v>VUT</v>
      </c>
      <c r="D5441" s="7" t="s">
        <v>3052</v>
      </c>
      <c r="F5441" s="13" t="str">
        <f>VLOOKUP(B5441,Lists!$A$2:$C$196,3,FALSE)</f>
        <v>Pacific</v>
      </c>
      <c r="G5441" s="7" t="s">
        <v>293</v>
      </c>
      <c r="H5441" s="13" t="str">
        <f>VLOOKUP(I5441,Lists!$D$2:$E$40,2,FALSE)</f>
        <v>Lockdown</v>
      </c>
      <c r="I5441" s="7" t="s">
        <v>218</v>
      </c>
      <c r="J5441" s="7" t="s">
        <v>527</v>
      </c>
      <c r="K5441" s="7" t="s">
        <v>3053</v>
      </c>
      <c r="L5441" s="7" t="s">
        <v>313</v>
      </c>
      <c r="M5441" s="5">
        <v>43912</v>
      </c>
      <c r="N5441" s="7" t="s">
        <v>1950</v>
      </c>
      <c r="O5441" s="7" t="s">
        <v>295</v>
      </c>
      <c r="P5441" s="15" t="s">
        <v>3054</v>
      </c>
      <c r="Q5441" s="5">
        <v>43913</v>
      </c>
    </row>
    <row r="5442" spans="1:18" x14ac:dyDescent="0.3">
      <c r="A5442" s="13">
        <v>1512</v>
      </c>
      <c r="B5442" s="7" t="s">
        <v>189</v>
      </c>
      <c r="C5442" s="14" t="str">
        <f>VLOOKUP(B5442,Lists!$A$2:$B$196,2,FALSE)</f>
        <v>VUT</v>
      </c>
      <c r="F5442" s="13" t="str">
        <f>VLOOKUP(B5442,Lists!$A$2:$C$196,3,FALSE)</f>
        <v>Pacific</v>
      </c>
      <c r="G5442" s="7" t="s">
        <v>293</v>
      </c>
      <c r="H5442" s="13" t="str">
        <f>VLOOKUP(I5442,Lists!$D$2:$E$40,2,FALSE)</f>
        <v>Movement restrictions</v>
      </c>
      <c r="I5442" s="7" t="s">
        <v>199</v>
      </c>
      <c r="J5442" s="7" t="s">
        <v>527</v>
      </c>
      <c r="K5442" s="7" t="s">
        <v>3055</v>
      </c>
      <c r="L5442" s="7" t="s">
        <v>303</v>
      </c>
      <c r="M5442" s="5">
        <v>43910</v>
      </c>
      <c r="N5442" s="7" t="s">
        <v>3056</v>
      </c>
      <c r="O5442" s="7" t="s">
        <v>291</v>
      </c>
      <c r="P5442" s="15" t="s">
        <v>3057</v>
      </c>
      <c r="Q5442" s="5">
        <v>43913</v>
      </c>
    </row>
    <row r="5443" spans="1:18" x14ac:dyDescent="0.3">
      <c r="A5443" s="13">
        <v>1513</v>
      </c>
      <c r="B5443" s="7" t="s">
        <v>189</v>
      </c>
      <c r="C5443" s="14" t="str">
        <f>VLOOKUP(B5443,Lists!$A$2:$B$196,2,FALSE)</f>
        <v>VUT</v>
      </c>
      <c r="F5443" s="13" t="str">
        <f>VLOOKUP(B5443,Lists!$A$2:$C$196,3,FALSE)</f>
        <v>Pacific</v>
      </c>
      <c r="G5443" s="7" t="s">
        <v>293</v>
      </c>
      <c r="H5443" s="13" t="str">
        <f>VLOOKUP(I5443,Lists!$D$2:$E$40,2,FALSE)</f>
        <v>Movement restrictions</v>
      </c>
      <c r="I5443" s="7" t="s">
        <v>195</v>
      </c>
      <c r="J5443" s="7" t="s">
        <v>527</v>
      </c>
      <c r="K5443" s="7" t="s">
        <v>3058</v>
      </c>
      <c r="L5443" s="7" t="s">
        <v>303</v>
      </c>
      <c r="M5443" s="5">
        <v>43910</v>
      </c>
      <c r="N5443" s="7" t="s">
        <v>3056</v>
      </c>
      <c r="O5443" s="7" t="s">
        <v>291</v>
      </c>
      <c r="P5443" s="15" t="s">
        <v>3057</v>
      </c>
      <c r="Q5443" s="5">
        <v>43913</v>
      </c>
    </row>
    <row r="5444" spans="1:18" x14ac:dyDescent="0.3">
      <c r="A5444" s="13">
        <v>1514</v>
      </c>
      <c r="B5444" s="7" t="s">
        <v>189</v>
      </c>
      <c r="C5444" s="14" t="str">
        <f>VLOOKUP(B5444,Lists!$A$2:$B$196,2,FALSE)</f>
        <v>VUT</v>
      </c>
      <c r="F5444" s="13" t="str">
        <f>VLOOKUP(B5444,Lists!$A$2:$C$196,3,FALSE)</f>
        <v>Pacific</v>
      </c>
      <c r="G5444" s="7" t="s">
        <v>293</v>
      </c>
      <c r="H5444" s="13" t="str">
        <f>VLOOKUP(I5444,Lists!$D$2:$E$40,2,FALSE)</f>
        <v>Public health measures</v>
      </c>
      <c r="I5444" s="37" t="s">
        <v>305</v>
      </c>
      <c r="J5444" s="7" t="s">
        <v>527</v>
      </c>
      <c r="K5444" s="7" t="s">
        <v>3059</v>
      </c>
      <c r="L5444" s="7" t="s">
        <v>315</v>
      </c>
      <c r="M5444" s="5">
        <v>43910</v>
      </c>
      <c r="N5444" s="7" t="s">
        <v>3056</v>
      </c>
      <c r="O5444" s="7" t="s">
        <v>291</v>
      </c>
      <c r="P5444" s="15" t="s">
        <v>3057</v>
      </c>
      <c r="Q5444" s="5">
        <v>43913</v>
      </c>
    </row>
    <row r="5445" spans="1:18" x14ac:dyDescent="0.3">
      <c r="A5445" s="13">
        <v>2622</v>
      </c>
      <c r="B5445" s="7" t="s">
        <v>189</v>
      </c>
      <c r="C5445" s="14" t="str">
        <f>VLOOKUP(B5445,Lists!$A$2:$B$196,2,FALSE)</f>
        <v>VUT</v>
      </c>
      <c r="F5445" s="13" t="str">
        <f>VLOOKUP(B5445,Lists!$A$2:$C$196,3,FALSE)</f>
        <v>Pacific</v>
      </c>
      <c r="G5445" s="7" t="s">
        <v>293</v>
      </c>
      <c r="H5445" s="13" t="str">
        <f>VLOOKUP(I5445,Lists!$D$2:$E$40,2,FALSE)</f>
        <v>Governance and socio-economic measures</v>
      </c>
      <c r="I5445" s="7" t="s">
        <v>222</v>
      </c>
      <c r="J5445" s="7" t="s">
        <v>517</v>
      </c>
      <c r="K5445" s="7" t="s">
        <v>4953</v>
      </c>
      <c r="L5445" s="7" t="s">
        <v>313</v>
      </c>
      <c r="M5445" s="5">
        <v>43916</v>
      </c>
      <c r="N5445" s="7" t="s">
        <v>1950</v>
      </c>
      <c r="O5445" s="7" t="s">
        <v>295</v>
      </c>
      <c r="P5445" s="15" t="s">
        <v>4954</v>
      </c>
      <c r="Q5445" s="5">
        <v>43916</v>
      </c>
    </row>
    <row r="5446" spans="1:18" x14ac:dyDescent="0.3">
      <c r="A5446" s="13">
        <v>2623</v>
      </c>
      <c r="B5446" s="7" t="s">
        <v>189</v>
      </c>
      <c r="C5446" s="14" t="str">
        <f>VLOOKUP(B5446,Lists!$A$2:$B$196,2,FALSE)</f>
        <v>VUT</v>
      </c>
      <c r="F5446" s="13" t="str">
        <f>VLOOKUP(B5446,Lists!$A$2:$C$196,3,FALSE)</f>
        <v>Pacific</v>
      </c>
      <c r="G5446" s="7" t="s">
        <v>293</v>
      </c>
      <c r="H5446" s="13" t="str">
        <f>VLOOKUP(I5446,Lists!$D$2:$E$40,2,FALSE)</f>
        <v>Public health measures</v>
      </c>
      <c r="I5446" s="7" t="s">
        <v>197</v>
      </c>
      <c r="J5446" s="7" t="s">
        <v>517</v>
      </c>
      <c r="K5446" s="7" t="s">
        <v>4955</v>
      </c>
      <c r="L5446" s="7" t="s">
        <v>310</v>
      </c>
      <c r="M5446" s="5">
        <v>43916</v>
      </c>
      <c r="N5446" s="7" t="s">
        <v>1950</v>
      </c>
      <c r="O5446" s="7" t="s">
        <v>295</v>
      </c>
      <c r="P5446" s="15" t="s">
        <v>4954</v>
      </c>
      <c r="Q5446" s="5">
        <v>43916</v>
      </c>
    </row>
    <row r="5447" spans="1:18" x14ac:dyDescent="0.3">
      <c r="A5447" s="13">
        <v>3385</v>
      </c>
      <c r="B5447" s="7" t="s">
        <v>189</v>
      </c>
      <c r="C5447" s="14" t="str">
        <f>VLOOKUP(B5447,Lists!$A$2:$B$196,2,FALSE)</f>
        <v>VUT</v>
      </c>
      <c r="F5447" s="13" t="str">
        <f>VLOOKUP(B5447,Lists!$A$2:$C$196,3,FALSE)</f>
        <v>Pacific</v>
      </c>
      <c r="G5447" s="7" t="s">
        <v>293</v>
      </c>
      <c r="H5447" s="29" t="str">
        <f>VLOOKUP(I5447,Lists!$D$2:$E$40,2,FALSE)</f>
        <v>Social distancing</v>
      </c>
      <c r="I5447" s="7" t="s">
        <v>213</v>
      </c>
      <c r="J5447" s="7" t="s">
        <v>527</v>
      </c>
      <c r="K5447" s="7" t="s">
        <v>6291</v>
      </c>
      <c r="L5447" s="7" t="s">
        <v>310</v>
      </c>
      <c r="M5447" s="5">
        <v>43922</v>
      </c>
      <c r="N5447" s="7" t="s">
        <v>1950</v>
      </c>
      <c r="O5447" s="7" t="s">
        <v>295</v>
      </c>
      <c r="P5447" s="15" t="s">
        <v>6292</v>
      </c>
      <c r="Q5447" s="5">
        <v>43834</v>
      </c>
    </row>
    <row r="5448" spans="1:18" x14ac:dyDescent="0.3">
      <c r="A5448" s="13">
        <v>3386</v>
      </c>
      <c r="B5448" s="7" t="s">
        <v>189</v>
      </c>
      <c r="C5448" s="14" t="str">
        <f>VLOOKUP(B5448,Lists!$A$2:$B$196,2,FALSE)</f>
        <v>VUT</v>
      </c>
      <c r="D5448" s="7" t="s">
        <v>6293</v>
      </c>
      <c r="F5448" s="13" t="str">
        <f>VLOOKUP(B5448,Lists!$A$2:$C$196,3,FALSE)</f>
        <v>Pacific</v>
      </c>
      <c r="G5448" s="7" t="s">
        <v>293</v>
      </c>
      <c r="H5448" s="29" t="str">
        <f>VLOOKUP(I5448,Lists!$D$2:$E$40,2,FALSE)</f>
        <v>Governance and socio-economic measures</v>
      </c>
      <c r="I5448" s="7" t="s">
        <v>205</v>
      </c>
      <c r="J5448" s="7" t="s">
        <v>527</v>
      </c>
      <c r="K5448" s="7" t="s">
        <v>6294</v>
      </c>
      <c r="L5448" s="7" t="s">
        <v>315</v>
      </c>
      <c r="M5448" s="5">
        <v>43922</v>
      </c>
      <c r="N5448" s="7" t="s">
        <v>1950</v>
      </c>
      <c r="O5448" s="7" t="s">
        <v>295</v>
      </c>
      <c r="P5448" s="15" t="s">
        <v>6295</v>
      </c>
      <c r="Q5448" s="5">
        <v>43834</v>
      </c>
    </row>
    <row r="5449" spans="1:18" x14ac:dyDescent="0.3">
      <c r="A5449" s="13">
        <v>3387</v>
      </c>
      <c r="B5449" s="7" t="s">
        <v>189</v>
      </c>
      <c r="C5449" s="14" t="str">
        <f>VLOOKUP(B5449,Lists!$A$2:$B$196,2,FALSE)</f>
        <v>VUT</v>
      </c>
      <c r="F5449" s="13" t="str">
        <f>VLOOKUP(B5449,Lists!$A$2:$C$196,3,FALSE)</f>
        <v>Pacific</v>
      </c>
      <c r="G5449" s="7" t="s">
        <v>293</v>
      </c>
      <c r="H5449" s="29" t="str">
        <f>VLOOKUP(I5449,Lists!$D$2:$E$40,2,FALSE)</f>
        <v>Governance and socio-economic measures</v>
      </c>
      <c r="I5449" s="7" t="s">
        <v>205</v>
      </c>
      <c r="J5449" s="7" t="s">
        <v>517</v>
      </c>
      <c r="K5449" s="7" t="s">
        <v>6296</v>
      </c>
      <c r="L5449" s="7" t="s">
        <v>310</v>
      </c>
      <c r="M5449" s="5">
        <v>43922</v>
      </c>
      <c r="N5449" s="7" t="s">
        <v>1950</v>
      </c>
      <c r="O5449" s="7" t="s">
        <v>295</v>
      </c>
      <c r="P5449" s="15" t="s">
        <v>6297</v>
      </c>
      <c r="Q5449" s="5">
        <v>43834</v>
      </c>
    </row>
    <row r="5450" spans="1:18" x14ac:dyDescent="0.3">
      <c r="A5450" s="13">
        <v>4385</v>
      </c>
      <c r="B5450" s="7" t="s">
        <v>189</v>
      </c>
      <c r="C5450" s="14" t="str">
        <f>VLOOKUP(B5450,Lists!$A$2:$B$196,2,FALSE)</f>
        <v>VUT</v>
      </c>
      <c r="F5450" s="13" t="str">
        <f>VLOOKUP(B5450,Lists!$A$2:$C$196,3,FALSE)</f>
        <v>Pacific</v>
      </c>
      <c r="G5450" s="7" t="s">
        <v>293</v>
      </c>
      <c r="H5450" s="29" t="str">
        <f>VLOOKUP(I5450,Lists!$D$2:$E$40,2,FALSE)</f>
        <v>Movement restrictions</v>
      </c>
      <c r="I5450" s="7" t="s">
        <v>204</v>
      </c>
      <c r="J5450" s="7" t="s">
        <v>527</v>
      </c>
      <c r="K5450" s="7" t="s">
        <v>8034</v>
      </c>
      <c r="L5450" s="7" t="s">
        <v>296</v>
      </c>
      <c r="M5450" s="5">
        <v>43921</v>
      </c>
      <c r="N5450" s="7" t="s">
        <v>1950</v>
      </c>
      <c r="O5450" s="7" t="s">
        <v>295</v>
      </c>
      <c r="P5450" s="15" t="s">
        <v>8035</v>
      </c>
      <c r="Q5450" s="5">
        <v>43929</v>
      </c>
      <c r="R5450" s="15" t="s">
        <v>8036</v>
      </c>
    </row>
    <row r="5451" spans="1:18" x14ac:dyDescent="0.3">
      <c r="A5451" s="13">
        <v>4386</v>
      </c>
      <c r="B5451" s="7" t="s">
        <v>189</v>
      </c>
      <c r="C5451" s="14" t="str">
        <f>VLOOKUP(B5451,Lists!$A$2:$B$196,2,FALSE)</f>
        <v>VUT</v>
      </c>
      <c r="F5451" s="13" t="str">
        <f>VLOOKUP(B5451,Lists!$A$2:$C$196,3,FALSE)</f>
        <v>Pacific</v>
      </c>
      <c r="G5451" s="7" t="s">
        <v>297</v>
      </c>
      <c r="H5451" s="29" t="str">
        <f>VLOOKUP(I5451,Lists!$D$2:$E$40,2,FALSE)</f>
        <v>Social distancing</v>
      </c>
      <c r="I5451" s="7" t="s">
        <v>213</v>
      </c>
      <c r="J5451" s="7" t="s">
        <v>517</v>
      </c>
      <c r="K5451" s="7" t="s">
        <v>8037</v>
      </c>
      <c r="L5451" s="7" t="s">
        <v>310</v>
      </c>
      <c r="M5451" s="5">
        <v>43926</v>
      </c>
      <c r="N5451" s="7" t="s">
        <v>1950</v>
      </c>
      <c r="O5451" s="7" t="s">
        <v>295</v>
      </c>
      <c r="P5451" s="15" t="s">
        <v>8038</v>
      </c>
      <c r="Q5451" s="5">
        <v>43929</v>
      </c>
    </row>
    <row r="5452" spans="1:18" x14ac:dyDescent="0.3">
      <c r="A5452" s="13">
        <v>4387</v>
      </c>
      <c r="B5452" s="7" t="s">
        <v>189</v>
      </c>
      <c r="C5452" s="14" t="str">
        <f>VLOOKUP(B5452,Lists!$A$2:$B$196,2,FALSE)</f>
        <v>VUT</v>
      </c>
      <c r="F5452" s="13" t="str">
        <f>VLOOKUP(B5452,Lists!$A$2:$C$196,3,FALSE)</f>
        <v>Pacific</v>
      </c>
      <c r="G5452" s="7" t="s">
        <v>293</v>
      </c>
      <c r="H5452" s="29" t="str">
        <f>VLOOKUP(I5452,Lists!$D$2:$E$40,2,FALSE)</f>
        <v>Governance and socio-economic measures</v>
      </c>
      <c r="I5452" s="7" t="s">
        <v>205</v>
      </c>
      <c r="J5452" s="7" t="s">
        <v>527</v>
      </c>
      <c r="K5452" s="7" t="s">
        <v>8039</v>
      </c>
      <c r="L5452" s="7" t="s">
        <v>310</v>
      </c>
      <c r="M5452" s="5">
        <v>43923</v>
      </c>
      <c r="N5452" s="7" t="s">
        <v>8040</v>
      </c>
      <c r="O5452" s="7" t="s">
        <v>295</v>
      </c>
      <c r="P5452" s="15" t="s">
        <v>8041</v>
      </c>
      <c r="Q5452" s="5">
        <v>43929</v>
      </c>
    </row>
    <row r="5453" spans="1:18" x14ac:dyDescent="0.3">
      <c r="A5453" s="13">
        <v>4388</v>
      </c>
      <c r="B5453" s="7" t="s">
        <v>189</v>
      </c>
      <c r="C5453" s="14" t="str">
        <f>VLOOKUP(B5453,Lists!$A$2:$B$196,2,FALSE)</f>
        <v>VUT</v>
      </c>
      <c r="D5453" s="7" t="s">
        <v>8042</v>
      </c>
      <c r="F5453" s="13" t="str">
        <f>VLOOKUP(B5453,Lists!$A$2:$C$196,3,FALSE)</f>
        <v>Pacific</v>
      </c>
      <c r="G5453" s="7" t="s">
        <v>293</v>
      </c>
      <c r="H5453" s="29" t="str">
        <f>VLOOKUP(I5453,Lists!$D$2:$E$40,2,FALSE)</f>
        <v>Governance and socio-economic measures</v>
      </c>
      <c r="I5453" s="7" t="s">
        <v>206</v>
      </c>
      <c r="J5453" s="7" t="s">
        <v>527</v>
      </c>
      <c r="K5453" s="7" t="s">
        <v>8043</v>
      </c>
      <c r="L5453" s="7" t="s">
        <v>310</v>
      </c>
      <c r="M5453" s="5">
        <v>43923</v>
      </c>
      <c r="N5453" s="7" t="s">
        <v>8040</v>
      </c>
      <c r="O5453" s="7" t="s">
        <v>295</v>
      </c>
      <c r="P5453" s="15" t="s">
        <v>8044</v>
      </c>
      <c r="Q5453" s="5">
        <v>43929</v>
      </c>
    </row>
    <row r="5454" spans="1:18" x14ac:dyDescent="0.3">
      <c r="A5454" s="13">
        <v>4389</v>
      </c>
      <c r="B5454" s="7" t="s">
        <v>189</v>
      </c>
      <c r="C5454" s="14" t="str">
        <f>VLOOKUP(B5454,Lists!$A$2:$B$196,2,FALSE)</f>
        <v>VUT</v>
      </c>
      <c r="F5454" s="13" t="str">
        <f>VLOOKUP(B5454,Lists!$A$2:$C$196,3,FALSE)</f>
        <v>Pacific</v>
      </c>
      <c r="G5454" s="7" t="s">
        <v>293</v>
      </c>
      <c r="H5454" s="29" t="str">
        <f>VLOOKUP(I5454,Lists!$D$2:$E$40,2,FALSE)</f>
        <v>Public health measures</v>
      </c>
      <c r="I5454" s="7" t="s">
        <v>348</v>
      </c>
      <c r="J5454" s="7" t="s">
        <v>527</v>
      </c>
      <c r="K5454" s="7" t="s">
        <v>8045</v>
      </c>
      <c r="L5454" s="7" t="s">
        <v>310</v>
      </c>
      <c r="M5454" s="5">
        <v>43923</v>
      </c>
      <c r="N5454" s="7" t="s">
        <v>8040</v>
      </c>
      <c r="O5454" s="7" t="s">
        <v>295</v>
      </c>
      <c r="P5454" s="15" t="s">
        <v>8046</v>
      </c>
      <c r="Q5454" s="5">
        <v>43929</v>
      </c>
    </row>
    <row r="5455" spans="1:18" x14ac:dyDescent="0.3">
      <c r="A5455" s="13">
        <v>4390</v>
      </c>
      <c r="B5455" s="7" t="s">
        <v>189</v>
      </c>
      <c r="C5455" s="14" t="str">
        <f>VLOOKUP(B5455,Lists!$A$2:$B$196,2,FALSE)</f>
        <v>VUT</v>
      </c>
      <c r="F5455" s="13" t="str">
        <f>VLOOKUP(B5455,Lists!$A$2:$C$196,3,FALSE)</f>
        <v>Pacific</v>
      </c>
      <c r="G5455" s="7" t="s">
        <v>293</v>
      </c>
      <c r="H5455" s="29" t="str">
        <f>VLOOKUP(I5455,Lists!$D$2:$E$40,2,FALSE)</f>
        <v>Governance and socio-economic measures</v>
      </c>
      <c r="I5455" s="7" t="s">
        <v>205</v>
      </c>
      <c r="J5455" s="7" t="s">
        <v>527</v>
      </c>
      <c r="K5455" s="7" t="s">
        <v>8047</v>
      </c>
      <c r="L5455" s="7" t="s">
        <v>310</v>
      </c>
      <c r="M5455" s="5">
        <v>43924</v>
      </c>
      <c r="N5455" s="7" t="s">
        <v>8040</v>
      </c>
      <c r="O5455" s="7" t="s">
        <v>295</v>
      </c>
      <c r="P5455" s="15" t="s">
        <v>8048</v>
      </c>
      <c r="Q5455" s="5">
        <v>43929</v>
      </c>
    </row>
    <row r="5456" spans="1:18" x14ac:dyDescent="0.3">
      <c r="A5456" s="13">
        <v>4391</v>
      </c>
      <c r="B5456" s="7" t="s">
        <v>189</v>
      </c>
      <c r="C5456" s="14" t="str">
        <f>VLOOKUP(B5456,Lists!$A$2:$B$196,2,FALSE)</f>
        <v>VUT</v>
      </c>
      <c r="F5456" s="13" t="str">
        <f>VLOOKUP(B5456,Lists!$A$2:$C$196,3,FALSE)</f>
        <v>Pacific</v>
      </c>
      <c r="G5456" s="7" t="s">
        <v>293</v>
      </c>
      <c r="H5456" s="29" t="str">
        <f>VLOOKUP(I5456,Lists!$D$2:$E$40,2,FALSE)</f>
        <v>Governance and socio-economic measures</v>
      </c>
      <c r="I5456" s="7" t="s">
        <v>205</v>
      </c>
      <c r="J5456" s="7" t="s">
        <v>527</v>
      </c>
      <c r="K5456" s="7" t="s">
        <v>8049</v>
      </c>
      <c r="L5456" s="7" t="s">
        <v>310</v>
      </c>
      <c r="M5456" s="5">
        <v>43924</v>
      </c>
      <c r="N5456" s="7" t="s">
        <v>8040</v>
      </c>
      <c r="O5456" s="7" t="s">
        <v>295</v>
      </c>
      <c r="P5456" s="15" t="s">
        <v>8050</v>
      </c>
      <c r="Q5456" s="5">
        <v>43929</v>
      </c>
    </row>
    <row r="5457" spans="1:17" x14ac:dyDescent="0.3">
      <c r="A5457" s="13">
        <v>4392</v>
      </c>
      <c r="B5457" s="7" t="s">
        <v>189</v>
      </c>
      <c r="C5457" s="14" t="str">
        <f>VLOOKUP(B5457,Lists!$A$2:$B$196,2,FALSE)</f>
        <v>VUT</v>
      </c>
      <c r="F5457" s="13" t="str">
        <f>VLOOKUP(B5457,Lists!$A$2:$C$196,3,FALSE)</f>
        <v>Pacific</v>
      </c>
      <c r="G5457" s="7" t="s">
        <v>293</v>
      </c>
      <c r="H5457" s="29" t="str">
        <f>VLOOKUP(I5457,Lists!$D$2:$E$40,2,FALSE)</f>
        <v>Public health measures</v>
      </c>
      <c r="I5457" s="7" t="s">
        <v>223</v>
      </c>
      <c r="J5457" s="7" t="s">
        <v>517</v>
      </c>
      <c r="K5457" s="7" t="s">
        <v>8051</v>
      </c>
      <c r="L5457" s="7" t="s">
        <v>310</v>
      </c>
      <c r="M5457" s="5">
        <v>43924</v>
      </c>
      <c r="N5457" s="7" t="s">
        <v>8040</v>
      </c>
      <c r="O5457" s="7" t="s">
        <v>295</v>
      </c>
      <c r="P5457" s="15" t="s">
        <v>8052</v>
      </c>
      <c r="Q5457" s="5">
        <v>43929</v>
      </c>
    </row>
    <row r="5458" spans="1:17" x14ac:dyDescent="0.3">
      <c r="A5458" s="13">
        <v>4393</v>
      </c>
      <c r="B5458" s="7" t="s">
        <v>189</v>
      </c>
      <c r="C5458" s="14" t="str">
        <f>VLOOKUP(B5458,Lists!$A$2:$B$196,2,FALSE)</f>
        <v>VUT</v>
      </c>
      <c r="F5458" s="13" t="str">
        <f>VLOOKUP(B5458,Lists!$A$2:$C$196,3,FALSE)</f>
        <v>Pacific</v>
      </c>
      <c r="G5458" s="7" t="s">
        <v>293</v>
      </c>
      <c r="H5458" s="29" t="str">
        <f>VLOOKUP(I5458,Lists!$D$2:$E$40,2,FALSE)</f>
        <v>Public health measures</v>
      </c>
      <c r="I5458" s="7" t="s">
        <v>197</v>
      </c>
      <c r="J5458" s="7" t="s">
        <v>527</v>
      </c>
      <c r="K5458" s="7" t="s">
        <v>8053</v>
      </c>
      <c r="L5458" s="7" t="s">
        <v>310</v>
      </c>
      <c r="M5458" s="5">
        <v>43924</v>
      </c>
      <c r="N5458" s="7" t="s">
        <v>8040</v>
      </c>
      <c r="O5458" s="7" t="s">
        <v>295</v>
      </c>
      <c r="P5458" s="15" t="s">
        <v>8054</v>
      </c>
      <c r="Q5458" s="5">
        <v>43929</v>
      </c>
    </row>
    <row r="5459" spans="1:17" x14ac:dyDescent="0.3">
      <c r="A5459" s="13">
        <v>4394</v>
      </c>
      <c r="B5459" s="7" t="s">
        <v>189</v>
      </c>
      <c r="C5459" s="14" t="str">
        <f>VLOOKUP(B5459,Lists!$A$2:$B$196,2,FALSE)</f>
        <v>VUT</v>
      </c>
      <c r="F5459" s="13" t="str">
        <f>VLOOKUP(B5459,Lists!$A$2:$C$196,3,FALSE)</f>
        <v>Pacific</v>
      </c>
      <c r="G5459" s="7" t="s">
        <v>293</v>
      </c>
      <c r="H5459" s="29" t="str">
        <f>VLOOKUP(I5459,Lists!$D$2:$E$40,2,FALSE)</f>
        <v>Social distancing</v>
      </c>
      <c r="I5459" s="7" t="s">
        <v>221</v>
      </c>
      <c r="J5459" s="7" t="s">
        <v>527</v>
      </c>
      <c r="K5459" s="7" t="s">
        <v>8055</v>
      </c>
      <c r="L5459" s="7" t="s">
        <v>310</v>
      </c>
      <c r="M5459" s="5">
        <v>43924</v>
      </c>
      <c r="N5459" s="7" t="s">
        <v>8040</v>
      </c>
      <c r="O5459" s="7" t="s">
        <v>295</v>
      </c>
      <c r="P5459" s="15" t="s">
        <v>8056</v>
      </c>
      <c r="Q5459" s="5">
        <v>43929</v>
      </c>
    </row>
    <row r="5460" spans="1:17" x14ac:dyDescent="0.3">
      <c r="A5460" s="13">
        <v>4395</v>
      </c>
      <c r="B5460" s="7" t="s">
        <v>189</v>
      </c>
      <c r="C5460" s="14" t="str">
        <f>VLOOKUP(B5460,Lists!$A$2:$B$196,2,FALSE)</f>
        <v>VUT</v>
      </c>
      <c r="F5460" s="13" t="str">
        <f>VLOOKUP(B5460,Lists!$A$2:$C$196,3,FALSE)</f>
        <v>Pacific</v>
      </c>
      <c r="G5460" s="7" t="s">
        <v>297</v>
      </c>
      <c r="H5460" s="29" t="str">
        <f>VLOOKUP(I5460,Lists!$D$2:$E$40,2,FALSE)</f>
        <v>Movement restrictions</v>
      </c>
      <c r="I5460" s="7" t="s">
        <v>204</v>
      </c>
      <c r="J5460" s="7" t="s">
        <v>527</v>
      </c>
      <c r="K5460" s="7" t="s">
        <v>8057</v>
      </c>
      <c r="L5460" s="7" t="s">
        <v>310</v>
      </c>
      <c r="M5460" s="5">
        <v>43928</v>
      </c>
      <c r="N5460" s="7" t="s">
        <v>8040</v>
      </c>
      <c r="O5460" s="7" t="s">
        <v>295</v>
      </c>
      <c r="P5460" s="15" t="s">
        <v>8058</v>
      </c>
      <c r="Q5460" s="5">
        <v>43929</v>
      </c>
    </row>
    <row r="5461" spans="1:17" x14ac:dyDescent="0.3">
      <c r="A5461" s="13">
        <v>4396</v>
      </c>
      <c r="B5461" s="7" t="s">
        <v>189</v>
      </c>
      <c r="C5461" s="14" t="str">
        <f>VLOOKUP(B5461,Lists!$A$2:$B$196,2,FALSE)</f>
        <v>VUT</v>
      </c>
      <c r="F5461" s="13" t="str">
        <f>VLOOKUP(B5461,Lists!$A$2:$C$196,3,FALSE)</f>
        <v>Pacific</v>
      </c>
      <c r="G5461" s="7" t="s">
        <v>293</v>
      </c>
      <c r="H5461" s="29" t="str">
        <f>VLOOKUP(I5461,Lists!$D$2:$E$40,2,FALSE)</f>
        <v>Movement restrictions</v>
      </c>
      <c r="I5461" s="7" t="s">
        <v>211</v>
      </c>
      <c r="J5461" s="7" t="s">
        <v>527</v>
      </c>
      <c r="K5461" s="7" t="s">
        <v>8059</v>
      </c>
      <c r="L5461" s="7" t="s">
        <v>310</v>
      </c>
      <c r="M5461" s="5">
        <v>43928</v>
      </c>
      <c r="N5461" s="7" t="s">
        <v>8040</v>
      </c>
      <c r="O5461" s="7" t="s">
        <v>295</v>
      </c>
      <c r="P5461" s="15" t="s">
        <v>8058</v>
      </c>
      <c r="Q5461" s="5">
        <v>43929</v>
      </c>
    </row>
    <row r="5462" spans="1:17" x14ac:dyDescent="0.3">
      <c r="A5462" s="13">
        <v>5388</v>
      </c>
      <c r="B5462" s="7" t="s">
        <v>189</v>
      </c>
      <c r="C5462" s="14" t="str">
        <f>VLOOKUP(B5462,Lists!$A$2:$B$196,2,FALSE)</f>
        <v>VUT</v>
      </c>
      <c r="F5462" s="29" t="str">
        <f>VLOOKUP(B5462,Lists!$A$2:$C$196,3,FALSE)</f>
        <v>Pacific</v>
      </c>
      <c r="G5462" s="7" t="s">
        <v>297</v>
      </c>
      <c r="H5462" s="29" t="str">
        <f>VLOOKUP(I5462,Lists!$D$2:$E$40,2,FALSE)</f>
        <v>Movement restrictions</v>
      </c>
      <c r="I5462" s="7" t="s">
        <v>204</v>
      </c>
      <c r="J5462" s="7" t="s">
        <v>527</v>
      </c>
      <c r="K5462" s="7" t="s">
        <v>9941</v>
      </c>
      <c r="L5462" s="7" t="s">
        <v>310</v>
      </c>
      <c r="M5462" s="5">
        <v>43931</v>
      </c>
      <c r="N5462" s="7" t="s">
        <v>9917</v>
      </c>
      <c r="O5462" s="7" t="s">
        <v>295</v>
      </c>
      <c r="P5462" s="15" t="s">
        <v>9918</v>
      </c>
      <c r="Q5462" s="5">
        <v>43936</v>
      </c>
    </row>
    <row r="5463" spans="1:17" x14ac:dyDescent="0.3">
      <c r="A5463" s="13">
        <v>5389</v>
      </c>
      <c r="B5463" s="7" t="s">
        <v>189</v>
      </c>
      <c r="C5463" s="14" t="str">
        <f>VLOOKUP(B5463,Lists!$A$2:$B$196,2,FALSE)</f>
        <v>VUT</v>
      </c>
      <c r="D5463" s="7" t="s">
        <v>9936</v>
      </c>
      <c r="F5463" s="29" t="str">
        <f>VLOOKUP(B5463,Lists!$A$2:$C$196,3,FALSE)</f>
        <v>Pacific</v>
      </c>
      <c r="G5463" s="7" t="s">
        <v>297</v>
      </c>
      <c r="H5463" s="29" t="str">
        <f>VLOOKUP(I5463,Lists!$D$2:$E$40,2,FALSE)</f>
        <v>Social distancing</v>
      </c>
      <c r="I5463" s="7" t="s">
        <v>221</v>
      </c>
      <c r="J5463" s="7" t="s">
        <v>527</v>
      </c>
      <c r="K5463" s="7" t="s">
        <v>9922</v>
      </c>
      <c r="M5463" s="5">
        <v>43941</v>
      </c>
      <c r="Q5463" s="5">
        <v>43936</v>
      </c>
    </row>
    <row r="5464" spans="1:17" x14ac:dyDescent="0.3">
      <c r="A5464" s="13">
        <v>5441</v>
      </c>
      <c r="B5464" s="7" t="s">
        <v>189</v>
      </c>
      <c r="C5464" s="14" t="str">
        <f>VLOOKUP(B5464,Lists!$A$2:$B$196,2,FALSE)</f>
        <v>VUT</v>
      </c>
      <c r="F5464" s="29" t="str">
        <f>VLOOKUP(B5464,Lists!$A$2:$C$196,3,FALSE)</f>
        <v>Pacific</v>
      </c>
      <c r="G5464" s="7" t="s">
        <v>293</v>
      </c>
      <c r="H5464" s="29" t="str">
        <f>VLOOKUP(I5464,Lists!$D$2:$E$40,2,FALSE)</f>
        <v>Governance and socio-economic measures</v>
      </c>
      <c r="I5464" s="7" t="s">
        <v>206</v>
      </c>
      <c r="J5464" s="7" t="s">
        <v>527</v>
      </c>
      <c r="K5464" s="7" t="s">
        <v>9925</v>
      </c>
      <c r="L5464" s="7" t="s">
        <v>310</v>
      </c>
      <c r="M5464" s="5">
        <v>43935</v>
      </c>
      <c r="N5464" s="7" t="s">
        <v>9917</v>
      </c>
      <c r="O5464" s="7" t="s">
        <v>295</v>
      </c>
      <c r="P5464" s="15" t="s">
        <v>9927</v>
      </c>
      <c r="Q5464" s="5">
        <v>43936</v>
      </c>
    </row>
    <row r="5465" spans="1:17" x14ac:dyDescent="0.3">
      <c r="A5465" s="13">
        <v>5442</v>
      </c>
      <c r="B5465" s="7" t="s">
        <v>189</v>
      </c>
      <c r="C5465" s="14" t="str">
        <f>VLOOKUP(B5465,Lists!$A$2:$B$196,2,FALSE)</f>
        <v>VUT</v>
      </c>
      <c r="F5465" s="29" t="str">
        <f>VLOOKUP(B5465,Lists!$A$2:$C$196,3,FALSE)</f>
        <v>Pacific</v>
      </c>
      <c r="G5465" s="7" t="s">
        <v>293</v>
      </c>
      <c r="H5465" s="29" t="str">
        <f>VLOOKUP(I5465,Lists!$D$2:$E$40,2,FALSE)</f>
        <v>Governance and socio-economic measures</v>
      </c>
      <c r="I5465" s="7" t="s">
        <v>222</v>
      </c>
      <c r="J5465" s="7" t="s">
        <v>527</v>
      </c>
      <c r="K5465" s="7" t="s">
        <v>9932</v>
      </c>
      <c r="L5465" s="7" t="s">
        <v>310</v>
      </c>
      <c r="M5465" s="5">
        <v>43932</v>
      </c>
      <c r="N5465" s="7" t="s">
        <v>9917</v>
      </c>
      <c r="O5465" s="7" t="s">
        <v>295</v>
      </c>
      <c r="P5465" s="15" t="s">
        <v>9930</v>
      </c>
      <c r="Q5465" s="5">
        <v>43936</v>
      </c>
    </row>
    <row r="5466" spans="1:17" x14ac:dyDescent="0.3">
      <c r="A5466" s="13">
        <v>5443</v>
      </c>
      <c r="B5466" s="7" t="s">
        <v>189</v>
      </c>
      <c r="C5466" s="14" t="str">
        <f>VLOOKUP(B5466,Lists!$A$2:$B$196,2,FALSE)</f>
        <v>VUT</v>
      </c>
      <c r="F5466" s="29" t="str">
        <f>VLOOKUP(B5466,Lists!$A$2:$C$196,3,FALSE)</f>
        <v>Pacific</v>
      </c>
      <c r="G5466" s="7" t="s">
        <v>297</v>
      </c>
      <c r="H5466" s="29" t="str">
        <f>VLOOKUP(I5466,Lists!$D$2:$E$40,2,FALSE)</f>
        <v>Social distancing</v>
      </c>
      <c r="I5466" s="7" t="s">
        <v>220</v>
      </c>
      <c r="J5466" s="7" t="s">
        <v>527</v>
      </c>
      <c r="K5466" s="7" t="s">
        <v>9933</v>
      </c>
      <c r="L5466" s="7" t="s">
        <v>310</v>
      </c>
      <c r="M5466" s="5">
        <v>43928</v>
      </c>
      <c r="N5466" s="7" t="s">
        <v>9917</v>
      </c>
      <c r="O5466" s="7" t="s">
        <v>295</v>
      </c>
      <c r="P5466" s="15" t="s">
        <v>9934</v>
      </c>
      <c r="Q5466" s="5">
        <v>43936</v>
      </c>
    </row>
    <row r="5467" spans="1:17" x14ac:dyDescent="0.3">
      <c r="A5467" s="13">
        <v>5444</v>
      </c>
      <c r="B5467" s="7" t="s">
        <v>189</v>
      </c>
      <c r="C5467" s="14" t="str">
        <f>VLOOKUP(B5467,Lists!$A$2:$B$196,2,FALSE)</f>
        <v>VUT</v>
      </c>
      <c r="D5467" s="7" t="s">
        <v>9936</v>
      </c>
      <c r="F5467" s="29" t="str">
        <f>VLOOKUP(B5467,Lists!$A$2:$C$196,3,FALSE)</f>
        <v>Pacific</v>
      </c>
      <c r="G5467" s="7" t="s">
        <v>297</v>
      </c>
      <c r="H5467" s="29" t="str">
        <f>VLOOKUP(I5467,Lists!$D$2:$E$40,2,FALSE)</f>
        <v>Social distancing</v>
      </c>
      <c r="I5467" s="7" t="s">
        <v>220</v>
      </c>
      <c r="J5467" s="7" t="s">
        <v>527</v>
      </c>
      <c r="K5467" s="7" t="s">
        <v>9935</v>
      </c>
      <c r="L5467" s="7" t="s">
        <v>310</v>
      </c>
      <c r="M5467" s="5">
        <v>43935</v>
      </c>
      <c r="N5467" s="7" t="s">
        <v>9917</v>
      </c>
      <c r="O5467" s="7" t="s">
        <v>295</v>
      </c>
      <c r="P5467" s="35" t="s">
        <v>9934</v>
      </c>
      <c r="Q5467" s="5">
        <v>43936</v>
      </c>
    </row>
    <row r="5468" spans="1:17" x14ac:dyDescent="0.3">
      <c r="A5468" s="13">
        <v>5445</v>
      </c>
      <c r="B5468" s="7" t="s">
        <v>189</v>
      </c>
      <c r="C5468" s="14" t="str">
        <f>VLOOKUP(B5468,Lists!$A$2:$B$196,2,FALSE)</f>
        <v>VUT</v>
      </c>
      <c r="D5468" s="7" t="s">
        <v>9936</v>
      </c>
      <c r="F5468" s="29" t="str">
        <f>VLOOKUP(B5468,Lists!$A$2:$C$196,3,FALSE)</f>
        <v>Pacific</v>
      </c>
      <c r="G5468" s="7" t="s">
        <v>297</v>
      </c>
      <c r="H5468" s="29" t="str">
        <f>VLOOKUP(I5468,Lists!$D$2:$E$40,2,FALSE)</f>
        <v>Social distancing</v>
      </c>
      <c r="I5468" s="7" t="s">
        <v>220</v>
      </c>
      <c r="J5468" s="7" t="s">
        <v>527</v>
      </c>
      <c r="K5468" s="7" t="s">
        <v>9939</v>
      </c>
      <c r="L5468" s="7" t="s">
        <v>310</v>
      </c>
      <c r="M5468" s="5">
        <v>43935</v>
      </c>
      <c r="N5468" s="7" t="s">
        <v>9917</v>
      </c>
      <c r="O5468" s="7" t="s">
        <v>295</v>
      </c>
      <c r="P5468" s="35" t="s">
        <v>9934</v>
      </c>
      <c r="Q5468" s="5">
        <v>43936</v>
      </c>
    </row>
    <row r="5469" spans="1:17" x14ac:dyDescent="0.3">
      <c r="A5469" s="13">
        <v>5446</v>
      </c>
      <c r="B5469" s="7" t="s">
        <v>189</v>
      </c>
      <c r="C5469" s="14" t="str">
        <f>VLOOKUP(B5469,Lists!$A$2:$B$196,2,FALSE)</f>
        <v>VUT</v>
      </c>
      <c r="F5469" s="29" t="str">
        <f>VLOOKUP(B5469,Lists!$A$2:$C$196,3,FALSE)</f>
        <v>Pacific</v>
      </c>
      <c r="G5469" s="7" t="s">
        <v>293</v>
      </c>
      <c r="H5469" s="29" t="str">
        <f>VLOOKUP(I5469,Lists!$D$2:$E$40,2,FALSE)</f>
        <v>Movement restrictions</v>
      </c>
      <c r="I5469" s="7" t="s">
        <v>199</v>
      </c>
      <c r="J5469" s="7" t="s">
        <v>527</v>
      </c>
      <c r="K5469" s="7" t="s">
        <v>9940</v>
      </c>
      <c r="L5469" s="7" t="s">
        <v>310</v>
      </c>
      <c r="M5469" s="5">
        <v>43935</v>
      </c>
      <c r="N5469" s="7" t="s">
        <v>9917</v>
      </c>
      <c r="O5469" s="7" t="s">
        <v>295</v>
      </c>
      <c r="P5469" s="35" t="s">
        <v>9934</v>
      </c>
      <c r="Q5469" s="5">
        <v>43936</v>
      </c>
    </row>
    <row r="5470" spans="1:17" x14ac:dyDescent="0.3">
      <c r="A5470" s="13">
        <v>74</v>
      </c>
      <c r="B5470" s="7" t="s">
        <v>190</v>
      </c>
      <c r="C5470" s="14" t="str">
        <f>VLOOKUP(B5470,Lists!$A$2:$B$196,2,FALSE)</f>
        <v>VEN</v>
      </c>
      <c r="F5470" s="13" t="str">
        <f>VLOOKUP(B5470,Lists!$A$2:$C$196,3,FALSE)</f>
        <v>Americas</v>
      </c>
      <c r="G5470" s="7" t="s">
        <v>293</v>
      </c>
      <c r="H5470" s="13" t="str">
        <f>VLOOKUP(I5470,Lists!$D$2:$E$40,2,FALSE)</f>
        <v>Movement restrictions</v>
      </c>
      <c r="I5470" s="7" t="s">
        <v>211</v>
      </c>
      <c r="J5470" s="7" t="s">
        <v>527</v>
      </c>
      <c r="K5470" s="7" t="s">
        <v>654</v>
      </c>
      <c r="L5470" s="7" t="s">
        <v>310</v>
      </c>
      <c r="M5470" s="5">
        <v>43905</v>
      </c>
      <c r="N5470" s="7" t="s">
        <v>555</v>
      </c>
      <c r="O5470" s="7" t="s">
        <v>291</v>
      </c>
      <c r="P5470" s="15" t="s">
        <v>655</v>
      </c>
      <c r="Q5470" s="5">
        <v>43904</v>
      </c>
    </row>
    <row r="5471" spans="1:17" x14ac:dyDescent="0.3">
      <c r="A5471" s="13">
        <v>75</v>
      </c>
      <c r="B5471" s="7" t="s">
        <v>190</v>
      </c>
      <c r="C5471" s="14" t="str">
        <f>VLOOKUP(B5471,Lists!$A$2:$B$196,2,FALSE)</f>
        <v>VEN</v>
      </c>
      <c r="F5471" s="13" t="str">
        <f>VLOOKUP(B5471,Lists!$A$2:$C$196,3,FALSE)</f>
        <v>Americas</v>
      </c>
      <c r="G5471" s="7" t="s">
        <v>293</v>
      </c>
      <c r="H5471" s="13" t="str">
        <f>VLOOKUP(I5471,Lists!$D$2:$E$40,2,FALSE)</f>
        <v>Social distancing</v>
      </c>
      <c r="I5471" s="7" t="s">
        <v>213</v>
      </c>
      <c r="J5471" s="7" t="s">
        <v>517</v>
      </c>
      <c r="L5471" s="7" t="s">
        <v>310</v>
      </c>
      <c r="M5471" s="5">
        <v>43905</v>
      </c>
      <c r="N5471" s="7" t="s">
        <v>555</v>
      </c>
      <c r="O5471" s="7" t="s">
        <v>291</v>
      </c>
      <c r="P5471" s="15" t="s">
        <v>655</v>
      </c>
      <c r="Q5471" s="5">
        <v>43904</v>
      </c>
    </row>
    <row r="5472" spans="1:17" x14ac:dyDescent="0.3">
      <c r="A5472" s="13">
        <v>77</v>
      </c>
      <c r="B5472" s="7" t="s">
        <v>190</v>
      </c>
      <c r="C5472" s="14" t="str">
        <f>VLOOKUP(B5472,Lists!$A$2:$B$196,2,FALSE)</f>
        <v>VEN</v>
      </c>
      <c r="F5472" s="13" t="str">
        <f>VLOOKUP(B5472,Lists!$A$2:$C$196,3,FALSE)</f>
        <v>Americas</v>
      </c>
      <c r="G5472" s="7" t="s">
        <v>293</v>
      </c>
      <c r="H5472" s="13" t="str">
        <f>VLOOKUP(I5472,Lists!$D$2:$E$40,2,FALSE)</f>
        <v>Social distancing</v>
      </c>
      <c r="I5472" s="7" t="s">
        <v>221</v>
      </c>
      <c r="J5472" s="7" t="s">
        <v>517</v>
      </c>
      <c r="L5472" s="7" t="s">
        <v>310</v>
      </c>
      <c r="M5472" s="5">
        <v>43905</v>
      </c>
      <c r="N5472" s="7" t="s">
        <v>555</v>
      </c>
      <c r="O5472" s="7" t="s">
        <v>291</v>
      </c>
      <c r="P5472" s="15" t="s">
        <v>655</v>
      </c>
      <c r="Q5472" s="5">
        <v>43904</v>
      </c>
    </row>
    <row r="5473" spans="1:18" x14ac:dyDescent="0.3">
      <c r="A5473" s="13">
        <v>78</v>
      </c>
      <c r="B5473" s="7" t="s">
        <v>190</v>
      </c>
      <c r="C5473" s="14" t="str">
        <f>VLOOKUP(B5473,Lists!$A$2:$B$196,2,FALSE)</f>
        <v>VEN</v>
      </c>
      <c r="F5473" s="13" t="str">
        <f>VLOOKUP(B5473,Lists!$A$2:$C$196,3,FALSE)</f>
        <v>Americas</v>
      </c>
      <c r="G5473" s="7" t="s">
        <v>293</v>
      </c>
      <c r="H5473" s="13" t="str">
        <f>VLOOKUP(I5473,Lists!$D$2:$E$40,2,FALSE)</f>
        <v>Social distancing</v>
      </c>
      <c r="I5473" s="7" t="s">
        <v>220</v>
      </c>
      <c r="J5473" s="7" t="s">
        <v>517</v>
      </c>
      <c r="L5473" s="7" t="s">
        <v>310</v>
      </c>
      <c r="M5473" s="5">
        <v>43905</v>
      </c>
      <c r="N5473" s="7" t="s">
        <v>555</v>
      </c>
      <c r="O5473" s="7" t="s">
        <v>291</v>
      </c>
      <c r="P5473" s="15" t="s">
        <v>655</v>
      </c>
      <c r="Q5473" s="5">
        <v>43904</v>
      </c>
    </row>
    <row r="5474" spans="1:18" x14ac:dyDescent="0.3">
      <c r="A5474" s="13">
        <v>770</v>
      </c>
      <c r="B5474" s="7" t="s">
        <v>190</v>
      </c>
      <c r="C5474" s="14" t="str">
        <f>VLOOKUP(B5474,Lists!$A$2:$B$196,2,FALSE)</f>
        <v>VEN</v>
      </c>
      <c r="F5474" s="13" t="str">
        <f>VLOOKUP(B5474,Lists!$A$2:$C$196,3,FALSE)</f>
        <v>Americas</v>
      </c>
      <c r="G5474" s="7" t="s">
        <v>293</v>
      </c>
      <c r="H5474" s="13" t="str">
        <f>VLOOKUP(I5474,Lists!$D$2:$E$40,2,FALSE)</f>
        <v>Lockdown</v>
      </c>
      <c r="I5474" s="7" t="s">
        <v>218</v>
      </c>
      <c r="J5474" s="7" t="s">
        <v>517</v>
      </c>
      <c r="K5474" s="7" t="s">
        <v>1744</v>
      </c>
      <c r="L5474" s="7" t="s">
        <v>313</v>
      </c>
      <c r="M5474" s="5">
        <v>43906</v>
      </c>
      <c r="N5474" s="7" t="s">
        <v>992</v>
      </c>
      <c r="O5474" s="7" t="s">
        <v>295</v>
      </c>
      <c r="P5474" s="15" t="s">
        <v>1745</v>
      </c>
      <c r="Q5474" s="5">
        <v>43907</v>
      </c>
    </row>
    <row r="5475" spans="1:18" x14ac:dyDescent="0.3">
      <c r="A5475" s="13">
        <v>771</v>
      </c>
      <c r="B5475" s="7" t="s">
        <v>190</v>
      </c>
      <c r="C5475" s="14" t="str">
        <f>VLOOKUP(B5475,Lists!$A$2:$B$196,2,FALSE)</f>
        <v>VEN</v>
      </c>
      <c r="F5475" s="13" t="str">
        <f>VLOOKUP(B5475,Lists!$A$2:$C$196,3,FALSE)</f>
        <v>Americas</v>
      </c>
      <c r="G5475" s="7" t="s">
        <v>293</v>
      </c>
      <c r="H5475" s="13" t="str">
        <f>VLOOKUP(I5475,Lists!$D$2:$E$40,2,FALSE)</f>
        <v>Movement restrictions</v>
      </c>
      <c r="I5475" s="7" t="s">
        <v>201</v>
      </c>
      <c r="J5475" s="7" t="s">
        <v>517</v>
      </c>
      <c r="K5475" s="7" t="s">
        <v>1746</v>
      </c>
      <c r="L5475" s="7" t="s">
        <v>313</v>
      </c>
      <c r="M5475" s="5">
        <v>43906</v>
      </c>
      <c r="N5475" s="7" t="s">
        <v>992</v>
      </c>
      <c r="O5475" s="7" t="s">
        <v>295</v>
      </c>
      <c r="P5475" s="15" t="s">
        <v>1745</v>
      </c>
      <c r="Q5475" s="5">
        <v>43907</v>
      </c>
    </row>
    <row r="5476" spans="1:18" x14ac:dyDescent="0.3">
      <c r="A5476" s="13">
        <v>2088</v>
      </c>
      <c r="B5476" s="7" t="s">
        <v>190</v>
      </c>
      <c r="C5476" s="14" t="str">
        <f>VLOOKUP(B5476,Lists!$A$2:$B$196,2,FALSE)</f>
        <v>VEN</v>
      </c>
      <c r="F5476" s="13" t="str">
        <f>VLOOKUP(B5476,Lists!$A$2:$C$196,3,FALSE)</f>
        <v>Americas</v>
      </c>
      <c r="G5476" s="7" t="s">
        <v>293</v>
      </c>
      <c r="H5476" s="13" t="str">
        <f>VLOOKUP(I5476,Lists!$D$2:$E$40,2,FALSE)</f>
        <v>Governance and socio-economic measures</v>
      </c>
      <c r="I5476" s="7" t="s">
        <v>222</v>
      </c>
      <c r="J5476" s="7" t="s">
        <v>517</v>
      </c>
      <c r="K5476" s="7" t="s">
        <v>4000</v>
      </c>
      <c r="L5476" s="7" t="s">
        <v>313</v>
      </c>
      <c r="M5476" s="5">
        <v>43907</v>
      </c>
      <c r="N5476" s="7" t="s">
        <v>2048</v>
      </c>
      <c r="O5476" s="7" t="s">
        <v>291</v>
      </c>
      <c r="P5476" s="15" t="s">
        <v>655</v>
      </c>
      <c r="Q5476" s="5">
        <v>43914</v>
      </c>
    </row>
    <row r="5477" spans="1:18" x14ac:dyDescent="0.3">
      <c r="A5477" s="13">
        <v>2089</v>
      </c>
      <c r="B5477" s="7" t="s">
        <v>190</v>
      </c>
      <c r="C5477" s="14" t="str">
        <f>VLOOKUP(B5477,Lists!$A$2:$B$196,2,FALSE)</f>
        <v>VEN</v>
      </c>
      <c r="F5477" s="13" t="str">
        <f>VLOOKUP(B5477,Lists!$A$2:$C$196,3,FALSE)</f>
        <v>Americas</v>
      </c>
      <c r="G5477" s="7" t="s">
        <v>293</v>
      </c>
      <c r="H5477" s="13" t="str">
        <f>VLOOKUP(I5477,Lists!$D$2:$E$40,2,FALSE)</f>
        <v>Movement restrictions</v>
      </c>
      <c r="I5477" s="7" t="s">
        <v>204</v>
      </c>
      <c r="J5477" s="7" t="s">
        <v>517</v>
      </c>
      <c r="K5477" s="7" t="s">
        <v>4001</v>
      </c>
      <c r="L5477" s="7" t="s">
        <v>313</v>
      </c>
      <c r="M5477" s="5">
        <v>43907</v>
      </c>
      <c r="N5477" s="7" t="s">
        <v>2048</v>
      </c>
      <c r="O5477" s="7" t="s">
        <v>291</v>
      </c>
      <c r="P5477" s="15" t="s">
        <v>655</v>
      </c>
      <c r="Q5477" s="5">
        <v>43914</v>
      </c>
    </row>
    <row r="5478" spans="1:18" x14ac:dyDescent="0.3">
      <c r="A5478" s="13">
        <v>2090</v>
      </c>
      <c r="B5478" s="7" t="s">
        <v>190</v>
      </c>
      <c r="C5478" s="14" t="str">
        <f>VLOOKUP(B5478,Lists!$A$2:$B$196,2,FALSE)</f>
        <v>VEN</v>
      </c>
      <c r="F5478" s="13" t="str">
        <f>VLOOKUP(B5478,Lists!$A$2:$C$196,3,FALSE)</f>
        <v>Americas</v>
      </c>
      <c r="G5478" s="7" t="s">
        <v>293</v>
      </c>
      <c r="H5478" s="13" t="str">
        <f>VLOOKUP(I5478,Lists!$D$2:$E$40,2,FALSE)</f>
        <v>Movement restrictions</v>
      </c>
      <c r="I5478" s="7" t="s">
        <v>211</v>
      </c>
      <c r="J5478" s="7" t="s">
        <v>517</v>
      </c>
      <c r="K5478" s="7" t="s">
        <v>4002</v>
      </c>
      <c r="L5478" s="7" t="s">
        <v>310</v>
      </c>
      <c r="M5478" s="5">
        <v>43908</v>
      </c>
      <c r="N5478" s="7" t="s">
        <v>2048</v>
      </c>
      <c r="O5478" s="7" t="s">
        <v>291</v>
      </c>
      <c r="P5478" s="15" t="s">
        <v>655</v>
      </c>
      <c r="Q5478" s="5">
        <v>43914</v>
      </c>
    </row>
    <row r="5479" spans="1:18" x14ac:dyDescent="0.3">
      <c r="A5479" s="13">
        <v>2091</v>
      </c>
      <c r="B5479" s="7" t="s">
        <v>190</v>
      </c>
      <c r="C5479" s="14" t="str">
        <f>VLOOKUP(B5479,Lists!$A$2:$B$196,2,FALSE)</f>
        <v>VEN</v>
      </c>
      <c r="F5479" s="13" t="str">
        <f>VLOOKUP(B5479,Lists!$A$2:$C$196,3,FALSE)</f>
        <v>Americas</v>
      </c>
      <c r="G5479" s="7" t="s">
        <v>293</v>
      </c>
      <c r="H5479" s="13" t="str">
        <f>VLOOKUP(I5479,Lists!$D$2:$E$40,2,FALSE)</f>
        <v>Social distancing</v>
      </c>
      <c r="I5479" s="7" t="s">
        <v>213</v>
      </c>
      <c r="J5479" s="7" t="s">
        <v>517</v>
      </c>
      <c r="K5479" s="7" t="s">
        <v>4003</v>
      </c>
      <c r="L5479" s="7" t="s">
        <v>313</v>
      </c>
      <c r="M5479" s="5">
        <v>43907</v>
      </c>
      <c r="N5479" s="7" t="s">
        <v>2048</v>
      </c>
      <c r="O5479" s="7" t="s">
        <v>291</v>
      </c>
      <c r="P5479" s="15" t="s">
        <v>655</v>
      </c>
      <c r="Q5479" s="5">
        <v>43914</v>
      </c>
    </row>
    <row r="5480" spans="1:18" x14ac:dyDescent="0.3">
      <c r="A5480" s="13">
        <v>2092</v>
      </c>
      <c r="B5480" s="7" t="s">
        <v>190</v>
      </c>
      <c r="C5480" s="14" t="str">
        <f>VLOOKUP(B5480,Lists!$A$2:$B$196,2,FALSE)</f>
        <v>VEN</v>
      </c>
      <c r="F5480" s="13" t="str">
        <f>VLOOKUP(B5480,Lists!$A$2:$C$196,3,FALSE)</f>
        <v>Americas</v>
      </c>
      <c r="G5480" s="7" t="s">
        <v>293</v>
      </c>
      <c r="H5480" s="13" t="str">
        <f>VLOOKUP(I5480,Lists!$D$2:$E$40,2,FALSE)</f>
        <v>Social distancing</v>
      </c>
      <c r="I5480" s="7" t="s">
        <v>221</v>
      </c>
      <c r="J5480" s="7" t="s">
        <v>517</v>
      </c>
      <c r="K5480" s="7" t="s">
        <v>4004</v>
      </c>
      <c r="L5480" s="7" t="s">
        <v>313</v>
      </c>
      <c r="M5480" s="5">
        <v>43906</v>
      </c>
      <c r="N5480" s="7" t="s">
        <v>2048</v>
      </c>
      <c r="O5480" s="7" t="s">
        <v>291</v>
      </c>
      <c r="P5480" s="15" t="s">
        <v>655</v>
      </c>
      <c r="Q5480" s="5">
        <v>43914</v>
      </c>
    </row>
    <row r="5481" spans="1:18" x14ac:dyDescent="0.3">
      <c r="A5481" s="13">
        <v>3311</v>
      </c>
      <c r="B5481" s="7" t="s">
        <v>190</v>
      </c>
      <c r="C5481" s="14" t="str">
        <f>VLOOKUP(B5481,Lists!$A$2:$B$196,2,FALSE)</f>
        <v>VEN</v>
      </c>
      <c r="F5481" s="13" t="str">
        <f>VLOOKUP(B5481,Lists!$A$2:$C$196,3,FALSE)</f>
        <v>Americas</v>
      </c>
      <c r="G5481" s="7" t="s">
        <v>293</v>
      </c>
      <c r="H5481" s="29" t="str">
        <f>VLOOKUP(I5481,Lists!$D$2:$E$40,2,FALSE)</f>
        <v>Governance and socio-economic measures</v>
      </c>
      <c r="I5481" s="7" t="s">
        <v>206</v>
      </c>
      <c r="J5481" s="7" t="s">
        <v>517</v>
      </c>
      <c r="K5481" s="7" t="s">
        <v>6168</v>
      </c>
      <c r="L5481" s="7" t="s">
        <v>310</v>
      </c>
      <c r="M5481" s="5">
        <v>43921</v>
      </c>
      <c r="N5481" s="7" t="s">
        <v>6169</v>
      </c>
      <c r="O5481" s="7" t="s">
        <v>291</v>
      </c>
      <c r="P5481" s="15" t="s">
        <v>6170</v>
      </c>
      <c r="Q5481" s="5">
        <v>43921</v>
      </c>
    </row>
    <row r="5482" spans="1:18" x14ac:dyDescent="0.3">
      <c r="A5482" s="13">
        <v>3312</v>
      </c>
      <c r="B5482" s="7" t="s">
        <v>190</v>
      </c>
      <c r="C5482" s="14" t="str">
        <f>VLOOKUP(B5482,Lists!$A$2:$B$196,2,FALSE)</f>
        <v>VEN</v>
      </c>
      <c r="F5482" s="13" t="str">
        <f>VLOOKUP(B5482,Lists!$A$2:$C$196,3,FALSE)</f>
        <v>Americas</v>
      </c>
      <c r="G5482" s="7" t="s">
        <v>293</v>
      </c>
      <c r="H5482" s="29" t="str">
        <f>VLOOKUP(I5482,Lists!$D$2:$E$40,2,FALSE)</f>
        <v>Public health measures</v>
      </c>
      <c r="I5482" s="7" t="s">
        <v>223</v>
      </c>
      <c r="J5482" s="7" t="s">
        <v>517</v>
      </c>
      <c r="K5482" s="7" t="s">
        <v>6171</v>
      </c>
      <c r="L5482" s="7" t="s">
        <v>310</v>
      </c>
      <c r="M5482" s="5">
        <v>43907</v>
      </c>
      <c r="N5482" s="7" t="s">
        <v>6169</v>
      </c>
      <c r="O5482" s="7" t="s">
        <v>291</v>
      </c>
      <c r="P5482" s="15" t="s">
        <v>6172</v>
      </c>
      <c r="Q5482" s="5">
        <v>43921</v>
      </c>
    </row>
    <row r="5483" spans="1:18" x14ac:dyDescent="0.3">
      <c r="A5483" s="13">
        <v>3313</v>
      </c>
      <c r="B5483" s="7" t="s">
        <v>190</v>
      </c>
      <c r="C5483" s="14" t="str">
        <f>VLOOKUP(B5483,Lists!$A$2:$B$196,2,FALSE)</f>
        <v>VEN</v>
      </c>
      <c r="F5483" s="13" t="str">
        <f>VLOOKUP(B5483,Lists!$A$2:$C$196,3,FALSE)</f>
        <v>Americas</v>
      </c>
      <c r="G5483" s="7" t="s">
        <v>293</v>
      </c>
      <c r="H5483" s="29" t="str">
        <f>VLOOKUP(I5483,Lists!$D$2:$E$40,2,FALSE)</f>
        <v>Public health measures</v>
      </c>
      <c r="I5483" s="7" t="s">
        <v>197</v>
      </c>
      <c r="J5483" s="7" t="s">
        <v>517</v>
      </c>
      <c r="K5483" s="7" t="s">
        <v>6173</v>
      </c>
      <c r="L5483" s="7" t="s">
        <v>310</v>
      </c>
      <c r="M5483" s="5">
        <v>43907</v>
      </c>
      <c r="N5483" s="7" t="s">
        <v>6169</v>
      </c>
      <c r="O5483" s="7" t="s">
        <v>291</v>
      </c>
      <c r="P5483" s="15" t="s">
        <v>6172</v>
      </c>
      <c r="Q5483" s="5">
        <v>43921</v>
      </c>
    </row>
    <row r="5484" spans="1:18" x14ac:dyDescent="0.3">
      <c r="A5484" s="13">
        <v>3314</v>
      </c>
      <c r="B5484" s="7" t="s">
        <v>190</v>
      </c>
      <c r="C5484" s="14" t="str">
        <f>VLOOKUP(B5484,Lists!$A$2:$B$196,2,FALSE)</f>
        <v>VEN</v>
      </c>
      <c r="F5484" s="13" t="str">
        <f>VLOOKUP(B5484,Lists!$A$2:$C$196,3,FALSE)</f>
        <v>Americas</v>
      </c>
      <c r="G5484" s="7" t="s">
        <v>293</v>
      </c>
      <c r="H5484" s="29" t="str">
        <f>VLOOKUP(I5484,Lists!$D$2:$E$40,2,FALSE)</f>
        <v>Governance and socio-economic measures</v>
      </c>
      <c r="I5484" s="7" t="s">
        <v>205</v>
      </c>
      <c r="J5484" s="7" t="s">
        <v>517</v>
      </c>
      <c r="K5484" s="7" t="s">
        <v>6174</v>
      </c>
      <c r="L5484" s="7" t="s">
        <v>310</v>
      </c>
      <c r="M5484" s="5">
        <v>43907</v>
      </c>
      <c r="N5484" s="7" t="s">
        <v>6169</v>
      </c>
      <c r="O5484" s="7" t="s">
        <v>291</v>
      </c>
      <c r="P5484" s="15" t="s">
        <v>6172</v>
      </c>
      <c r="Q5484" s="5">
        <v>43921</v>
      </c>
    </row>
    <row r="5485" spans="1:18" x14ac:dyDescent="0.3">
      <c r="A5485" s="13">
        <v>4597</v>
      </c>
      <c r="B5485" s="7" t="s">
        <v>190</v>
      </c>
      <c r="C5485" s="14" t="str">
        <f>VLOOKUP(B5485,Lists!$A$2:$B$196,2,FALSE)</f>
        <v>VEN</v>
      </c>
      <c r="F5485" s="29" t="str">
        <f>VLOOKUP(B5485,Lists!$A$2:$C$196,3,FALSE)</f>
        <v>Americas</v>
      </c>
      <c r="G5485" s="7" t="s">
        <v>293</v>
      </c>
      <c r="H5485" s="29" t="str">
        <f>VLOOKUP(I5485,Lists!$D$2:$E$40,2,FALSE)</f>
        <v>Public health measures</v>
      </c>
      <c r="I5485" s="7" t="s">
        <v>223</v>
      </c>
      <c r="J5485" s="7" t="s">
        <v>517</v>
      </c>
      <c r="K5485" s="7" t="s">
        <v>8401</v>
      </c>
      <c r="L5485" s="7" t="s">
        <v>310</v>
      </c>
      <c r="M5485" s="5">
        <v>43924</v>
      </c>
      <c r="N5485" s="7" t="s">
        <v>6169</v>
      </c>
      <c r="O5485" s="7" t="s">
        <v>291</v>
      </c>
      <c r="P5485" s="15" t="s">
        <v>8402</v>
      </c>
      <c r="Q5485" s="5">
        <v>43930</v>
      </c>
    </row>
    <row r="5486" spans="1:18" x14ac:dyDescent="0.3">
      <c r="A5486" s="13">
        <v>4606</v>
      </c>
      <c r="B5486" s="7" t="s">
        <v>190</v>
      </c>
      <c r="C5486" s="14" t="str">
        <f>VLOOKUP(B5486,Lists!$A$2:$B$196,2,FALSE)</f>
        <v>VEN</v>
      </c>
      <c r="D5486" s="7" t="s">
        <v>8417</v>
      </c>
      <c r="F5486" s="29" t="str">
        <f>VLOOKUP(B5486,Lists!$A$2:$C$196,3,FALSE)</f>
        <v>Americas</v>
      </c>
      <c r="G5486" s="7" t="s">
        <v>293</v>
      </c>
      <c r="H5486" s="29" t="str">
        <f>VLOOKUP(I5486,Lists!$D$2:$E$40,2,FALSE)</f>
        <v>Movement restrictions</v>
      </c>
      <c r="I5486" s="7" t="s">
        <v>203</v>
      </c>
      <c r="J5486" s="7" t="s">
        <v>517</v>
      </c>
      <c r="K5486" s="7" t="s">
        <v>8418</v>
      </c>
      <c r="L5486" s="7" t="s">
        <v>313</v>
      </c>
      <c r="M5486" s="5">
        <v>43928</v>
      </c>
      <c r="N5486" s="7" t="s">
        <v>2048</v>
      </c>
      <c r="O5486" s="7" t="s">
        <v>291</v>
      </c>
      <c r="P5486" s="15" t="s">
        <v>655</v>
      </c>
      <c r="Q5486" s="5">
        <v>43930</v>
      </c>
    </row>
    <row r="5487" spans="1:18" x14ac:dyDescent="0.3">
      <c r="A5487" s="13">
        <v>5576</v>
      </c>
      <c r="B5487" s="7" t="s">
        <v>190</v>
      </c>
      <c r="C5487" s="14" t="str">
        <f>VLOOKUP(B5487,Lists!$A$2:$B$196,2,FALSE)</f>
        <v>VEN</v>
      </c>
      <c r="F5487" s="29" t="str">
        <f>VLOOKUP(B5487,Lists!$A$2:$C$196,3,FALSE)</f>
        <v>Americas</v>
      </c>
      <c r="G5487" s="7" t="s">
        <v>293</v>
      </c>
      <c r="H5487" s="29" t="str">
        <f>VLOOKUP(I5487,Lists!$D$2:$E$40,2,FALSE)</f>
        <v>Public health measures</v>
      </c>
      <c r="I5487" s="7" t="s">
        <v>348</v>
      </c>
      <c r="J5487" s="7" t="s">
        <v>517</v>
      </c>
      <c r="K5487" s="7" t="s">
        <v>10188</v>
      </c>
      <c r="L5487" s="7" t="s">
        <v>310</v>
      </c>
      <c r="M5487" s="5">
        <v>43936</v>
      </c>
      <c r="N5487" s="7" t="s">
        <v>6169</v>
      </c>
      <c r="O5487" s="7" t="s">
        <v>291</v>
      </c>
      <c r="P5487" s="15" t="s">
        <v>10189</v>
      </c>
      <c r="Q5487" s="5">
        <v>43937</v>
      </c>
      <c r="R5487" s="15" t="s">
        <v>10190</v>
      </c>
    </row>
    <row r="5488" spans="1:18" x14ac:dyDescent="0.3">
      <c r="A5488" s="13">
        <v>5577</v>
      </c>
      <c r="B5488" s="7" t="s">
        <v>190</v>
      </c>
      <c r="C5488" s="14" t="str">
        <f>VLOOKUP(B5488,Lists!$A$2:$B$196,2,FALSE)</f>
        <v>VEN</v>
      </c>
      <c r="F5488" s="29" t="str">
        <f>VLOOKUP(B5488,Lists!$A$2:$C$196,3,FALSE)</f>
        <v>Americas</v>
      </c>
      <c r="G5488" s="7" t="s">
        <v>293</v>
      </c>
      <c r="H5488" s="29" t="str">
        <f>VLOOKUP(I5488,Lists!$D$2:$E$40,2,FALSE)</f>
        <v>Public health measures</v>
      </c>
      <c r="I5488" s="7" t="s">
        <v>225</v>
      </c>
      <c r="J5488" s="7" t="s">
        <v>517</v>
      </c>
      <c r="K5488" s="7" t="s">
        <v>10192</v>
      </c>
      <c r="L5488" s="7" t="s">
        <v>310</v>
      </c>
      <c r="N5488" s="7" t="s">
        <v>6169</v>
      </c>
      <c r="O5488" s="7" t="s">
        <v>291</v>
      </c>
      <c r="P5488" s="15" t="s">
        <v>10191</v>
      </c>
      <c r="Q5488" s="5">
        <v>43937</v>
      </c>
    </row>
    <row r="5489" spans="1:18" x14ac:dyDescent="0.3">
      <c r="A5489" s="13">
        <v>5578</v>
      </c>
      <c r="B5489" s="7" t="s">
        <v>190</v>
      </c>
      <c r="C5489" s="14" t="str">
        <f>VLOOKUP(B5489,Lists!$A$2:$B$196,2,FALSE)</f>
        <v>VEN</v>
      </c>
      <c r="F5489" s="29" t="str">
        <f>VLOOKUP(B5489,Lists!$A$2:$C$196,3,FALSE)</f>
        <v>Americas</v>
      </c>
      <c r="G5489" s="7" t="s">
        <v>293</v>
      </c>
      <c r="H5489" s="29" t="str">
        <f>VLOOKUP(I5489,Lists!$D$2:$E$40,2,FALSE)</f>
        <v>Governance and socio-economic measures</v>
      </c>
      <c r="I5489" s="7" t="s">
        <v>222</v>
      </c>
      <c r="J5489" s="7" t="s">
        <v>517</v>
      </c>
      <c r="K5489" s="7" t="s">
        <v>10194</v>
      </c>
      <c r="L5489" s="7" t="s">
        <v>310</v>
      </c>
      <c r="M5489" s="5">
        <v>43932</v>
      </c>
      <c r="N5489" s="7" t="s">
        <v>6169</v>
      </c>
      <c r="O5489" s="7" t="s">
        <v>291</v>
      </c>
      <c r="P5489" s="15" t="s">
        <v>10193</v>
      </c>
      <c r="Q5489" s="5">
        <v>43937</v>
      </c>
    </row>
    <row r="5490" spans="1:18" x14ac:dyDescent="0.3">
      <c r="A5490" s="13">
        <v>561</v>
      </c>
      <c r="B5490" s="7" t="s">
        <v>191</v>
      </c>
      <c r="C5490" s="14" t="str">
        <f>VLOOKUP(B5490,Lists!$A$2:$B$196,2,FALSE)</f>
        <v>VNM</v>
      </c>
      <c r="F5490" s="13" t="str">
        <f>VLOOKUP(B5490,Lists!$A$2:$C$196,3,FALSE)</f>
        <v>Asia</v>
      </c>
      <c r="G5490" s="7" t="s">
        <v>293</v>
      </c>
      <c r="H5490" s="13" t="str">
        <f>VLOOKUP(I5490,Lists!$D$2:$E$40,2,FALSE)</f>
        <v>Movement restrictions</v>
      </c>
      <c r="I5490" s="7" t="s">
        <v>226</v>
      </c>
      <c r="J5490" s="7" t="s">
        <v>527</v>
      </c>
      <c r="K5490" s="7" t="s">
        <v>1405</v>
      </c>
      <c r="M5490" s="5">
        <v>43905</v>
      </c>
      <c r="N5490" s="7" t="s">
        <v>808</v>
      </c>
      <c r="O5490" s="7" t="s">
        <v>291</v>
      </c>
      <c r="P5490" s="15" t="s">
        <v>1406</v>
      </c>
      <c r="Q5490" s="5">
        <v>43906</v>
      </c>
    </row>
    <row r="5491" spans="1:18" x14ac:dyDescent="0.3">
      <c r="A5491" s="13">
        <v>562</v>
      </c>
      <c r="B5491" s="7" t="s">
        <v>191</v>
      </c>
      <c r="C5491" s="14" t="str">
        <f>VLOOKUP(B5491,Lists!$A$2:$B$196,2,FALSE)</f>
        <v>VNM</v>
      </c>
      <c r="F5491" s="13" t="str">
        <f>VLOOKUP(B5491,Lists!$A$2:$C$196,3,FALSE)</f>
        <v>Asia</v>
      </c>
      <c r="G5491" s="7" t="s">
        <v>293</v>
      </c>
      <c r="H5491" s="13" t="str">
        <f>VLOOKUP(I5491,Lists!$D$2:$E$40,2,FALSE)</f>
        <v>Movement restrictions</v>
      </c>
      <c r="I5491" s="7" t="s">
        <v>226</v>
      </c>
      <c r="J5491" s="7" t="s">
        <v>517</v>
      </c>
      <c r="K5491" s="7" t="s">
        <v>1407</v>
      </c>
      <c r="M5491" s="5">
        <v>43905</v>
      </c>
      <c r="N5491" s="7" t="s">
        <v>808</v>
      </c>
      <c r="O5491" s="7" t="s">
        <v>291</v>
      </c>
      <c r="P5491" s="15" t="s">
        <v>1406</v>
      </c>
      <c r="Q5491" s="5">
        <v>43906</v>
      </c>
    </row>
    <row r="5492" spans="1:18" x14ac:dyDescent="0.3">
      <c r="A5492" s="13">
        <v>563</v>
      </c>
      <c r="B5492" s="7" t="s">
        <v>191</v>
      </c>
      <c r="C5492" s="14" t="str">
        <f>VLOOKUP(B5492,Lists!$A$2:$B$196,2,FALSE)</f>
        <v>VNM</v>
      </c>
      <c r="F5492" s="13" t="str">
        <f>VLOOKUP(B5492,Lists!$A$2:$C$196,3,FALSE)</f>
        <v>Asia</v>
      </c>
      <c r="G5492" s="7" t="s">
        <v>293</v>
      </c>
      <c r="H5492" s="13" t="str">
        <f>VLOOKUP(I5492,Lists!$D$2:$E$40,2,FALSE)</f>
        <v>Public health measures</v>
      </c>
      <c r="I5492" s="37" t="s">
        <v>305</v>
      </c>
      <c r="J5492" s="7" t="s">
        <v>517</v>
      </c>
      <c r="K5492" s="7" t="s">
        <v>1408</v>
      </c>
      <c r="M5492" s="5">
        <v>43905</v>
      </c>
      <c r="N5492" s="7" t="s">
        <v>808</v>
      </c>
      <c r="O5492" s="7" t="s">
        <v>291</v>
      </c>
      <c r="P5492" s="15" t="s">
        <v>1406</v>
      </c>
      <c r="Q5492" s="5">
        <v>43906</v>
      </c>
    </row>
    <row r="5493" spans="1:18" x14ac:dyDescent="0.3">
      <c r="A5493" s="13">
        <v>564</v>
      </c>
      <c r="B5493" s="7" t="s">
        <v>191</v>
      </c>
      <c r="C5493" s="14" t="str">
        <f>VLOOKUP(B5493,Lists!$A$2:$B$196,2,FALSE)</f>
        <v>VNM</v>
      </c>
      <c r="F5493" s="13" t="str">
        <f>VLOOKUP(B5493,Lists!$A$2:$C$196,3,FALSE)</f>
        <v>Asia</v>
      </c>
      <c r="G5493" s="7" t="s">
        <v>293</v>
      </c>
      <c r="H5493" s="13" t="str">
        <f>VLOOKUP(I5493,Lists!$D$2:$E$40,2,FALSE)</f>
        <v>Public health measures</v>
      </c>
      <c r="I5493" s="7" t="s">
        <v>209</v>
      </c>
      <c r="J5493" s="7" t="s">
        <v>517</v>
      </c>
      <c r="K5493" s="7" t="s">
        <v>1409</v>
      </c>
      <c r="M5493" s="5">
        <v>43905</v>
      </c>
      <c r="N5493" s="7" t="s">
        <v>808</v>
      </c>
      <c r="O5493" s="7" t="s">
        <v>291</v>
      </c>
      <c r="P5493" s="15" t="s">
        <v>1406</v>
      </c>
      <c r="Q5493" s="5">
        <v>43906</v>
      </c>
    </row>
    <row r="5494" spans="1:18" x14ac:dyDescent="0.3">
      <c r="A5494" s="13">
        <v>565</v>
      </c>
      <c r="B5494" s="7" t="s">
        <v>191</v>
      </c>
      <c r="C5494" s="14" t="str">
        <f>VLOOKUP(B5494,Lists!$A$2:$B$196,2,FALSE)</f>
        <v>VNM</v>
      </c>
      <c r="F5494" s="13" t="str">
        <f>VLOOKUP(B5494,Lists!$A$2:$C$196,3,FALSE)</f>
        <v>Asia</v>
      </c>
      <c r="G5494" s="7" t="s">
        <v>293</v>
      </c>
      <c r="H5494" s="13" t="str">
        <f>VLOOKUP(I5494,Lists!$D$2:$E$40,2,FALSE)</f>
        <v>Movement restrictions</v>
      </c>
      <c r="I5494" s="7" t="s">
        <v>226</v>
      </c>
      <c r="J5494" s="7" t="s">
        <v>527</v>
      </c>
      <c r="K5494" s="7" t="s">
        <v>1410</v>
      </c>
      <c r="M5494" s="5">
        <v>43892</v>
      </c>
      <c r="N5494" s="7" t="s">
        <v>518</v>
      </c>
      <c r="O5494" s="7" t="s">
        <v>291</v>
      </c>
      <c r="P5494" s="15" t="s">
        <v>1411</v>
      </c>
      <c r="Q5494" s="5">
        <v>43906</v>
      </c>
    </row>
    <row r="5495" spans="1:18" x14ac:dyDescent="0.3">
      <c r="A5495" s="13">
        <v>393</v>
      </c>
      <c r="B5495" s="7" t="s">
        <v>192</v>
      </c>
      <c r="C5495" s="14" t="str">
        <f>VLOOKUP(B5495,Lists!$A$2:$B$196,2,FALSE)</f>
        <v>YEM</v>
      </c>
      <c r="F5495" s="13" t="str">
        <f>VLOOKUP(B5495,Lists!$A$2:$C$196,3,FALSE)</f>
        <v>Middle East</v>
      </c>
      <c r="G5495" s="7" t="s">
        <v>293</v>
      </c>
      <c r="H5495" s="13" t="str">
        <f>VLOOKUP(I5495,Lists!$D$2:$E$40,2,FALSE)</f>
        <v>Public health measures</v>
      </c>
      <c r="I5495" s="7" t="s">
        <v>209</v>
      </c>
      <c r="J5495" s="7" t="s">
        <v>517</v>
      </c>
      <c r="K5495" s="7" t="s">
        <v>1110</v>
      </c>
      <c r="L5495" s="7" t="s">
        <v>310</v>
      </c>
      <c r="N5495" s="7" t="s">
        <v>808</v>
      </c>
      <c r="O5495" s="7" t="s">
        <v>291</v>
      </c>
      <c r="P5495" s="15" t="s">
        <v>1111</v>
      </c>
      <c r="Q5495" s="5">
        <v>43905</v>
      </c>
    </row>
    <row r="5496" spans="1:18" x14ac:dyDescent="0.3">
      <c r="A5496" s="13">
        <v>394</v>
      </c>
      <c r="B5496" s="7" t="s">
        <v>192</v>
      </c>
      <c r="C5496" s="14" t="str">
        <f>VLOOKUP(B5496,Lists!$A$2:$B$196,2,FALSE)</f>
        <v>YEM</v>
      </c>
      <c r="F5496" s="13" t="str">
        <f>VLOOKUP(B5496,Lists!$A$2:$C$196,3,FALSE)</f>
        <v>Middle East</v>
      </c>
      <c r="G5496" s="7" t="s">
        <v>293</v>
      </c>
      <c r="H5496" s="13" t="str">
        <f>VLOOKUP(I5496,Lists!$D$2:$E$40,2,FALSE)</f>
        <v>Movement restrictions</v>
      </c>
      <c r="I5496" s="7" t="s">
        <v>226</v>
      </c>
      <c r="J5496" s="7" t="s">
        <v>527</v>
      </c>
      <c r="K5496" s="7" t="s">
        <v>1112</v>
      </c>
      <c r="L5496" s="7" t="s">
        <v>310</v>
      </c>
      <c r="N5496" s="7" t="s">
        <v>808</v>
      </c>
      <c r="O5496" s="7" t="s">
        <v>291</v>
      </c>
      <c r="P5496" s="15" t="s">
        <v>1111</v>
      </c>
      <c r="Q5496" s="5">
        <v>43905</v>
      </c>
    </row>
    <row r="5497" spans="1:18" x14ac:dyDescent="0.3">
      <c r="A5497" s="13">
        <v>395</v>
      </c>
      <c r="B5497" s="7" t="s">
        <v>192</v>
      </c>
      <c r="C5497" s="14" t="str">
        <f>VLOOKUP(B5497,Lists!$A$2:$B$196,2,FALSE)</f>
        <v>YEM</v>
      </c>
      <c r="F5497" s="13" t="str">
        <f>VLOOKUP(B5497,Lists!$A$2:$C$196,3,FALSE)</f>
        <v>Middle East</v>
      </c>
      <c r="G5497" s="7" t="s">
        <v>293</v>
      </c>
      <c r="H5497" s="13" t="str">
        <f>VLOOKUP(I5497,Lists!$D$2:$E$40,2,FALSE)</f>
        <v>Public health measures</v>
      </c>
      <c r="I5497" s="37" t="s">
        <v>305</v>
      </c>
      <c r="J5497" s="7" t="s">
        <v>527</v>
      </c>
      <c r="K5497" s="7" t="s">
        <v>1113</v>
      </c>
      <c r="L5497" s="7" t="s">
        <v>310</v>
      </c>
      <c r="N5497" s="7" t="s">
        <v>808</v>
      </c>
      <c r="O5497" s="7" t="s">
        <v>291</v>
      </c>
      <c r="P5497" s="15" t="s">
        <v>1111</v>
      </c>
      <c r="Q5497" s="5">
        <v>43905</v>
      </c>
    </row>
    <row r="5498" spans="1:18" x14ac:dyDescent="0.3">
      <c r="A5498" s="13">
        <v>399</v>
      </c>
      <c r="B5498" s="7" t="s">
        <v>192</v>
      </c>
      <c r="C5498" s="14" t="str">
        <f>VLOOKUP(B5498,Lists!$A$2:$B$196,2,FALSE)</f>
        <v>YEM</v>
      </c>
      <c r="F5498" s="13" t="str">
        <f>VLOOKUP(B5498,Lists!$A$2:$C$196,3,FALSE)</f>
        <v>Middle East</v>
      </c>
      <c r="G5498" s="7" t="s">
        <v>293</v>
      </c>
      <c r="H5498" s="13" t="str">
        <f>VLOOKUP(I5498,Lists!$D$2:$E$40,2,FALSE)</f>
        <v>Movement restrictions</v>
      </c>
      <c r="I5498" s="7" t="s">
        <v>211</v>
      </c>
      <c r="J5498" s="7" t="s">
        <v>517</v>
      </c>
      <c r="K5498" s="7" t="s">
        <v>1115</v>
      </c>
      <c r="L5498" s="7" t="s">
        <v>310</v>
      </c>
      <c r="M5498" s="5">
        <v>43908</v>
      </c>
      <c r="N5498" s="7" t="s">
        <v>992</v>
      </c>
      <c r="O5498" s="7" t="s">
        <v>295</v>
      </c>
      <c r="P5498" s="15" t="s">
        <v>1116</v>
      </c>
      <c r="Q5498" s="5">
        <v>43905</v>
      </c>
      <c r="R5498" s="15" t="s">
        <v>773</v>
      </c>
    </row>
    <row r="5499" spans="1:18" x14ac:dyDescent="0.3">
      <c r="A5499" s="13">
        <v>4452</v>
      </c>
      <c r="B5499" s="7" t="s">
        <v>192</v>
      </c>
      <c r="C5499" s="14" t="str">
        <f>VLOOKUP(B5499,Lists!$A$2:$B$196,2,FALSE)</f>
        <v>YEM</v>
      </c>
      <c r="D5499" s="7" t="s">
        <v>8156</v>
      </c>
      <c r="F5499" s="29" t="str">
        <f>VLOOKUP(B5499,Lists!$A$2:$C$196,3,FALSE)</f>
        <v>Middle East</v>
      </c>
      <c r="G5499" s="7" t="s">
        <v>293</v>
      </c>
      <c r="H5499" s="29" t="str">
        <f>VLOOKUP(I5499,Lists!$D$2:$E$40,2,FALSE)</f>
        <v>Movement restrictions</v>
      </c>
      <c r="I5499" s="7" t="s">
        <v>204</v>
      </c>
      <c r="J5499" s="7" t="s">
        <v>527</v>
      </c>
      <c r="K5499" s="7" t="s">
        <v>8157</v>
      </c>
      <c r="L5499" s="7" t="s">
        <v>310</v>
      </c>
      <c r="M5499" s="5">
        <v>43904</v>
      </c>
      <c r="N5499" s="7" t="s">
        <v>1020</v>
      </c>
      <c r="O5499" s="7" t="s">
        <v>299</v>
      </c>
      <c r="P5499" s="35" t="s">
        <v>1021</v>
      </c>
      <c r="Q5499" s="5">
        <v>43930</v>
      </c>
    </row>
    <row r="5500" spans="1:18" x14ac:dyDescent="0.3">
      <c r="A5500" s="13">
        <v>4453</v>
      </c>
      <c r="B5500" s="7" t="s">
        <v>192</v>
      </c>
      <c r="C5500" s="14" t="str">
        <f>VLOOKUP(B5500,Lists!$A$2:$B$196,2,FALSE)</f>
        <v>YEM</v>
      </c>
      <c r="D5500" s="7" t="s">
        <v>8158</v>
      </c>
      <c r="F5500" s="29" t="str">
        <f>VLOOKUP(B5500,Lists!$A$2:$C$196,3,FALSE)</f>
        <v>Middle East</v>
      </c>
      <c r="G5500" s="7" t="s">
        <v>293</v>
      </c>
      <c r="H5500" s="29" t="str">
        <f>VLOOKUP(I5500,Lists!$D$2:$E$40,2,FALSE)</f>
        <v>Movement restrictions</v>
      </c>
      <c r="I5500" s="7" t="s">
        <v>199</v>
      </c>
      <c r="J5500" s="7" t="s">
        <v>517</v>
      </c>
      <c r="K5500" s="7" t="s">
        <v>8159</v>
      </c>
      <c r="L5500" s="7" t="s">
        <v>313</v>
      </c>
      <c r="M5500" s="5">
        <v>43904</v>
      </c>
      <c r="N5500" s="7" t="s">
        <v>1020</v>
      </c>
      <c r="O5500" s="7" t="s">
        <v>299</v>
      </c>
      <c r="P5500" s="35" t="s">
        <v>1021</v>
      </c>
      <c r="Q5500" s="5">
        <v>43930</v>
      </c>
    </row>
    <row r="5501" spans="1:18" x14ac:dyDescent="0.3">
      <c r="A5501" s="13">
        <v>4454</v>
      </c>
      <c r="B5501" s="7" t="s">
        <v>192</v>
      </c>
      <c r="C5501" s="14" t="str">
        <f>VLOOKUP(B5501,Lists!$A$2:$B$196,2,FALSE)</f>
        <v>YEM</v>
      </c>
      <c r="D5501" s="7" t="s">
        <v>8158</v>
      </c>
      <c r="F5501" s="29" t="str">
        <f>VLOOKUP(B5501,Lists!$A$2:$C$196,3,FALSE)</f>
        <v>Middle East</v>
      </c>
      <c r="G5501" s="7" t="s">
        <v>293</v>
      </c>
      <c r="H5501" s="29" t="str">
        <f>VLOOKUP(I5501,Lists!$D$2:$E$40,2,FALSE)</f>
        <v>Movement restrictions</v>
      </c>
      <c r="I5501" s="7" t="s">
        <v>224</v>
      </c>
      <c r="J5501" s="7" t="s">
        <v>517</v>
      </c>
      <c r="K5501" s="7" t="s">
        <v>8160</v>
      </c>
      <c r="L5501" s="7" t="s">
        <v>313</v>
      </c>
      <c r="M5501" s="5">
        <v>43904</v>
      </c>
      <c r="N5501" s="7" t="s">
        <v>1020</v>
      </c>
      <c r="O5501" s="7" t="s">
        <v>299</v>
      </c>
      <c r="P5501" s="35" t="s">
        <v>1021</v>
      </c>
      <c r="Q5501" s="5">
        <v>43930</v>
      </c>
    </row>
    <row r="5502" spans="1:18" x14ac:dyDescent="0.3">
      <c r="A5502" s="13">
        <v>4455</v>
      </c>
      <c r="B5502" s="7" t="s">
        <v>192</v>
      </c>
      <c r="C5502" s="14" t="str">
        <f>VLOOKUP(B5502,Lists!$A$2:$B$196,2,FALSE)</f>
        <v>YEM</v>
      </c>
      <c r="D5502" s="7" t="s">
        <v>8158</v>
      </c>
      <c r="F5502" s="29" t="str">
        <f>VLOOKUP(B5502,Lists!$A$2:$C$196,3,FALSE)</f>
        <v>Middle East</v>
      </c>
      <c r="G5502" s="7" t="s">
        <v>293</v>
      </c>
      <c r="H5502" s="29" t="str">
        <f>VLOOKUP(I5502,Lists!$D$2:$E$40,2,FALSE)</f>
        <v>Social distancing</v>
      </c>
      <c r="I5502" s="7" t="s">
        <v>221</v>
      </c>
      <c r="J5502" s="7" t="s">
        <v>517</v>
      </c>
      <c r="K5502" s="7" t="s">
        <v>8161</v>
      </c>
      <c r="L5502" s="7" t="s">
        <v>310</v>
      </c>
      <c r="M5502" s="5">
        <v>43904</v>
      </c>
      <c r="N5502" s="7" t="s">
        <v>1020</v>
      </c>
      <c r="O5502" s="7" t="s">
        <v>299</v>
      </c>
      <c r="P5502" s="35" t="s">
        <v>1021</v>
      </c>
      <c r="Q5502" s="5">
        <v>43930</v>
      </c>
    </row>
    <row r="5503" spans="1:18" x14ac:dyDescent="0.3">
      <c r="A5503" s="13">
        <v>4456</v>
      </c>
      <c r="B5503" s="7" t="s">
        <v>192</v>
      </c>
      <c r="C5503" s="14" t="str">
        <f>VLOOKUP(B5503,Lists!$A$2:$B$196,2,FALSE)</f>
        <v>YEM</v>
      </c>
      <c r="D5503" s="7" t="s">
        <v>8158</v>
      </c>
      <c r="F5503" s="29" t="str">
        <f>VLOOKUP(B5503,Lists!$A$2:$C$196,3,FALSE)</f>
        <v>Middle East</v>
      </c>
      <c r="G5503" s="7" t="s">
        <v>293</v>
      </c>
      <c r="H5503" s="29" t="str">
        <f>VLOOKUP(I5503,Lists!$D$2:$E$40,2,FALSE)</f>
        <v>Social distancing</v>
      </c>
      <c r="I5503" s="7" t="s">
        <v>220</v>
      </c>
      <c r="J5503" s="7" t="s">
        <v>527</v>
      </c>
      <c r="K5503" s="7" t="s">
        <v>8162</v>
      </c>
      <c r="L5503" s="7" t="s">
        <v>310</v>
      </c>
      <c r="M5503" s="5">
        <v>43908</v>
      </c>
      <c r="N5503" s="7" t="s">
        <v>1020</v>
      </c>
      <c r="O5503" s="7" t="s">
        <v>299</v>
      </c>
      <c r="P5503" s="35" t="s">
        <v>1021</v>
      </c>
      <c r="Q5503" s="5">
        <v>43930</v>
      </c>
    </row>
    <row r="5504" spans="1:18" x14ac:dyDescent="0.3">
      <c r="A5504" s="13">
        <v>4457</v>
      </c>
      <c r="B5504" s="7" t="s">
        <v>192</v>
      </c>
      <c r="C5504" s="14" t="str">
        <f>VLOOKUP(B5504,Lists!$A$2:$B$196,2,FALSE)</f>
        <v>YEM</v>
      </c>
      <c r="D5504" s="7" t="s">
        <v>8158</v>
      </c>
      <c r="F5504" s="29" t="str">
        <f>VLOOKUP(B5504,Lists!$A$2:$C$196,3,FALSE)</f>
        <v>Middle East</v>
      </c>
      <c r="G5504" s="7" t="s">
        <v>293</v>
      </c>
      <c r="H5504" s="29" t="str">
        <f>VLOOKUP(I5504,Lists!$D$2:$E$40,2,FALSE)</f>
        <v>Social distancing</v>
      </c>
      <c r="I5504" s="7" t="s">
        <v>220</v>
      </c>
      <c r="J5504" s="7" t="s">
        <v>527</v>
      </c>
      <c r="K5504" s="7" t="s">
        <v>8163</v>
      </c>
      <c r="L5504" s="7" t="s">
        <v>313</v>
      </c>
      <c r="M5504" s="5">
        <v>43906</v>
      </c>
      <c r="N5504" s="7" t="s">
        <v>1020</v>
      </c>
      <c r="O5504" s="7" t="s">
        <v>299</v>
      </c>
      <c r="P5504" s="35" t="s">
        <v>1021</v>
      </c>
      <c r="Q5504" s="5">
        <v>43930</v>
      </c>
    </row>
    <row r="5505" spans="1:17" x14ac:dyDescent="0.3">
      <c r="A5505" s="13">
        <v>4458</v>
      </c>
      <c r="B5505" s="7" t="s">
        <v>192</v>
      </c>
      <c r="C5505" s="14" t="str">
        <f>VLOOKUP(B5505,Lists!$A$2:$B$196,2,FALSE)</f>
        <v>YEM</v>
      </c>
      <c r="D5505" s="7" t="s">
        <v>8164</v>
      </c>
      <c r="F5505" s="29" t="str">
        <f>VLOOKUP(B5505,Lists!$A$2:$C$196,3,FALSE)</f>
        <v>Middle East</v>
      </c>
      <c r="G5505" s="7" t="s">
        <v>293</v>
      </c>
      <c r="H5505" s="29" t="str">
        <f>VLOOKUP(I5505,Lists!$D$2:$E$40,2,FALSE)</f>
        <v>Social distancing</v>
      </c>
      <c r="I5505" s="7" t="s">
        <v>221</v>
      </c>
      <c r="J5505" s="7" t="s">
        <v>517</v>
      </c>
      <c r="K5505" s="7" t="s">
        <v>8165</v>
      </c>
      <c r="L5505" s="7" t="s">
        <v>313</v>
      </c>
      <c r="M5505" s="5">
        <v>43906</v>
      </c>
      <c r="N5505" s="7" t="s">
        <v>1020</v>
      </c>
      <c r="O5505" s="7" t="s">
        <v>299</v>
      </c>
      <c r="P5505" s="35" t="s">
        <v>1021</v>
      </c>
      <c r="Q5505" s="5">
        <v>43930</v>
      </c>
    </row>
    <row r="5506" spans="1:17" x14ac:dyDescent="0.3">
      <c r="A5506" s="13">
        <v>4459</v>
      </c>
      <c r="B5506" s="7" t="s">
        <v>192</v>
      </c>
      <c r="C5506" s="14" t="str">
        <f>VLOOKUP(B5506,Lists!$A$2:$B$196,2,FALSE)</f>
        <v>YEM</v>
      </c>
      <c r="D5506" s="7" t="s">
        <v>8164</v>
      </c>
      <c r="F5506" s="29" t="str">
        <f>VLOOKUP(B5506,Lists!$A$2:$C$196,3,FALSE)</f>
        <v>Middle East</v>
      </c>
      <c r="G5506" s="7" t="s">
        <v>293</v>
      </c>
      <c r="H5506" s="29" t="str">
        <f>VLOOKUP(I5506,Lists!$D$2:$E$40,2,FALSE)</f>
        <v>Social distancing</v>
      </c>
      <c r="I5506" s="7" t="s">
        <v>213</v>
      </c>
      <c r="J5506" s="7" t="s">
        <v>517</v>
      </c>
      <c r="K5506" s="7" t="s">
        <v>8166</v>
      </c>
      <c r="L5506" s="7" t="s">
        <v>313</v>
      </c>
      <c r="M5506" s="5">
        <v>43907</v>
      </c>
      <c r="N5506" s="7" t="s">
        <v>1020</v>
      </c>
      <c r="O5506" s="7" t="s">
        <v>299</v>
      </c>
      <c r="P5506" s="35" t="s">
        <v>1021</v>
      </c>
      <c r="Q5506" s="5">
        <v>43930</v>
      </c>
    </row>
    <row r="5507" spans="1:17" x14ac:dyDescent="0.3">
      <c r="A5507" s="13">
        <v>4460</v>
      </c>
      <c r="B5507" s="7" t="s">
        <v>192</v>
      </c>
      <c r="C5507" s="14" t="str">
        <f>VLOOKUP(B5507,Lists!$A$2:$B$196,2,FALSE)</f>
        <v>YEM</v>
      </c>
      <c r="D5507" s="7" t="s">
        <v>8158</v>
      </c>
      <c r="F5507" s="29" t="str">
        <f>VLOOKUP(B5507,Lists!$A$2:$C$196,3,FALSE)</f>
        <v>Middle East</v>
      </c>
      <c r="G5507" s="7" t="s">
        <v>293</v>
      </c>
      <c r="H5507" s="29" t="str">
        <f>VLOOKUP(I5507,Lists!$D$2:$E$40,2,FALSE)</f>
        <v>Social distancing</v>
      </c>
      <c r="I5507" s="7" t="s">
        <v>213</v>
      </c>
      <c r="J5507" s="7" t="s">
        <v>517</v>
      </c>
      <c r="K5507" s="7" t="s">
        <v>8167</v>
      </c>
      <c r="L5507" s="7" t="s">
        <v>313</v>
      </c>
      <c r="M5507" s="5">
        <v>43910</v>
      </c>
      <c r="N5507" s="7" t="s">
        <v>1020</v>
      </c>
      <c r="O5507" s="7" t="s">
        <v>299</v>
      </c>
      <c r="P5507" s="35" t="s">
        <v>1021</v>
      </c>
      <c r="Q5507" s="5">
        <v>43930</v>
      </c>
    </row>
    <row r="5508" spans="1:17" x14ac:dyDescent="0.3">
      <c r="A5508" s="13">
        <v>4461</v>
      </c>
      <c r="B5508" s="7" t="s">
        <v>192</v>
      </c>
      <c r="C5508" s="14" t="str">
        <f>VLOOKUP(B5508,Lists!$A$2:$B$196,2,FALSE)</f>
        <v>YEM</v>
      </c>
      <c r="D5508" s="7" t="s">
        <v>8158</v>
      </c>
      <c r="F5508" s="29" t="str">
        <f>VLOOKUP(B5508,Lists!$A$2:$C$196,3,FALSE)</f>
        <v>Middle East</v>
      </c>
      <c r="G5508" s="7" t="s">
        <v>293</v>
      </c>
      <c r="H5508" s="29" t="str">
        <f>VLOOKUP(I5508,Lists!$D$2:$E$40,2,FALSE)</f>
        <v>Social distancing</v>
      </c>
      <c r="I5508" s="7" t="s">
        <v>220</v>
      </c>
      <c r="J5508" s="7" t="s">
        <v>527</v>
      </c>
      <c r="K5508" s="7" t="s">
        <v>8168</v>
      </c>
      <c r="L5508" s="7" t="s">
        <v>313</v>
      </c>
      <c r="M5508" s="5">
        <v>43910</v>
      </c>
      <c r="N5508" s="7" t="s">
        <v>1020</v>
      </c>
      <c r="O5508" s="7" t="s">
        <v>299</v>
      </c>
      <c r="P5508" s="35" t="s">
        <v>1021</v>
      </c>
      <c r="Q5508" s="5">
        <v>43930</v>
      </c>
    </row>
    <row r="5509" spans="1:17" x14ac:dyDescent="0.3">
      <c r="A5509" s="13">
        <v>4462</v>
      </c>
      <c r="B5509" s="7" t="s">
        <v>192</v>
      </c>
      <c r="C5509" s="14" t="str">
        <f>VLOOKUP(B5509,Lists!$A$2:$B$196,2,FALSE)</f>
        <v>YEM</v>
      </c>
      <c r="D5509" s="7" t="s">
        <v>8158</v>
      </c>
      <c r="F5509" s="29" t="str">
        <f>VLOOKUP(B5509,Lists!$A$2:$C$196,3,FALSE)</f>
        <v>Middle East</v>
      </c>
      <c r="G5509" s="7" t="s">
        <v>293</v>
      </c>
      <c r="H5509" s="29" t="str">
        <f>VLOOKUP(I5509,Lists!$D$2:$E$40,2,FALSE)</f>
        <v>Social distancing</v>
      </c>
      <c r="I5509" s="7" t="s">
        <v>220</v>
      </c>
      <c r="J5509" s="7" t="s">
        <v>527</v>
      </c>
      <c r="K5509" s="7" t="s">
        <v>8169</v>
      </c>
      <c r="L5509" s="7" t="s">
        <v>313</v>
      </c>
      <c r="M5509" s="5">
        <v>43912</v>
      </c>
      <c r="N5509" s="7" t="s">
        <v>1020</v>
      </c>
      <c r="O5509" s="7" t="s">
        <v>299</v>
      </c>
      <c r="P5509" s="35" t="s">
        <v>1021</v>
      </c>
      <c r="Q5509" s="5">
        <v>43930</v>
      </c>
    </row>
    <row r="5510" spans="1:17" x14ac:dyDescent="0.3">
      <c r="A5510" s="13">
        <v>4463</v>
      </c>
      <c r="B5510" s="7" t="s">
        <v>192</v>
      </c>
      <c r="C5510" s="14" t="str">
        <f>VLOOKUP(B5510,Lists!$A$2:$B$196,2,FALSE)</f>
        <v>YEM</v>
      </c>
      <c r="D5510" s="7" t="s">
        <v>8158</v>
      </c>
      <c r="F5510" s="29" t="str">
        <f>VLOOKUP(B5510,Lists!$A$2:$C$196,3,FALSE)</f>
        <v>Middle East</v>
      </c>
      <c r="G5510" s="7" t="s">
        <v>293</v>
      </c>
      <c r="H5510" s="29" t="str">
        <f>VLOOKUP(I5510,Lists!$D$2:$E$40,2,FALSE)</f>
        <v>Social distancing</v>
      </c>
      <c r="I5510" s="7" t="s">
        <v>213</v>
      </c>
      <c r="J5510" s="7" t="s">
        <v>527</v>
      </c>
      <c r="K5510" s="7" t="s">
        <v>8170</v>
      </c>
      <c r="L5510" s="7" t="s">
        <v>310</v>
      </c>
      <c r="M5510" s="5">
        <v>43912</v>
      </c>
      <c r="N5510" s="7" t="s">
        <v>1020</v>
      </c>
      <c r="O5510" s="7" t="s">
        <v>299</v>
      </c>
      <c r="P5510" s="35" t="s">
        <v>1021</v>
      </c>
      <c r="Q5510" s="5">
        <v>43930</v>
      </c>
    </row>
    <row r="5511" spans="1:17" x14ac:dyDescent="0.3">
      <c r="A5511" s="13">
        <v>4464</v>
      </c>
      <c r="B5511" s="7" t="s">
        <v>192</v>
      </c>
      <c r="C5511" s="14" t="str">
        <f>VLOOKUP(B5511,Lists!$A$2:$B$196,2,FALSE)</f>
        <v>YEM</v>
      </c>
      <c r="D5511" s="7" t="s">
        <v>8164</v>
      </c>
      <c r="F5511" s="29" t="str">
        <f>VLOOKUP(B5511,Lists!$A$2:$C$196,3,FALSE)</f>
        <v>Middle East</v>
      </c>
      <c r="G5511" s="7" t="s">
        <v>293</v>
      </c>
      <c r="H5511" s="29" t="str">
        <f>VLOOKUP(I5511,Lists!$D$2:$E$40,2,FALSE)</f>
        <v>Movement restrictions</v>
      </c>
      <c r="I5511" s="7" t="s">
        <v>204</v>
      </c>
      <c r="J5511" s="7" t="s">
        <v>517</v>
      </c>
      <c r="K5511" s="7" t="s">
        <v>8171</v>
      </c>
      <c r="L5511" s="7" t="s">
        <v>310</v>
      </c>
      <c r="M5511" s="5">
        <v>43912</v>
      </c>
      <c r="N5511" s="7" t="s">
        <v>1020</v>
      </c>
      <c r="O5511" s="7" t="s">
        <v>299</v>
      </c>
      <c r="P5511" s="35" t="s">
        <v>1021</v>
      </c>
      <c r="Q5511" s="5">
        <v>43930</v>
      </c>
    </row>
    <row r="5512" spans="1:17" x14ac:dyDescent="0.3">
      <c r="A5512" s="13">
        <v>4465</v>
      </c>
      <c r="B5512" s="7" t="s">
        <v>192</v>
      </c>
      <c r="C5512" s="14" t="str">
        <f>VLOOKUP(B5512,Lists!$A$2:$B$196,2,FALSE)</f>
        <v>YEM</v>
      </c>
      <c r="D5512" s="7" t="s">
        <v>8158</v>
      </c>
      <c r="F5512" s="29" t="str">
        <f>VLOOKUP(B5512,Lists!$A$2:$C$196,3,FALSE)</f>
        <v>Middle East</v>
      </c>
      <c r="G5512" s="7" t="s">
        <v>293</v>
      </c>
      <c r="H5512" s="29" t="str">
        <f>VLOOKUP(I5512,Lists!$D$2:$E$40,2,FALSE)</f>
        <v>Social distancing</v>
      </c>
      <c r="I5512" s="7" t="s">
        <v>221</v>
      </c>
      <c r="J5512" s="7" t="s">
        <v>517</v>
      </c>
      <c r="K5512" s="7" t="s">
        <v>8172</v>
      </c>
      <c r="L5512" s="7" t="s">
        <v>310</v>
      </c>
      <c r="M5512" s="5">
        <v>43913</v>
      </c>
      <c r="N5512" s="7" t="s">
        <v>1020</v>
      </c>
      <c r="O5512" s="7" t="s">
        <v>299</v>
      </c>
      <c r="P5512" s="35" t="s">
        <v>1021</v>
      </c>
      <c r="Q5512" s="5">
        <v>43930</v>
      </c>
    </row>
    <row r="5513" spans="1:17" x14ac:dyDescent="0.3">
      <c r="A5513" s="13">
        <v>4466</v>
      </c>
      <c r="B5513" s="7" t="s">
        <v>192</v>
      </c>
      <c r="C5513" s="14" t="str">
        <f>VLOOKUP(B5513,Lists!$A$2:$B$196,2,FALSE)</f>
        <v>YEM</v>
      </c>
      <c r="D5513" s="7" t="s">
        <v>8173</v>
      </c>
      <c r="F5513" s="29" t="str">
        <f>VLOOKUP(B5513,Lists!$A$2:$C$196,3,FALSE)</f>
        <v>Middle East</v>
      </c>
      <c r="G5513" s="7" t="s">
        <v>293</v>
      </c>
      <c r="H5513" s="29" t="str">
        <f>VLOOKUP(I5513,Lists!$D$2:$E$40,2,FALSE)</f>
        <v>Social distancing</v>
      </c>
      <c r="I5513" s="7" t="s">
        <v>220</v>
      </c>
      <c r="J5513" s="7" t="s">
        <v>517</v>
      </c>
      <c r="K5513" s="7" t="s">
        <v>8174</v>
      </c>
      <c r="L5513" s="7" t="s">
        <v>313</v>
      </c>
      <c r="M5513" s="5">
        <v>43913</v>
      </c>
      <c r="N5513" s="7" t="s">
        <v>1020</v>
      </c>
      <c r="O5513" s="7" t="s">
        <v>299</v>
      </c>
      <c r="P5513" s="35" t="s">
        <v>1021</v>
      </c>
      <c r="Q5513" s="5">
        <v>43930</v>
      </c>
    </row>
    <row r="5514" spans="1:17" x14ac:dyDescent="0.3">
      <c r="A5514" s="13">
        <v>4467</v>
      </c>
      <c r="B5514" s="7" t="s">
        <v>192</v>
      </c>
      <c r="C5514" s="14" t="str">
        <f>VLOOKUP(B5514,Lists!$A$2:$B$196,2,FALSE)</f>
        <v>YEM</v>
      </c>
      <c r="D5514" s="7" t="s">
        <v>8158</v>
      </c>
      <c r="F5514" s="29" t="str">
        <f>VLOOKUP(B5514,Lists!$A$2:$C$196,3,FALSE)</f>
        <v>Middle East</v>
      </c>
      <c r="G5514" s="7" t="s">
        <v>293</v>
      </c>
      <c r="H5514" s="29" t="str">
        <f>VLOOKUP(I5514,Lists!$D$2:$E$40,2,FALSE)</f>
        <v>Social distancing</v>
      </c>
      <c r="I5514" s="7" t="s">
        <v>220</v>
      </c>
      <c r="J5514" s="7" t="s">
        <v>527</v>
      </c>
      <c r="K5514" s="7" t="s">
        <v>8175</v>
      </c>
      <c r="L5514" s="7" t="s">
        <v>313</v>
      </c>
      <c r="M5514" s="5">
        <v>43915</v>
      </c>
      <c r="N5514" s="7" t="s">
        <v>1020</v>
      </c>
      <c r="O5514" s="7" t="s">
        <v>299</v>
      </c>
      <c r="P5514" s="35" t="s">
        <v>1021</v>
      </c>
      <c r="Q5514" s="5">
        <v>43930</v>
      </c>
    </row>
    <row r="5515" spans="1:17" x14ac:dyDescent="0.3">
      <c r="A5515" s="13">
        <v>4468</v>
      </c>
      <c r="B5515" s="7" t="s">
        <v>192</v>
      </c>
      <c r="C5515" s="14" t="str">
        <f>VLOOKUP(B5515,Lists!$A$2:$B$196,2,FALSE)</f>
        <v>YEM</v>
      </c>
      <c r="D5515" s="7" t="s">
        <v>8173</v>
      </c>
      <c r="F5515" s="29" t="str">
        <f>VLOOKUP(B5515,Lists!$A$2:$C$196,3,FALSE)</f>
        <v>Middle East</v>
      </c>
      <c r="G5515" s="7" t="s">
        <v>293</v>
      </c>
      <c r="H5515" s="29" t="str">
        <f>VLOOKUP(I5515,Lists!$D$2:$E$40,2,FALSE)</f>
        <v>Movement restrictions</v>
      </c>
      <c r="I5515" s="7" t="s">
        <v>203</v>
      </c>
      <c r="J5515" s="7" t="s">
        <v>527</v>
      </c>
      <c r="K5515" s="7" t="s">
        <v>8176</v>
      </c>
      <c r="L5515" s="7" t="s">
        <v>313</v>
      </c>
      <c r="M5515" s="5">
        <v>43916</v>
      </c>
      <c r="N5515" s="7" t="s">
        <v>1020</v>
      </c>
      <c r="O5515" s="7" t="s">
        <v>299</v>
      </c>
      <c r="P5515" s="35" t="s">
        <v>1021</v>
      </c>
      <c r="Q5515" s="5">
        <v>43930</v>
      </c>
    </row>
    <row r="5516" spans="1:17" x14ac:dyDescent="0.3">
      <c r="A5516" s="13">
        <v>4484</v>
      </c>
      <c r="B5516" s="7" t="s">
        <v>192</v>
      </c>
      <c r="C5516" s="14" t="str">
        <f>VLOOKUP(B5516,Lists!$A$2:$B$196,2,FALSE)</f>
        <v>YEM</v>
      </c>
      <c r="D5516" s="7" t="s">
        <v>8207</v>
      </c>
      <c r="F5516" s="29" t="str">
        <f>VLOOKUP(B5516,Lists!$A$2:$C$196,3,FALSE)</f>
        <v>Middle East</v>
      </c>
      <c r="G5516" s="7" t="s">
        <v>293</v>
      </c>
      <c r="H5516" s="29" t="str">
        <f>VLOOKUP(I5516,Lists!$D$2:$E$40,2,FALSE)</f>
        <v>Movement restrictions</v>
      </c>
      <c r="I5516" s="7" t="s">
        <v>204</v>
      </c>
      <c r="J5516" s="7" t="s">
        <v>527</v>
      </c>
      <c r="K5516" s="7" t="s">
        <v>8208</v>
      </c>
      <c r="L5516" s="7" t="s">
        <v>313</v>
      </c>
      <c r="M5516" s="5">
        <v>43916</v>
      </c>
      <c r="N5516" s="7" t="s">
        <v>1020</v>
      </c>
      <c r="O5516" s="7" t="s">
        <v>299</v>
      </c>
      <c r="P5516" s="15" t="s">
        <v>1021</v>
      </c>
      <c r="Q5516" s="5">
        <v>43930</v>
      </c>
    </row>
    <row r="5517" spans="1:17" x14ac:dyDescent="0.3">
      <c r="A5517" s="13">
        <v>604</v>
      </c>
      <c r="B5517" s="7" t="s">
        <v>193</v>
      </c>
      <c r="C5517" s="14" t="str">
        <f>VLOOKUP(B5517,Lists!$A$2:$B$196,2,FALSE)</f>
        <v>ZMB</v>
      </c>
      <c r="F5517" s="13" t="str">
        <f>VLOOKUP(B5517,Lists!$A$2:$C$196,3,FALSE)</f>
        <v>Africa</v>
      </c>
      <c r="G5517" s="7" t="s">
        <v>293</v>
      </c>
      <c r="H5517" s="13" t="str">
        <f>VLOOKUP(I5517,Lists!$D$2:$E$40,2,FALSE)</f>
        <v>Public health measures</v>
      </c>
      <c r="I5517" s="7" t="s">
        <v>209</v>
      </c>
      <c r="J5517" s="7" t="s">
        <v>517</v>
      </c>
      <c r="M5517" s="5">
        <v>43885</v>
      </c>
      <c r="N5517" s="7" t="s">
        <v>808</v>
      </c>
      <c r="O5517" s="7" t="s">
        <v>291</v>
      </c>
      <c r="P5517" s="15" t="s">
        <v>1474</v>
      </c>
      <c r="Q5517" s="5">
        <v>43906</v>
      </c>
    </row>
    <row r="5518" spans="1:17" x14ac:dyDescent="0.3">
      <c r="A5518" s="13">
        <v>2080</v>
      </c>
      <c r="B5518" s="7" t="s">
        <v>193</v>
      </c>
      <c r="C5518" s="14" t="str">
        <f>VLOOKUP(B5518,Lists!$A$2:$B$196,2,FALSE)</f>
        <v>ZMB</v>
      </c>
      <c r="F5518" s="13" t="str">
        <f>VLOOKUP(B5518,Lists!$A$2:$C$196,3,FALSE)</f>
        <v>Africa</v>
      </c>
      <c r="G5518" s="7" t="s">
        <v>293</v>
      </c>
      <c r="H5518" s="13" t="str">
        <f>VLOOKUP(I5518,Lists!$D$2:$E$40,2,FALSE)</f>
        <v>Social distancing</v>
      </c>
      <c r="I5518" s="7" t="s">
        <v>221</v>
      </c>
      <c r="J5518" s="7" t="s">
        <v>517</v>
      </c>
      <c r="K5518" s="7" t="s">
        <v>3989</v>
      </c>
      <c r="M5518" s="5">
        <v>43910</v>
      </c>
      <c r="N5518" s="7" t="s">
        <v>3990</v>
      </c>
      <c r="O5518" s="7" t="s">
        <v>295</v>
      </c>
      <c r="P5518" s="15" t="s">
        <v>3991</v>
      </c>
      <c r="Q5518" s="5">
        <v>43914</v>
      </c>
    </row>
    <row r="5519" spans="1:17" x14ac:dyDescent="0.3">
      <c r="A5519" s="13">
        <v>2081</v>
      </c>
      <c r="B5519" s="7" t="s">
        <v>193</v>
      </c>
      <c r="C5519" s="14" t="str">
        <f>VLOOKUP(B5519,Lists!$A$2:$B$196,2,FALSE)</f>
        <v>ZMB</v>
      </c>
      <c r="F5519" s="13" t="str">
        <f>VLOOKUP(B5519,Lists!$A$2:$C$196,3,FALSE)</f>
        <v>Africa</v>
      </c>
      <c r="G5519" s="7" t="s">
        <v>293</v>
      </c>
      <c r="H5519" s="13" t="str">
        <f>VLOOKUP(I5519,Lists!$D$2:$E$40,2,FALSE)</f>
        <v>Public health measures</v>
      </c>
      <c r="I5519" s="7" t="s">
        <v>208</v>
      </c>
      <c r="J5519" s="7" t="s">
        <v>517</v>
      </c>
      <c r="K5519" s="7" t="s">
        <v>3992</v>
      </c>
      <c r="M5519" s="5">
        <v>43907</v>
      </c>
      <c r="N5519" s="7" t="s">
        <v>518</v>
      </c>
      <c r="O5519" s="7" t="s">
        <v>291</v>
      </c>
      <c r="P5519" s="15" t="s">
        <v>3993</v>
      </c>
      <c r="Q5519" s="5">
        <v>43914</v>
      </c>
    </row>
    <row r="5520" spans="1:17" x14ac:dyDescent="0.3">
      <c r="A5520" s="13">
        <v>2082</v>
      </c>
      <c r="B5520" s="7" t="s">
        <v>193</v>
      </c>
      <c r="C5520" s="14" t="str">
        <f>VLOOKUP(B5520,Lists!$A$2:$B$196,2,FALSE)</f>
        <v>ZMB</v>
      </c>
      <c r="F5520" s="13" t="str">
        <f>VLOOKUP(B5520,Lists!$A$2:$C$196,3,FALSE)</f>
        <v>Africa</v>
      </c>
      <c r="G5520" s="7" t="s">
        <v>293</v>
      </c>
      <c r="H5520" s="13" t="str">
        <f>VLOOKUP(I5520,Lists!$D$2:$E$40,2,FALSE)</f>
        <v>Public health measures</v>
      </c>
      <c r="I5520" s="37" t="s">
        <v>305</v>
      </c>
      <c r="J5520" s="7" t="s">
        <v>517</v>
      </c>
      <c r="K5520" s="7" t="s">
        <v>3994</v>
      </c>
      <c r="M5520" s="5">
        <v>43907</v>
      </c>
      <c r="N5520" s="7" t="s">
        <v>518</v>
      </c>
      <c r="O5520" s="7" t="s">
        <v>291</v>
      </c>
      <c r="P5520" s="15" t="s">
        <v>3993</v>
      </c>
      <c r="Q5520" s="5">
        <v>43914</v>
      </c>
    </row>
    <row r="5521" spans="1:17" x14ac:dyDescent="0.3">
      <c r="A5521" s="13">
        <v>2083</v>
      </c>
      <c r="B5521" s="7" t="s">
        <v>193</v>
      </c>
      <c r="C5521" s="14" t="str">
        <f>VLOOKUP(B5521,Lists!$A$2:$B$196,2,FALSE)</f>
        <v>ZMB</v>
      </c>
      <c r="F5521" s="13" t="str">
        <f>VLOOKUP(B5521,Lists!$A$2:$C$196,3,FALSE)</f>
        <v>Africa</v>
      </c>
      <c r="G5521" s="7" t="s">
        <v>293</v>
      </c>
      <c r="H5521" s="13" t="str">
        <f>VLOOKUP(I5521,Lists!$D$2:$E$40,2,FALSE)</f>
        <v>Public health measures</v>
      </c>
      <c r="I5521" s="7" t="s">
        <v>209</v>
      </c>
      <c r="J5521" s="7" t="s">
        <v>517</v>
      </c>
      <c r="K5521" s="7" t="s">
        <v>3994</v>
      </c>
      <c r="M5521" s="5">
        <v>43907</v>
      </c>
      <c r="N5521" s="7" t="s">
        <v>518</v>
      </c>
      <c r="O5521" s="7" t="s">
        <v>291</v>
      </c>
      <c r="P5521" s="15" t="s">
        <v>3993</v>
      </c>
      <c r="Q5521" s="5">
        <v>43914</v>
      </c>
    </row>
    <row r="5522" spans="1:17" x14ac:dyDescent="0.3">
      <c r="A5522" s="13">
        <v>2084</v>
      </c>
      <c r="B5522" s="7" t="s">
        <v>193</v>
      </c>
      <c r="C5522" s="14" t="str">
        <f>VLOOKUP(B5522,Lists!$A$2:$B$196,2,FALSE)</f>
        <v>ZMB</v>
      </c>
      <c r="F5522" s="13" t="str">
        <f>VLOOKUP(B5522,Lists!$A$2:$C$196,3,FALSE)</f>
        <v>Africa</v>
      </c>
      <c r="G5522" s="7" t="s">
        <v>293</v>
      </c>
      <c r="H5522" s="13" t="str">
        <f>VLOOKUP(I5522,Lists!$D$2:$E$40,2,FALSE)</f>
        <v>Movement restrictions</v>
      </c>
      <c r="I5522" s="7" t="s">
        <v>211</v>
      </c>
      <c r="J5522" s="7" t="s">
        <v>517</v>
      </c>
      <c r="K5522" s="7" t="s">
        <v>3995</v>
      </c>
      <c r="M5522" s="5">
        <v>43907</v>
      </c>
      <c r="N5522" s="7" t="s">
        <v>518</v>
      </c>
      <c r="O5522" s="7" t="s">
        <v>291</v>
      </c>
      <c r="P5522" s="15" t="s">
        <v>3993</v>
      </c>
      <c r="Q5522" s="5">
        <v>43914</v>
      </c>
    </row>
    <row r="5523" spans="1:17" x14ac:dyDescent="0.3">
      <c r="A5523" s="13">
        <v>2085</v>
      </c>
      <c r="B5523" s="7" t="s">
        <v>193</v>
      </c>
      <c r="C5523" s="14" t="str">
        <f>VLOOKUP(B5523,Lists!$A$2:$B$196,2,FALSE)</f>
        <v>ZMB</v>
      </c>
      <c r="F5523" s="13" t="str">
        <f>VLOOKUP(B5523,Lists!$A$2:$C$196,3,FALSE)</f>
        <v>Africa</v>
      </c>
      <c r="G5523" s="7" t="s">
        <v>293</v>
      </c>
      <c r="H5523" s="13" t="str">
        <f>VLOOKUP(I5523,Lists!$D$2:$E$40,2,FALSE)</f>
        <v>Social distancing</v>
      </c>
      <c r="I5523" s="7" t="s">
        <v>213</v>
      </c>
      <c r="J5523" s="7" t="s">
        <v>517</v>
      </c>
      <c r="K5523" s="7" t="s">
        <v>3996</v>
      </c>
      <c r="M5523" s="5">
        <v>43907</v>
      </c>
      <c r="N5523" s="7" t="s">
        <v>518</v>
      </c>
      <c r="O5523" s="7" t="s">
        <v>291</v>
      </c>
      <c r="P5523" s="15" t="s">
        <v>3993</v>
      </c>
      <c r="Q5523" s="5">
        <v>43914</v>
      </c>
    </row>
    <row r="5524" spans="1:17" x14ac:dyDescent="0.3">
      <c r="A5524" s="13">
        <v>2086</v>
      </c>
      <c r="B5524" s="7" t="s">
        <v>193</v>
      </c>
      <c r="C5524" s="14" t="str">
        <f>VLOOKUP(B5524,Lists!$A$2:$B$196,2,FALSE)</f>
        <v>ZMB</v>
      </c>
      <c r="F5524" s="13" t="str">
        <f>VLOOKUP(B5524,Lists!$A$2:$C$196,3,FALSE)</f>
        <v>Africa</v>
      </c>
      <c r="G5524" s="7" t="s">
        <v>293</v>
      </c>
      <c r="H5524" s="13" t="str">
        <f>VLOOKUP(I5524,Lists!$D$2:$E$40,2,FALSE)</f>
        <v>Public health measures</v>
      </c>
      <c r="I5524" s="7" t="s">
        <v>208</v>
      </c>
      <c r="J5524" s="7" t="s">
        <v>517</v>
      </c>
      <c r="K5524" s="7" t="s">
        <v>3992</v>
      </c>
      <c r="M5524" s="5">
        <v>43907</v>
      </c>
      <c r="N5524" s="7" t="s">
        <v>518</v>
      </c>
      <c r="O5524" s="7" t="s">
        <v>291</v>
      </c>
      <c r="P5524" s="15" t="s">
        <v>3993</v>
      </c>
      <c r="Q5524" s="5">
        <v>43914</v>
      </c>
    </row>
    <row r="5525" spans="1:17" x14ac:dyDescent="0.3">
      <c r="A5525" s="13">
        <v>2997</v>
      </c>
      <c r="B5525" s="7" t="s">
        <v>193</v>
      </c>
      <c r="C5525" s="14" t="str">
        <f>VLOOKUP(B5525,Lists!$A$2:$B$196,2,FALSE)</f>
        <v>ZMB</v>
      </c>
      <c r="F5525" s="13" t="str">
        <f>VLOOKUP(B5525,Lists!$A$2:$C$196,3,FALSE)</f>
        <v>Africa</v>
      </c>
      <c r="G5525" s="7" t="s">
        <v>293</v>
      </c>
      <c r="H5525" s="29" t="str">
        <f>VLOOKUP(I5525,Lists!$D$2:$E$40,2,FALSE)</f>
        <v>Movement restrictions</v>
      </c>
      <c r="I5525" s="7" t="s">
        <v>211</v>
      </c>
      <c r="J5525" s="7" t="s">
        <v>517</v>
      </c>
      <c r="K5525" s="7" t="s">
        <v>5600</v>
      </c>
      <c r="M5525" s="5">
        <v>43916</v>
      </c>
      <c r="N5525" s="7" t="s">
        <v>1304</v>
      </c>
      <c r="O5525" s="7" t="s">
        <v>295</v>
      </c>
      <c r="P5525" s="15" t="s">
        <v>5601</v>
      </c>
      <c r="Q5525" s="5">
        <v>43919</v>
      </c>
    </row>
    <row r="5526" spans="1:17" x14ac:dyDescent="0.3">
      <c r="A5526" s="13">
        <v>2998</v>
      </c>
      <c r="B5526" s="7" t="s">
        <v>193</v>
      </c>
      <c r="C5526" s="14" t="str">
        <f>VLOOKUP(B5526,Lists!$A$2:$B$196,2,FALSE)</f>
        <v>ZMB</v>
      </c>
      <c r="F5526" s="13" t="str">
        <f>VLOOKUP(B5526,Lists!$A$2:$C$196,3,FALSE)</f>
        <v>Africa</v>
      </c>
      <c r="G5526" s="7" t="s">
        <v>293</v>
      </c>
      <c r="H5526" s="29" t="str">
        <f>VLOOKUP(I5526,Lists!$D$2:$E$40,2,FALSE)</f>
        <v>Public health measures</v>
      </c>
      <c r="I5526" s="37" t="s">
        <v>305</v>
      </c>
      <c r="J5526" s="7" t="s">
        <v>527</v>
      </c>
      <c r="K5526" s="7" t="s">
        <v>5602</v>
      </c>
      <c r="M5526" s="5">
        <v>43916</v>
      </c>
      <c r="N5526" s="7" t="s">
        <v>1304</v>
      </c>
      <c r="O5526" s="7" t="s">
        <v>295</v>
      </c>
      <c r="P5526" s="15" t="s">
        <v>5601</v>
      </c>
      <c r="Q5526" s="5">
        <v>43919</v>
      </c>
    </row>
    <row r="5527" spans="1:17" x14ac:dyDescent="0.3">
      <c r="A5527" s="13">
        <v>2999</v>
      </c>
      <c r="B5527" s="7" t="s">
        <v>193</v>
      </c>
      <c r="C5527" s="14" t="str">
        <f>VLOOKUP(B5527,Lists!$A$2:$B$196,2,FALSE)</f>
        <v>ZMB</v>
      </c>
      <c r="F5527" s="13" t="str">
        <f>VLOOKUP(B5527,Lists!$A$2:$C$196,3,FALSE)</f>
        <v>Africa</v>
      </c>
      <c r="G5527" s="7" t="s">
        <v>293</v>
      </c>
      <c r="H5527" s="29" t="str">
        <f>VLOOKUP(I5527,Lists!$D$2:$E$40,2,FALSE)</f>
        <v>Movement restrictions</v>
      </c>
      <c r="I5527" s="7" t="s">
        <v>211</v>
      </c>
      <c r="J5527" s="7" t="s">
        <v>527</v>
      </c>
      <c r="K5527" s="7" t="s">
        <v>5603</v>
      </c>
      <c r="M5527" s="5">
        <v>43916</v>
      </c>
      <c r="N5527" s="7" t="s">
        <v>1304</v>
      </c>
      <c r="O5527" s="7" t="s">
        <v>295</v>
      </c>
      <c r="P5527" s="15" t="s">
        <v>5601</v>
      </c>
      <c r="Q5527" s="5">
        <v>43919</v>
      </c>
    </row>
    <row r="5528" spans="1:17" x14ac:dyDescent="0.3">
      <c r="A5528" s="13">
        <v>3000</v>
      </c>
      <c r="B5528" s="7" t="s">
        <v>193</v>
      </c>
      <c r="C5528" s="14" t="str">
        <f>VLOOKUP(B5528,Lists!$A$2:$B$196,2,FALSE)</f>
        <v>ZMB</v>
      </c>
      <c r="F5528" s="13" t="str">
        <f>VLOOKUP(B5528,Lists!$A$2:$C$196,3,FALSE)</f>
        <v>Africa</v>
      </c>
      <c r="G5528" s="7" t="s">
        <v>293</v>
      </c>
      <c r="H5528" s="29" t="str">
        <f>VLOOKUP(I5528,Lists!$D$2:$E$40,2,FALSE)</f>
        <v>Movement restrictions</v>
      </c>
      <c r="I5528" s="7" t="s">
        <v>204</v>
      </c>
      <c r="J5528" s="7" t="s">
        <v>517</v>
      </c>
      <c r="K5528" s="7" t="s">
        <v>5604</v>
      </c>
      <c r="M5528" s="5">
        <v>43916</v>
      </c>
      <c r="N5528" s="7" t="s">
        <v>1304</v>
      </c>
      <c r="O5528" s="7" t="s">
        <v>295</v>
      </c>
      <c r="P5528" s="15" t="s">
        <v>5601</v>
      </c>
      <c r="Q5528" s="5">
        <v>43919</v>
      </c>
    </row>
    <row r="5529" spans="1:17" x14ac:dyDescent="0.3">
      <c r="A5529" s="13">
        <v>3001</v>
      </c>
      <c r="B5529" s="7" t="s">
        <v>193</v>
      </c>
      <c r="C5529" s="14" t="str">
        <f>VLOOKUP(B5529,Lists!$A$2:$B$196,2,FALSE)</f>
        <v>ZMB</v>
      </c>
      <c r="F5529" s="13" t="str">
        <f>VLOOKUP(B5529,Lists!$A$2:$C$196,3,FALSE)</f>
        <v>Africa</v>
      </c>
      <c r="G5529" s="7" t="s">
        <v>293</v>
      </c>
      <c r="H5529" s="29" t="str">
        <f>VLOOKUP(I5529,Lists!$D$2:$E$40,2,FALSE)</f>
        <v>Social distancing</v>
      </c>
      <c r="I5529" s="7" t="s">
        <v>213</v>
      </c>
      <c r="J5529" s="7" t="s">
        <v>517</v>
      </c>
      <c r="K5529" s="7" t="s">
        <v>5605</v>
      </c>
      <c r="M5529" s="5">
        <v>43916</v>
      </c>
      <c r="N5529" s="7" t="s">
        <v>1304</v>
      </c>
      <c r="O5529" s="7" t="s">
        <v>295</v>
      </c>
      <c r="P5529" s="15" t="s">
        <v>5601</v>
      </c>
      <c r="Q5529" s="5">
        <v>43919</v>
      </c>
    </row>
    <row r="5530" spans="1:17" x14ac:dyDescent="0.3">
      <c r="A5530" s="13">
        <v>3002</v>
      </c>
      <c r="B5530" s="7" t="s">
        <v>193</v>
      </c>
      <c r="C5530" s="14" t="str">
        <f>VLOOKUP(B5530,Lists!$A$2:$B$196,2,FALSE)</f>
        <v>ZMB</v>
      </c>
      <c r="F5530" s="13" t="str">
        <f>VLOOKUP(B5530,Lists!$A$2:$C$196,3,FALSE)</f>
        <v>Africa</v>
      </c>
      <c r="G5530" s="7" t="s">
        <v>293</v>
      </c>
      <c r="H5530" s="29" t="str">
        <f>VLOOKUP(I5530,Lists!$D$2:$E$40,2,FALSE)</f>
        <v>Public health measures</v>
      </c>
      <c r="I5530" s="7" t="s">
        <v>208</v>
      </c>
      <c r="J5530" s="7" t="s">
        <v>527</v>
      </c>
      <c r="K5530" s="7" t="s">
        <v>5606</v>
      </c>
      <c r="M5530" s="5">
        <v>43916</v>
      </c>
      <c r="N5530" s="7" t="s">
        <v>1304</v>
      </c>
      <c r="O5530" s="7" t="s">
        <v>295</v>
      </c>
      <c r="P5530" s="15" t="s">
        <v>5601</v>
      </c>
      <c r="Q5530" s="5">
        <v>43919</v>
      </c>
    </row>
    <row r="5531" spans="1:17" x14ac:dyDescent="0.3">
      <c r="A5531" s="13">
        <v>3003</v>
      </c>
      <c r="B5531" s="7" t="s">
        <v>193</v>
      </c>
      <c r="C5531" s="14" t="str">
        <f>VLOOKUP(B5531,Lists!$A$2:$B$196,2,FALSE)</f>
        <v>ZMB</v>
      </c>
      <c r="F5531" s="13" t="str">
        <f>VLOOKUP(B5531,Lists!$A$2:$C$196,3,FALSE)</f>
        <v>Africa</v>
      </c>
      <c r="G5531" s="7" t="s">
        <v>293</v>
      </c>
      <c r="H5531" s="29" t="str">
        <f>VLOOKUP(I5531,Lists!$D$2:$E$40,2,FALSE)</f>
        <v>Public health measures</v>
      </c>
      <c r="I5531" s="7" t="s">
        <v>208</v>
      </c>
      <c r="J5531" s="7" t="s">
        <v>517</v>
      </c>
      <c r="K5531" s="7" t="s">
        <v>5607</v>
      </c>
      <c r="M5531" s="5">
        <v>43916</v>
      </c>
      <c r="N5531" s="7" t="s">
        <v>1304</v>
      </c>
      <c r="O5531" s="7" t="s">
        <v>295</v>
      </c>
      <c r="P5531" s="15" t="s">
        <v>5601</v>
      </c>
      <c r="Q5531" s="5">
        <v>43919</v>
      </c>
    </row>
    <row r="5532" spans="1:17" x14ac:dyDescent="0.3">
      <c r="A5532" s="13">
        <v>3004</v>
      </c>
      <c r="B5532" s="7" t="s">
        <v>193</v>
      </c>
      <c r="C5532" s="14" t="str">
        <f>VLOOKUP(B5532,Lists!$A$2:$B$196,2,FALSE)</f>
        <v>ZMB</v>
      </c>
      <c r="F5532" s="13" t="str">
        <f>VLOOKUP(B5532,Lists!$A$2:$C$196,3,FALSE)</f>
        <v>Africa</v>
      </c>
      <c r="G5532" s="7" t="s">
        <v>293</v>
      </c>
      <c r="H5532" s="29" t="str">
        <f>VLOOKUP(I5532,Lists!$D$2:$E$40,2,FALSE)</f>
        <v>Social distancing</v>
      </c>
      <c r="I5532" s="7" t="s">
        <v>213</v>
      </c>
      <c r="J5532" s="7" t="s">
        <v>517</v>
      </c>
      <c r="K5532" s="7" t="s">
        <v>5608</v>
      </c>
      <c r="M5532" s="5">
        <v>43916</v>
      </c>
      <c r="N5532" s="7" t="s">
        <v>1304</v>
      </c>
      <c r="O5532" s="7" t="s">
        <v>295</v>
      </c>
      <c r="P5532" s="15" t="s">
        <v>5601</v>
      </c>
      <c r="Q5532" s="5">
        <v>43919</v>
      </c>
    </row>
    <row r="5533" spans="1:17" x14ac:dyDescent="0.3">
      <c r="A5533" s="13">
        <v>3005</v>
      </c>
      <c r="B5533" s="7" t="s">
        <v>193</v>
      </c>
      <c r="C5533" s="14" t="str">
        <f>VLOOKUP(B5533,Lists!$A$2:$B$196,2,FALSE)</f>
        <v>ZMB</v>
      </c>
      <c r="F5533" s="13" t="str">
        <f>VLOOKUP(B5533,Lists!$A$2:$C$196,3,FALSE)</f>
        <v>Africa</v>
      </c>
      <c r="G5533" s="7" t="s">
        <v>293</v>
      </c>
      <c r="H5533" s="29" t="str">
        <f>VLOOKUP(I5533,Lists!$D$2:$E$40,2,FALSE)</f>
        <v>Governance and socio-economic measures</v>
      </c>
      <c r="I5533" s="7" t="s">
        <v>206</v>
      </c>
      <c r="J5533" s="7" t="s">
        <v>517</v>
      </c>
      <c r="K5533" s="7" t="s">
        <v>5609</v>
      </c>
      <c r="M5533" s="5">
        <v>43916</v>
      </c>
      <c r="N5533" s="7" t="s">
        <v>1304</v>
      </c>
      <c r="O5533" s="7" t="s">
        <v>295</v>
      </c>
      <c r="P5533" s="15" t="s">
        <v>5601</v>
      </c>
      <c r="Q5533" s="5">
        <v>43919</v>
      </c>
    </row>
    <row r="5534" spans="1:17" x14ac:dyDescent="0.3">
      <c r="A5534" s="13">
        <v>3006</v>
      </c>
      <c r="B5534" s="7" t="s">
        <v>193</v>
      </c>
      <c r="C5534" s="14" t="str">
        <f>VLOOKUP(B5534,Lists!$A$2:$B$196,2,FALSE)</f>
        <v>ZMB</v>
      </c>
      <c r="F5534" s="13" t="str">
        <f>VLOOKUP(B5534,Lists!$A$2:$C$196,3,FALSE)</f>
        <v>Africa</v>
      </c>
      <c r="G5534" s="7" t="s">
        <v>293</v>
      </c>
      <c r="H5534" s="29" t="str">
        <f>VLOOKUP(I5534,Lists!$D$2:$E$40,2,FALSE)</f>
        <v>Social distancing</v>
      </c>
      <c r="I5534" s="7" t="s">
        <v>213</v>
      </c>
      <c r="J5534" s="7" t="s">
        <v>527</v>
      </c>
      <c r="K5534" s="7" t="s">
        <v>5610</v>
      </c>
      <c r="M5534" s="5">
        <v>43916</v>
      </c>
      <c r="N5534" s="7" t="s">
        <v>1304</v>
      </c>
      <c r="O5534" s="7" t="s">
        <v>295</v>
      </c>
      <c r="P5534" s="15" t="s">
        <v>5601</v>
      </c>
      <c r="Q5534" s="5">
        <v>43919</v>
      </c>
    </row>
    <row r="5535" spans="1:17" x14ac:dyDescent="0.3">
      <c r="A5535" s="13">
        <v>3007</v>
      </c>
      <c r="B5535" s="7" t="s">
        <v>193</v>
      </c>
      <c r="C5535" s="14" t="str">
        <f>VLOOKUP(B5535,Lists!$A$2:$B$196,2,FALSE)</f>
        <v>ZMB</v>
      </c>
      <c r="F5535" s="13" t="str">
        <f>VLOOKUP(B5535,Lists!$A$2:$C$196,3,FALSE)</f>
        <v>Africa</v>
      </c>
      <c r="G5535" s="7" t="s">
        <v>293</v>
      </c>
      <c r="H5535" s="29" t="str">
        <f>VLOOKUP(I5535,Lists!$D$2:$E$40,2,FALSE)</f>
        <v>Public health measures</v>
      </c>
      <c r="I5535" s="7" t="s">
        <v>208</v>
      </c>
      <c r="J5535" s="7" t="s">
        <v>527</v>
      </c>
      <c r="K5535" s="7" t="s">
        <v>5611</v>
      </c>
      <c r="M5535" s="5">
        <v>43916</v>
      </c>
      <c r="N5535" s="7" t="s">
        <v>1304</v>
      </c>
      <c r="O5535" s="7" t="s">
        <v>295</v>
      </c>
      <c r="P5535" s="15" t="s">
        <v>5601</v>
      </c>
      <c r="Q5535" s="5">
        <v>43919</v>
      </c>
    </row>
    <row r="5536" spans="1:17" x14ac:dyDescent="0.3">
      <c r="A5536" s="13">
        <v>3753</v>
      </c>
      <c r="B5536" s="7" t="s">
        <v>193</v>
      </c>
      <c r="C5536" s="14" t="str">
        <f>VLOOKUP(B5536,Lists!$A$2:$B$196,2,FALSE)</f>
        <v>ZMB</v>
      </c>
      <c r="F5536" s="13" t="str">
        <f>VLOOKUP(B5536,Lists!$A$2:$C$196,3,FALSE)</f>
        <v>Africa</v>
      </c>
      <c r="G5536" s="7" t="s">
        <v>293</v>
      </c>
      <c r="H5536" s="29" t="str">
        <f>VLOOKUP(I5536,Lists!$D$2:$E$40,2,FALSE)</f>
        <v>Social distancing</v>
      </c>
      <c r="I5536" s="7" t="s">
        <v>220</v>
      </c>
      <c r="J5536" s="7" t="s">
        <v>517</v>
      </c>
      <c r="K5536" s="7" t="s">
        <v>6972</v>
      </c>
      <c r="M5536" s="5">
        <v>43908</v>
      </c>
      <c r="Q5536" s="5">
        <v>43924</v>
      </c>
    </row>
    <row r="5537" spans="1:18" x14ac:dyDescent="0.3">
      <c r="A5537" s="13">
        <v>5424</v>
      </c>
      <c r="B5537" s="7" t="s">
        <v>193</v>
      </c>
      <c r="C5537" s="14" t="str">
        <f>VLOOKUP(B5537,Lists!$A$2:$B$196,2,FALSE)</f>
        <v>ZMB</v>
      </c>
      <c r="F5537" s="29" t="str">
        <f>VLOOKUP(B5537,Lists!$A$2:$C$196,3,FALSE)</f>
        <v>Africa</v>
      </c>
      <c r="G5537" s="7" t="s">
        <v>293</v>
      </c>
      <c r="H5537" s="29" t="str">
        <f>VLOOKUP(I5537,Lists!$D$2:$E$40,2,FALSE)</f>
        <v>Governance and socio-economic measures</v>
      </c>
      <c r="I5537" s="7" t="s">
        <v>206</v>
      </c>
      <c r="J5537" s="7" t="s">
        <v>517</v>
      </c>
      <c r="K5537" s="7" t="s">
        <v>9920</v>
      </c>
      <c r="L5537" s="7" t="s">
        <v>310</v>
      </c>
      <c r="M5537" s="5">
        <v>43934</v>
      </c>
      <c r="N5537" s="7" t="s">
        <v>5851</v>
      </c>
      <c r="O5537" s="7" t="s">
        <v>306</v>
      </c>
      <c r="P5537" s="15" t="s">
        <v>9921</v>
      </c>
      <c r="Q5537" s="5">
        <v>43936</v>
      </c>
    </row>
    <row r="5538" spans="1:18" x14ac:dyDescent="0.3">
      <c r="A5538" s="13">
        <v>609</v>
      </c>
      <c r="B5538" s="7" t="s">
        <v>194</v>
      </c>
      <c r="C5538" s="14" t="str">
        <f>VLOOKUP(B5538,Lists!$A$2:$B$196,2,FALSE)</f>
        <v>ZWE</v>
      </c>
      <c r="F5538" s="13" t="str">
        <f>VLOOKUP(B5538,Lists!$A$2:$C$196,3,FALSE)</f>
        <v>Africa</v>
      </c>
      <c r="G5538" s="7" t="s">
        <v>293</v>
      </c>
      <c r="H5538" s="13" t="str">
        <f>VLOOKUP(I5538,Lists!$D$2:$E$40,2,FALSE)</f>
        <v>Public health measures</v>
      </c>
      <c r="I5538" s="7" t="s">
        <v>209</v>
      </c>
      <c r="J5538" s="7" t="s">
        <v>517</v>
      </c>
      <c r="M5538" s="5">
        <v>43902</v>
      </c>
      <c r="N5538" s="7" t="s">
        <v>808</v>
      </c>
      <c r="O5538" s="7" t="s">
        <v>291</v>
      </c>
      <c r="P5538" s="15" t="s">
        <v>1482</v>
      </c>
      <c r="Q5538" s="5">
        <v>43906</v>
      </c>
    </row>
    <row r="5539" spans="1:18" x14ac:dyDescent="0.3">
      <c r="A5539" s="13">
        <v>610</v>
      </c>
      <c r="B5539" s="7" t="s">
        <v>194</v>
      </c>
      <c r="C5539" s="14" t="str">
        <f>VLOOKUP(B5539,Lists!$A$2:$B$196,2,FALSE)</f>
        <v>ZWE</v>
      </c>
      <c r="F5539" s="13" t="str">
        <f>VLOOKUP(B5539,Lists!$A$2:$C$196,3,FALSE)</f>
        <v>Africa</v>
      </c>
      <c r="G5539" s="7" t="s">
        <v>293</v>
      </c>
      <c r="H5539" s="13" t="str">
        <f>VLOOKUP(I5539,Lists!$D$2:$E$40,2,FALSE)</f>
        <v>Public health measures</v>
      </c>
      <c r="I5539" s="7" t="s">
        <v>197</v>
      </c>
      <c r="J5539" s="7" t="s">
        <v>517</v>
      </c>
      <c r="M5539" s="5">
        <v>43905</v>
      </c>
      <c r="N5539" s="7" t="s">
        <v>518</v>
      </c>
      <c r="O5539" s="7" t="s">
        <v>291</v>
      </c>
      <c r="P5539" s="15" t="s">
        <v>1483</v>
      </c>
      <c r="Q5539" s="5">
        <v>43906</v>
      </c>
    </row>
    <row r="5540" spans="1:18" x14ac:dyDescent="0.3">
      <c r="A5540" s="13">
        <v>1956</v>
      </c>
      <c r="B5540" s="7" t="s">
        <v>194</v>
      </c>
      <c r="C5540" s="14" t="str">
        <f>VLOOKUP(B5540,Lists!$A$2:$B$196,2,FALSE)</f>
        <v>ZWE</v>
      </c>
      <c r="F5540" s="13" t="str">
        <f>VLOOKUP(B5540,Lists!$A$2:$C$196,3,FALSE)</f>
        <v>Africa</v>
      </c>
      <c r="G5540" s="7" t="s">
        <v>293</v>
      </c>
      <c r="H5540" s="13" t="str">
        <f>VLOOKUP(I5540,Lists!$D$2:$E$40,2,FALSE)</f>
        <v>Movement restrictions</v>
      </c>
      <c r="I5540" s="7" t="s">
        <v>199</v>
      </c>
      <c r="J5540" s="7" t="s">
        <v>517</v>
      </c>
      <c r="K5540" s="7" t="s">
        <v>3809</v>
      </c>
      <c r="M5540" s="5">
        <v>43914</v>
      </c>
      <c r="N5540" s="7" t="s">
        <v>518</v>
      </c>
      <c r="O5540" s="7" t="s">
        <v>306</v>
      </c>
      <c r="P5540" s="15" t="s">
        <v>3810</v>
      </c>
      <c r="Q5540" s="5">
        <v>43914</v>
      </c>
    </row>
    <row r="5541" spans="1:18" x14ac:dyDescent="0.3">
      <c r="A5541" s="13">
        <v>1957</v>
      </c>
      <c r="B5541" s="7" t="s">
        <v>194</v>
      </c>
      <c r="C5541" s="14" t="str">
        <f>VLOOKUP(B5541,Lists!$A$2:$B$196,2,FALSE)</f>
        <v>ZWE</v>
      </c>
      <c r="F5541" s="13" t="str">
        <f>VLOOKUP(B5541,Lists!$A$2:$C$196,3,FALSE)</f>
        <v>Africa</v>
      </c>
      <c r="G5541" s="7" t="s">
        <v>293</v>
      </c>
      <c r="H5541" s="13" t="str">
        <f>VLOOKUP(I5541,Lists!$D$2:$E$40,2,FALSE)</f>
        <v>Social distancing</v>
      </c>
      <c r="I5541" s="7" t="s">
        <v>220</v>
      </c>
      <c r="J5541" s="7" t="s">
        <v>517</v>
      </c>
      <c r="K5541" s="7" t="s">
        <v>3811</v>
      </c>
      <c r="M5541" s="5">
        <v>43914</v>
      </c>
      <c r="N5541" s="7" t="s">
        <v>518</v>
      </c>
      <c r="O5541" s="7" t="s">
        <v>306</v>
      </c>
      <c r="P5541" s="15" t="s">
        <v>3810</v>
      </c>
      <c r="Q5541" s="5">
        <v>43914</v>
      </c>
    </row>
    <row r="5542" spans="1:18" x14ac:dyDescent="0.3">
      <c r="A5542" s="13">
        <v>1958</v>
      </c>
      <c r="B5542" s="7" t="s">
        <v>194</v>
      </c>
      <c r="C5542" s="14" t="str">
        <f>VLOOKUP(B5542,Lists!$A$2:$B$196,2,FALSE)</f>
        <v>ZWE</v>
      </c>
      <c r="F5542" s="13" t="str">
        <f>VLOOKUP(B5542,Lists!$A$2:$C$196,3,FALSE)</f>
        <v>Africa</v>
      </c>
      <c r="G5542" s="7" t="s">
        <v>293</v>
      </c>
      <c r="H5542" s="13" t="str">
        <f>VLOOKUP(I5542,Lists!$D$2:$E$40,2,FALSE)</f>
        <v>Social distancing</v>
      </c>
      <c r="I5542" s="7" t="s">
        <v>213</v>
      </c>
      <c r="J5542" s="7" t="s">
        <v>517</v>
      </c>
      <c r="K5542" s="7" t="s">
        <v>3812</v>
      </c>
      <c r="M5542" s="5">
        <v>43914</v>
      </c>
      <c r="N5542" s="7" t="s">
        <v>518</v>
      </c>
      <c r="O5542" s="7" t="s">
        <v>306</v>
      </c>
      <c r="P5542" s="15" t="s">
        <v>3810</v>
      </c>
      <c r="Q5542" s="5">
        <v>43914</v>
      </c>
    </row>
    <row r="5543" spans="1:18" x14ac:dyDescent="0.3">
      <c r="A5543" s="13">
        <v>1959</v>
      </c>
      <c r="B5543" s="7" t="s">
        <v>194</v>
      </c>
      <c r="C5543" s="14" t="str">
        <f>VLOOKUP(B5543,Lists!$A$2:$B$196,2,FALSE)</f>
        <v>ZWE</v>
      </c>
      <c r="F5543" s="13" t="str">
        <f>VLOOKUP(B5543,Lists!$A$2:$C$196,3,FALSE)</f>
        <v>Africa</v>
      </c>
      <c r="G5543" s="7" t="s">
        <v>293</v>
      </c>
      <c r="H5543" s="13" t="str">
        <f>VLOOKUP(I5543,Lists!$D$2:$E$40,2,FALSE)</f>
        <v>Social distancing</v>
      </c>
      <c r="I5543" s="7" t="s">
        <v>213</v>
      </c>
      <c r="J5543" s="7" t="s">
        <v>517</v>
      </c>
      <c r="K5543" s="7" t="s">
        <v>3813</v>
      </c>
      <c r="M5543" s="5">
        <v>43914</v>
      </c>
      <c r="N5543" s="7" t="s">
        <v>518</v>
      </c>
      <c r="O5543" s="7" t="s">
        <v>306</v>
      </c>
      <c r="P5543" s="15" t="s">
        <v>3810</v>
      </c>
      <c r="Q5543" s="5">
        <v>43914</v>
      </c>
    </row>
    <row r="5544" spans="1:18" x14ac:dyDescent="0.3">
      <c r="A5544" s="13">
        <v>1960</v>
      </c>
      <c r="B5544" s="7" t="s">
        <v>194</v>
      </c>
      <c r="C5544" s="14" t="str">
        <f>VLOOKUP(B5544,Lists!$A$2:$B$196,2,FALSE)</f>
        <v>ZWE</v>
      </c>
      <c r="F5544" s="13" t="str">
        <f>VLOOKUP(B5544,Lists!$A$2:$C$196,3,FALSE)</f>
        <v>Africa</v>
      </c>
      <c r="G5544" s="7" t="s">
        <v>293</v>
      </c>
      <c r="H5544" s="13" t="str">
        <f>VLOOKUP(I5544,Lists!$D$2:$E$40,2,FALSE)</f>
        <v>Public health measures</v>
      </c>
      <c r="I5544" s="37" t="s">
        <v>305</v>
      </c>
      <c r="J5544" s="7" t="s">
        <v>517</v>
      </c>
      <c r="K5544" s="7" t="s">
        <v>3814</v>
      </c>
      <c r="M5544" s="5">
        <v>43914</v>
      </c>
      <c r="N5544" s="7" t="s">
        <v>3815</v>
      </c>
      <c r="O5544" s="7" t="s">
        <v>295</v>
      </c>
      <c r="P5544" s="15" t="s">
        <v>3816</v>
      </c>
      <c r="Q5544" s="5">
        <v>43914</v>
      </c>
    </row>
    <row r="5545" spans="1:18" x14ac:dyDescent="0.3">
      <c r="A5545" s="13">
        <v>1961</v>
      </c>
      <c r="B5545" s="7" t="s">
        <v>194</v>
      </c>
      <c r="C5545" s="14" t="str">
        <f>VLOOKUP(B5545,Lists!$A$2:$B$196,2,FALSE)</f>
        <v>ZWE</v>
      </c>
      <c r="F5545" s="13" t="str">
        <f>VLOOKUP(B5545,Lists!$A$2:$C$196,3,FALSE)</f>
        <v>Africa</v>
      </c>
      <c r="G5545" s="7" t="s">
        <v>293</v>
      </c>
      <c r="H5545" s="13" t="str">
        <f>VLOOKUP(I5545,Lists!$D$2:$E$40,2,FALSE)</f>
        <v>Public health measures</v>
      </c>
      <c r="I5545" s="7" t="s">
        <v>209</v>
      </c>
      <c r="J5545" s="7" t="s">
        <v>517</v>
      </c>
      <c r="K5545" s="7" t="s">
        <v>3814</v>
      </c>
      <c r="M5545" s="5">
        <v>43914</v>
      </c>
      <c r="N5545" s="7" t="s">
        <v>3815</v>
      </c>
      <c r="O5545" s="7" t="s">
        <v>295</v>
      </c>
      <c r="P5545" s="15" t="s">
        <v>3816</v>
      </c>
      <c r="Q5545" s="5">
        <v>43914</v>
      </c>
    </row>
    <row r="5546" spans="1:18" x14ac:dyDescent="0.3">
      <c r="A5546" s="17">
        <v>1962</v>
      </c>
      <c r="B5546" s="16" t="s">
        <v>194</v>
      </c>
      <c r="C5546" s="14" t="str">
        <f>VLOOKUP(B5546,Lists!$A$2:$B$196,2,FALSE)</f>
        <v>ZWE</v>
      </c>
      <c r="D5546" s="16"/>
      <c r="E5546" s="17"/>
      <c r="F5546" s="13" t="str">
        <f>VLOOKUP(B5546,Lists!$A$2:$C$196,3,FALSE)</f>
        <v>Africa</v>
      </c>
      <c r="G5546" s="7" t="s">
        <v>293</v>
      </c>
      <c r="H5546" s="13" t="str">
        <f>VLOOKUP(I5546,Lists!$D$2:$E$40,2,FALSE)</f>
        <v>Social distancing</v>
      </c>
      <c r="I5546" s="16" t="s">
        <v>221</v>
      </c>
      <c r="J5546" s="16" t="s">
        <v>517</v>
      </c>
      <c r="K5546" s="16" t="s">
        <v>3817</v>
      </c>
      <c r="L5546" s="16"/>
      <c r="M5546" s="6">
        <v>43914</v>
      </c>
      <c r="N5546" s="16" t="s">
        <v>3818</v>
      </c>
      <c r="O5546" s="16" t="s">
        <v>295</v>
      </c>
      <c r="P5546" s="18" t="s">
        <v>3819</v>
      </c>
      <c r="Q5546" s="6">
        <v>43914</v>
      </c>
      <c r="R5546" s="16"/>
    </row>
    <row r="5547" spans="1:18" x14ac:dyDescent="0.3">
      <c r="A5547" s="13">
        <v>2956</v>
      </c>
      <c r="B5547" s="7" t="s">
        <v>194</v>
      </c>
      <c r="C5547" s="14" t="str">
        <f>VLOOKUP(B5547,Lists!$A$2:$B$196,2,FALSE)</f>
        <v>ZWE</v>
      </c>
      <c r="F5547" s="13" t="str">
        <f>VLOOKUP(B5547,Lists!$A$2:$C$196,3,FALSE)</f>
        <v>Africa</v>
      </c>
      <c r="G5547" s="7" t="s">
        <v>293</v>
      </c>
      <c r="H5547" s="13" t="str">
        <f>VLOOKUP(I5547,Lists!$D$2:$E$40,2,FALSE)</f>
        <v>Lockdown</v>
      </c>
      <c r="I5547" s="7" t="s">
        <v>218</v>
      </c>
      <c r="J5547" s="7" t="s">
        <v>517</v>
      </c>
      <c r="K5547" s="7" t="s">
        <v>5528</v>
      </c>
      <c r="L5547" s="7" t="s">
        <v>296</v>
      </c>
      <c r="M5547" s="5">
        <v>43920</v>
      </c>
      <c r="N5547" s="7" t="s">
        <v>1304</v>
      </c>
      <c r="O5547" s="7" t="s">
        <v>295</v>
      </c>
      <c r="P5547" s="15" t="s">
        <v>5529</v>
      </c>
      <c r="Q5547" s="5">
        <v>43918</v>
      </c>
      <c r="R5547" s="15" t="s">
        <v>5530</v>
      </c>
    </row>
    <row r="5548" spans="1:18" x14ac:dyDescent="0.3">
      <c r="A5548" s="13">
        <v>4303</v>
      </c>
      <c r="B5548" s="7" t="s">
        <v>194</v>
      </c>
      <c r="C5548" s="14" t="str">
        <f>VLOOKUP(B5548,Lists!$A$2:$B$196,2,FALSE)</f>
        <v>ZWE</v>
      </c>
      <c r="F5548" s="13" t="str">
        <f>VLOOKUP(B5548,Lists!$A$2:$C$196,3,FALSE)</f>
        <v>Africa</v>
      </c>
      <c r="G5548" s="7" t="s">
        <v>297</v>
      </c>
      <c r="H5548" s="29" t="str">
        <f>VLOOKUP(I5548,Lists!$D$2:$E$40,2,FALSE)</f>
        <v>Public health measures</v>
      </c>
      <c r="I5548" s="7" t="s">
        <v>348</v>
      </c>
      <c r="J5548" s="7" t="s">
        <v>517</v>
      </c>
      <c r="K5548" s="7" t="s">
        <v>7905</v>
      </c>
      <c r="L5548" s="7" t="s">
        <v>310</v>
      </c>
      <c r="M5548" s="5">
        <v>43924</v>
      </c>
      <c r="N5548" s="7" t="s">
        <v>3138</v>
      </c>
      <c r="O5548" s="7" t="s">
        <v>295</v>
      </c>
      <c r="P5548" s="15" t="s">
        <v>5530</v>
      </c>
      <c r="Q5548" s="5">
        <v>43928</v>
      </c>
    </row>
    <row r="5549" spans="1:18" x14ac:dyDescent="0.3">
      <c r="A5549" s="13">
        <v>4646</v>
      </c>
      <c r="B5549" s="7" t="s">
        <v>194</v>
      </c>
      <c r="C5549" s="14" t="str">
        <f>VLOOKUP(B5549,Lists!$A$2:$B$196,2,FALSE)</f>
        <v>ZWE</v>
      </c>
      <c r="F5549" s="29" t="str">
        <f>VLOOKUP(B5549,Lists!$A$2:$C$196,3,FALSE)</f>
        <v>Africa</v>
      </c>
      <c r="G5549" s="7" t="s">
        <v>293</v>
      </c>
      <c r="H5549" s="29" t="str">
        <f>VLOOKUP(I5549,Lists!$D$2:$E$40,2,FALSE)</f>
        <v>Governance and socio-economic measures</v>
      </c>
      <c r="I5549" s="7" t="s">
        <v>222</v>
      </c>
      <c r="J5549" s="7" t="s">
        <v>517</v>
      </c>
      <c r="K5549" s="7" t="s">
        <v>8493</v>
      </c>
      <c r="L5549" s="7" t="s">
        <v>310</v>
      </c>
      <c r="M5549" s="5">
        <v>43907</v>
      </c>
      <c r="N5549" s="7" t="s">
        <v>8494</v>
      </c>
      <c r="O5549" s="7" t="s">
        <v>299</v>
      </c>
      <c r="P5549" s="7" t="s">
        <v>8495</v>
      </c>
      <c r="Q5549" s="5">
        <v>43931</v>
      </c>
    </row>
    <row r="5550" spans="1:18" x14ac:dyDescent="0.3">
      <c r="A5550" s="13">
        <v>5420</v>
      </c>
      <c r="B5550" s="7" t="s">
        <v>194</v>
      </c>
      <c r="C5550" s="14" t="str">
        <f>VLOOKUP(B5550,Lists!$A$2:$B$196,2,FALSE)</f>
        <v>ZWE</v>
      </c>
      <c r="F5550" s="29" t="str">
        <f>VLOOKUP(B5550,Lists!$A$2:$C$196,3,FALSE)</f>
        <v>Africa</v>
      </c>
      <c r="G5550" s="7" t="s">
        <v>293</v>
      </c>
      <c r="H5550" s="29" t="str">
        <f>VLOOKUP(I5550,Lists!$D$2:$E$40,2,FALSE)</f>
        <v>Public health measures</v>
      </c>
      <c r="I5550" s="7" t="s">
        <v>225</v>
      </c>
      <c r="J5550" s="7" t="s">
        <v>517</v>
      </c>
      <c r="K5550" s="7" t="s">
        <v>9911</v>
      </c>
      <c r="L5550" s="7" t="s">
        <v>310</v>
      </c>
      <c r="M5550" s="5">
        <v>43936</v>
      </c>
      <c r="N5550" s="7" t="s">
        <v>3138</v>
      </c>
      <c r="O5550" s="7" t="s">
        <v>295</v>
      </c>
      <c r="P5550" s="15" t="s">
        <v>8500</v>
      </c>
      <c r="Q5550" s="5">
        <v>43936</v>
      </c>
    </row>
    <row r="5551" spans="1:18" x14ac:dyDescent="0.3">
      <c r="A5551" s="13">
        <v>5421</v>
      </c>
      <c r="B5551" s="7" t="s">
        <v>194</v>
      </c>
      <c r="C5551" s="14" t="str">
        <f>VLOOKUP(B5551,Lists!$A$2:$B$196,2,FALSE)</f>
        <v>ZWE</v>
      </c>
      <c r="F5551" s="29" t="str">
        <f>VLOOKUP(B5551,Lists!$A$2:$C$196,3,FALSE)</f>
        <v>Africa</v>
      </c>
      <c r="G5551" s="7" t="s">
        <v>293</v>
      </c>
      <c r="H5551" s="29" t="str">
        <f>VLOOKUP(I5551,Lists!$D$2:$E$40,2,FALSE)</f>
        <v>Governance and socio-economic measures</v>
      </c>
      <c r="I5551" s="7" t="s">
        <v>206</v>
      </c>
      <c r="J5551" s="7" t="s">
        <v>517</v>
      </c>
      <c r="K5551" s="7" t="s">
        <v>9964</v>
      </c>
      <c r="L5551" s="7" t="s">
        <v>310</v>
      </c>
      <c r="M5551" s="5">
        <v>43935</v>
      </c>
      <c r="N5551" s="7" t="s">
        <v>5851</v>
      </c>
      <c r="O5551" s="7" t="s">
        <v>306</v>
      </c>
      <c r="P5551" s="15" t="s">
        <v>9913</v>
      </c>
      <c r="Q5551" s="5">
        <v>43936</v>
      </c>
    </row>
    <row r="5552" spans="1:18" x14ac:dyDescent="0.3">
      <c r="F5552" s="29"/>
      <c r="H5552" s="29"/>
    </row>
    <row r="5553" spans="6:8" x14ac:dyDescent="0.3">
      <c r="F5553" s="29"/>
      <c r="H5553" s="29"/>
    </row>
    <row r="5554" spans="6:8" x14ac:dyDescent="0.3">
      <c r="F5554" s="29"/>
      <c r="H5554" s="29"/>
    </row>
    <row r="5555" spans="6:8" x14ac:dyDescent="0.3">
      <c r="F5555" s="29"/>
      <c r="H5555" s="29"/>
    </row>
    <row r="5556" spans="6:8" x14ac:dyDescent="0.3">
      <c r="F5556" s="29"/>
      <c r="H5556" s="29"/>
    </row>
    <row r="5557" spans="6:8" x14ac:dyDescent="0.3">
      <c r="F5557" s="29"/>
      <c r="H5557" s="29"/>
    </row>
    <row r="5558" spans="6:8" x14ac:dyDescent="0.3">
      <c r="F5558" s="29"/>
      <c r="H5558" s="29"/>
    </row>
    <row r="5559" spans="6:8" x14ac:dyDescent="0.3">
      <c r="F5559" s="29"/>
      <c r="H5559" s="29"/>
    </row>
    <row r="5560" spans="6:8" x14ac:dyDescent="0.3">
      <c r="F5560" s="29"/>
      <c r="H5560" s="29"/>
    </row>
    <row r="5561" spans="6:8" x14ac:dyDescent="0.3">
      <c r="F5561" s="29"/>
      <c r="H5561" s="29"/>
    </row>
    <row r="5562" spans="6:8" x14ac:dyDescent="0.3">
      <c r="F5562" s="29"/>
      <c r="H5562" s="29"/>
    </row>
    <row r="5563" spans="6:8" x14ac:dyDescent="0.3">
      <c r="F5563" s="29"/>
      <c r="H5563" s="29"/>
    </row>
    <row r="5564" spans="6:8" x14ac:dyDescent="0.3">
      <c r="F5564" s="29"/>
      <c r="H5564" s="29"/>
    </row>
    <row r="5565" spans="6:8" x14ac:dyDescent="0.3">
      <c r="F5565" s="29"/>
      <c r="H5565" s="29"/>
    </row>
    <row r="5566" spans="6:8" x14ac:dyDescent="0.3">
      <c r="F5566" s="29"/>
      <c r="H5566" s="29"/>
    </row>
    <row r="5567" spans="6:8" x14ac:dyDescent="0.3">
      <c r="F5567" s="29"/>
      <c r="H5567" s="29"/>
    </row>
    <row r="5568" spans="6:8" x14ac:dyDescent="0.3">
      <c r="F5568" s="29"/>
      <c r="H5568" s="29"/>
    </row>
    <row r="5569" spans="6:8" x14ac:dyDescent="0.3">
      <c r="F5569" s="29"/>
      <c r="H5569" s="29"/>
    </row>
    <row r="5570" spans="6:8" x14ac:dyDescent="0.3">
      <c r="F5570" s="29"/>
      <c r="H5570" s="29"/>
    </row>
    <row r="5571" spans="6:8" x14ac:dyDescent="0.3">
      <c r="F5571" s="29"/>
      <c r="H5571" s="29"/>
    </row>
    <row r="5572" spans="6:8" x14ac:dyDescent="0.3">
      <c r="F5572" s="29"/>
      <c r="H5572" s="29"/>
    </row>
    <row r="5573" spans="6:8" x14ac:dyDescent="0.3">
      <c r="F5573" s="29"/>
      <c r="H5573" s="29"/>
    </row>
    <row r="5574" spans="6:8" x14ac:dyDescent="0.3">
      <c r="F5574" s="29"/>
      <c r="H5574" s="29"/>
    </row>
    <row r="5575" spans="6:8" x14ac:dyDescent="0.3">
      <c r="F5575" s="29"/>
      <c r="H5575" s="29"/>
    </row>
    <row r="5576" spans="6:8" x14ac:dyDescent="0.3">
      <c r="F5576" s="29"/>
      <c r="H5576" s="29"/>
    </row>
    <row r="5577" spans="6:8" x14ac:dyDescent="0.3">
      <c r="F5577" s="29"/>
      <c r="H5577" s="29"/>
    </row>
    <row r="5578" spans="6:8" x14ac:dyDescent="0.3">
      <c r="F5578" s="29"/>
      <c r="H5578" s="29"/>
    </row>
    <row r="5579" spans="6:8" x14ac:dyDescent="0.3">
      <c r="F5579" s="29"/>
      <c r="H5579" s="29"/>
    </row>
    <row r="5580" spans="6:8" x14ac:dyDescent="0.3">
      <c r="F5580" s="29"/>
      <c r="H5580" s="29"/>
    </row>
    <row r="5581" spans="6:8" x14ac:dyDescent="0.3">
      <c r="F5581" s="29"/>
      <c r="H5581" s="29"/>
    </row>
    <row r="5582" spans="6:8" x14ac:dyDescent="0.3">
      <c r="F5582" s="29"/>
      <c r="H5582" s="29"/>
    </row>
    <row r="5583" spans="6:8" x14ac:dyDescent="0.3">
      <c r="F5583" s="29"/>
      <c r="H5583" s="29"/>
    </row>
    <row r="5584" spans="6:8" x14ac:dyDescent="0.3">
      <c r="F5584" s="29"/>
      <c r="H5584" s="29"/>
    </row>
    <row r="5585" spans="6:16" x14ac:dyDescent="0.3">
      <c r="F5585" s="29"/>
      <c r="H5585" s="29"/>
    </row>
    <row r="5586" spans="6:16" x14ac:dyDescent="0.3">
      <c r="F5586" s="29"/>
      <c r="H5586" s="29"/>
    </row>
    <row r="5587" spans="6:16" x14ac:dyDescent="0.3">
      <c r="F5587" s="29"/>
      <c r="H5587" s="29"/>
    </row>
    <row r="5588" spans="6:16" x14ac:dyDescent="0.3">
      <c r="F5588" s="29"/>
      <c r="H5588" s="29"/>
    </row>
    <row r="5589" spans="6:16" x14ac:dyDescent="0.3">
      <c r="F5589" s="29"/>
      <c r="H5589" s="29"/>
    </row>
    <row r="5590" spans="6:16" x14ac:dyDescent="0.3">
      <c r="F5590" s="29"/>
      <c r="H5590" s="29"/>
      <c r="P5590" s="15"/>
    </row>
    <row r="5591" spans="6:16" x14ac:dyDescent="0.3">
      <c r="F5591" s="29"/>
      <c r="H5591" s="29"/>
      <c r="P5591" s="15"/>
    </row>
    <row r="5592" spans="6:16" x14ac:dyDescent="0.3">
      <c r="F5592" s="29"/>
      <c r="H5592" s="29"/>
      <c r="P5592" s="15"/>
    </row>
    <row r="5593" spans="6:16" x14ac:dyDescent="0.3">
      <c r="F5593" s="29"/>
      <c r="H5593" s="29"/>
      <c r="P5593" s="15"/>
    </row>
    <row r="5594" spans="6:16" x14ac:dyDescent="0.3">
      <c r="F5594" s="29"/>
      <c r="H5594" s="29"/>
    </row>
    <row r="5595" spans="6:16" x14ac:dyDescent="0.3">
      <c r="F5595" s="29"/>
      <c r="H5595" s="29"/>
    </row>
    <row r="5596" spans="6:16" x14ac:dyDescent="0.3">
      <c r="F5596" s="29"/>
      <c r="H5596" s="29"/>
    </row>
    <row r="5597" spans="6:16" x14ac:dyDescent="0.3">
      <c r="F5597" s="29"/>
      <c r="H5597" s="29"/>
    </row>
    <row r="5598" spans="6:16" x14ac:dyDescent="0.3">
      <c r="F5598" s="29"/>
      <c r="H5598" s="29"/>
    </row>
    <row r="5599" spans="6:16" x14ac:dyDescent="0.3">
      <c r="F5599" s="29"/>
      <c r="H5599" s="29"/>
    </row>
    <row r="5600" spans="6:16" x14ac:dyDescent="0.3">
      <c r="F5600" s="29"/>
      <c r="H5600" s="29"/>
    </row>
    <row r="5601" spans="6:8" x14ac:dyDescent="0.3">
      <c r="F5601" s="29"/>
      <c r="H5601" s="29"/>
    </row>
    <row r="5602" spans="6:8" x14ac:dyDescent="0.3">
      <c r="F5602" s="29"/>
      <c r="H5602" s="29"/>
    </row>
    <row r="5603" spans="6:8" x14ac:dyDescent="0.3">
      <c r="F5603" s="29"/>
      <c r="H5603" s="29"/>
    </row>
    <row r="5604" spans="6:8" x14ac:dyDescent="0.3">
      <c r="F5604" s="29"/>
      <c r="H5604" s="29"/>
    </row>
    <row r="5605" spans="6:8" x14ac:dyDescent="0.3">
      <c r="F5605" s="29"/>
      <c r="H5605" s="29"/>
    </row>
    <row r="5606" spans="6:8" x14ac:dyDescent="0.3">
      <c r="F5606" s="29"/>
      <c r="H5606" s="29"/>
    </row>
    <row r="5607" spans="6:8" x14ac:dyDescent="0.3">
      <c r="F5607" s="29"/>
      <c r="H5607" s="29"/>
    </row>
    <row r="5608" spans="6:8" x14ac:dyDescent="0.3">
      <c r="F5608" s="29"/>
      <c r="H5608" s="29"/>
    </row>
    <row r="5609" spans="6:8" x14ac:dyDescent="0.3">
      <c r="F5609" s="29"/>
      <c r="H5609" s="29"/>
    </row>
    <row r="5610" spans="6:8" x14ac:dyDescent="0.3">
      <c r="F5610" s="29"/>
      <c r="H5610" s="29"/>
    </row>
    <row r="5611" spans="6:8" x14ac:dyDescent="0.3">
      <c r="F5611" s="29"/>
      <c r="H5611" s="29"/>
    </row>
    <row r="5612" spans="6:8" x14ac:dyDescent="0.3">
      <c r="F5612" s="29"/>
      <c r="H5612" s="29"/>
    </row>
    <row r="5613" spans="6:8" x14ac:dyDescent="0.3">
      <c r="F5613" s="29"/>
      <c r="H5613" s="29"/>
    </row>
    <row r="5614" spans="6:8" x14ac:dyDescent="0.3">
      <c r="F5614" s="29"/>
      <c r="H5614" s="29"/>
    </row>
    <row r="5615" spans="6:8" x14ac:dyDescent="0.3">
      <c r="F5615" s="29"/>
      <c r="H5615" s="29"/>
    </row>
    <row r="5616" spans="6:8" x14ac:dyDescent="0.3">
      <c r="F5616" s="29"/>
      <c r="H5616" s="29"/>
    </row>
    <row r="5617" spans="6:8" x14ac:dyDescent="0.3">
      <c r="F5617" s="29"/>
      <c r="H5617" s="29"/>
    </row>
    <row r="5618" spans="6:8" x14ac:dyDescent="0.3">
      <c r="F5618" s="29"/>
      <c r="H5618" s="29"/>
    </row>
    <row r="5619" spans="6:8" x14ac:dyDescent="0.3">
      <c r="F5619" s="29"/>
      <c r="H5619" s="29"/>
    </row>
    <row r="5620" spans="6:8" x14ac:dyDescent="0.3">
      <c r="F5620" s="29"/>
      <c r="H5620" s="29"/>
    </row>
    <row r="5621" spans="6:8" x14ac:dyDescent="0.3">
      <c r="F5621" s="29"/>
      <c r="H5621" s="29"/>
    </row>
    <row r="5622" spans="6:8" x14ac:dyDescent="0.3">
      <c r="F5622" s="29"/>
      <c r="H5622" s="29"/>
    </row>
    <row r="5623" spans="6:8" x14ac:dyDescent="0.3">
      <c r="F5623" s="29"/>
      <c r="H5623" s="29"/>
    </row>
    <row r="5624" spans="6:8" x14ac:dyDescent="0.3">
      <c r="F5624" s="29"/>
      <c r="H5624" s="29"/>
    </row>
    <row r="5625" spans="6:8" x14ac:dyDescent="0.3">
      <c r="F5625" s="29"/>
      <c r="H5625" s="29"/>
    </row>
    <row r="5626" spans="6:8" x14ac:dyDescent="0.3">
      <c r="F5626" s="29"/>
      <c r="H5626" s="29"/>
    </row>
    <row r="5627" spans="6:8" x14ac:dyDescent="0.3">
      <c r="F5627" s="29"/>
      <c r="H5627" s="29"/>
    </row>
    <row r="5628" spans="6:8" x14ac:dyDescent="0.3">
      <c r="F5628" s="29"/>
      <c r="H5628" s="29"/>
    </row>
    <row r="5629" spans="6:8" x14ac:dyDescent="0.3">
      <c r="F5629" s="29"/>
      <c r="H5629" s="29"/>
    </row>
    <row r="5630" spans="6:8" x14ac:dyDescent="0.3">
      <c r="F5630" s="29"/>
      <c r="H5630" s="29"/>
    </row>
    <row r="5631" spans="6:8" x14ac:dyDescent="0.3">
      <c r="F5631" s="29"/>
      <c r="H5631" s="29"/>
    </row>
    <row r="5632" spans="6:8" x14ac:dyDescent="0.3">
      <c r="F5632" s="29"/>
      <c r="H5632" s="29"/>
    </row>
    <row r="5633" spans="6:8" x14ac:dyDescent="0.3">
      <c r="F5633" s="29"/>
      <c r="H5633" s="29"/>
    </row>
    <row r="5634" spans="6:8" x14ac:dyDescent="0.3">
      <c r="F5634" s="29"/>
      <c r="H5634" s="29"/>
    </row>
    <row r="5635" spans="6:8" x14ac:dyDescent="0.3">
      <c r="F5635" s="29"/>
      <c r="H5635" s="29"/>
    </row>
    <row r="5636" spans="6:8" x14ac:dyDescent="0.3">
      <c r="F5636" s="29"/>
      <c r="H5636" s="29"/>
    </row>
    <row r="5637" spans="6:8" x14ac:dyDescent="0.3">
      <c r="F5637" s="29"/>
      <c r="H5637" s="29"/>
    </row>
    <row r="5638" spans="6:8" x14ac:dyDescent="0.3">
      <c r="F5638" s="29"/>
      <c r="H5638" s="29"/>
    </row>
    <row r="5639" spans="6:8" x14ac:dyDescent="0.3">
      <c r="F5639" s="29"/>
      <c r="H5639" s="29"/>
    </row>
    <row r="5640" spans="6:8" x14ac:dyDescent="0.3">
      <c r="F5640" s="29"/>
      <c r="H5640" s="29"/>
    </row>
    <row r="5641" spans="6:8" x14ac:dyDescent="0.3">
      <c r="F5641" s="29"/>
      <c r="H5641" s="29"/>
    </row>
    <row r="5642" spans="6:8" x14ac:dyDescent="0.3">
      <c r="F5642" s="29"/>
      <c r="H5642" s="29"/>
    </row>
    <row r="5643" spans="6:8" x14ac:dyDescent="0.3">
      <c r="F5643" s="29"/>
      <c r="H5643" s="29"/>
    </row>
    <row r="5644" spans="6:8" x14ac:dyDescent="0.3">
      <c r="F5644" s="29"/>
      <c r="H5644" s="29"/>
    </row>
    <row r="5645" spans="6:8" x14ac:dyDescent="0.3">
      <c r="F5645" s="29"/>
      <c r="H5645" s="29"/>
    </row>
    <row r="5646" spans="6:8" x14ac:dyDescent="0.3">
      <c r="F5646" s="29"/>
      <c r="H5646" s="29"/>
    </row>
    <row r="5647" spans="6:8" x14ac:dyDescent="0.3">
      <c r="F5647" s="29"/>
      <c r="H5647" s="29"/>
    </row>
    <row r="5648" spans="6:8" x14ac:dyDescent="0.3">
      <c r="F5648" s="29"/>
      <c r="H5648" s="29"/>
    </row>
    <row r="5649" spans="6:8" x14ac:dyDescent="0.3">
      <c r="F5649" s="29"/>
      <c r="H5649" s="29"/>
    </row>
    <row r="5650" spans="6:8" x14ac:dyDescent="0.3">
      <c r="F5650" s="29"/>
      <c r="H5650" s="29"/>
    </row>
    <row r="5651" spans="6:8" x14ac:dyDescent="0.3">
      <c r="F5651" s="29"/>
      <c r="H5651" s="29"/>
    </row>
    <row r="5652" spans="6:8" x14ac:dyDescent="0.3">
      <c r="F5652" s="29"/>
      <c r="H5652" s="29"/>
    </row>
    <row r="5653" spans="6:8" x14ac:dyDescent="0.3">
      <c r="F5653" s="29"/>
      <c r="H5653" s="29"/>
    </row>
    <row r="5654" spans="6:8" x14ac:dyDescent="0.3">
      <c r="F5654" s="29"/>
      <c r="H5654" s="29"/>
    </row>
    <row r="5655" spans="6:8" x14ac:dyDescent="0.3">
      <c r="F5655" s="29"/>
      <c r="H5655" s="29"/>
    </row>
    <row r="5656" spans="6:8" x14ac:dyDescent="0.3">
      <c r="F5656" s="29"/>
      <c r="H5656" s="29"/>
    </row>
    <row r="5657" spans="6:8" x14ac:dyDescent="0.3">
      <c r="F5657" s="29"/>
      <c r="H5657" s="29"/>
    </row>
    <row r="5658" spans="6:8" x14ac:dyDescent="0.3">
      <c r="F5658" s="29"/>
      <c r="H5658" s="29"/>
    </row>
    <row r="5659" spans="6:8" x14ac:dyDescent="0.3">
      <c r="F5659" s="29"/>
      <c r="H5659" s="29"/>
    </row>
    <row r="5660" spans="6:8" x14ac:dyDescent="0.3">
      <c r="F5660" s="29"/>
      <c r="H5660" s="29"/>
    </row>
    <row r="5661" spans="6:8" x14ac:dyDescent="0.3">
      <c r="F5661" s="29"/>
      <c r="H5661" s="29"/>
    </row>
    <row r="5662" spans="6:8" x14ac:dyDescent="0.3">
      <c r="F5662" s="29"/>
      <c r="H5662" s="29"/>
    </row>
    <row r="5663" spans="6:8" x14ac:dyDescent="0.3">
      <c r="F5663" s="29"/>
      <c r="H5663" s="29"/>
    </row>
    <row r="5664" spans="6:8" x14ac:dyDescent="0.3">
      <c r="F5664" s="29"/>
      <c r="H5664" s="29"/>
    </row>
    <row r="5665" spans="6:8" x14ac:dyDescent="0.3">
      <c r="F5665" s="29"/>
      <c r="H5665" s="29"/>
    </row>
    <row r="5666" spans="6:8" x14ac:dyDescent="0.3">
      <c r="F5666" s="29"/>
      <c r="H5666" s="29"/>
    </row>
    <row r="5667" spans="6:8" x14ac:dyDescent="0.3">
      <c r="F5667" s="29"/>
      <c r="H5667" s="29"/>
    </row>
    <row r="5668" spans="6:8" x14ac:dyDescent="0.3">
      <c r="F5668" s="29"/>
      <c r="H5668" s="29"/>
    </row>
    <row r="5669" spans="6:8" x14ac:dyDescent="0.3">
      <c r="F5669" s="29"/>
      <c r="H5669" s="29"/>
    </row>
    <row r="5670" spans="6:8" x14ac:dyDescent="0.3">
      <c r="F5670" s="29"/>
      <c r="H5670" s="29"/>
    </row>
    <row r="5671" spans="6:8" x14ac:dyDescent="0.3">
      <c r="F5671" s="29"/>
      <c r="H5671" s="29"/>
    </row>
    <row r="5672" spans="6:8" x14ac:dyDescent="0.3">
      <c r="F5672" s="29"/>
      <c r="H5672" s="29"/>
    </row>
    <row r="5673" spans="6:8" x14ac:dyDescent="0.3">
      <c r="F5673" s="29"/>
      <c r="H5673" s="29"/>
    </row>
    <row r="5674" spans="6:8" x14ac:dyDescent="0.3">
      <c r="F5674" s="29"/>
      <c r="H5674" s="29"/>
    </row>
    <row r="5675" spans="6:8" x14ac:dyDescent="0.3">
      <c r="F5675" s="29"/>
      <c r="H5675" s="29"/>
    </row>
    <row r="5676" spans="6:8" x14ac:dyDescent="0.3">
      <c r="F5676" s="29"/>
      <c r="H5676" s="29"/>
    </row>
    <row r="5677" spans="6:8" x14ac:dyDescent="0.3">
      <c r="F5677" s="29"/>
      <c r="H5677" s="29"/>
    </row>
    <row r="5678" spans="6:8" x14ac:dyDescent="0.3">
      <c r="F5678" s="29"/>
      <c r="H5678" s="29"/>
    </row>
    <row r="5679" spans="6:8" x14ac:dyDescent="0.3">
      <c r="F5679" s="29"/>
      <c r="H5679" s="29"/>
    </row>
    <row r="5680" spans="6:8" x14ac:dyDescent="0.3">
      <c r="F5680" s="29"/>
      <c r="H5680" s="29"/>
    </row>
    <row r="5681" spans="6:8" x14ac:dyDescent="0.3">
      <c r="F5681" s="29"/>
      <c r="H5681" s="29"/>
    </row>
    <row r="5682" spans="6:8" x14ac:dyDescent="0.3">
      <c r="F5682" s="29"/>
      <c r="H5682" s="29"/>
    </row>
    <row r="5683" spans="6:8" x14ac:dyDescent="0.3">
      <c r="F5683" s="29"/>
      <c r="H5683" s="29"/>
    </row>
    <row r="5684" spans="6:8" x14ac:dyDescent="0.3">
      <c r="F5684" s="29"/>
      <c r="H5684" s="29"/>
    </row>
    <row r="5685" spans="6:8" x14ac:dyDescent="0.3">
      <c r="F5685" s="29"/>
      <c r="H5685" s="29"/>
    </row>
    <row r="5686" spans="6:8" x14ac:dyDescent="0.3">
      <c r="F5686" s="29"/>
      <c r="H5686" s="29"/>
    </row>
    <row r="5687" spans="6:8" x14ac:dyDescent="0.3">
      <c r="F5687" s="29"/>
      <c r="H5687" s="29"/>
    </row>
    <row r="5688" spans="6:8" x14ac:dyDescent="0.3">
      <c r="F5688" s="29"/>
      <c r="H5688" s="29"/>
    </row>
    <row r="5689" spans="6:8" x14ac:dyDescent="0.3">
      <c r="F5689" s="29"/>
      <c r="H5689" s="29"/>
    </row>
    <row r="5690" spans="6:8" x14ac:dyDescent="0.3">
      <c r="F5690" s="29"/>
      <c r="H5690" s="29"/>
    </row>
    <row r="5691" spans="6:8" x14ac:dyDescent="0.3">
      <c r="F5691" s="29"/>
      <c r="H5691" s="29"/>
    </row>
    <row r="5692" spans="6:8" x14ac:dyDescent="0.3">
      <c r="F5692" s="29"/>
      <c r="H5692" s="29"/>
    </row>
    <row r="5693" spans="6:8" x14ac:dyDescent="0.3">
      <c r="F5693" s="29"/>
      <c r="H5693" s="29"/>
    </row>
    <row r="5694" spans="6:8" x14ac:dyDescent="0.3">
      <c r="F5694" s="29"/>
      <c r="H5694" s="29"/>
    </row>
    <row r="5695" spans="6:8" x14ac:dyDescent="0.3">
      <c r="F5695" s="29"/>
      <c r="H5695" s="29"/>
    </row>
    <row r="5696" spans="6:8" x14ac:dyDescent="0.3">
      <c r="F5696" s="29"/>
      <c r="H5696" s="29"/>
    </row>
    <row r="5697" spans="6:8" x14ac:dyDescent="0.3">
      <c r="F5697" s="29"/>
      <c r="H5697" s="29"/>
    </row>
    <row r="5698" spans="6:8" x14ac:dyDescent="0.3">
      <c r="F5698" s="29"/>
      <c r="H5698" s="29"/>
    </row>
    <row r="5699" spans="6:8" x14ac:dyDescent="0.3">
      <c r="F5699" s="29"/>
      <c r="H5699" s="29"/>
    </row>
    <row r="5700" spans="6:8" x14ac:dyDescent="0.3">
      <c r="F5700" s="29"/>
      <c r="H5700" s="29"/>
    </row>
    <row r="5701" spans="6:8" x14ac:dyDescent="0.3">
      <c r="F5701" s="29"/>
      <c r="H5701" s="29"/>
    </row>
    <row r="5702" spans="6:8" x14ac:dyDescent="0.3">
      <c r="F5702" s="29"/>
      <c r="H5702" s="29"/>
    </row>
    <row r="5703" spans="6:8" x14ac:dyDescent="0.3">
      <c r="F5703" s="29"/>
      <c r="H5703" s="29"/>
    </row>
    <row r="5704" spans="6:8" x14ac:dyDescent="0.3">
      <c r="F5704" s="29"/>
      <c r="H5704" s="29"/>
    </row>
    <row r="5705" spans="6:8" x14ac:dyDescent="0.3">
      <c r="F5705" s="29"/>
      <c r="H5705" s="29"/>
    </row>
    <row r="5706" spans="6:8" x14ac:dyDescent="0.3">
      <c r="F5706" s="29"/>
      <c r="H5706" s="29"/>
    </row>
    <row r="5707" spans="6:8" x14ac:dyDescent="0.3">
      <c r="F5707" s="29"/>
      <c r="H5707" s="29"/>
    </row>
    <row r="5708" spans="6:8" x14ac:dyDescent="0.3">
      <c r="F5708" s="29"/>
      <c r="H5708" s="29"/>
    </row>
    <row r="5709" spans="6:8" x14ac:dyDescent="0.3">
      <c r="F5709" s="29"/>
      <c r="H5709" s="29"/>
    </row>
    <row r="5710" spans="6:8" x14ac:dyDescent="0.3">
      <c r="F5710" s="29"/>
      <c r="H5710" s="29"/>
    </row>
    <row r="5711" spans="6:8" x14ac:dyDescent="0.3">
      <c r="F5711" s="29"/>
      <c r="H5711" s="29"/>
    </row>
    <row r="5712" spans="6:8" x14ac:dyDescent="0.3">
      <c r="F5712" s="29"/>
      <c r="H5712" s="29"/>
    </row>
    <row r="5713" spans="6:8" x14ac:dyDescent="0.3">
      <c r="F5713" s="29"/>
      <c r="H5713" s="29"/>
    </row>
    <row r="5714" spans="6:8" x14ac:dyDescent="0.3">
      <c r="F5714" s="29"/>
      <c r="H5714" s="29"/>
    </row>
    <row r="5715" spans="6:8" x14ac:dyDescent="0.3">
      <c r="F5715" s="29"/>
      <c r="H5715" s="29"/>
    </row>
    <row r="5716" spans="6:8" x14ac:dyDescent="0.3">
      <c r="F5716" s="29"/>
      <c r="H5716" s="29"/>
    </row>
    <row r="5717" spans="6:8" x14ac:dyDescent="0.3">
      <c r="F5717" s="29"/>
      <c r="H5717" s="29"/>
    </row>
    <row r="5718" spans="6:8" x14ac:dyDescent="0.3">
      <c r="F5718" s="29"/>
      <c r="H5718" s="29"/>
    </row>
    <row r="5719" spans="6:8" x14ac:dyDescent="0.3">
      <c r="F5719" s="29"/>
      <c r="H5719" s="29"/>
    </row>
    <row r="5720" spans="6:8" x14ac:dyDescent="0.3">
      <c r="F5720" s="29"/>
      <c r="H5720" s="29"/>
    </row>
    <row r="5721" spans="6:8" x14ac:dyDescent="0.3">
      <c r="F5721" s="29"/>
      <c r="H5721" s="29"/>
    </row>
    <row r="5722" spans="6:8" x14ac:dyDescent="0.3">
      <c r="F5722" s="29"/>
      <c r="H5722" s="29"/>
    </row>
    <row r="5723" spans="6:8" x14ac:dyDescent="0.3">
      <c r="F5723" s="29"/>
      <c r="H5723" s="29"/>
    </row>
    <row r="5724" spans="6:8" x14ac:dyDescent="0.3">
      <c r="F5724" s="29"/>
      <c r="H5724" s="29"/>
    </row>
    <row r="5725" spans="6:8" x14ac:dyDescent="0.3">
      <c r="F5725" s="29"/>
      <c r="H5725" s="29"/>
    </row>
    <row r="5726" spans="6:8" x14ac:dyDescent="0.3">
      <c r="F5726" s="29"/>
      <c r="H5726" s="29"/>
    </row>
    <row r="5727" spans="6:8" x14ac:dyDescent="0.3">
      <c r="F5727" s="29"/>
      <c r="H5727" s="29"/>
    </row>
    <row r="5728" spans="6:8" x14ac:dyDescent="0.3">
      <c r="F5728" s="29"/>
      <c r="H5728" s="29"/>
    </row>
    <row r="5729" spans="6:8" x14ac:dyDescent="0.3">
      <c r="F5729" s="29"/>
      <c r="H5729" s="29"/>
    </row>
    <row r="5730" spans="6:8" x14ac:dyDescent="0.3">
      <c r="F5730" s="29"/>
      <c r="H5730" s="29"/>
    </row>
    <row r="5731" spans="6:8" x14ac:dyDescent="0.3">
      <c r="F5731" s="29"/>
      <c r="H5731" s="29"/>
    </row>
    <row r="5732" spans="6:8" x14ac:dyDescent="0.3">
      <c r="F5732" s="29"/>
      <c r="H5732" s="29"/>
    </row>
    <row r="5733" spans="6:8" x14ac:dyDescent="0.3">
      <c r="F5733" s="29"/>
      <c r="H5733" s="29"/>
    </row>
    <row r="5734" spans="6:8" x14ac:dyDescent="0.3">
      <c r="F5734" s="29"/>
      <c r="H5734" s="29"/>
    </row>
    <row r="5735" spans="6:8" x14ac:dyDescent="0.3">
      <c r="F5735" s="29"/>
      <c r="H5735" s="29"/>
    </row>
    <row r="5736" spans="6:8" x14ac:dyDescent="0.3">
      <c r="F5736" s="29"/>
      <c r="H5736" s="29"/>
    </row>
    <row r="5737" spans="6:8" x14ac:dyDescent="0.3">
      <c r="F5737" s="29"/>
      <c r="H5737" s="29"/>
    </row>
    <row r="5738" spans="6:8" x14ac:dyDescent="0.3">
      <c r="F5738" s="29"/>
      <c r="H5738" s="29"/>
    </row>
    <row r="5739" spans="6:8" x14ac:dyDescent="0.3">
      <c r="F5739" s="29"/>
      <c r="H5739" s="29"/>
    </row>
    <row r="5740" spans="6:8" x14ac:dyDescent="0.3">
      <c r="F5740" s="29"/>
      <c r="H5740" s="29"/>
    </row>
    <row r="5741" spans="6:8" x14ac:dyDescent="0.3">
      <c r="F5741" s="29"/>
      <c r="H5741" s="29"/>
    </row>
    <row r="5742" spans="6:8" x14ac:dyDescent="0.3">
      <c r="F5742" s="29"/>
      <c r="H5742" s="29"/>
    </row>
    <row r="5743" spans="6:8" x14ac:dyDescent="0.3">
      <c r="F5743" s="29"/>
      <c r="H5743" s="29"/>
    </row>
    <row r="5744" spans="6:8" x14ac:dyDescent="0.3">
      <c r="F5744" s="29"/>
      <c r="H5744" s="29"/>
    </row>
    <row r="5745" spans="6:8" x14ac:dyDescent="0.3">
      <c r="F5745" s="29"/>
      <c r="H5745" s="29"/>
    </row>
    <row r="5746" spans="6:8" x14ac:dyDescent="0.3">
      <c r="F5746" s="29"/>
      <c r="H5746" s="29"/>
    </row>
    <row r="5747" spans="6:8" x14ac:dyDescent="0.3">
      <c r="F5747" s="29"/>
      <c r="H5747" s="29"/>
    </row>
    <row r="5748" spans="6:8" x14ac:dyDescent="0.3">
      <c r="F5748" s="29"/>
      <c r="H5748" s="29"/>
    </row>
    <row r="5749" spans="6:8" x14ac:dyDescent="0.3">
      <c r="F5749" s="29"/>
      <c r="H5749" s="29"/>
    </row>
    <row r="5750" spans="6:8" x14ac:dyDescent="0.3">
      <c r="F5750" s="29"/>
      <c r="H5750" s="29"/>
    </row>
    <row r="5751" spans="6:8" x14ac:dyDescent="0.3">
      <c r="F5751" s="29"/>
      <c r="H5751" s="29"/>
    </row>
    <row r="5752" spans="6:8" x14ac:dyDescent="0.3">
      <c r="F5752" s="29"/>
      <c r="H5752" s="29"/>
    </row>
    <row r="5753" spans="6:8" x14ac:dyDescent="0.3">
      <c r="F5753" s="29"/>
      <c r="H5753" s="29"/>
    </row>
    <row r="5754" spans="6:8" x14ac:dyDescent="0.3">
      <c r="F5754" s="29"/>
      <c r="H5754" s="29"/>
    </row>
    <row r="5755" spans="6:8" x14ac:dyDescent="0.3">
      <c r="F5755" s="29"/>
      <c r="H5755" s="29"/>
    </row>
    <row r="5756" spans="6:8" x14ac:dyDescent="0.3">
      <c r="F5756" s="29"/>
      <c r="H5756" s="29"/>
    </row>
    <row r="5757" spans="6:8" x14ac:dyDescent="0.3">
      <c r="F5757" s="29"/>
      <c r="H5757" s="29"/>
    </row>
    <row r="5758" spans="6:8" x14ac:dyDescent="0.3">
      <c r="F5758" s="29"/>
      <c r="H5758" s="29"/>
    </row>
    <row r="5759" spans="6:8" x14ac:dyDescent="0.3">
      <c r="F5759" s="29"/>
      <c r="H5759" s="29"/>
    </row>
    <row r="5760" spans="6:8" x14ac:dyDescent="0.3">
      <c r="F5760" s="29"/>
      <c r="H5760" s="29"/>
    </row>
    <row r="5761" spans="6:8" x14ac:dyDescent="0.3">
      <c r="F5761" s="29"/>
      <c r="H5761" s="29"/>
    </row>
    <row r="5762" spans="6:8" x14ac:dyDescent="0.3">
      <c r="F5762" s="29"/>
      <c r="H5762" s="29"/>
    </row>
    <row r="5763" spans="6:8" x14ac:dyDescent="0.3">
      <c r="F5763" s="29"/>
      <c r="H5763" s="29"/>
    </row>
    <row r="5764" spans="6:8" x14ac:dyDescent="0.3">
      <c r="F5764" s="29"/>
      <c r="H5764" s="29"/>
    </row>
    <row r="5765" spans="6:8" x14ac:dyDescent="0.3">
      <c r="F5765" s="29"/>
      <c r="H5765" s="29"/>
    </row>
    <row r="5766" spans="6:8" x14ac:dyDescent="0.3">
      <c r="F5766" s="29"/>
      <c r="H5766" s="29"/>
    </row>
    <row r="5767" spans="6:8" x14ac:dyDescent="0.3">
      <c r="F5767" s="29"/>
      <c r="H5767" s="29"/>
    </row>
    <row r="5768" spans="6:8" x14ac:dyDescent="0.3">
      <c r="F5768" s="29"/>
      <c r="H5768" s="29"/>
    </row>
    <row r="5769" spans="6:8" x14ac:dyDescent="0.3">
      <c r="F5769" s="29"/>
      <c r="H5769" s="29"/>
    </row>
    <row r="5770" spans="6:8" x14ac:dyDescent="0.3">
      <c r="F5770" s="29"/>
      <c r="H5770" s="29"/>
    </row>
    <row r="5771" spans="6:8" x14ac:dyDescent="0.3">
      <c r="F5771" s="29"/>
      <c r="H5771" s="29"/>
    </row>
    <row r="5772" spans="6:8" x14ac:dyDescent="0.3">
      <c r="F5772" s="29"/>
      <c r="H5772" s="29"/>
    </row>
    <row r="5773" spans="6:8" x14ac:dyDescent="0.3">
      <c r="F5773" s="29"/>
      <c r="H5773" s="29"/>
    </row>
    <row r="5774" spans="6:8" x14ac:dyDescent="0.3">
      <c r="F5774" s="29"/>
      <c r="H5774" s="29"/>
    </row>
    <row r="5775" spans="6:8" x14ac:dyDescent="0.3">
      <c r="F5775" s="29"/>
      <c r="H5775" s="29"/>
    </row>
    <row r="5776" spans="6:8" x14ac:dyDescent="0.3">
      <c r="F5776" s="29"/>
      <c r="H5776" s="29"/>
    </row>
    <row r="5777" spans="6:8" x14ac:dyDescent="0.3">
      <c r="F5777" s="29"/>
      <c r="H5777" s="29"/>
    </row>
    <row r="5778" spans="6:8" x14ac:dyDescent="0.3">
      <c r="F5778" s="29"/>
      <c r="H5778" s="29"/>
    </row>
    <row r="5779" spans="6:8" x14ac:dyDescent="0.3">
      <c r="F5779" s="29"/>
      <c r="H5779" s="29"/>
    </row>
    <row r="5780" spans="6:8" x14ac:dyDescent="0.3">
      <c r="F5780" s="29"/>
      <c r="H5780" s="29"/>
    </row>
    <row r="5781" spans="6:8" x14ac:dyDescent="0.3">
      <c r="F5781" s="29"/>
      <c r="H5781" s="29"/>
    </row>
    <row r="5782" spans="6:8" x14ac:dyDescent="0.3">
      <c r="F5782" s="29"/>
      <c r="H5782" s="29"/>
    </row>
    <row r="5783" spans="6:8" x14ac:dyDescent="0.3">
      <c r="F5783" s="29"/>
      <c r="H5783" s="29"/>
    </row>
    <row r="5784" spans="6:8" x14ac:dyDescent="0.3">
      <c r="F5784" s="29"/>
      <c r="H5784" s="29"/>
    </row>
    <row r="5785" spans="6:8" x14ac:dyDescent="0.3">
      <c r="F5785" s="29"/>
      <c r="H5785" s="29"/>
    </row>
    <row r="5786" spans="6:8" x14ac:dyDescent="0.3">
      <c r="F5786" s="29"/>
      <c r="H5786" s="29"/>
    </row>
    <row r="5787" spans="6:8" x14ac:dyDescent="0.3">
      <c r="F5787" s="29"/>
      <c r="H5787" s="29"/>
    </row>
    <row r="5788" spans="6:8" x14ac:dyDescent="0.3">
      <c r="F5788" s="29"/>
      <c r="H5788" s="29"/>
    </row>
    <row r="5789" spans="6:8" x14ac:dyDescent="0.3">
      <c r="F5789" s="29"/>
      <c r="H5789" s="29"/>
    </row>
    <row r="5790" spans="6:8" x14ac:dyDescent="0.3">
      <c r="F5790" s="29"/>
      <c r="H5790" s="29"/>
    </row>
    <row r="5791" spans="6:8" x14ac:dyDescent="0.3">
      <c r="F5791" s="29"/>
      <c r="H5791" s="29"/>
    </row>
    <row r="5792" spans="6:8" x14ac:dyDescent="0.3">
      <c r="F5792" s="29"/>
      <c r="H5792" s="29"/>
    </row>
    <row r="5793" spans="6:8" x14ac:dyDescent="0.3">
      <c r="F5793" s="29"/>
      <c r="H5793" s="29"/>
    </row>
    <row r="5794" spans="6:8" x14ac:dyDescent="0.3">
      <c r="F5794" s="29"/>
      <c r="H5794" s="29"/>
    </row>
    <row r="5795" spans="6:8" x14ac:dyDescent="0.3">
      <c r="F5795" s="29"/>
      <c r="H5795" s="29"/>
    </row>
    <row r="5796" spans="6:8" x14ac:dyDescent="0.3">
      <c r="F5796" s="29"/>
      <c r="H5796" s="29"/>
    </row>
    <row r="5797" spans="6:8" x14ac:dyDescent="0.3">
      <c r="F5797" s="29"/>
      <c r="H5797" s="29"/>
    </row>
    <row r="5798" spans="6:8" x14ac:dyDescent="0.3">
      <c r="F5798" s="29"/>
      <c r="H5798" s="29"/>
    </row>
    <row r="5799" spans="6:8" x14ac:dyDescent="0.3">
      <c r="F5799" s="29"/>
      <c r="H5799" s="29"/>
    </row>
    <row r="5800" spans="6:8" x14ac:dyDescent="0.3">
      <c r="F5800" s="29"/>
      <c r="H5800" s="29"/>
    </row>
    <row r="5801" spans="6:8" x14ac:dyDescent="0.3">
      <c r="F5801" s="29"/>
      <c r="H5801" s="29"/>
    </row>
    <row r="5802" spans="6:8" x14ac:dyDescent="0.3">
      <c r="F5802" s="29"/>
      <c r="H5802" s="29"/>
    </row>
    <row r="5803" spans="6:8" x14ac:dyDescent="0.3">
      <c r="F5803" s="29"/>
      <c r="H5803" s="29"/>
    </row>
    <row r="5804" spans="6:8" x14ac:dyDescent="0.3">
      <c r="F5804" s="29"/>
      <c r="H5804" s="29"/>
    </row>
    <row r="5805" spans="6:8" x14ac:dyDescent="0.3">
      <c r="F5805" s="29"/>
      <c r="H5805" s="29"/>
    </row>
    <row r="5806" spans="6:8" x14ac:dyDescent="0.3">
      <c r="F5806" s="29"/>
      <c r="H5806" s="29"/>
    </row>
    <row r="5807" spans="6:8" x14ac:dyDescent="0.3">
      <c r="F5807" s="29"/>
      <c r="H5807" s="29"/>
    </row>
    <row r="5808" spans="6:8" x14ac:dyDescent="0.3">
      <c r="F5808" s="29"/>
      <c r="H5808" s="29"/>
    </row>
    <row r="5809" spans="6:8" x14ac:dyDescent="0.3">
      <c r="F5809" s="29"/>
      <c r="H5809" s="29"/>
    </row>
    <row r="5810" spans="6:8" x14ac:dyDescent="0.3">
      <c r="F5810" s="29"/>
      <c r="H5810" s="29"/>
    </row>
    <row r="5811" spans="6:8" x14ac:dyDescent="0.3">
      <c r="F5811" s="29"/>
      <c r="H5811" s="29"/>
    </row>
    <row r="5812" spans="6:8" x14ac:dyDescent="0.3">
      <c r="F5812" s="29"/>
      <c r="H5812" s="29"/>
    </row>
    <row r="5813" spans="6:8" x14ac:dyDescent="0.3">
      <c r="F5813" s="29"/>
      <c r="H5813" s="29"/>
    </row>
    <row r="5814" spans="6:8" x14ac:dyDescent="0.3">
      <c r="F5814" s="29"/>
      <c r="H5814" s="29"/>
    </row>
    <row r="5815" spans="6:8" x14ac:dyDescent="0.3">
      <c r="F5815" s="29"/>
      <c r="H5815" s="29"/>
    </row>
    <row r="5816" spans="6:8" x14ac:dyDescent="0.3">
      <c r="F5816" s="29"/>
      <c r="H5816" s="29"/>
    </row>
    <row r="5817" spans="6:8" x14ac:dyDescent="0.3">
      <c r="F5817" s="29"/>
      <c r="H5817" s="29"/>
    </row>
    <row r="5818" spans="6:8" x14ac:dyDescent="0.3">
      <c r="F5818" s="29"/>
      <c r="H5818" s="29"/>
    </row>
    <row r="5819" spans="6:8" x14ac:dyDescent="0.3">
      <c r="F5819" s="29"/>
      <c r="H5819" s="29"/>
    </row>
    <row r="5820" spans="6:8" x14ac:dyDescent="0.3">
      <c r="F5820" s="29"/>
      <c r="H5820" s="29"/>
    </row>
    <row r="5821" spans="6:8" x14ac:dyDescent="0.3">
      <c r="F5821" s="29"/>
      <c r="H5821" s="29"/>
    </row>
    <row r="5822" spans="6:8" x14ac:dyDescent="0.3">
      <c r="F5822" s="29"/>
      <c r="H5822" s="29"/>
    </row>
    <row r="5823" spans="6:8" x14ac:dyDescent="0.3">
      <c r="F5823" s="29"/>
      <c r="H5823" s="29"/>
    </row>
    <row r="5824" spans="6:8" x14ac:dyDescent="0.3">
      <c r="F5824" s="29"/>
      <c r="H5824" s="29"/>
    </row>
    <row r="5825" spans="6:8" x14ac:dyDescent="0.3">
      <c r="F5825" s="29"/>
      <c r="H5825" s="29"/>
    </row>
    <row r="5826" spans="6:8" x14ac:dyDescent="0.3">
      <c r="F5826" s="29"/>
      <c r="H5826" s="29"/>
    </row>
    <row r="5827" spans="6:8" x14ac:dyDescent="0.3">
      <c r="F5827" s="29"/>
      <c r="H5827" s="29"/>
    </row>
    <row r="5828" spans="6:8" x14ac:dyDescent="0.3">
      <c r="F5828" s="29"/>
      <c r="H5828" s="29"/>
    </row>
    <row r="5829" spans="6:8" x14ac:dyDescent="0.3">
      <c r="F5829" s="29"/>
      <c r="H5829" s="29"/>
    </row>
    <row r="5830" spans="6:8" x14ac:dyDescent="0.3">
      <c r="F5830" s="29"/>
      <c r="H5830" s="29"/>
    </row>
    <row r="5831" spans="6:8" x14ac:dyDescent="0.3">
      <c r="F5831" s="29"/>
      <c r="H5831" s="29"/>
    </row>
    <row r="5832" spans="6:8" x14ac:dyDescent="0.3">
      <c r="F5832" s="29"/>
      <c r="H5832" s="29"/>
    </row>
    <row r="5833" spans="6:8" x14ac:dyDescent="0.3">
      <c r="F5833" s="29"/>
      <c r="H5833" s="29"/>
    </row>
    <row r="5834" spans="6:8" x14ac:dyDescent="0.3">
      <c r="F5834" s="29"/>
      <c r="H5834" s="29"/>
    </row>
    <row r="5835" spans="6:8" x14ac:dyDescent="0.3">
      <c r="F5835" s="29"/>
      <c r="H5835" s="29"/>
    </row>
    <row r="5836" spans="6:8" x14ac:dyDescent="0.3">
      <c r="F5836" s="29"/>
      <c r="H5836" s="29"/>
    </row>
    <row r="5837" spans="6:8" x14ac:dyDescent="0.3">
      <c r="F5837" s="29"/>
      <c r="H5837" s="29"/>
    </row>
    <row r="5838" spans="6:8" x14ac:dyDescent="0.3">
      <c r="F5838" s="29"/>
      <c r="H5838" s="29"/>
    </row>
    <row r="5839" spans="6:8" x14ac:dyDescent="0.3">
      <c r="F5839" s="29"/>
      <c r="H5839" s="29"/>
    </row>
    <row r="5840" spans="6:8" x14ac:dyDescent="0.3">
      <c r="F5840" s="29"/>
      <c r="H5840" s="29"/>
    </row>
    <row r="5841" spans="6:8" x14ac:dyDescent="0.3">
      <c r="F5841" s="29"/>
      <c r="H5841" s="29"/>
    </row>
    <row r="5842" spans="6:8" x14ac:dyDescent="0.3">
      <c r="F5842" s="29"/>
      <c r="H5842" s="29"/>
    </row>
    <row r="5843" spans="6:8" x14ac:dyDescent="0.3">
      <c r="F5843" s="29"/>
      <c r="H5843" s="29"/>
    </row>
    <row r="5844" spans="6:8" x14ac:dyDescent="0.3">
      <c r="F5844" s="29"/>
      <c r="H5844" s="29"/>
    </row>
    <row r="5845" spans="6:8" x14ac:dyDescent="0.3">
      <c r="F5845" s="29"/>
      <c r="H5845" s="29"/>
    </row>
    <row r="5846" spans="6:8" x14ac:dyDescent="0.3">
      <c r="F5846" s="29"/>
      <c r="H5846" s="29"/>
    </row>
    <row r="5847" spans="6:8" x14ac:dyDescent="0.3">
      <c r="F5847" s="29"/>
      <c r="H5847" s="29"/>
    </row>
    <row r="5848" spans="6:8" x14ac:dyDescent="0.3">
      <c r="F5848" s="29"/>
      <c r="H5848" s="29"/>
    </row>
    <row r="5849" spans="6:8" x14ac:dyDescent="0.3">
      <c r="F5849" s="29"/>
      <c r="H5849" s="29"/>
    </row>
    <row r="5850" spans="6:8" x14ac:dyDescent="0.3">
      <c r="F5850" s="29"/>
      <c r="H5850" s="29"/>
    </row>
    <row r="5851" spans="6:8" x14ac:dyDescent="0.3">
      <c r="F5851" s="29"/>
      <c r="H5851" s="29"/>
    </row>
    <row r="5852" spans="6:8" x14ac:dyDescent="0.3">
      <c r="F5852" s="29"/>
      <c r="H5852" s="29"/>
    </row>
    <row r="5853" spans="6:8" x14ac:dyDescent="0.3">
      <c r="F5853" s="29"/>
      <c r="H5853" s="29"/>
    </row>
    <row r="5854" spans="6:8" x14ac:dyDescent="0.3">
      <c r="F5854" s="29"/>
      <c r="H5854" s="29"/>
    </row>
    <row r="5855" spans="6:8" x14ac:dyDescent="0.3">
      <c r="F5855" s="29"/>
      <c r="H5855" s="29"/>
    </row>
    <row r="5856" spans="6:8" x14ac:dyDescent="0.3">
      <c r="F5856" s="29"/>
      <c r="H5856" s="29"/>
    </row>
    <row r="5857" spans="6:8" x14ac:dyDescent="0.3">
      <c r="F5857" s="29"/>
      <c r="H5857" s="29"/>
    </row>
    <row r="5858" spans="6:8" x14ac:dyDescent="0.3">
      <c r="F5858" s="29"/>
      <c r="H5858" s="29"/>
    </row>
    <row r="5859" spans="6:8" x14ac:dyDescent="0.3">
      <c r="F5859" s="29"/>
      <c r="H5859" s="29"/>
    </row>
    <row r="5860" spans="6:8" x14ac:dyDescent="0.3">
      <c r="F5860" s="29"/>
      <c r="H5860" s="29"/>
    </row>
    <row r="5861" spans="6:8" x14ac:dyDescent="0.3">
      <c r="F5861" s="29"/>
      <c r="H5861" s="29"/>
    </row>
    <row r="5862" spans="6:8" x14ac:dyDescent="0.3">
      <c r="F5862" s="29"/>
      <c r="H5862" s="29"/>
    </row>
    <row r="5863" spans="6:8" x14ac:dyDescent="0.3">
      <c r="F5863" s="29"/>
      <c r="H5863" s="29"/>
    </row>
    <row r="5864" spans="6:8" x14ac:dyDescent="0.3">
      <c r="F5864" s="29"/>
      <c r="H5864" s="29"/>
    </row>
    <row r="5865" spans="6:8" x14ac:dyDescent="0.3">
      <c r="F5865" s="29"/>
      <c r="H5865" s="29"/>
    </row>
    <row r="5866" spans="6:8" x14ac:dyDescent="0.3">
      <c r="F5866" s="29"/>
      <c r="H5866" s="29"/>
    </row>
    <row r="5867" spans="6:8" x14ac:dyDescent="0.3">
      <c r="F5867" s="29"/>
      <c r="H5867" s="29"/>
    </row>
    <row r="5868" spans="6:8" x14ac:dyDescent="0.3">
      <c r="F5868" s="29"/>
      <c r="H5868" s="29"/>
    </row>
    <row r="5869" spans="6:8" x14ac:dyDescent="0.3">
      <c r="F5869" s="29"/>
      <c r="H5869" s="29"/>
    </row>
    <row r="5870" spans="6:8" x14ac:dyDescent="0.3">
      <c r="F5870" s="29"/>
      <c r="H5870" s="29"/>
    </row>
    <row r="5871" spans="6:8" x14ac:dyDescent="0.3">
      <c r="F5871" s="29"/>
      <c r="H5871" s="29"/>
    </row>
    <row r="5872" spans="6:8" x14ac:dyDescent="0.3">
      <c r="F5872" s="29"/>
      <c r="H5872" s="29"/>
    </row>
    <row r="5873" spans="6:8" x14ac:dyDescent="0.3">
      <c r="F5873" s="29"/>
      <c r="H5873" s="29"/>
    </row>
    <row r="5874" spans="6:8" x14ac:dyDescent="0.3">
      <c r="F5874" s="29"/>
      <c r="H5874" s="29"/>
    </row>
    <row r="5875" spans="6:8" x14ac:dyDescent="0.3">
      <c r="F5875" s="29"/>
      <c r="H5875" s="29"/>
    </row>
    <row r="5876" spans="6:8" x14ac:dyDescent="0.3">
      <c r="F5876" s="29"/>
      <c r="H5876" s="29"/>
    </row>
    <row r="5877" spans="6:8" x14ac:dyDescent="0.3">
      <c r="F5877" s="29"/>
      <c r="H5877" s="29"/>
    </row>
    <row r="5878" spans="6:8" x14ac:dyDescent="0.3">
      <c r="F5878" s="29"/>
      <c r="H5878" s="29"/>
    </row>
    <row r="5879" spans="6:8" x14ac:dyDescent="0.3">
      <c r="F5879" s="29"/>
      <c r="H5879" s="29"/>
    </row>
    <row r="5880" spans="6:8" x14ac:dyDescent="0.3">
      <c r="F5880" s="29"/>
      <c r="H5880" s="29"/>
    </row>
    <row r="5881" spans="6:8" x14ac:dyDescent="0.3">
      <c r="F5881" s="29"/>
      <c r="H5881" s="29"/>
    </row>
    <row r="5882" spans="6:8" x14ac:dyDescent="0.3">
      <c r="F5882" s="29"/>
      <c r="H5882" s="29"/>
    </row>
    <row r="5883" spans="6:8" x14ac:dyDescent="0.3">
      <c r="F5883" s="29"/>
      <c r="H5883" s="29"/>
    </row>
    <row r="5884" spans="6:8" x14ac:dyDescent="0.3">
      <c r="F5884" s="29"/>
      <c r="H5884" s="29"/>
    </row>
    <row r="5885" spans="6:8" x14ac:dyDescent="0.3">
      <c r="F5885" s="29"/>
      <c r="H5885" s="29"/>
    </row>
    <row r="5886" spans="6:8" x14ac:dyDescent="0.3">
      <c r="F5886" s="29"/>
      <c r="H5886" s="29"/>
    </row>
    <row r="5887" spans="6:8" x14ac:dyDescent="0.3">
      <c r="F5887" s="29"/>
      <c r="H5887" s="29"/>
    </row>
    <row r="5888" spans="6:8" x14ac:dyDescent="0.3">
      <c r="F5888" s="29"/>
      <c r="H5888" s="29"/>
    </row>
    <row r="5889" spans="6:8" x14ac:dyDescent="0.3">
      <c r="F5889" s="29"/>
      <c r="H5889" s="29"/>
    </row>
    <row r="5890" spans="6:8" x14ac:dyDescent="0.3">
      <c r="F5890" s="29"/>
      <c r="H5890" s="29"/>
    </row>
    <row r="5891" spans="6:8" x14ac:dyDescent="0.3">
      <c r="F5891" s="29"/>
      <c r="H5891" s="29"/>
    </row>
    <row r="5892" spans="6:8" x14ac:dyDescent="0.3">
      <c r="F5892" s="29"/>
      <c r="H5892" s="29"/>
    </row>
    <row r="5893" spans="6:8" x14ac:dyDescent="0.3">
      <c r="F5893" s="29"/>
      <c r="H5893" s="29"/>
    </row>
    <row r="5894" spans="6:8" x14ac:dyDescent="0.3">
      <c r="F5894" s="29"/>
      <c r="H5894" s="29"/>
    </row>
    <row r="5895" spans="6:8" x14ac:dyDescent="0.3">
      <c r="F5895" s="29"/>
      <c r="H5895" s="29"/>
    </row>
    <row r="5896" spans="6:8" x14ac:dyDescent="0.3">
      <c r="F5896" s="29"/>
      <c r="H5896" s="29"/>
    </row>
    <row r="5897" spans="6:8" x14ac:dyDescent="0.3">
      <c r="F5897" s="29"/>
      <c r="H5897" s="29"/>
    </row>
    <row r="5898" spans="6:8" x14ac:dyDescent="0.3">
      <c r="F5898" s="29"/>
      <c r="H5898" s="29"/>
    </row>
    <row r="5899" spans="6:8" x14ac:dyDescent="0.3">
      <c r="F5899" s="29"/>
      <c r="H5899" s="29"/>
    </row>
    <row r="5900" spans="6:8" x14ac:dyDescent="0.3">
      <c r="F5900" s="29"/>
      <c r="H5900" s="29"/>
    </row>
    <row r="5901" spans="6:8" x14ac:dyDescent="0.3">
      <c r="F5901" s="29"/>
      <c r="H5901" s="29"/>
    </row>
    <row r="5902" spans="6:8" x14ac:dyDescent="0.3">
      <c r="F5902" s="29"/>
      <c r="H5902" s="29"/>
    </row>
    <row r="5903" spans="6:8" x14ac:dyDescent="0.3">
      <c r="F5903" s="29"/>
      <c r="H5903" s="29"/>
    </row>
    <row r="5904" spans="6:8" x14ac:dyDescent="0.3">
      <c r="F5904" s="29"/>
      <c r="H5904" s="29"/>
    </row>
    <row r="5905" spans="6:8" x14ac:dyDescent="0.3">
      <c r="F5905" s="29"/>
      <c r="H5905" s="29"/>
    </row>
    <row r="5906" spans="6:8" x14ac:dyDescent="0.3">
      <c r="F5906" s="29"/>
      <c r="H5906" s="29"/>
    </row>
    <row r="5907" spans="6:8" x14ac:dyDescent="0.3">
      <c r="F5907" s="29"/>
      <c r="H5907" s="29"/>
    </row>
    <row r="5908" spans="6:8" x14ac:dyDescent="0.3">
      <c r="F5908" s="29"/>
      <c r="H5908" s="29"/>
    </row>
    <row r="5909" spans="6:8" x14ac:dyDescent="0.3">
      <c r="F5909" s="29"/>
      <c r="H5909" s="29"/>
    </row>
    <row r="5910" spans="6:8" x14ac:dyDescent="0.3">
      <c r="F5910" s="29"/>
      <c r="H5910" s="29"/>
    </row>
    <row r="5911" spans="6:8" x14ac:dyDescent="0.3">
      <c r="F5911" s="29"/>
      <c r="H5911" s="29"/>
    </row>
    <row r="5912" spans="6:8" x14ac:dyDescent="0.3">
      <c r="F5912" s="29"/>
      <c r="H5912" s="29"/>
    </row>
    <row r="5913" spans="6:8" x14ac:dyDescent="0.3">
      <c r="F5913" s="29"/>
      <c r="H5913" s="29"/>
    </row>
    <row r="5914" spans="6:8" x14ac:dyDescent="0.3">
      <c r="F5914" s="29"/>
      <c r="H5914" s="29"/>
    </row>
    <row r="5915" spans="6:8" x14ac:dyDescent="0.3">
      <c r="F5915" s="29"/>
      <c r="H5915" s="29"/>
    </row>
    <row r="5916" spans="6:8" x14ac:dyDescent="0.3">
      <c r="F5916" s="29"/>
      <c r="H5916" s="29"/>
    </row>
    <row r="5917" spans="6:8" x14ac:dyDescent="0.3">
      <c r="F5917" s="29"/>
      <c r="H5917" s="29"/>
    </row>
    <row r="5918" spans="6:8" x14ac:dyDescent="0.3">
      <c r="F5918" s="29"/>
      <c r="H5918" s="29"/>
    </row>
    <row r="5919" spans="6:8" x14ac:dyDescent="0.3">
      <c r="F5919" s="29"/>
      <c r="H5919" s="29"/>
    </row>
    <row r="5920" spans="6:8" x14ac:dyDescent="0.3">
      <c r="F5920" s="29"/>
      <c r="H5920" s="29"/>
    </row>
    <row r="5921" spans="6:8" x14ac:dyDescent="0.3">
      <c r="F5921" s="29"/>
      <c r="H5921" s="29"/>
    </row>
    <row r="5922" spans="6:8" x14ac:dyDescent="0.3">
      <c r="F5922" s="29"/>
      <c r="H5922" s="29"/>
    </row>
    <row r="5923" spans="6:8" x14ac:dyDescent="0.3">
      <c r="F5923" s="29"/>
      <c r="H5923" s="29"/>
    </row>
    <row r="5924" spans="6:8" x14ac:dyDescent="0.3">
      <c r="F5924" s="29"/>
      <c r="H5924" s="29"/>
    </row>
    <row r="5925" spans="6:8" x14ac:dyDescent="0.3">
      <c r="F5925" s="29"/>
      <c r="H5925" s="29"/>
    </row>
    <row r="5926" spans="6:8" x14ac:dyDescent="0.3">
      <c r="F5926" s="29"/>
      <c r="H5926" s="29"/>
    </row>
    <row r="5927" spans="6:8" x14ac:dyDescent="0.3">
      <c r="F5927" s="29"/>
      <c r="H5927" s="29"/>
    </row>
    <row r="5928" spans="6:8" x14ac:dyDescent="0.3">
      <c r="F5928" s="29"/>
      <c r="H5928" s="29"/>
    </row>
    <row r="5929" spans="6:8" x14ac:dyDescent="0.3">
      <c r="F5929" s="29"/>
      <c r="H5929" s="29"/>
    </row>
    <row r="5930" spans="6:8" x14ac:dyDescent="0.3">
      <c r="F5930" s="29"/>
      <c r="H5930" s="29"/>
    </row>
    <row r="5931" spans="6:8" x14ac:dyDescent="0.3">
      <c r="F5931" s="29"/>
      <c r="H5931" s="29"/>
    </row>
    <row r="5932" spans="6:8" x14ac:dyDescent="0.3">
      <c r="F5932" s="29"/>
      <c r="H5932" s="29"/>
    </row>
    <row r="5933" spans="6:8" x14ac:dyDescent="0.3">
      <c r="F5933" s="29"/>
      <c r="H5933" s="29"/>
    </row>
    <row r="5934" spans="6:8" x14ac:dyDescent="0.3">
      <c r="F5934" s="29"/>
      <c r="H5934" s="29"/>
    </row>
    <row r="5935" spans="6:8" x14ac:dyDescent="0.3">
      <c r="F5935" s="29"/>
      <c r="H5935" s="29"/>
    </row>
    <row r="5936" spans="6:8" x14ac:dyDescent="0.3">
      <c r="F5936" s="29"/>
      <c r="H5936" s="29"/>
    </row>
    <row r="5937" spans="6:8" x14ac:dyDescent="0.3">
      <c r="F5937" s="29"/>
      <c r="H5937" s="29"/>
    </row>
    <row r="5938" spans="6:8" x14ac:dyDescent="0.3">
      <c r="F5938" s="29"/>
      <c r="H5938" s="29"/>
    </row>
    <row r="5939" spans="6:8" x14ac:dyDescent="0.3">
      <c r="F5939" s="29"/>
      <c r="H5939" s="29"/>
    </row>
    <row r="5940" spans="6:8" x14ac:dyDescent="0.3">
      <c r="F5940" s="29"/>
      <c r="H5940" s="29"/>
    </row>
    <row r="5941" spans="6:8" x14ac:dyDescent="0.3">
      <c r="F5941" s="29"/>
      <c r="H5941" s="29"/>
    </row>
    <row r="5942" spans="6:8" x14ac:dyDescent="0.3">
      <c r="F5942" s="29"/>
      <c r="H5942" s="29"/>
    </row>
    <row r="5943" spans="6:8" x14ac:dyDescent="0.3">
      <c r="F5943" s="29"/>
      <c r="H5943" s="29"/>
    </row>
    <row r="5944" spans="6:8" x14ac:dyDescent="0.3">
      <c r="F5944" s="29"/>
      <c r="H5944" s="29"/>
    </row>
    <row r="5945" spans="6:8" x14ac:dyDescent="0.3">
      <c r="F5945" s="29"/>
      <c r="H5945" s="29"/>
    </row>
    <row r="5946" spans="6:8" x14ac:dyDescent="0.3">
      <c r="F5946" s="29"/>
      <c r="H5946" s="29"/>
    </row>
    <row r="5947" spans="6:8" x14ac:dyDescent="0.3">
      <c r="F5947" s="29"/>
      <c r="H5947" s="29"/>
    </row>
    <row r="5948" spans="6:8" x14ac:dyDescent="0.3">
      <c r="F5948" s="29"/>
      <c r="H5948" s="29"/>
    </row>
    <row r="5949" spans="6:8" x14ac:dyDescent="0.3">
      <c r="F5949" s="29"/>
      <c r="H5949" s="29"/>
    </row>
    <row r="5950" spans="6:8" x14ac:dyDescent="0.3">
      <c r="F5950" s="29"/>
      <c r="H5950" s="29"/>
    </row>
    <row r="5951" spans="6:8" x14ac:dyDescent="0.3">
      <c r="F5951" s="29"/>
      <c r="H5951" s="29"/>
    </row>
    <row r="5952" spans="6:8" x14ac:dyDescent="0.3">
      <c r="F5952" s="29"/>
      <c r="H5952" s="29"/>
    </row>
    <row r="5953" spans="6:8" x14ac:dyDescent="0.3">
      <c r="F5953" s="29"/>
      <c r="H5953" s="29"/>
    </row>
    <row r="5954" spans="6:8" x14ac:dyDescent="0.3">
      <c r="F5954" s="29"/>
      <c r="H5954" s="29"/>
    </row>
    <row r="5955" spans="6:8" x14ac:dyDescent="0.3">
      <c r="F5955" s="29"/>
      <c r="H5955" s="29"/>
    </row>
    <row r="5956" spans="6:8" x14ac:dyDescent="0.3">
      <c r="F5956" s="29"/>
      <c r="H5956" s="29"/>
    </row>
    <row r="5957" spans="6:8" x14ac:dyDescent="0.3">
      <c r="F5957" s="29"/>
      <c r="H5957" s="29"/>
    </row>
    <row r="5958" spans="6:8" x14ac:dyDescent="0.3">
      <c r="F5958" s="29"/>
      <c r="H5958" s="29"/>
    </row>
    <row r="5959" spans="6:8" x14ac:dyDescent="0.3">
      <c r="F5959" s="29"/>
      <c r="H5959" s="29"/>
    </row>
    <row r="5960" spans="6:8" x14ac:dyDescent="0.3">
      <c r="F5960" s="29"/>
      <c r="H5960" s="29"/>
    </row>
    <row r="5961" spans="6:8" x14ac:dyDescent="0.3">
      <c r="F5961" s="29"/>
      <c r="H5961" s="29"/>
    </row>
    <row r="5962" spans="6:8" x14ac:dyDescent="0.3">
      <c r="F5962" s="29"/>
      <c r="H5962" s="29"/>
    </row>
    <row r="5963" spans="6:8" x14ac:dyDescent="0.3">
      <c r="F5963" s="29"/>
      <c r="H5963" s="29"/>
    </row>
    <row r="5964" spans="6:8" x14ac:dyDescent="0.3">
      <c r="F5964" s="29"/>
      <c r="H5964" s="29"/>
    </row>
    <row r="5965" spans="6:8" x14ac:dyDescent="0.3">
      <c r="F5965" s="29"/>
      <c r="H5965" s="29"/>
    </row>
    <row r="5966" spans="6:8" x14ac:dyDescent="0.3">
      <c r="F5966" s="29"/>
      <c r="H5966" s="29"/>
    </row>
    <row r="5967" spans="6:8" x14ac:dyDescent="0.3">
      <c r="F5967" s="29"/>
      <c r="H5967" s="29"/>
    </row>
    <row r="5968" spans="6:8" x14ac:dyDescent="0.3">
      <c r="F5968" s="29"/>
      <c r="H5968" s="29"/>
    </row>
    <row r="5969" spans="6:8" x14ac:dyDescent="0.3">
      <c r="F5969" s="29"/>
      <c r="H5969" s="29"/>
    </row>
    <row r="5970" spans="6:8" x14ac:dyDescent="0.3">
      <c r="F5970" s="29"/>
      <c r="H5970" s="29"/>
    </row>
    <row r="5971" spans="6:8" x14ac:dyDescent="0.3">
      <c r="F5971" s="29"/>
      <c r="H5971" s="29"/>
    </row>
    <row r="5972" spans="6:8" x14ac:dyDescent="0.3">
      <c r="F5972" s="29"/>
      <c r="H5972" s="29"/>
    </row>
    <row r="5973" spans="6:8" x14ac:dyDescent="0.3">
      <c r="F5973" s="29"/>
      <c r="H5973" s="29"/>
    </row>
    <row r="5974" spans="6:8" x14ac:dyDescent="0.3">
      <c r="F5974" s="29"/>
      <c r="H5974" s="29"/>
    </row>
    <row r="5975" spans="6:8" x14ac:dyDescent="0.3">
      <c r="F5975" s="29"/>
      <c r="H5975" s="29"/>
    </row>
    <row r="5976" spans="6:8" x14ac:dyDescent="0.3">
      <c r="F5976" s="29"/>
      <c r="H5976" s="29"/>
    </row>
    <row r="5977" spans="6:8" x14ac:dyDescent="0.3">
      <c r="F5977" s="29"/>
      <c r="H5977" s="29"/>
    </row>
    <row r="5978" spans="6:8" x14ac:dyDescent="0.3">
      <c r="F5978" s="29"/>
      <c r="H5978" s="29"/>
    </row>
    <row r="5979" spans="6:8" x14ac:dyDescent="0.3">
      <c r="F5979" s="29"/>
      <c r="H5979" s="29"/>
    </row>
    <row r="5980" spans="6:8" x14ac:dyDescent="0.3">
      <c r="F5980" s="29"/>
      <c r="H5980" s="29"/>
    </row>
    <row r="5981" spans="6:8" x14ac:dyDescent="0.3">
      <c r="F5981" s="29"/>
      <c r="H5981" s="29"/>
    </row>
    <row r="5982" spans="6:8" x14ac:dyDescent="0.3">
      <c r="F5982" s="29"/>
      <c r="H5982" s="29"/>
    </row>
    <row r="5983" spans="6:8" x14ac:dyDescent="0.3">
      <c r="F5983" s="29"/>
      <c r="H5983" s="29"/>
    </row>
    <row r="5984" spans="6:8" x14ac:dyDescent="0.3">
      <c r="F5984" s="29"/>
      <c r="H5984" s="29"/>
    </row>
    <row r="5985" spans="6:8" x14ac:dyDescent="0.3">
      <c r="F5985" s="29"/>
      <c r="H5985" s="29"/>
    </row>
    <row r="5986" spans="6:8" x14ac:dyDescent="0.3">
      <c r="F5986" s="29"/>
      <c r="H5986" s="29"/>
    </row>
    <row r="5987" spans="6:8" x14ac:dyDescent="0.3">
      <c r="F5987" s="29"/>
      <c r="H5987" s="29"/>
    </row>
    <row r="5988" spans="6:8" x14ac:dyDescent="0.3">
      <c r="F5988" s="29"/>
      <c r="H5988" s="29"/>
    </row>
    <row r="5989" spans="6:8" x14ac:dyDescent="0.3">
      <c r="F5989" s="29"/>
      <c r="H5989" s="29"/>
    </row>
    <row r="5990" spans="6:8" x14ac:dyDescent="0.3">
      <c r="F5990" s="29"/>
      <c r="H5990" s="29"/>
    </row>
    <row r="5991" spans="6:8" x14ac:dyDescent="0.3">
      <c r="F5991" s="29"/>
      <c r="H5991" s="29"/>
    </row>
    <row r="5992" spans="6:8" x14ac:dyDescent="0.3">
      <c r="F5992" s="29"/>
      <c r="H5992" s="29"/>
    </row>
    <row r="5993" spans="6:8" x14ac:dyDescent="0.3">
      <c r="F5993" s="29"/>
      <c r="H5993" s="29"/>
    </row>
    <row r="5994" spans="6:8" x14ac:dyDescent="0.3">
      <c r="F5994" s="29"/>
      <c r="H5994" s="29"/>
    </row>
    <row r="5995" spans="6:8" x14ac:dyDescent="0.3">
      <c r="F5995" s="29"/>
      <c r="H5995" s="29"/>
    </row>
    <row r="5996" spans="6:8" x14ac:dyDescent="0.3">
      <c r="F5996" s="29"/>
      <c r="H5996" s="29"/>
    </row>
    <row r="5997" spans="6:8" x14ac:dyDescent="0.3">
      <c r="F5997" s="29"/>
      <c r="H5997" s="29"/>
    </row>
    <row r="5998" spans="6:8" x14ac:dyDescent="0.3">
      <c r="F5998" s="29"/>
      <c r="H5998" s="29"/>
    </row>
    <row r="5999" spans="6:8" x14ac:dyDescent="0.3">
      <c r="F5999" s="29"/>
      <c r="H5999" s="29"/>
    </row>
    <row r="6000" spans="6:8" x14ac:dyDescent="0.3">
      <c r="F6000" s="29"/>
      <c r="H6000" s="29"/>
    </row>
    <row r="6001" spans="6:8" x14ac:dyDescent="0.3">
      <c r="F6001" s="29"/>
      <c r="H6001" s="29"/>
    </row>
    <row r="6002" spans="6:8" x14ac:dyDescent="0.3">
      <c r="F6002" s="29"/>
      <c r="H6002" s="29"/>
    </row>
    <row r="6003" spans="6:8" x14ac:dyDescent="0.3">
      <c r="F6003" s="29"/>
      <c r="H6003" s="29"/>
    </row>
    <row r="6004" spans="6:8" x14ac:dyDescent="0.3">
      <c r="F6004" s="29"/>
      <c r="H6004" s="29"/>
    </row>
    <row r="6005" spans="6:8" x14ac:dyDescent="0.3">
      <c r="F6005" s="29"/>
      <c r="H6005" s="29"/>
    </row>
    <row r="6006" spans="6:8" x14ac:dyDescent="0.3">
      <c r="F6006" s="29"/>
      <c r="H6006" s="29"/>
    </row>
    <row r="6007" spans="6:8" x14ac:dyDescent="0.3">
      <c r="F6007" s="29"/>
      <c r="H6007" s="29"/>
    </row>
    <row r="6008" spans="6:8" x14ac:dyDescent="0.3">
      <c r="F6008" s="29"/>
      <c r="H6008" s="29"/>
    </row>
    <row r="6009" spans="6:8" x14ac:dyDescent="0.3">
      <c r="F6009" s="29"/>
      <c r="H6009" s="29"/>
    </row>
    <row r="6010" spans="6:8" x14ac:dyDescent="0.3">
      <c r="F6010" s="29"/>
      <c r="H6010" s="29"/>
    </row>
    <row r="6011" spans="6:8" x14ac:dyDescent="0.3">
      <c r="F6011" s="29"/>
      <c r="H6011" s="29"/>
    </row>
    <row r="6012" spans="6:8" x14ac:dyDescent="0.3">
      <c r="F6012" s="29"/>
      <c r="H6012" s="29"/>
    </row>
    <row r="6013" spans="6:8" x14ac:dyDescent="0.3">
      <c r="F6013" s="29"/>
      <c r="H6013" s="29"/>
    </row>
    <row r="6014" spans="6:8" x14ac:dyDescent="0.3">
      <c r="F6014" s="29"/>
      <c r="H6014" s="29"/>
    </row>
    <row r="6015" spans="6:8" x14ac:dyDescent="0.3">
      <c r="F6015" s="29"/>
      <c r="H6015" s="29"/>
    </row>
    <row r="6016" spans="6:8" x14ac:dyDescent="0.3">
      <c r="F6016" s="29"/>
      <c r="H6016" s="29"/>
    </row>
    <row r="6017" spans="6:8" x14ac:dyDescent="0.3">
      <c r="F6017" s="29"/>
      <c r="H6017" s="29"/>
    </row>
    <row r="6018" spans="6:8" x14ac:dyDescent="0.3">
      <c r="F6018" s="29"/>
      <c r="H6018" s="29"/>
    </row>
    <row r="6019" spans="6:8" x14ac:dyDescent="0.3">
      <c r="F6019" s="29"/>
      <c r="H6019" s="29"/>
    </row>
    <row r="6020" spans="6:8" x14ac:dyDescent="0.3">
      <c r="F6020" s="29"/>
      <c r="H6020" s="29"/>
    </row>
    <row r="6021" spans="6:8" x14ac:dyDescent="0.3">
      <c r="F6021" s="29"/>
      <c r="H6021" s="29"/>
    </row>
    <row r="6022" spans="6:8" x14ac:dyDescent="0.3">
      <c r="F6022" s="29"/>
      <c r="H6022" s="29"/>
    </row>
    <row r="6023" spans="6:8" x14ac:dyDescent="0.3">
      <c r="F6023" s="29"/>
      <c r="H6023" s="29"/>
    </row>
    <row r="6024" spans="6:8" x14ac:dyDescent="0.3">
      <c r="F6024" s="29"/>
      <c r="H6024" s="29"/>
    </row>
    <row r="6025" spans="6:8" x14ac:dyDescent="0.3">
      <c r="F6025" s="29"/>
      <c r="H6025" s="29"/>
    </row>
    <row r="6026" spans="6:8" x14ac:dyDescent="0.3">
      <c r="F6026" s="29"/>
      <c r="H6026" s="29"/>
    </row>
    <row r="6027" spans="6:8" x14ac:dyDescent="0.3">
      <c r="F6027" s="29"/>
      <c r="H6027" s="29"/>
    </row>
    <row r="6028" spans="6:8" x14ac:dyDescent="0.3">
      <c r="F6028" s="29"/>
      <c r="H6028" s="29"/>
    </row>
    <row r="6029" spans="6:8" x14ac:dyDescent="0.3">
      <c r="F6029" s="29"/>
      <c r="H6029" s="29"/>
    </row>
    <row r="6030" spans="6:8" x14ac:dyDescent="0.3">
      <c r="F6030" s="29"/>
      <c r="H6030" s="29"/>
    </row>
    <row r="6031" spans="6:8" x14ac:dyDescent="0.3">
      <c r="F6031" s="29"/>
      <c r="H6031" s="29"/>
    </row>
    <row r="6032" spans="6:8" x14ac:dyDescent="0.3">
      <c r="F6032" s="29"/>
      <c r="H6032" s="29"/>
    </row>
    <row r="6033" spans="6:8" x14ac:dyDescent="0.3">
      <c r="F6033" s="29"/>
      <c r="H6033" s="29"/>
    </row>
    <row r="6034" spans="6:8" x14ac:dyDescent="0.3">
      <c r="F6034" s="29"/>
      <c r="H6034" s="29"/>
    </row>
    <row r="6035" spans="6:8" x14ac:dyDescent="0.3">
      <c r="F6035" s="29"/>
      <c r="H6035" s="29"/>
    </row>
    <row r="6036" spans="6:8" x14ac:dyDescent="0.3">
      <c r="F6036" s="29"/>
      <c r="H6036" s="29"/>
    </row>
    <row r="6037" spans="6:8" x14ac:dyDescent="0.3">
      <c r="F6037" s="29"/>
      <c r="H6037" s="29"/>
    </row>
    <row r="6038" spans="6:8" x14ac:dyDescent="0.3">
      <c r="F6038" s="29"/>
      <c r="H6038" s="29"/>
    </row>
    <row r="6039" spans="6:8" x14ac:dyDescent="0.3">
      <c r="F6039" s="29"/>
      <c r="H6039" s="29"/>
    </row>
    <row r="6040" spans="6:8" x14ac:dyDescent="0.3">
      <c r="F6040" s="29"/>
      <c r="H6040" s="29"/>
    </row>
    <row r="6041" spans="6:8" x14ac:dyDescent="0.3">
      <c r="F6041" s="29"/>
      <c r="H6041" s="29"/>
    </row>
    <row r="6042" spans="6:8" x14ac:dyDescent="0.3">
      <c r="F6042" s="29"/>
      <c r="H6042" s="29"/>
    </row>
    <row r="6043" spans="6:8" x14ac:dyDescent="0.3">
      <c r="F6043" s="29"/>
      <c r="H6043" s="29"/>
    </row>
    <row r="6044" spans="6:8" x14ac:dyDescent="0.3">
      <c r="F6044" s="29"/>
      <c r="H6044" s="29"/>
    </row>
    <row r="6045" spans="6:8" x14ac:dyDescent="0.3">
      <c r="F6045" s="29"/>
      <c r="H6045" s="29"/>
    </row>
    <row r="6046" spans="6:8" x14ac:dyDescent="0.3">
      <c r="F6046" s="29"/>
      <c r="H6046" s="29"/>
    </row>
    <row r="6047" spans="6:8" x14ac:dyDescent="0.3">
      <c r="F6047" s="29"/>
      <c r="H6047" s="29"/>
    </row>
    <row r="6048" spans="6:8" x14ac:dyDescent="0.3">
      <c r="F6048" s="29"/>
      <c r="H6048" s="29"/>
    </row>
    <row r="6049" spans="6:8" x14ac:dyDescent="0.3">
      <c r="F6049" s="29"/>
      <c r="H6049" s="29"/>
    </row>
    <row r="6050" spans="6:8" x14ac:dyDescent="0.3">
      <c r="F6050" s="29"/>
      <c r="H6050" s="29"/>
    </row>
    <row r="6051" spans="6:8" x14ac:dyDescent="0.3">
      <c r="F6051" s="29"/>
      <c r="H6051" s="29"/>
    </row>
    <row r="6052" spans="6:8" x14ac:dyDescent="0.3">
      <c r="F6052" s="29"/>
      <c r="H6052" s="29"/>
    </row>
    <row r="6053" spans="6:8" x14ac:dyDescent="0.3">
      <c r="F6053" s="29"/>
      <c r="H6053" s="29"/>
    </row>
    <row r="6054" spans="6:8" x14ac:dyDescent="0.3">
      <c r="F6054" s="29"/>
      <c r="H6054" s="29"/>
    </row>
    <row r="6055" spans="6:8" x14ac:dyDescent="0.3">
      <c r="F6055" s="29"/>
      <c r="H6055" s="29"/>
    </row>
    <row r="6056" spans="6:8" x14ac:dyDescent="0.3">
      <c r="F6056" s="29"/>
      <c r="H6056" s="29"/>
    </row>
    <row r="6057" spans="6:8" x14ac:dyDescent="0.3">
      <c r="F6057" s="29"/>
      <c r="H6057" s="29"/>
    </row>
    <row r="6058" spans="6:8" x14ac:dyDescent="0.3">
      <c r="F6058" s="29"/>
      <c r="H6058" s="29"/>
    </row>
    <row r="6059" spans="6:8" x14ac:dyDescent="0.3">
      <c r="F6059" s="29"/>
      <c r="H6059" s="29"/>
    </row>
    <row r="6060" spans="6:8" x14ac:dyDescent="0.3">
      <c r="F6060" s="29"/>
      <c r="H6060" s="29"/>
    </row>
    <row r="6061" spans="6:8" x14ac:dyDescent="0.3">
      <c r="F6061" s="29"/>
      <c r="H6061" s="29"/>
    </row>
    <row r="6062" spans="6:8" x14ac:dyDescent="0.3">
      <c r="F6062" s="29"/>
      <c r="H6062" s="29"/>
    </row>
    <row r="6063" spans="6:8" x14ac:dyDescent="0.3">
      <c r="F6063" s="29"/>
      <c r="H6063" s="29"/>
    </row>
    <row r="6064" spans="6:8" x14ac:dyDescent="0.3">
      <c r="F6064" s="29"/>
      <c r="H6064" s="29"/>
    </row>
    <row r="6065" spans="6:8" x14ac:dyDescent="0.3">
      <c r="F6065" s="29"/>
      <c r="H6065" s="29"/>
    </row>
    <row r="6066" spans="6:8" x14ac:dyDescent="0.3">
      <c r="F6066" s="29"/>
      <c r="H6066" s="29"/>
    </row>
    <row r="6067" spans="6:8" x14ac:dyDescent="0.3">
      <c r="F6067" s="29"/>
      <c r="H6067" s="29"/>
    </row>
    <row r="6068" spans="6:8" x14ac:dyDescent="0.3">
      <c r="F6068" s="29"/>
      <c r="H6068" s="29"/>
    </row>
    <row r="6069" spans="6:8" x14ac:dyDescent="0.3">
      <c r="F6069" s="29"/>
      <c r="H6069" s="29"/>
    </row>
    <row r="6070" spans="6:8" x14ac:dyDescent="0.3">
      <c r="F6070" s="29"/>
      <c r="H6070" s="29"/>
    </row>
    <row r="6071" spans="6:8" x14ac:dyDescent="0.3">
      <c r="F6071" s="29"/>
      <c r="H6071" s="29"/>
    </row>
    <row r="6072" spans="6:8" x14ac:dyDescent="0.3">
      <c r="F6072" s="29"/>
      <c r="H6072" s="29"/>
    </row>
    <row r="6073" spans="6:8" x14ac:dyDescent="0.3">
      <c r="F6073" s="29"/>
      <c r="H6073" s="29"/>
    </row>
    <row r="6074" spans="6:8" x14ac:dyDescent="0.3">
      <c r="F6074" s="29"/>
      <c r="H6074" s="29"/>
    </row>
    <row r="6075" spans="6:8" x14ac:dyDescent="0.3">
      <c r="F6075" s="29"/>
      <c r="H6075" s="29"/>
    </row>
    <row r="6076" spans="6:8" x14ac:dyDescent="0.3">
      <c r="F6076" s="29"/>
      <c r="H6076" s="29"/>
    </row>
    <row r="6077" spans="6:8" x14ac:dyDescent="0.3">
      <c r="F6077" s="29"/>
      <c r="H6077" s="29"/>
    </row>
    <row r="6078" spans="6:8" x14ac:dyDescent="0.3">
      <c r="F6078" s="29"/>
      <c r="H6078" s="29"/>
    </row>
    <row r="6079" spans="6:8" x14ac:dyDescent="0.3">
      <c r="F6079" s="29"/>
      <c r="H6079" s="29"/>
    </row>
    <row r="6080" spans="6:8" x14ac:dyDescent="0.3">
      <c r="F6080" s="29"/>
      <c r="H6080" s="29"/>
    </row>
    <row r="6081" spans="6:8" x14ac:dyDescent="0.3">
      <c r="F6081" s="29"/>
      <c r="H6081" s="29"/>
    </row>
    <row r="6082" spans="6:8" x14ac:dyDescent="0.3">
      <c r="F6082" s="29"/>
      <c r="H6082" s="29"/>
    </row>
    <row r="6083" spans="6:8" x14ac:dyDescent="0.3">
      <c r="F6083" s="29"/>
      <c r="H6083" s="29"/>
    </row>
    <row r="6084" spans="6:8" x14ac:dyDescent="0.3">
      <c r="F6084" s="29"/>
      <c r="H6084" s="29"/>
    </row>
    <row r="6085" spans="6:8" x14ac:dyDescent="0.3">
      <c r="F6085" s="29"/>
      <c r="H6085" s="29"/>
    </row>
    <row r="6086" spans="6:8" x14ac:dyDescent="0.3">
      <c r="F6086" s="29"/>
      <c r="H6086" s="29"/>
    </row>
    <row r="6087" spans="6:8" x14ac:dyDescent="0.3">
      <c r="F6087" s="29"/>
      <c r="H6087" s="29"/>
    </row>
    <row r="6088" spans="6:8" x14ac:dyDescent="0.3">
      <c r="F6088" s="29"/>
      <c r="H6088" s="29"/>
    </row>
    <row r="6089" spans="6:8" x14ac:dyDescent="0.3">
      <c r="F6089" s="29"/>
      <c r="H6089" s="29"/>
    </row>
    <row r="6090" spans="6:8" x14ac:dyDescent="0.3">
      <c r="F6090" s="29"/>
      <c r="H6090" s="29"/>
    </row>
    <row r="6091" spans="6:8" x14ac:dyDescent="0.3">
      <c r="F6091" s="29"/>
      <c r="H6091" s="29"/>
    </row>
    <row r="6092" spans="6:8" x14ac:dyDescent="0.3">
      <c r="F6092" s="29"/>
      <c r="H6092" s="29"/>
    </row>
    <row r="6093" spans="6:8" x14ac:dyDescent="0.3">
      <c r="F6093" s="29"/>
      <c r="H6093" s="29"/>
    </row>
    <row r="6094" spans="6:8" x14ac:dyDescent="0.3">
      <c r="F6094" s="29"/>
      <c r="H6094" s="29"/>
    </row>
    <row r="6095" spans="6:8" x14ac:dyDescent="0.3">
      <c r="F6095" s="29"/>
      <c r="H6095" s="29"/>
    </row>
    <row r="6096" spans="6:8" x14ac:dyDescent="0.3">
      <c r="F6096" s="29"/>
      <c r="H6096" s="29"/>
    </row>
    <row r="6097" spans="6:8" x14ac:dyDescent="0.3">
      <c r="F6097" s="29"/>
      <c r="H6097" s="29"/>
    </row>
    <row r="6098" spans="6:8" x14ac:dyDescent="0.3">
      <c r="F6098" s="29"/>
      <c r="H6098" s="29"/>
    </row>
    <row r="6099" spans="6:8" x14ac:dyDescent="0.3">
      <c r="F6099" s="29"/>
      <c r="H6099" s="29"/>
    </row>
    <row r="6100" spans="6:8" x14ac:dyDescent="0.3">
      <c r="F6100" s="29"/>
      <c r="H6100" s="29"/>
    </row>
    <row r="6101" spans="6:8" x14ac:dyDescent="0.3">
      <c r="F6101" s="29"/>
      <c r="H6101" s="29"/>
    </row>
    <row r="6102" spans="6:8" x14ac:dyDescent="0.3">
      <c r="F6102" s="29"/>
      <c r="H6102" s="29"/>
    </row>
    <row r="6103" spans="6:8" x14ac:dyDescent="0.3">
      <c r="F6103" s="29"/>
      <c r="H6103" s="29"/>
    </row>
    <row r="6104" spans="6:8" x14ac:dyDescent="0.3">
      <c r="F6104" s="29"/>
      <c r="H6104" s="29"/>
    </row>
    <row r="6105" spans="6:8" x14ac:dyDescent="0.3">
      <c r="F6105" s="29"/>
      <c r="H6105" s="29"/>
    </row>
    <row r="6106" spans="6:8" x14ac:dyDescent="0.3">
      <c r="F6106" s="29"/>
      <c r="H6106" s="29"/>
    </row>
    <row r="6107" spans="6:8" x14ac:dyDescent="0.3">
      <c r="F6107" s="29"/>
      <c r="H6107" s="29"/>
    </row>
    <row r="6108" spans="6:8" x14ac:dyDescent="0.3">
      <c r="F6108" s="29"/>
      <c r="H6108" s="29"/>
    </row>
    <row r="6109" spans="6:8" x14ac:dyDescent="0.3">
      <c r="F6109" s="29"/>
      <c r="H6109" s="29"/>
    </row>
    <row r="6110" spans="6:8" x14ac:dyDescent="0.3">
      <c r="F6110" s="29"/>
      <c r="H6110" s="29"/>
    </row>
    <row r="6111" spans="6:8" x14ac:dyDescent="0.3">
      <c r="F6111" s="29"/>
      <c r="H6111" s="29"/>
    </row>
    <row r="6112" spans="6:8" x14ac:dyDescent="0.3">
      <c r="F6112" s="29"/>
      <c r="H6112" s="29"/>
    </row>
    <row r="6113" spans="6:8" x14ac:dyDescent="0.3">
      <c r="F6113" s="29"/>
      <c r="H6113" s="29"/>
    </row>
    <row r="6114" spans="6:8" x14ac:dyDescent="0.3">
      <c r="F6114" s="29"/>
      <c r="H6114" s="29"/>
    </row>
    <row r="6115" spans="6:8" x14ac:dyDescent="0.3">
      <c r="F6115" s="29"/>
      <c r="H6115" s="29"/>
    </row>
    <row r="6116" spans="6:8" x14ac:dyDescent="0.3">
      <c r="F6116" s="29"/>
      <c r="H6116" s="29"/>
    </row>
    <row r="6117" spans="6:8" x14ac:dyDescent="0.3">
      <c r="F6117" s="29"/>
      <c r="H6117" s="29"/>
    </row>
    <row r="6118" spans="6:8" x14ac:dyDescent="0.3">
      <c r="F6118" s="29"/>
      <c r="H6118" s="29"/>
    </row>
    <row r="6119" spans="6:8" x14ac:dyDescent="0.3">
      <c r="F6119" s="29"/>
      <c r="H6119" s="29"/>
    </row>
    <row r="6120" spans="6:8" x14ac:dyDescent="0.3">
      <c r="F6120" s="29"/>
      <c r="H6120" s="29"/>
    </row>
    <row r="6121" spans="6:8" x14ac:dyDescent="0.3">
      <c r="F6121" s="29"/>
      <c r="H6121" s="29"/>
    </row>
    <row r="6122" spans="6:8" x14ac:dyDescent="0.3">
      <c r="F6122" s="29"/>
      <c r="H6122" s="29"/>
    </row>
    <row r="6123" spans="6:8" x14ac:dyDescent="0.3">
      <c r="F6123" s="29"/>
      <c r="H6123" s="29"/>
    </row>
    <row r="6124" spans="6:8" x14ac:dyDescent="0.3">
      <c r="F6124" s="29"/>
      <c r="H6124" s="29"/>
    </row>
    <row r="6125" spans="6:8" x14ac:dyDescent="0.3">
      <c r="F6125" s="29"/>
      <c r="H6125" s="29"/>
    </row>
    <row r="6126" spans="6:8" x14ac:dyDescent="0.3">
      <c r="F6126" s="29"/>
      <c r="H6126" s="29"/>
    </row>
    <row r="6127" spans="6:8" x14ac:dyDescent="0.3">
      <c r="F6127" s="29"/>
      <c r="H6127" s="29"/>
    </row>
    <row r="6128" spans="6:8" x14ac:dyDescent="0.3">
      <c r="F6128" s="29"/>
      <c r="H6128" s="29"/>
    </row>
    <row r="6129" spans="6:8" x14ac:dyDescent="0.3">
      <c r="F6129" s="29"/>
      <c r="H6129" s="29"/>
    </row>
    <row r="6130" spans="6:8" x14ac:dyDescent="0.3">
      <c r="F6130" s="29"/>
      <c r="H6130" s="29"/>
    </row>
    <row r="6131" spans="6:8" x14ac:dyDescent="0.3">
      <c r="F6131" s="29"/>
      <c r="H6131" s="29"/>
    </row>
    <row r="6132" spans="6:8" x14ac:dyDescent="0.3">
      <c r="F6132" s="29"/>
      <c r="H6132" s="29"/>
    </row>
    <row r="6133" spans="6:8" x14ac:dyDescent="0.3">
      <c r="F6133" s="29"/>
      <c r="H6133" s="29"/>
    </row>
    <row r="6134" spans="6:8" x14ac:dyDescent="0.3">
      <c r="F6134" s="29"/>
      <c r="H6134" s="29"/>
    </row>
    <row r="6135" spans="6:8" x14ac:dyDescent="0.3">
      <c r="F6135" s="29"/>
      <c r="H6135" s="29"/>
    </row>
    <row r="6136" spans="6:8" x14ac:dyDescent="0.3">
      <c r="F6136" s="29"/>
      <c r="H6136" s="29"/>
    </row>
    <row r="6137" spans="6:8" x14ac:dyDescent="0.3">
      <c r="F6137" s="29"/>
      <c r="H6137" s="29"/>
    </row>
    <row r="6138" spans="6:8" x14ac:dyDescent="0.3">
      <c r="F6138" s="29"/>
      <c r="H6138" s="29"/>
    </row>
    <row r="6139" spans="6:8" x14ac:dyDescent="0.3">
      <c r="F6139" s="29"/>
      <c r="H6139" s="29"/>
    </row>
    <row r="6140" spans="6:8" x14ac:dyDescent="0.3">
      <c r="F6140" s="29"/>
      <c r="H6140" s="29"/>
    </row>
    <row r="6141" spans="6:8" x14ac:dyDescent="0.3">
      <c r="F6141" s="29"/>
      <c r="H6141" s="29"/>
    </row>
    <row r="6142" spans="6:8" x14ac:dyDescent="0.3">
      <c r="F6142" s="29"/>
      <c r="H6142" s="29"/>
    </row>
    <row r="6143" spans="6:8" x14ac:dyDescent="0.3">
      <c r="F6143" s="29"/>
      <c r="H6143" s="29"/>
    </row>
    <row r="6144" spans="6:8" x14ac:dyDescent="0.3">
      <c r="F6144" s="29"/>
      <c r="H6144" s="29"/>
    </row>
    <row r="6145" spans="6:8" x14ac:dyDescent="0.3">
      <c r="F6145" s="29"/>
      <c r="H6145" s="29"/>
    </row>
    <row r="6146" spans="6:8" x14ac:dyDescent="0.3">
      <c r="F6146" s="29"/>
      <c r="H6146" s="29"/>
    </row>
    <row r="6147" spans="6:8" x14ac:dyDescent="0.3">
      <c r="F6147" s="29"/>
      <c r="H6147" s="29"/>
    </row>
    <row r="6148" spans="6:8" x14ac:dyDescent="0.3">
      <c r="F6148" s="29"/>
      <c r="H6148" s="29"/>
    </row>
    <row r="6149" spans="6:8" x14ac:dyDescent="0.3">
      <c r="F6149" s="29"/>
      <c r="H6149" s="29"/>
    </row>
    <row r="6150" spans="6:8" x14ac:dyDescent="0.3">
      <c r="F6150" s="29"/>
      <c r="H6150" s="29"/>
    </row>
    <row r="6151" spans="6:8" x14ac:dyDescent="0.3">
      <c r="F6151" s="29"/>
      <c r="H6151" s="29"/>
    </row>
    <row r="6152" spans="6:8" x14ac:dyDescent="0.3">
      <c r="F6152" s="29"/>
      <c r="H6152" s="29"/>
    </row>
    <row r="6153" spans="6:8" x14ac:dyDescent="0.3">
      <c r="F6153" s="29"/>
      <c r="H6153" s="29"/>
    </row>
    <row r="6154" spans="6:8" x14ac:dyDescent="0.3">
      <c r="F6154" s="29"/>
      <c r="H6154" s="29"/>
    </row>
    <row r="6155" spans="6:8" x14ac:dyDescent="0.3">
      <c r="F6155" s="29"/>
      <c r="H6155" s="29"/>
    </row>
    <row r="6156" spans="6:8" x14ac:dyDescent="0.3">
      <c r="F6156" s="29"/>
      <c r="H6156" s="29"/>
    </row>
    <row r="6157" spans="6:8" x14ac:dyDescent="0.3">
      <c r="F6157" s="29"/>
      <c r="H6157" s="29"/>
    </row>
    <row r="6158" spans="6:8" x14ac:dyDescent="0.3">
      <c r="F6158" s="29"/>
      <c r="H6158" s="29"/>
    </row>
    <row r="6159" spans="6:8" x14ac:dyDescent="0.3">
      <c r="F6159" s="29"/>
      <c r="H6159" s="29"/>
    </row>
    <row r="6160" spans="6:8" x14ac:dyDescent="0.3">
      <c r="F6160" s="29"/>
      <c r="H6160" s="29"/>
    </row>
    <row r="6161" spans="6:8" x14ac:dyDescent="0.3">
      <c r="F6161" s="29"/>
      <c r="H6161" s="29"/>
    </row>
    <row r="6162" spans="6:8" x14ac:dyDescent="0.3">
      <c r="F6162" s="29"/>
      <c r="H6162" s="29"/>
    </row>
    <row r="6163" spans="6:8" x14ac:dyDescent="0.3">
      <c r="F6163" s="29"/>
      <c r="H6163" s="29"/>
    </row>
    <row r="6164" spans="6:8" x14ac:dyDescent="0.3">
      <c r="F6164" s="29"/>
      <c r="H6164" s="29"/>
    </row>
    <row r="6165" spans="6:8" x14ac:dyDescent="0.3">
      <c r="F6165" s="29"/>
      <c r="H6165" s="29"/>
    </row>
    <row r="6166" spans="6:8" x14ac:dyDescent="0.3">
      <c r="F6166" s="29"/>
      <c r="H6166" s="29"/>
    </row>
    <row r="6167" spans="6:8" x14ac:dyDescent="0.3">
      <c r="F6167" s="29"/>
      <c r="H6167" s="29"/>
    </row>
    <row r="6168" spans="6:8" x14ac:dyDescent="0.3">
      <c r="F6168" s="29"/>
      <c r="H6168" s="29"/>
    </row>
    <row r="6169" spans="6:8" x14ac:dyDescent="0.3">
      <c r="F6169" s="29"/>
      <c r="H6169" s="29"/>
    </row>
    <row r="6170" spans="6:8" x14ac:dyDescent="0.3">
      <c r="F6170" s="29"/>
      <c r="H6170" s="29"/>
    </row>
    <row r="6171" spans="6:8" x14ac:dyDescent="0.3">
      <c r="F6171" s="29"/>
      <c r="H6171" s="29"/>
    </row>
    <row r="6172" spans="6:8" x14ac:dyDescent="0.3">
      <c r="F6172" s="29"/>
      <c r="H6172" s="29"/>
    </row>
    <row r="6173" spans="6:8" x14ac:dyDescent="0.3">
      <c r="F6173" s="29"/>
      <c r="H6173" s="29"/>
    </row>
    <row r="6174" spans="6:8" x14ac:dyDescent="0.3">
      <c r="F6174" s="29"/>
      <c r="H6174" s="29"/>
    </row>
    <row r="6175" spans="6:8" x14ac:dyDescent="0.3">
      <c r="F6175" s="29"/>
      <c r="H6175" s="29"/>
    </row>
    <row r="6176" spans="6:8" x14ac:dyDescent="0.3">
      <c r="F6176" s="29"/>
      <c r="H6176" s="29"/>
    </row>
    <row r="6177" spans="6:8" x14ac:dyDescent="0.3">
      <c r="F6177" s="29"/>
      <c r="H6177" s="29"/>
    </row>
    <row r="6178" spans="6:8" x14ac:dyDescent="0.3">
      <c r="F6178" s="29"/>
      <c r="H6178" s="29"/>
    </row>
    <row r="6179" spans="6:8" x14ac:dyDescent="0.3">
      <c r="F6179" s="29"/>
      <c r="H6179" s="29"/>
    </row>
    <row r="6180" spans="6:8" x14ac:dyDescent="0.3">
      <c r="F6180" s="29"/>
      <c r="H6180" s="29"/>
    </row>
    <row r="6181" spans="6:8" x14ac:dyDescent="0.3">
      <c r="F6181" s="29"/>
      <c r="H6181" s="29"/>
    </row>
    <row r="6182" spans="6:8" x14ac:dyDescent="0.3">
      <c r="F6182" s="29"/>
      <c r="H6182" s="29"/>
    </row>
    <row r="6183" spans="6:8" x14ac:dyDescent="0.3">
      <c r="F6183" s="29"/>
      <c r="H6183" s="29"/>
    </row>
    <row r="6184" spans="6:8" x14ac:dyDescent="0.3">
      <c r="F6184" s="29"/>
      <c r="H6184" s="29"/>
    </row>
    <row r="6185" spans="6:8" x14ac:dyDescent="0.3">
      <c r="F6185" s="29"/>
      <c r="H6185" s="29"/>
    </row>
    <row r="6186" spans="6:8" x14ac:dyDescent="0.3">
      <c r="F6186" s="29"/>
      <c r="H6186" s="29"/>
    </row>
    <row r="6187" spans="6:8" x14ac:dyDescent="0.3">
      <c r="F6187" s="29"/>
      <c r="H6187" s="29"/>
    </row>
    <row r="6188" spans="6:8" x14ac:dyDescent="0.3">
      <c r="F6188" s="29"/>
      <c r="H6188" s="29"/>
    </row>
    <row r="6189" spans="6:8" x14ac:dyDescent="0.3">
      <c r="F6189" s="29"/>
      <c r="H6189" s="29"/>
    </row>
    <row r="6190" spans="6:8" x14ac:dyDescent="0.3">
      <c r="F6190" s="29"/>
      <c r="H6190" s="29"/>
    </row>
    <row r="6191" spans="6:8" x14ac:dyDescent="0.3">
      <c r="F6191" s="29"/>
      <c r="H6191" s="29"/>
    </row>
    <row r="6192" spans="6:8" x14ac:dyDescent="0.3">
      <c r="F6192" s="29"/>
      <c r="H6192" s="29"/>
    </row>
    <row r="6193" spans="6:8" x14ac:dyDescent="0.3">
      <c r="F6193" s="29"/>
      <c r="H6193" s="29"/>
    </row>
    <row r="6194" spans="6:8" x14ac:dyDescent="0.3">
      <c r="F6194" s="29"/>
      <c r="H6194" s="29"/>
    </row>
    <row r="6195" spans="6:8" x14ac:dyDescent="0.3">
      <c r="F6195" s="29"/>
      <c r="H6195" s="29"/>
    </row>
    <row r="6196" spans="6:8" x14ac:dyDescent="0.3">
      <c r="F6196" s="29"/>
      <c r="H6196" s="29"/>
    </row>
    <row r="6197" spans="6:8" x14ac:dyDescent="0.3">
      <c r="F6197" s="29"/>
      <c r="H6197" s="29"/>
    </row>
    <row r="6198" spans="6:8" x14ac:dyDescent="0.3">
      <c r="F6198" s="29"/>
      <c r="H6198" s="29"/>
    </row>
    <row r="6199" spans="6:8" x14ac:dyDescent="0.3">
      <c r="F6199" s="29"/>
      <c r="H6199" s="29"/>
    </row>
    <row r="6200" spans="6:8" x14ac:dyDescent="0.3">
      <c r="F6200" s="29"/>
      <c r="H6200" s="29"/>
    </row>
    <row r="6201" spans="6:8" x14ac:dyDescent="0.3">
      <c r="F6201" s="29"/>
      <c r="H6201" s="29"/>
    </row>
    <row r="6202" spans="6:8" x14ac:dyDescent="0.3">
      <c r="F6202" s="29"/>
      <c r="H6202" s="29"/>
    </row>
    <row r="6203" spans="6:8" x14ac:dyDescent="0.3">
      <c r="F6203" s="29"/>
      <c r="H6203" s="29"/>
    </row>
    <row r="6204" spans="6:8" x14ac:dyDescent="0.3">
      <c r="F6204" s="29"/>
      <c r="H6204" s="29"/>
    </row>
    <row r="6205" spans="6:8" x14ac:dyDescent="0.3">
      <c r="F6205" s="29"/>
      <c r="H6205" s="29"/>
    </row>
    <row r="6206" spans="6:8" x14ac:dyDescent="0.3">
      <c r="F6206" s="29"/>
      <c r="H6206" s="29"/>
    </row>
    <row r="6207" spans="6:8" x14ac:dyDescent="0.3">
      <c r="F6207" s="29"/>
      <c r="H6207" s="29"/>
    </row>
    <row r="6208" spans="6:8" x14ac:dyDescent="0.3">
      <c r="F6208" s="29"/>
      <c r="H6208" s="29"/>
    </row>
    <row r="6209" spans="6:8" x14ac:dyDescent="0.3">
      <c r="F6209" s="29"/>
      <c r="H6209" s="29"/>
    </row>
    <row r="6210" spans="6:8" x14ac:dyDescent="0.3">
      <c r="F6210" s="29"/>
      <c r="H6210" s="29"/>
    </row>
    <row r="6211" spans="6:8" x14ac:dyDescent="0.3">
      <c r="F6211" s="29"/>
      <c r="H6211" s="29"/>
    </row>
    <row r="6212" spans="6:8" x14ac:dyDescent="0.3">
      <c r="F6212" s="29"/>
      <c r="H6212" s="29"/>
    </row>
    <row r="6213" spans="6:8" x14ac:dyDescent="0.3">
      <c r="F6213" s="29"/>
      <c r="H6213" s="29"/>
    </row>
    <row r="6214" spans="6:8" x14ac:dyDescent="0.3">
      <c r="F6214" s="29"/>
      <c r="H6214" s="29"/>
    </row>
    <row r="6215" spans="6:8" x14ac:dyDescent="0.3">
      <c r="F6215" s="29"/>
      <c r="H6215" s="29"/>
    </row>
    <row r="6216" spans="6:8" x14ac:dyDescent="0.3">
      <c r="F6216" s="29"/>
      <c r="H6216" s="29"/>
    </row>
    <row r="6217" spans="6:8" x14ac:dyDescent="0.3">
      <c r="F6217" s="29"/>
      <c r="H6217" s="29"/>
    </row>
    <row r="6218" spans="6:8" x14ac:dyDescent="0.3">
      <c r="F6218" s="29"/>
      <c r="H6218" s="29"/>
    </row>
    <row r="6219" spans="6:8" x14ac:dyDescent="0.3">
      <c r="F6219" s="29"/>
      <c r="H6219" s="29"/>
    </row>
    <row r="6220" spans="6:8" x14ac:dyDescent="0.3">
      <c r="F6220" s="29"/>
      <c r="H6220" s="29"/>
    </row>
    <row r="6221" spans="6:8" x14ac:dyDescent="0.3">
      <c r="F6221" s="29"/>
      <c r="H6221" s="29"/>
    </row>
    <row r="6222" spans="6:8" x14ac:dyDescent="0.3">
      <c r="F6222" s="29"/>
      <c r="H6222" s="29"/>
    </row>
    <row r="6223" spans="6:8" x14ac:dyDescent="0.3">
      <c r="F6223" s="29"/>
      <c r="H6223" s="29"/>
    </row>
    <row r="6224" spans="6:8" x14ac:dyDescent="0.3">
      <c r="F6224" s="29"/>
      <c r="H6224" s="29"/>
    </row>
    <row r="6225" spans="6:8" x14ac:dyDescent="0.3">
      <c r="F6225" s="29"/>
      <c r="H6225" s="29"/>
    </row>
    <row r="6226" spans="6:8" x14ac:dyDescent="0.3">
      <c r="F6226" s="29"/>
      <c r="H6226" s="29"/>
    </row>
    <row r="6227" spans="6:8" x14ac:dyDescent="0.3">
      <c r="F6227" s="29"/>
      <c r="H6227" s="29"/>
    </row>
    <row r="6228" spans="6:8" x14ac:dyDescent="0.3">
      <c r="F6228" s="29"/>
      <c r="H6228" s="29"/>
    </row>
    <row r="6229" spans="6:8" x14ac:dyDescent="0.3">
      <c r="F6229" s="29"/>
      <c r="H6229" s="29"/>
    </row>
    <row r="6230" spans="6:8" x14ac:dyDescent="0.3">
      <c r="F6230" s="29"/>
      <c r="H6230" s="29"/>
    </row>
    <row r="6231" spans="6:8" x14ac:dyDescent="0.3">
      <c r="F6231" s="29"/>
      <c r="H6231" s="29"/>
    </row>
    <row r="6232" spans="6:8" x14ac:dyDescent="0.3">
      <c r="F6232" s="29"/>
      <c r="H6232" s="29"/>
    </row>
    <row r="6233" spans="6:8" x14ac:dyDescent="0.3">
      <c r="F6233" s="29"/>
      <c r="H6233" s="29"/>
    </row>
    <row r="6234" spans="6:8" x14ac:dyDescent="0.3">
      <c r="F6234" s="29"/>
      <c r="H6234" s="29"/>
    </row>
    <row r="6235" spans="6:8" x14ac:dyDescent="0.3">
      <c r="F6235" s="29"/>
      <c r="H6235" s="29"/>
    </row>
    <row r="6236" spans="6:8" x14ac:dyDescent="0.3">
      <c r="F6236" s="29"/>
      <c r="H6236" s="29"/>
    </row>
    <row r="6237" spans="6:8" x14ac:dyDescent="0.3">
      <c r="F6237" s="29"/>
      <c r="H6237" s="29"/>
    </row>
    <row r="6238" spans="6:8" x14ac:dyDescent="0.3">
      <c r="F6238" s="29"/>
      <c r="H6238" s="29"/>
    </row>
    <row r="6239" spans="6:8" x14ac:dyDescent="0.3">
      <c r="F6239" s="29"/>
      <c r="H6239" s="29"/>
    </row>
    <row r="6240" spans="6:8" x14ac:dyDescent="0.3">
      <c r="F6240" s="29"/>
      <c r="H6240" s="29"/>
    </row>
    <row r="6241" spans="6:8" x14ac:dyDescent="0.3">
      <c r="F6241" s="29"/>
      <c r="H6241" s="29"/>
    </row>
    <row r="6242" spans="6:8" x14ac:dyDescent="0.3">
      <c r="F6242" s="29"/>
      <c r="H6242" s="29"/>
    </row>
    <row r="6243" spans="6:8" x14ac:dyDescent="0.3">
      <c r="F6243" s="29"/>
      <c r="H6243" s="29"/>
    </row>
    <row r="6244" spans="6:8" x14ac:dyDescent="0.3">
      <c r="F6244" s="29"/>
      <c r="H6244" s="29"/>
    </row>
    <row r="6245" spans="6:8" x14ac:dyDescent="0.3">
      <c r="F6245" s="29"/>
      <c r="H6245" s="29"/>
    </row>
    <row r="6246" spans="6:8" x14ac:dyDescent="0.3">
      <c r="F6246" s="29"/>
      <c r="H6246" s="29"/>
    </row>
    <row r="6247" spans="6:8" x14ac:dyDescent="0.3">
      <c r="F6247" s="29"/>
      <c r="H6247" s="29"/>
    </row>
    <row r="6248" spans="6:8" x14ac:dyDescent="0.3">
      <c r="F6248" s="29"/>
      <c r="H6248" s="29"/>
    </row>
    <row r="6249" spans="6:8" x14ac:dyDescent="0.3">
      <c r="F6249" s="29"/>
      <c r="H6249" s="29"/>
    </row>
    <row r="6250" spans="6:8" x14ac:dyDescent="0.3">
      <c r="F6250" s="29"/>
      <c r="H6250" s="29"/>
    </row>
    <row r="6251" spans="6:8" x14ac:dyDescent="0.3">
      <c r="F6251" s="29"/>
      <c r="H6251" s="29"/>
    </row>
    <row r="6252" spans="6:8" x14ac:dyDescent="0.3">
      <c r="F6252" s="29"/>
      <c r="H6252" s="29"/>
    </row>
    <row r="6253" spans="6:8" x14ac:dyDescent="0.3">
      <c r="F6253" s="29"/>
      <c r="H6253" s="29"/>
    </row>
    <row r="6254" spans="6:8" x14ac:dyDescent="0.3">
      <c r="F6254" s="29"/>
      <c r="H6254" s="29"/>
    </row>
    <row r="6255" spans="6:8" x14ac:dyDescent="0.3">
      <c r="F6255" s="29"/>
      <c r="H6255" s="29"/>
    </row>
    <row r="6256" spans="6:8" x14ac:dyDescent="0.3">
      <c r="F6256" s="29"/>
      <c r="H6256" s="29"/>
    </row>
    <row r="6257" spans="6:8" x14ac:dyDescent="0.3">
      <c r="F6257" s="29"/>
      <c r="H6257" s="29"/>
    </row>
    <row r="6258" spans="6:8" x14ac:dyDescent="0.3">
      <c r="F6258" s="29"/>
      <c r="H6258" s="29"/>
    </row>
    <row r="6259" spans="6:8" x14ac:dyDescent="0.3">
      <c r="F6259" s="29"/>
      <c r="H6259" s="29"/>
    </row>
    <row r="6260" spans="6:8" x14ac:dyDescent="0.3">
      <c r="F6260" s="29"/>
      <c r="H6260" s="29"/>
    </row>
    <row r="6261" spans="6:8" x14ac:dyDescent="0.3">
      <c r="F6261" s="29"/>
      <c r="H6261" s="29"/>
    </row>
    <row r="6262" spans="6:8" x14ac:dyDescent="0.3">
      <c r="F6262" s="29"/>
      <c r="H6262" s="29"/>
    </row>
    <row r="6263" spans="6:8" x14ac:dyDescent="0.3">
      <c r="F6263" s="29"/>
      <c r="H6263" s="29"/>
    </row>
    <row r="6264" spans="6:8" x14ac:dyDescent="0.3">
      <c r="F6264" s="29"/>
      <c r="H6264" s="29"/>
    </row>
    <row r="6265" spans="6:8" x14ac:dyDescent="0.3">
      <c r="F6265" s="29"/>
      <c r="H6265" s="29"/>
    </row>
    <row r="6266" spans="6:8" x14ac:dyDescent="0.3">
      <c r="F6266" s="29"/>
      <c r="H6266" s="29"/>
    </row>
    <row r="6267" spans="6:8" x14ac:dyDescent="0.3">
      <c r="F6267" s="29"/>
      <c r="H6267" s="29"/>
    </row>
    <row r="6268" spans="6:8" x14ac:dyDescent="0.3">
      <c r="F6268" s="29"/>
      <c r="H6268" s="29"/>
    </row>
    <row r="6269" spans="6:8" x14ac:dyDescent="0.3">
      <c r="F6269" s="29"/>
      <c r="H6269" s="29"/>
    </row>
    <row r="6270" spans="6:8" x14ac:dyDescent="0.3">
      <c r="F6270" s="29"/>
      <c r="H6270" s="29"/>
    </row>
    <row r="6271" spans="6:8" x14ac:dyDescent="0.3">
      <c r="F6271" s="29"/>
      <c r="H6271" s="29"/>
    </row>
    <row r="6272" spans="6:8" x14ac:dyDescent="0.3">
      <c r="F6272" s="29"/>
      <c r="H6272" s="29"/>
    </row>
    <row r="6273" spans="6:8" x14ac:dyDescent="0.3">
      <c r="F6273" s="29"/>
      <c r="H6273" s="29"/>
    </row>
    <row r="6274" spans="6:8" x14ac:dyDescent="0.3">
      <c r="F6274" s="29"/>
      <c r="H6274" s="29"/>
    </row>
    <row r="6275" spans="6:8" x14ac:dyDescent="0.3">
      <c r="F6275" s="29"/>
      <c r="H6275" s="29"/>
    </row>
    <row r="6276" spans="6:8" x14ac:dyDescent="0.3">
      <c r="F6276" s="29"/>
      <c r="H6276" s="29"/>
    </row>
    <row r="6277" spans="6:8" x14ac:dyDescent="0.3">
      <c r="F6277" s="29"/>
      <c r="H6277" s="29"/>
    </row>
    <row r="6278" spans="6:8" x14ac:dyDescent="0.3">
      <c r="F6278" s="29"/>
      <c r="H6278" s="29"/>
    </row>
    <row r="6279" spans="6:8" x14ac:dyDescent="0.3">
      <c r="F6279" s="29"/>
      <c r="H6279" s="29"/>
    </row>
    <row r="6280" spans="6:8" x14ac:dyDescent="0.3">
      <c r="F6280" s="29"/>
      <c r="H6280" s="29"/>
    </row>
    <row r="6281" spans="6:8" x14ac:dyDescent="0.3">
      <c r="F6281" s="29"/>
      <c r="H6281" s="29"/>
    </row>
    <row r="6282" spans="6:8" x14ac:dyDescent="0.3">
      <c r="F6282" s="29"/>
      <c r="H6282" s="29"/>
    </row>
    <row r="6283" spans="6:8" x14ac:dyDescent="0.3">
      <c r="F6283" s="29"/>
      <c r="H6283" s="29"/>
    </row>
    <row r="6284" spans="6:8" x14ac:dyDescent="0.3">
      <c r="F6284" s="29"/>
      <c r="H6284" s="29"/>
    </row>
    <row r="6285" spans="6:8" x14ac:dyDescent="0.3">
      <c r="F6285" s="29"/>
      <c r="H6285" s="29"/>
    </row>
    <row r="6286" spans="6:8" x14ac:dyDescent="0.3">
      <c r="F6286" s="29"/>
      <c r="H6286" s="29"/>
    </row>
    <row r="6287" spans="6:8" x14ac:dyDescent="0.3">
      <c r="F6287" s="29"/>
      <c r="H6287" s="29"/>
    </row>
    <row r="6288" spans="6:8" x14ac:dyDescent="0.3">
      <c r="F6288" s="29"/>
      <c r="H6288" s="29"/>
    </row>
    <row r="6289" spans="6:8" x14ac:dyDescent="0.3">
      <c r="F6289" s="29"/>
      <c r="H6289" s="29"/>
    </row>
    <row r="6290" spans="6:8" x14ac:dyDescent="0.3">
      <c r="F6290" s="29"/>
      <c r="H6290" s="29"/>
    </row>
    <row r="6291" spans="6:8" x14ac:dyDescent="0.3">
      <c r="F6291" s="29"/>
      <c r="H6291" s="29"/>
    </row>
    <row r="6292" spans="6:8" x14ac:dyDescent="0.3">
      <c r="F6292" s="29"/>
      <c r="H6292" s="29"/>
    </row>
    <row r="6293" spans="6:8" x14ac:dyDescent="0.3">
      <c r="F6293" s="29"/>
      <c r="H6293" s="29"/>
    </row>
    <row r="6294" spans="6:8" x14ac:dyDescent="0.3">
      <c r="F6294" s="29"/>
      <c r="H6294" s="29"/>
    </row>
    <row r="6295" spans="6:8" x14ac:dyDescent="0.3">
      <c r="F6295" s="29"/>
      <c r="H6295" s="29"/>
    </row>
    <row r="6296" spans="6:8" x14ac:dyDescent="0.3">
      <c r="F6296" s="29"/>
      <c r="H6296" s="29"/>
    </row>
    <row r="6297" spans="6:8" x14ac:dyDescent="0.3">
      <c r="F6297" s="29"/>
      <c r="H6297" s="29"/>
    </row>
    <row r="6298" spans="6:8" x14ac:dyDescent="0.3">
      <c r="F6298" s="29"/>
      <c r="H6298" s="29"/>
    </row>
    <row r="6299" spans="6:8" x14ac:dyDescent="0.3">
      <c r="F6299" s="29"/>
      <c r="H6299" s="29"/>
    </row>
    <row r="6300" spans="6:8" x14ac:dyDescent="0.3">
      <c r="F6300" s="29"/>
      <c r="H6300" s="29"/>
    </row>
    <row r="6301" spans="6:8" x14ac:dyDescent="0.3">
      <c r="F6301" s="29"/>
      <c r="H6301" s="29"/>
    </row>
    <row r="6302" spans="6:8" x14ac:dyDescent="0.3">
      <c r="F6302" s="29"/>
      <c r="H6302" s="29"/>
    </row>
    <row r="6303" spans="6:8" x14ac:dyDescent="0.3">
      <c r="F6303" s="29"/>
      <c r="H6303" s="29"/>
    </row>
    <row r="6304" spans="6:8" x14ac:dyDescent="0.3">
      <c r="F6304" s="29"/>
      <c r="H6304" s="29"/>
    </row>
    <row r="6305" spans="6:8" x14ac:dyDescent="0.3">
      <c r="F6305" s="29"/>
      <c r="H6305" s="29"/>
    </row>
    <row r="6306" spans="6:8" x14ac:dyDescent="0.3">
      <c r="F6306" s="29"/>
      <c r="H6306" s="29"/>
    </row>
    <row r="6307" spans="6:8" x14ac:dyDescent="0.3">
      <c r="F6307" s="29"/>
      <c r="H6307" s="29"/>
    </row>
    <row r="6308" spans="6:8" x14ac:dyDescent="0.3">
      <c r="F6308" s="29"/>
      <c r="H6308" s="29"/>
    </row>
    <row r="6309" spans="6:8" x14ac:dyDescent="0.3">
      <c r="F6309" s="29"/>
      <c r="H6309" s="29"/>
    </row>
    <row r="6310" spans="6:8" x14ac:dyDescent="0.3">
      <c r="F6310" s="29"/>
      <c r="H6310" s="29"/>
    </row>
    <row r="6311" spans="6:8" x14ac:dyDescent="0.3">
      <c r="F6311" s="29"/>
      <c r="H6311" s="29"/>
    </row>
    <row r="6312" spans="6:8" x14ac:dyDescent="0.3">
      <c r="F6312" s="29"/>
      <c r="H6312" s="29"/>
    </row>
    <row r="6313" spans="6:8" x14ac:dyDescent="0.3">
      <c r="F6313" s="29"/>
      <c r="H6313" s="29"/>
    </row>
    <row r="6314" spans="6:8" x14ac:dyDescent="0.3">
      <c r="F6314" s="29"/>
      <c r="H6314" s="29"/>
    </row>
    <row r="6315" spans="6:8" x14ac:dyDescent="0.3">
      <c r="F6315" s="29"/>
      <c r="H6315" s="29"/>
    </row>
    <row r="6316" spans="6:8" x14ac:dyDescent="0.3">
      <c r="F6316" s="29"/>
      <c r="H6316" s="29"/>
    </row>
    <row r="6317" spans="6:8" x14ac:dyDescent="0.3">
      <c r="F6317" s="29"/>
      <c r="H6317" s="29"/>
    </row>
    <row r="6318" spans="6:8" x14ac:dyDescent="0.3">
      <c r="F6318" s="29"/>
      <c r="H6318" s="29"/>
    </row>
    <row r="6319" spans="6:8" x14ac:dyDescent="0.3">
      <c r="F6319" s="29"/>
      <c r="H6319" s="29"/>
    </row>
    <row r="6320" spans="6:8" x14ac:dyDescent="0.3">
      <c r="F6320" s="29"/>
      <c r="H6320" s="29"/>
    </row>
    <row r="6321" spans="6:8" x14ac:dyDescent="0.3">
      <c r="F6321" s="29"/>
      <c r="H6321" s="29"/>
    </row>
    <row r="6322" spans="6:8" x14ac:dyDescent="0.3">
      <c r="F6322" s="29"/>
      <c r="H6322" s="29"/>
    </row>
    <row r="6323" spans="6:8" x14ac:dyDescent="0.3">
      <c r="F6323" s="29"/>
      <c r="H6323" s="29"/>
    </row>
    <row r="6324" spans="6:8" x14ac:dyDescent="0.3">
      <c r="F6324" s="29"/>
      <c r="H6324" s="29"/>
    </row>
    <row r="6325" spans="6:8" x14ac:dyDescent="0.3">
      <c r="F6325" s="29"/>
      <c r="H6325" s="29"/>
    </row>
    <row r="6326" spans="6:8" x14ac:dyDescent="0.3">
      <c r="F6326" s="29"/>
      <c r="H6326" s="29"/>
    </row>
    <row r="6327" spans="6:8" x14ac:dyDescent="0.3">
      <c r="F6327" s="29"/>
      <c r="H6327" s="29"/>
    </row>
    <row r="6328" spans="6:8" x14ac:dyDescent="0.3">
      <c r="F6328" s="29"/>
      <c r="H6328" s="29"/>
    </row>
    <row r="6329" spans="6:8" x14ac:dyDescent="0.3">
      <c r="F6329" s="29"/>
      <c r="H6329" s="29"/>
    </row>
    <row r="6330" spans="6:8" x14ac:dyDescent="0.3">
      <c r="F6330" s="29"/>
      <c r="H6330" s="29"/>
    </row>
    <row r="6331" spans="6:8" x14ac:dyDescent="0.3">
      <c r="F6331" s="29"/>
      <c r="H6331" s="29"/>
    </row>
    <row r="6332" spans="6:8" x14ac:dyDescent="0.3">
      <c r="F6332" s="29"/>
      <c r="H6332" s="29"/>
    </row>
    <row r="6333" spans="6:8" x14ac:dyDescent="0.3">
      <c r="F6333" s="29"/>
      <c r="H6333" s="29"/>
    </row>
    <row r="6334" spans="6:8" x14ac:dyDescent="0.3">
      <c r="F6334" s="29"/>
      <c r="H6334" s="29"/>
    </row>
    <row r="6335" spans="6:8" x14ac:dyDescent="0.3">
      <c r="F6335" s="29"/>
      <c r="H6335" s="29"/>
    </row>
    <row r="6336" spans="6:8" x14ac:dyDescent="0.3">
      <c r="F6336" s="29"/>
      <c r="H6336" s="29"/>
    </row>
    <row r="6337" spans="6:8" x14ac:dyDescent="0.3">
      <c r="F6337" s="29"/>
      <c r="H6337" s="29"/>
    </row>
    <row r="6338" spans="6:8" x14ac:dyDescent="0.3">
      <c r="F6338" s="29"/>
      <c r="H6338" s="29"/>
    </row>
    <row r="6339" spans="6:8" x14ac:dyDescent="0.3">
      <c r="F6339" s="29"/>
      <c r="H6339" s="29"/>
    </row>
    <row r="6340" spans="6:8" x14ac:dyDescent="0.3">
      <c r="F6340" s="29"/>
      <c r="H6340" s="29"/>
    </row>
    <row r="6341" spans="6:8" x14ac:dyDescent="0.3">
      <c r="F6341" s="29"/>
      <c r="H6341" s="29"/>
    </row>
    <row r="6342" spans="6:8" x14ac:dyDescent="0.3">
      <c r="F6342" s="29"/>
      <c r="H6342" s="29"/>
    </row>
    <row r="6343" spans="6:8" x14ac:dyDescent="0.3">
      <c r="F6343" s="29"/>
      <c r="H6343" s="29"/>
    </row>
    <row r="6344" spans="6:8" x14ac:dyDescent="0.3">
      <c r="F6344" s="29"/>
      <c r="H6344" s="29"/>
    </row>
    <row r="6345" spans="6:8" x14ac:dyDescent="0.3">
      <c r="F6345" s="29"/>
      <c r="H6345" s="29"/>
    </row>
    <row r="6346" spans="6:8" x14ac:dyDescent="0.3">
      <c r="F6346" s="29"/>
      <c r="H6346" s="29"/>
    </row>
    <row r="6347" spans="6:8" x14ac:dyDescent="0.3">
      <c r="F6347" s="29"/>
      <c r="H6347" s="29"/>
    </row>
    <row r="6348" spans="6:8" x14ac:dyDescent="0.3">
      <c r="F6348" s="29"/>
      <c r="H6348" s="29"/>
    </row>
    <row r="6349" spans="6:8" x14ac:dyDescent="0.3">
      <c r="F6349" s="29"/>
      <c r="H6349" s="29"/>
    </row>
    <row r="6350" spans="6:8" x14ac:dyDescent="0.3">
      <c r="F6350" s="29"/>
      <c r="H6350" s="29"/>
    </row>
    <row r="6351" spans="6:8" x14ac:dyDescent="0.3">
      <c r="F6351" s="29"/>
      <c r="H6351" s="29"/>
    </row>
    <row r="6352" spans="6:8" x14ac:dyDescent="0.3">
      <c r="F6352" s="29"/>
      <c r="H6352" s="29"/>
    </row>
    <row r="6353" spans="6:8" x14ac:dyDescent="0.3">
      <c r="F6353" s="29"/>
      <c r="H6353" s="29"/>
    </row>
    <row r="6354" spans="6:8" x14ac:dyDescent="0.3">
      <c r="F6354" s="29"/>
      <c r="H6354" s="29"/>
    </row>
    <row r="6355" spans="6:8" x14ac:dyDescent="0.3">
      <c r="F6355" s="29"/>
      <c r="H6355" s="29"/>
    </row>
    <row r="6356" spans="6:8" x14ac:dyDescent="0.3">
      <c r="F6356" s="29"/>
      <c r="H6356" s="29"/>
    </row>
    <row r="6357" spans="6:8" x14ac:dyDescent="0.3">
      <c r="F6357" s="29"/>
      <c r="H6357" s="29"/>
    </row>
    <row r="6358" spans="6:8" x14ac:dyDescent="0.3">
      <c r="F6358" s="29"/>
      <c r="H6358" s="29"/>
    </row>
    <row r="6359" spans="6:8" x14ac:dyDescent="0.3">
      <c r="F6359" s="29"/>
      <c r="H6359" s="29"/>
    </row>
    <row r="6360" spans="6:8" x14ac:dyDescent="0.3">
      <c r="F6360" s="29"/>
      <c r="H6360" s="29"/>
    </row>
    <row r="6361" spans="6:8" x14ac:dyDescent="0.3">
      <c r="F6361" s="29"/>
      <c r="H6361" s="29"/>
    </row>
    <row r="6362" spans="6:8" x14ac:dyDescent="0.3">
      <c r="F6362" s="29"/>
      <c r="H6362" s="29"/>
    </row>
    <row r="6363" spans="6:8" x14ac:dyDescent="0.3">
      <c r="F6363" s="29"/>
      <c r="H6363" s="29"/>
    </row>
    <row r="6364" spans="6:8" x14ac:dyDescent="0.3">
      <c r="F6364" s="29"/>
      <c r="H6364" s="29"/>
    </row>
    <row r="6365" spans="6:8" x14ac:dyDescent="0.3">
      <c r="F6365" s="29"/>
      <c r="H6365" s="29"/>
    </row>
    <row r="6366" spans="6:8" x14ac:dyDescent="0.3">
      <c r="F6366" s="29"/>
      <c r="H6366" s="29"/>
    </row>
    <row r="6367" spans="6:8" x14ac:dyDescent="0.3">
      <c r="F6367" s="29"/>
      <c r="H6367" s="29"/>
    </row>
    <row r="6368" spans="6:8" x14ac:dyDescent="0.3">
      <c r="F6368" s="29"/>
      <c r="H6368" s="29"/>
    </row>
    <row r="6369" spans="6:8" x14ac:dyDescent="0.3">
      <c r="F6369" s="29"/>
      <c r="H6369" s="29"/>
    </row>
    <row r="6370" spans="6:8" x14ac:dyDescent="0.3">
      <c r="F6370" s="29"/>
      <c r="H6370" s="29"/>
    </row>
    <row r="6371" spans="6:8" x14ac:dyDescent="0.3">
      <c r="F6371" s="29"/>
      <c r="H6371" s="29"/>
    </row>
    <row r="6372" spans="6:8" x14ac:dyDescent="0.3">
      <c r="F6372" s="29"/>
      <c r="H6372" s="29"/>
    </row>
    <row r="6373" spans="6:8" x14ac:dyDescent="0.3">
      <c r="F6373" s="29"/>
      <c r="H6373" s="29"/>
    </row>
    <row r="6374" spans="6:8" x14ac:dyDescent="0.3">
      <c r="F6374" s="29"/>
      <c r="H6374" s="29"/>
    </row>
    <row r="6375" spans="6:8" x14ac:dyDescent="0.3">
      <c r="F6375" s="29"/>
      <c r="H6375" s="29"/>
    </row>
    <row r="6376" spans="6:8" x14ac:dyDescent="0.3">
      <c r="F6376" s="29"/>
      <c r="H6376" s="29"/>
    </row>
    <row r="6377" spans="6:8" x14ac:dyDescent="0.3">
      <c r="F6377" s="29"/>
      <c r="H6377" s="29"/>
    </row>
    <row r="6378" spans="6:8" x14ac:dyDescent="0.3">
      <c r="F6378" s="29"/>
      <c r="H6378" s="29"/>
    </row>
    <row r="6379" spans="6:8" x14ac:dyDescent="0.3">
      <c r="F6379" s="29"/>
      <c r="H6379" s="29"/>
    </row>
    <row r="6380" spans="6:8" x14ac:dyDescent="0.3">
      <c r="F6380" s="29"/>
      <c r="H6380" s="29"/>
    </row>
    <row r="6381" spans="6:8" x14ac:dyDescent="0.3">
      <c r="F6381" s="29"/>
      <c r="H6381" s="29"/>
    </row>
    <row r="6382" spans="6:8" x14ac:dyDescent="0.3">
      <c r="F6382" s="29"/>
      <c r="H6382" s="29"/>
    </row>
    <row r="6383" spans="6:8" x14ac:dyDescent="0.3">
      <c r="F6383" s="29"/>
      <c r="H6383" s="29"/>
    </row>
    <row r="6384" spans="6:8" x14ac:dyDescent="0.3">
      <c r="F6384" s="29"/>
      <c r="H6384" s="29"/>
    </row>
    <row r="6385" spans="6:8" x14ac:dyDescent="0.3">
      <c r="F6385" s="29"/>
      <c r="H6385" s="29"/>
    </row>
    <row r="6386" spans="6:8" x14ac:dyDescent="0.3">
      <c r="F6386" s="29"/>
      <c r="H6386" s="29"/>
    </row>
    <row r="6387" spans="6:8" x14ac:dyDescent="0.3">
      <c r="F6387" s="29"/>
      <c r="H6387" s="29"/>
    </row>
    <row r="6388" spans="6:8" x14ac:dyDescent="0.3">
      <c r="F6388" s="29"/>
      <c r="H6388" s="29"/>
    </row>
    <row r="6389" spans="6:8" x14ac:dyDescent="0.3">
      <c r="F6389" s="29"/>
      <c r="H6389" s="29"/>
    </row>
    <row r="6390" spans="6:8" x14ac:dyDescent="0.3">
      <c r="F6390" s="29"/>
      <c r="H6390" s="29"/>
    </row>
    <row r="6391" spans="6:8" x14ac:dyDescent="0.3">
      <c r="F6391" s="29"/>
      <c r="H6391" s="29"/>
    </row>
    <row r="6392" spans="6:8" x14ac:dyDescent="0.3">
      <c r="F6392" s="29"/>
      <c r="H6392" s="29"/>
    </row>
    <row r="6393" spans="6:8" x14ac:dyDescent="0.3">
      <c r="F6393" s="29"/>
      <c r="H6393" s="29"/>
    </row>
    <row r="6394" spans="6:8" x14ac:dyDescent="0.3">
      <c r="F6394" s="29"/>
      <c r="H6394" s="29"/>
    </row>
    <row r="6395" spans="6:8" x14ac:dyDescent="0.3">
      <c r="F6395" s="29"/>
      <c r="H6395" s="29"/>
    </row>
    <row r="6396" spans="6:8" x14ac:dyDescent="0.3">
      <c r="F6396" s="29"/>
      <c r="H6396" s="29"/>
    </row>
    <row r="6397" spans="6:8" x14ac:dyDescent="0.3">
      <c r="F6397" s="29"/>
      <c r="H6397" s="29"/>
    </row>
    <row r="6398" spans="6:8" x14ac:dyDescent="0.3">
      <c r="F6398" s="29"/>
      <c r="H6398" s="29"/>
    </row>
    <row r="6399" spans="6:8" x14ac:dyDescent="0.3">
      <c r="F6399" s="29"/>
      <c r="H6399" s="29"/>
    </row>
    <row r="6400" spans="6:8" x14ac:dyDescent="0.3">
      <c r="F6400" s="29"/>
      <c r="H6400" s="29"/>
    </row>
    <row r="6401" spans="6:8" x14ac:dyDescent="0.3">
      <c r="F6401" s="29"/>
      <c r="H6401" s="29"/>
    </row>
    <row r="6402" spans="6:8" x14ac:dyDescent="0.3">
      <c r="F6402" s="29"/>
      <c r="H6402" s="29"/>
    </row>
    <row r="6403" spans="6:8" x14ac:dyDescent="0.3">
      <c r="F6403" s="29"/>
      <c r="H6403" s="29"/>
    </row>
    <row r="6404" spans="6:8" x14ac:dyDescent="0.3">
      <c r="F6404" s="29"/>
      <c r="H6404" s="29"/>
    </row>
    <row r="6405" spans="6:8" x14ac:dyDescent="0.3">
      <c r="F6405" s="29"/>
      <c r="H6405" s="29"/>
    </row>
    <row r="6406" spans="6:8" x14ac:dyDescent="0.3">
      <c r="F6406" s="29"/>
      <c r="H6406" s="29"/>
    </row>
    <row r="6407" spans="6:8" x14ac:dyDescent="0.3">
      <c r="F6407" s="29"/>
      <c r="H6407" s="29"/>
    </row>
    <row r="6408" spans="6:8" x14ac:dyDescent="0.3">
      <c r="F6408" s="29"/>
      <c r="H6408" s="29"/>
    </row>
    <row r="6409" spans="6:8" x14ac:dyDescent="0.3">
      <c r="F6409" s="29"/>
      <c r="H6409" s="29"/>
    </row>
    <row r="6410" spans="6:8" x14ac:dyDescent="0.3">
      <c r="F6410" s="29"/>
      <c r="H6410" s="29"/>
    </row>
    <row r="6411" spans="6:8" x14ac:dyDescent="0.3">
      <c r="F6411" s="29"/>
      <c r="H6411" s="29"/>
    </row>
    <row r="6412" spans="6:8" x14ac:dyDescent="0.3">
      <c r="F6412" s="29"/>
      <c r="H6412" s="29"/>
    </row>
    <row r="6413" spans="6:8" x14ac:dyDescent="0.3">
      <c r="F6413" s="29"/>
      <c r="H6413" s="29"/>
    </row>
    <row r="6414" spans="6:8" x14ac:dyDescent="0.3">
      <c r="F6414" s="29"/>
      <c r="H6414" s="29"/>
    </row>
    <row r="6415" spans="6:8" x14ac:dyDescent="0.3">
      <c r="F6415" s="29"/>
      <c r="H6415" s="29"/>
    </row>
    <row r="6416" spans="6:8" x14ac:dyDescent="0.3">
      <c r="F6416" s="29"/>
      <c r="H6416" s="29"/>
    </row>
    <row r="6417" spans="6:8" x14ac:dyDescent="0.3">
      <c r="F6417" s="29"/>
      <c r="H6417" s="29"/>
    </row>
    <row r="6418" spans="6:8" x14ac:dyDescent="0.3">
      <c r="F6418" s="29"/>
      <c r="H6418" s="29"/>
    </row>
    <row r="6419" spans="6:8" x14ac:dyDescent="0.3">
      <c r="F6419" s="29"/>
      <c r="H6419" s="29"/>
    </row>
    <row r="6420" spans="6:8" x14ac:dyDescent="0.3">
      <c r="F6420" s="29"/>
      <c r="H6420" s="29"/>
    </row>
    <row r="6421" spans="6:8" x14ac:dyDescent="0.3">
      <c r="F6421" s="29"/>
      <c r="H6421" s="29"/>
    </row>
    <row r="6422" spans="6:8" x14ac:dyDescent="0.3">
      <c r="F6422" s="29"/>
      <c r="H6422" s="29"/>
    </row>
    <row r="6423" spans="6:8" x14ac:dyDescent="0.3">
      <c r="F6423" s="29"/>
      <c r="H6423" s="29"/>
    </row>
    <row r="6424" spans="6:8" x14ac:dyDescent="0.3">
      <c r="F6424" s="29"/>
      <c r="H6424" s="29"/>
    </row>
    <row r="6425" spans="6:8" x14ac:dyDescent="0.3">
      <c r="F6425" s="29"/>
      <c r="H6425" s="29"/>
    </row>
    <row r="6426" spans="6:8" x14ac:dyDescent="0.3">
      <c r="F6426" s="29"/>
      <c r="H6426" s="29"/>
    </row>
    <row r="6427" spans="6:8" x14ac:dyDescent="0.3">
      <c r="F6427" s="29"/>
      <c r="H6427" s="29"/>
    </row>
    <row r="6428" spans="6:8" x14ac:dyDescent="0.3">
      <c r="F6428" s="29"/>
      <c r="H6428" s="29"/>
    </row>
    <row r="6429" spans="6:8" x14ac:dyDescent="0.3">
      <c r="F6429" s="29"/>
      <c r="H6429" s="29"/>
    </row>
    <row r="6430" spans="6:8" x14ac:dyDescent="0.3">
      <c r="F6430" s="29"/>
      <c r="H6430" s="29"/>
    </row>
    <row r="6431" spans="6:8" x14ac:dyDescent="0.3">
      <c r="F6431" s="29"/>
      <c r="H6431" s="29"/>
    </row>
    <row r="6432" spans="6:8" x14ac:dyDescent="0.3">
      <c r="F6432" s="29"/>
      <c r="H6432" s="29"/>
    </row>
    <row r="6433" spans="6:8" x14ac:dyDescent="0.3">
      <c r="F6433" s="29"/>
      <c r="H6433" s="29"/>
    </row>
    <row r="6434" spans="6:8" x14ac:dyDescent="0.3">
      <c r="F6434" s="29"/>
      <c r="H6434" s="29"/>
    </row>
    <row r="6435" spans="6:8" x14ac:dyDescent="0.3">
      <c r="F6435" s="29"/>
      <c r="H6435" s="29"/>
    </row>
    <row r="6436" spans="6:8" x14ac:dyDescent="0.3">
      <c r="F6436" s="29"/>
      <c r="H6436" s="29"/>
    </row>
    <row r="6437" spans="6:8" x14ac:dyDescent="0.3">
      <c r="F6437" s="29"/>
      <c r="H6437" s="29"/>
    </row>
    <row r="6438" spans="6:8" x14ac:dyDescent="0.3">
      <c r="F6438" s="29"/>
      <c r="H6438" s="29"/>
    </row>
    <row r="6439" spans="6:8" x14ac:dyDescent="0.3">
      <c r="F6439" s="29"/>
      <c r="H6439" s="29"/>
    </row>
    <row r="6440" spans="6:8" x14ac:dyDescent="0.3">
      <c r="F6440" s="29"/>
      <c r="H6440" s="29"/>
    </row>
    <row r="6441" spans="6:8" x14ac:dyDescent="0.3">
      <c r="F6441" s="29"/>
      <c r="H6441" s="29"/>
    </row>
    <row r="6442" spans="6:8" x14ac:dyDescent="0.3">
      <c r="F6442" s="29"/>
      <c r="H6442" s="29"/>
    </row>
    <row r="6443" spans="6:8" x14ac:dyDescent="0.3">
      <c r="F6443" s="29"/>
      <c r="H6443" s="29"/>
    </row>
    <row r="6444" spans="6:8" x14ac:dyDescent="0.3">
      <c r="F6444" s="29"/>
      <c r="H6444" s="29"/>
    </row>
    <row r="6445" spans="6:8" x14ac:dyDescent="0.3">
      <c r="F6445" s="29"/>
      <c r="H6445" s="29"/>
    </row>
    <row r="6446" spans="6:8" x14ac:dyDescent="0.3">
      <c r="F6446" s="29"/>
      <c r="H6446" s="29"/>
    </row>
    <row r="6447" spans="6:8" x14ac:dyDescent="0.3">
      <c r="F6447" s="29"/>
      <c r="H6447" s="29"/>
    </row>
    <row r="6448" spans="6:8" x14ac:dyDescent="0.3">
      <c r="F6448" s="29"/>
      <c r="H6448" s="29"/>
    </row>
    <row r="6449" spans="6:8" x14ac:dyDescent="0.3">
      <c r="F6449" s="29"/>
      <c r="H6449" s="29"/>
    </row>
    <row r="6450" spans="6:8" x14ac:dyDescent="0.3">
      <c r="F6450" s="29"/>
      <c r="H6450" s="29"/>
    </row>
    <row r="6451" spans="6:8" x14ac:dyDescent="0.3">
      <c r="F6451" s="29"/>
      <c r="H6451" s="29"/>
    </row>
    <row r="6452" spans="6:8" x14ac:dyDescent="0.3">
      <c r="F6452" s="29"/>
      <c r="H6452" s="29"/>
    </row>
    <row r="6453" spans="6:8" x14ac:dyDescent="0.3">
      <c r="F6453" s="29"/>
      <c r="H6453" s="29"/>
    </row>
    <row r="6454" spans="6:8" x14ac:dyDescent="0.3">
      <c r="F6454" s="29"/>
      <c r="H6454" s="29"/>
    </row>
    <row r="6455" spans="6:8" x14ac:dyDescent="0.3">
      <c r="F6455" s="29"/>
      <c r="H6455" s="29"/>
    </row>
    <row r="6456" spans="6:8" x14ac:dyDescent="0.3">
      <c r="F6456" s="29"/>
      <c r="H6456" s="29"/>
    </row>
    <row r="6457" spans="6:8" x14ac:dyDescent="0.3">
      <c r="F6457" s="29"/>
      <c r="H6457" s="29"/>
    </row>
    <row r="6458" spans="6:8" x14ac:dyDescent="0.3">
      <c r="F6458" s="29"/>
      <c r="H6458" s="29"/>
    </row>
    <row r="6459" spans="6:8" x14ac:dyDescent="0.3">
      <c r="F6459" s="29"/>
      <c r="H6459" s="29"/>
    </row>
    <row r="6460" spans="6:8" x14ac:dyDescent="0.3">
      <c r="F6460" s="29"/>
      <c r="H6460" s="29"/>
    </row>
    <row r="6461" spans="6:8" x14ac:dyDescent="0.3">
      <c r="F6461" s="29"/>
      <c r="H6461" s="29"/>
    </row>
    <row r="6462" spans="6:8" x14ac:dyDescent="0.3">
      <c r="F6462" s="29"/>
      <c r="H6462" s="29"/>
    </row>
    <row r="6463" spans="6:8" x14ac:dyDescent="0.3">
      <c r="F6463" s="29"/>
      <c r="H6463" s="29"/>
    </row>
    <row r="6464" spans="6:8" x14ac:dyDescent="0.3">
      <c r="F6464" s="29"/>
      <c r="H6464" s="29"/>
    </row>
    <row r="6465" spans="6:8" x14ac:dyDescent="0.3">
      <c r="F6465" s="29"/>
      <c r="H6465" s="29"/>
    </row>
    <row r="6466" spans="6:8" x14ac:dyDescent="0.3">
      <c r="F6466" s="29"/>
      <c r="H6466" s="29"/>
    </row>
    <row r="6467" spans="6:8" x14ac:dyDescent="0.3">
      <c r="F6467" s="29"/>
      <c r="H6467" s="29"/>
    </row>
    <row r="6468" spans="6:8" x14ac:dyDescent="0.3">
      <c r="F6468" s="29"/>
      <c r="H6468" s="29"/>
    </row>
    <row r="6469" spans="6:8" x14ac:dyDescent="0.3">
      <c r="F6469" s="29"/>
      <c r="H6469" s="29"/>
    </row>
    <row r="6470" spans="6:8" x14ac:dyDescent="0.3">
      <c r="F6470" s="29"/>
      <c r="H6470" s="29"/>
    </row>
    <row r="6471" spans="6:8" x14ac:dyDescent="0.3">
      <c r="F6471" s="29"/>
      <c r="H6471" s="29"/>
    </row>
    <row r="6472" spans="6:8" x14ac:dyDescent="0.3">
      <c r="F6472" s="29"/>
      <c r="H6472" s="29"/>
    </row>
    <row r="6473" spans="6:8" x14ac:dyDescent="0.3">
      <c r="F6473" s="29"/>
      <c r="H6473" s="29"/>
    </row>
    <row r="6474" spans="6:8" x14ac:dyDescent="0.3">
      <c r="F6474" s="29"/>
      <c r="H6474" s="29"/>
    </row>
    <row r="6475" spans="6:8" x14ac:dyDescent="0.3">
      <c r="F6475" s="29"/>
      <c r="H6475" s="29"/>
    </row>
    <row r="6476" spans="6:8" x14ac:dyDescent="0.3">
      <c r="F6476" s="29"/>
      <c r="H6476" s="29"/>
    </row>
    <row r="6477" spans="6:8" x14ac:dyDescent="0.3">
      <c r="F6477" s="29"/>
      <c r="H6477" s="29"/>
    </row>
    <row r="6478" spans="6:8" x14ac:dyDescent="0.3">
      <c r="F6478" s="29"/>
      <c r="H6478" s="29"/>
    </row>
    <row r="6479" spans="6:8" x14ac:dyDescent="0.3">
      <c r="F6479" s="29"/>
      <c r="H6479" s="29"/>
    </row>
    <row r="6480" spans="6:8" x14ac:dyDescent="0.3">
      <c r="F6480" s="29"/>
      <c r="H6480" s="29"/>
    </row>
    <row r="6481" spans="6:8" x14ac:dyDescent="0.3">
      <c r="F6481" s="29"/>
      <c r="H6481" s="29"/>
    </row>
    <row r="6482" spans="6:8" x14ac:dyDescent="0.3">
      <c r="F6482" s="29"/>
      <c r="H6482" s="29"/>
    </row>
    <row r="6483" spans="6:8" x14ac:dyDescent="0.3">
      <c r="F6483" s="29"/>
      <c r="H6483" s="29"/>
    </row>
    <row r="6484" spans="6:8" x14ac:dyDescent="0.3">
      <c r="F6484" s="29"/>
      <c r="H6484" s="29"/>
    </row>
    <row r="6485" spans="6:8" x14ac:dyDescent="0.3">
      <c r="F6485" s="29"/>
      <c r="H6485" s="29"/>
    </row>
    <row r="6486" spans="6:8" x14ac:dyDescent="0.3">
      <c r="F6486" s="29"/>
      <c r="H6486" s="29"/>
    </row>
    <row r="6487" spans="6:8" x14ac:dyDescent="0.3">
      <c r="F6487" s="29"/>
      <c r="H6487" s="29"/>
    </row>
    <row r="6488" spans="6:8" x14ac:dyDescent="0.3">
      <c r="F6488" s="29"/>
      <c r="H6488" s="29"/>
    </row>
    <row r="6489" spans="6:8" x14ac:dyDescent="0.3">
      <c r="F6489" s="29"/>
      <c r="H6489" s="29"/>
    </row>
    <row r="6490" spans="6:8" x14ac:dyDescent="0.3">
      <c r="F6490" s="29"/>
      <c r="H6490" s="29"/>
    </row>
    <row r="6491" spans="6:8" x14ac:dyDescent="0.3">
      <c r="F6491" s="29"/>
      <c r="H6491" s="29"/>
    </row>
    <row r="6492" spans="6:8" x14ac:dyDescent="0.3">
      <c r="F6492" s="29"/>
      <c r="H6492" s="29"/>
    </row>
    <row r="6493" spans="6:8" x14ac:dyDescent="0.3">
      <c r="F6493" s="29"/>
      <c r="H6493" s="29"/>
    </row>
    <row r="6494" spans="6:8" x14ac:dyDescent="0.3">
      <c r="F6494" s="29"/>
      <c r="H6494" s="29"/>
    </row>
    <row r="6495" spans="6:8" x14ac:dyDescent="0.3">
      <c r="F6495" s="29"/>
      <c r="H6495" s="29"/>
    </row>
    <row r="6496" spans="6:8" x14ac:dyDescent="0.3">
      <c r="F6496" s="29"/>
      <c r="H6496" s="29"/>
    </row>
    <row r="6497" spans="6:8" x14ac:dyDescent="0.3">
      <c r="F6497" s="29"/>
      <c r="H6497" s="29"/>
    </row>
    <row r="6498" spans="6:8" x14ac:dyDescent="0.3">
      <c r="F6498" s="29"/>
      <c r="H6498" s="29"/>
    </row>
    <row r="6499" spans="6:8" x14ac:dyDescent="0.3">
      <c r="F6499" s="29"/>
      <c r="H6499" s="29"/>
    </row>
    <row r="6500" spans="6:8" x14ac:dyDescent="0.3">
      <c r="F6500" s="29"/>
      <c r="H6500" s="29"/>
    </row>
    <row r="6501" spans="6:8" x14ac:dyDescent="0.3">
      <c r="F6501" s="29"/>
      <c r="H6501" s="29"/>
    </row>
    <row r="6502" spans="6:8" x14ac:dyDescent="0.3">
      <c r="F6502" s="29"/>
      <c r="H6502" s="29"/>
    </row>
    <row r="6503" spans="6:8" x14ac:dyDescent="0.3">
      <c r="F6503" s="29"/>
      <c r="H6503" s="29"/>
    </row>
    <row r="6504" spans="6:8" x14ac:dyDescent="0.3">
      <c r="F6504" s="29"/>
      <c r="H6504" s="29"/>
    </row>
    <row r="6505" spans="6:8" x14ac:dyDescent="0.3">
      <c r="F6505" s="29"/>
      <c r="H6505" s="29"/>
    </row>
    <row r="6506" spans="6:8" x14ac:dyDescent="0.3">
      <c r="F6506" s="29"/>
      <c r="H6506" s="29"/>
    </row>
    <row r="6507" spans="6:8" x14ac:dyDescent="0.3">
      <c r="F6507" s="29"/>
      <c r="H6507" s="29"/>
    </row>
    <row r="6508" spans="6:8" x14ac:dyDescent="0.3">
      <c r="F6508" s="29"/>
      <c r="H6508" s="29"/>
    </row>
    <row r="6509" spans="6:8" x14ac:dyDescent="0.3">
      <c r="F6509" s="29"/>
      <c r="H6509" s="29"/>
    </row>
    <row r="6510" spans="6:8" x14ac:dyDescent="0.3">
      <c r="F6510" s="29"/>
      <c r="H6510" s="29"/>
    </row>
    <row r="6511" spans="6:8" x14ac:dyDescent="0.3">
      <c r="F6511" s="29"/>
      <c r="H6511" s="29"/>
    </row>
    <row r="6512" spans="6:8" x14ac:dyDescent="0.3">
      <c r="F6512" s="29"/>
      <c r="H6512" s="29"/>
    </row>
    <row r="6513" spans="6:8" x14ac:dyDescent="0.3">
      <c r="F6513" s="29"/>
      <c r="H6513" s="29"/>
    </row>
    <row r="6514" spans="6:8" x14ac:dyDescent="0.3">
      <c r="F6514" s="29"/>
      <c r="H6514" s="29"/>
    </row>
    <row r="6515" spans="6:8" x14ac:dyDescent="0.3">
      <c r="F6515" s="29"/>
      <c r="H6515" s="29"/>
    </row>
    <row r="6516" spans="6:8" x14ac:dyDescent="0.3">
      <c r="F6516" s="29"/>
      <c r="H6516" s="29"/>
    </row>
    <row r="6517" spans="6:8" x14ac:dyDescent="0.3">
      <c r="F6517" s="29"/>
      <c r="H6517" s="29"/>
    </row>
    <row r="6518" spans="6:8" x14ac:dyDescent="0.3">
      <c r="F6518" s="29"/>
      <c r="H6518" s="29"/>
    </row>
    <row r="6519" spans="6:8" x14ac:dyDescent="0.3">
      <c r="F6519" s="29"/>
      <c r="H6519" s="29"/>
    </row>
    <row r="6520" spans="6:8" x14ac:dyDescent="0.3">
      <c r="F6520" s="29"/>
      <c r="H6520" s="29"/>
    </row>
    <row r="6521" spans="6:8" x14ac:dyDescent="0.3">
      <c r="F6521" s="29"/>
      <c r="H6521" s="29"/>
    </row>
    <row r="6522" spans="6:8" x14ac:dyDescent="0.3">
      <c r="F6522" s="29"/>
      <c r="H6522" s="29"/>
    </row>
    <row r="6523" spans="6:8" x14ac:dyDescent="0.3">
      <c r="F6523" s="29"/>
      <c r="H6523" s="29"/>
    </row>
    <row r="6524" spans="6:8" x14ac:dyDescent="0.3">
      <c r="F6524" s="29"/>
      <c r="H6524" s="29"/>
    </row>
    <row r="6525" spans="6:8" x14ac:dyDescent="0.3">
      <c r="F6525" s="29"/>
      <c r="H6525" s="29"/>
    </row>
    <row r="6526" spans="6:8" x14ac:dyDescent="0.3">
      <c r="F6526" s="29"/>
      <c r="H6526" s="29"/>
    </row>
    <row r="6527" spans="6:8" x14ac:dyDescent="0.3">
      <c r="F6527" s="29"/>
      <c r="H6527" s="29"/>
    </row>
    <row r="6528" spans="6:8" x14ac:dyDescent="0.3">
      <c r="F6528" s="29"/>
      <c r="H6528" s="29"/>
    </row>
    <row r="6529" spans="6:8" x14ac:dyDescent="0.3">
      <c r="F6529" s="29"/>
      <c r="H6529" s="29"/>
    </row>
    <row r="6530" spans="6:8" x14ac:dyDescent="0.3">
      <c r="F6530" s="29"/>
      <c r="H6530" s="29"/>
    </row>
    <row r="6531" spans="6:8" x14ac:dyDescent="0.3">
      <c r="F6531" s="29"/>
      <c r="H6531" s="29"/>
    </row>
    <row r="6532" spans="6:8" x14ac:dyDescent="0.3">
      <c r="F6532" s="29"/>
      <c r="H6532" s="29"/>
    </row>
    <row r="6533" spans="6:8" x14ac:dyDescent="0.3">
      <c r="F6533" s="29"/>
      <c r="H6533" s="29"/>
    </row>
    <row r="6534" spans="6:8" x14ac:dyDescent="0.3">
      <c r="F6534" s="29"/>
      <c r="H6534" s="29"/>
    </row>
    <row r="6535" spans="6:8" x14ac:dyDescent="0.3">
      <c r="F6535" s="29"/>
      <c r="H6535" s="29"/>
    </row>
    <row r="6536" spans="6:8" x14ac:dyDescent="0.3">
      <c r="F6536" s="29"/>
      <c r="H6536" s="29"/>
    </row>
    <row r="6537" spans="6:8" x14ac:dyDescent="0.3">
      <c r="F6537" s="29"/>
      <c r="H6537" s="29"/>
    </row>
    <row r="6538" spans="6:8" x14ac:dyDescent="0.3">
      <c r="F6538" s="29"/>
      <c r="H6538" s="29"/>
    </row>
    <row r="6539" spans="6:8" x14ac:dyDescent="0.3">
      <c r="F6539" s="29"/>
      <c r="H6539" s="29"/>
    </row>
    <row r="6540" spans="6:8" x14ac:dyDescent="0.3">
      <c r="F6540" s="29"/>
      <c r="H6540" s="29"/>
    </row>
    <row r="6541" spans="6:8" x14ac:dyDescent="0.3">
      <c r="F6541" s="29"/>
      <c r="H6541" s="29"/>
    </row>
    <row r="6542" spans="6:8" x14ac:dyDescent="0.3">
      <c r="F6542" s="29"/>
      <c r="H6542" s="29"/>
    </row>
    <row r="6543" spans="6:8" x14ac:dyDescent="0.3">
      <c r="F6543" s="29"/>
      <c r="H6543" s="29"/>
    </row>
    <row r="6544" spans="6:8" x14ac:dyDescent="0.3">
      <c r="F6544" s="29"/>
      <c r="H6544" s="29"/>
    </row>
    <row r="6545" spans="6:8" x14ac:dyDescent="0.3">
      <c r="F6545" s="29"/>
      <c r="H6545" s="29"/>
    </row>
    <row r="6546" spans="6:8" x14ac:dyDescent="0.3">
      <c r="F6546" s="29"/>
      <c r="H6546" s="29"/>
    </row>
    <row r="6547" spans="6:8" x14ac:dyDescent="0.3">
      <c r="F6547" s="29"/>
      <c r="H6547" s="29"/>
    </row>
    <row r="6548" spans="6:8" x14ac:dyDescent="0.3">
      <c r="F6548" s="29"/>
      <c r="H6548" s="29"/>
    </row>
    <row r="6549" spans="6:8" x14ac:dyDescent="0.3">
      <c r="F6549" s="29"/>
      <c r="H6549" s="29"/>
    </row>
    <row r="6550" spans="6:8" x14ac:dyDescent="0.3">
      <c r="F6550" s="29"/>
      <c r="H6550" s="29"/>
    </row>
    <row r="6551" spans="6:8" x14ac:dyDescent="0.3">
      <c r="F6551" s="29"/>
      <c r="H6551" s="29"/>
    </row>
    <row r="6552" spans="6:8" x14ac:dyDescent="0.3">
      <c r="F6552" s="29"/>
      <c r="H6552" s="29"/>
    </row>
    <row r="6553" spans="6:8" x14ac:dyDescent="0.3">
      <c r="F6553" s="29"/>
      <c r="H6553" s="29"/>
    </row>
    <row r="6554" spans="6:8" x14ac:dyDescent="0.3">
      <c r="F6554" s="29"/>
      <c r="H6554" s="29"/>
    </row>
    <row r="6555" spans="6:8" x14ac:dyDescent="0.3">
      <c r="F6555" s="29"/>
      <c r="H6555" s="29"/>
    </row>
    <row r="6556" spans="6:8" x14ac:dyDescent="0.3">
      <c r="F6556" s="29"/>
      <c r="H6556" s="29"/>
    </row>
    <row r="6557" spans="6:8" x14ac:dyDescent="0.3">
      <c r="F6557" s="29"/>
      <c r="H6557" s="29"/>
    </row>
    <row r="6558" spans="6:8" x14ac:dyDescent="0.3">
      <c r="F6558" s="29"/>
      <c r="H6558" s="29"/>
    </row>
    <row r="6559" spans="6:8" x14ac:dyDescent="0.3">
      <c r="F6559" s="29"/>
      <c r="H6559" s="29"/>
    </row>
    <row r="6560" spans="6:8" x14ac:dyDescent="0.3">
      <c r="F6560" s="29"/>
      <c r="H6560" s="29"/>
    </row>
    <row r="6561" spans="6:8" x14ac:dyDescent="0.3">
      <c r="F6561" s="29"/>
      <c r="H6561" s="29"/>
    </row>
    <row r="6562" spans="6:8" x14ac:dyDescent="0.3">
      <c r="F6562" s="29"/>
      <c r="H6562" s="29"/>
    </row>
    <row r="6563" spans="6:8" x14ac:dyDescent="0.3">
      <c r="F6563" s="29"/>
      <c r="H6563" s="29"/>
    </row>
    <row r="6564" spans="6:8" x14ac:dyDescent="0.3">
      <c r="F6564" s="29"/>
      <c r="H6564" s="29"/>
    </row>
    <row r="6565" spans="6:8" x14ac:dyDescent="0.3">
      <c r="F6565" s="29"/>
      <c r="H6565" s="29"/>
    </row>
    <row r="6566" spans="6:8" x14ac:dyDescent="0.3">
      <c r="F6566" s="29"/>
      <c r="H6566" s="29"/>
    </row>
    <row r="6567" spans="6:8" x14ac:dyDescent="0.3">
      <c r="F6567" s="29"/>
      <c r="H6567" s="29"/>
    </row>
    <row r="6568" spans="6:8" x14ac:dyDescent="0.3">
      <c r="F6568" s="29"/>
      <c r="H6568" s="29"/>
    </row>
    <row r="6569" spans="6:8" x14ac:dyDescent="0.3">
      <c r="F6569" s="29"/>
      <c r="H6569" s="29"/>
    </row>
    <row r="6570" spans="6:8" x14ac:dyDescent="0.3">
      <c r="F6570" s="29"/>
      <c r="H6570" s="29"/>
    </row>
    <row r="6571" spans="6:8" x14ac:dyDescent="0.3">
      <c r="F6571" s="29"/>
      <c r="H6571" s="29"/>
    </row>
    <row r="6572" spans="6:8" x14ac:dyDescent="0.3">
      <c r="F6572" s="29"/>
      <c r="H6572" s="29"/>
    </row>
    <row r="6573" spans="6:8" x14ac:dyDescent="0.3">
      <c r="F6573" s="29"/>
      <c r="H6573" s="29"/>
    </row>
    <row r="6574" spans="6:8" x14ac:dyDescent="0.3">
      <c r="F6574" s="29"/>
      <c r="H6574" s="29"/>
    </row>
    <row r="6575" spans="6:8" x14ac:dyDescent="0.3">
      <c r="F6575" s="29"/>
      <c r="H6575" s="29"/>
    </row>
    <row r="6576" spans="6:8" x14ac:dyDescent="0.3">
      <c r="F6576" s="29"/>
      <c r="H6576" s="29"/>
    </row>
    <row r="6577" spans="6:8" x14ac:dyDescent="0.3">
      <c r="F6577" s="29"/>
      <c r="H6577" s="29"/>
    </row>
    <row r="6578" spans="6:8" x14ac:dyDescent="0.3">
      <c r="F6578" s="29"/>
      <c r="H6578" s="29"/>
    </row>
    <row r="6579" spans="6:8" x14ac:dyDescent="0.3">
      <c r="F6579" s="29"/>
      <c r="H6579" s="29"/>
    </row>
    <row r="6580" spans="6:8" x14ac:dyDescent="0.3">
      <c r="F6580" s="29"/>
      <c r="H6580" s="29"/>
    </row>
    <row r="6581" spans="6:8" x14ac:dyDescent="0.3">
      <c r="F6581" s="29"/>
      <c r="H6581" s="29"/>
    </row>
    <row r="6582" spans="6:8" x14ac:dyDescent="0.3">
      <c r="F6582" s="29"/>
      <c r="H6582" s="29"/>
    </row>
    <row r="6583" spans="6:8" x14ac:dyDescent="0.3">
      <c r="F6583" s="29"/>
      <c r="H6583" s="29"/>
    </row>
    <row r="6584" spans="6:8" x14ac:dyDescent="0.3">
      <c r="F6584" s="29"/>
      <c r="H6584" s="29"/>
    </row>
    <row r="6585" spans="6:8" x14ac:dyDescent="0.3">
      <c r="F6585" s="29"/>
      <c r="H6585" s="29"/>
    </row>
    <row r="6586" spans="6:8" x14ac:dyDescent="0.3">
      <c r="F6586" s="29"/>
      <c r="H6586" s="29"/>
    </row>
    <row r="6587" spans="6:8" x14ac:dyDescent="0.3">
      <c r="F6587" s="29"/>
      <c r="H6587" s="29"/>
    </row>
    <row r="6588" spans="6:8" x14ac:dyDescent="0.3">
      <c r="F6588" s="29"/>
      <c r="H6588" s="29"/>
    </row>
    <row r="6589" spans="6:8" x14ac:dyDescent="0.3">
      <c r="F6589" s="29"/>
      <c r="H6589" s="29"/>
    </row>
    <row r="6590" spans="6:8" x14ac:dyDescent="0.3">
      <c r="F6590" s="29"/>
      <c r="H6590" s="29"/>
    </row>
    <row r="6591" spans="6:8" x14ac:dyDescent="0.3">
      <c r="F6591" s="29"/>
      <c r="H6591" s="29"/>
    </row>
    <row r="6592" spans="6:8" x14ac:dyDescent="0.3">
      <c r="F6592" s="29"/>
      <c r="H6592" s="29"/>
    </row>
    <row r="6593" spans="6:8" x14ac:dyDescent="0.3">
      <c r="F6593" s="29"/>
      <c r="H6593" s="29"/>
    </row>
    <row r="6594" spans="6:8" x14ac:dyDescent="0.3">
      <c r="F6594" s="29"/>
      <c r="H6594" s="29"/>
    </row>
    <row r="6595" spans="6:8" x14ac:dyDescent="0.3">
      <c r="F6595" s="29"/>
      <c r="H6595" s="29"/>
    </row>
    <row r="6596" spans="6:8" x14ac:dyDescent="0.3">
      <c r="F6596" s="29"/>
      <c r="H6596" s="29"/>
    </row>
    <row r="6597" spans="6:8" x14ac:dyDescent="0.3">
      <c r="F6597" s="29"/>
      <c r="H6597" s="29"/>
    </row>
    <row r="6598" spans="6:8" x14ac:dyDescent="0.3">
      <c r="F6598" s="29"/>
      <c r="H6598" s="29"/>
    </row>
    <row r="6599" spans="6:8" x14ac:dyDescent="0.3">
      <c r="F6599" s="29"/>
      <c r="H6599" s="29"/>
    </row>
    <row r="6600" spans="6:8" x14ac:dyDescent="0.3">
      <c r="F6600" s="29"/>
      <c r="H6600" s="29"/>
    </row>
    <row r="6601" spans="6:8" x14ac:dyDescent="0.3">
      <c r="F6601" s="29"/>
      <c r="H6601" s="29"/>
    </row>
    <row r="6602" spans="6:8" x14ac:dyDescent="0.3">
      <c r="F6602" s="29"/>
      <c r="H6602" s="29"/>
    </row>
    <row r="6603" spans="6:8" x14ac:dyDescent="0.3">
      <c r="F6603" s="29"/>
      <c r="H6603" s="29"/>
    </row>
    <row r="6604" spans="6:8" x14ac:dyDescent="0.3">
      <c r="F6604" s="29"/>
      <c r="H6604" s="29"/>
    </row>
    <row r="6605" spans="6:8" x14ac:dyDescent="0.3">
      <c r="F6605" s="29"/>
      <c r="H6605" s="29"/>
    </row>
    <row r="6606" spans="6:8" x14ac:dyDescent="0.3">
      <c r="F6606" s="29"/>
      <c r="H6606" s="29"/>
    </row>
    <row r="6607" spans="6:8" x14ac:dyDescent="0.3">
      <c r="F6607" s="29"/>
      <c r="H6607" s="29"/>
    </row>
    <row r="6608" spans="6:8" x14ac:dyDescent="0.3">
      <c r="F6608" s="29"/>
      <c r="H6608" s="29"/>
    </row>
    <row r="6609" spans="6:8" x14ac:dyDescent="0.3">
      <c r="F6609" s="29"/>
      <c r="H6609" s="29"/>
    </row>
    <row r="6610" spans="6:8" x14ac:dyDescent="0.3">
      <c r="F6610" s="29"/>
      <c r="H6610" s="29"/>
    </row>
    <row r="6611" spans="6:8" x14ac:dyDescent="0.3">
      <c r="F6611" s="29"/>
      <c r="H6611" s="29"/>
    </row>
    <row r="6612" spans="6:8" x14ac:dyDescent="0.3">
      <c r="F6612" s="29"/>
      <c r="H6612" s="29"/>
    </row>
    <row r="6613" spans="6:8" x14ac:dyDescent="0.3">
      <c r="F6613" s="29"/>
      <c r="H6613" s="29"/>
    </row>
    <row r="6614" spans="6:8" x14ac:dyDescent="0.3">
      <c r="F6614" s="29"/>
      <c r="H6614" s="29"/>
    </row>
    <row r="6615" spans="6:8" x14ac:dyDescent="0.3">
      <c r="F6615" s="29"/>
      <c r="H6615" s="29"/>
    </row>
    <row r="6616" spans="6:8" x14ac:dyDescent="0.3">
      <c r="F6616" s="29"/>
      <c r="H6616" s="29"/>
    </row>
    <row r="6617" spans="6:8" x14ac:dyDescent="0.3">
      <c r="F6617" s="29"/>
      <c r="H6617" s="29"/>
    </row>
    <row r="6618" spans="6:8" x14ac:dyDescent="0.3">
      <c r="F6618" s="29"/>
      <c r="H6618" s="29"/>
    </row>
    <row r="6619" spans="6:8" x14ac:dyDescent="0.3">
      <c r="F6619" s="29"/>
      <c r="H6619" s="29"/>
    </row>
    <row r="6620" spans="6:8" x14ac:dyDescent="0.3">
      <c r="F6620" s="29"/>
      <c r="H6620" s="29"/>
    </row>
    <row r="6621" spans="6:8" x14ac:dyDescent="0.3">
      <c r="F6621" s="29"/>
      <c r="H6621" s="29"/>
    </row>
    <row r="6622" spans="6:8" x14ac:dyDescent="0.3">
      <c r="F6622" s="29"/>
      <c r="H6622" s="29"/>
    </row>
    <row r="6623" spans="6:8" x14ac:dyDescent="0.3">
      <c r="F6623" s="29"/>
      <c r="H6623" s="29"/>
    </row>
    <row r="6624" spans="6:8" x14ac:dyDescent="0.3">
      <c r="F6624" s="29"/>
      <c r="H6624" s="29"/>
    </row>
    <row r="6625" spans="6:8" x14ac:dyDescent="0.3">
      <c r="F6625" s="29"/>
      <c r="H6625" s="29"/>
    </row>
    <row r="6626" spans="6:8" x14ac:dyDescent="0.3">
      <c r="F6626" s="29"/>
      <c r="H6626" s="29"/>
    </row>
    <row r="6627" spans="6:8" x14ac:dyDescent="0.3">
      <c r="F6627" s="29"/>
      <c r="H6627" s="29"/>
    </row>
    <row r="6628" spans="6:8" x14ac:dyDescent="0.3">
      <c r="F6628" s="29"/>
      <c r="H6628" s="29"/>
    </row>
    <row r="6629" spans="6:8" x14ac:dyDescent="0.3">
      <c r="F6629" s="29"/>
      <c r="H6629" s="29"/>
    </row>
    <row r="6630" spans="6:8" x14ac:dyDescent="0.3">
      <c r="F6630" s="29"/>
      <c r="H6630" s="29"/>
    </row>
    <row r="6631" spans="6:8" x14ac:dyDescent="0.3">
      <c r="F6631" s="29"/>
      <c r="H6631" s="29"/>
    </row>
    <row r="6632" spans="6:8" x14ac:dyDescent="0.3">
      <c r="F6632" s="29"/>
      <c r="H6632" s="29"/>
    </row>
    <row r="6633" spans="6:8" x14ac:dyDescent="0.3">
      <c r="F6633" s="29"/>
      <c r="H6633" s="29"/>
    </row>
    <row r="6634" spans="6:8" x14ac:dyDescent="0.3">
      <c r="F6634" s="29"/>
      <c r="H6634" s="29"/>
    </row>
    <row r="6635" spans="6:8" x14ac:dyDescent="0.3">
      <c r="F6635" s="29"/>
      <c r="H6635" s="29"/>
    </row>
    <row r="6636" spans="6:8" x14ac:dyDescent="0.3">
      <c r="F6636" s="29"/>
      <c r="H6636" s="29"/>
    </row>
    <row r="6637" spans="6:8" x14ac:dyDescent="0.3">
      <c r="F6637" s="29"/>
      <c r="H6637" s="29"/>
    </row>
    <row r="6638" spans="6:8" x14ac:dyDescent="0.3">
      <c r="F6638" s="29"/>
      <c r="H6638" s="29"/>
    </row>
    <row r="6639" spans="6:8" x14ac:dyDescent="0.3">
      <c r="F6639" s="29"/>
      <c r="H6639" s="29"/>
    </row>
    <row r="6640" spans="6:8" x14ac:dyDescent="0.3">
      <c r="F6640" s="29"/>
      <c r="H6640" s="29"/>
    </row>
    <row r="6641" spans="6:8" x14ac:dyDescent="0.3">
      <c r="F6641" s="29"/>
      <c r="H6641" s="29"/>
    </row>
    <row r="6642" spans="6:8" x14ac:dyDescent="0.3">
      <c r="F6642" s="29"/>
      <c r="H6642" s="29"/>
    </row>
    <row r="6643" spans="6:8" x14ac:dyDescent="0.3">
      <c r="F6643" s="29"/>
      <c r="H6643" s="29"/>
    </row>
    <row r="6644" spans="6:8" x14ac:dyDescent="0.3">
      <c r="F6644" s="29"/>
      <c r="H6644" s="29"/>
    </row>
    <row r="6645" spans="6:8" x14ac:dyDescent="0.3">
      <c r="F6645" s="29"/>
      <c r="H6645" s="29"/>
    </row>
    <row r="6646" spans="6:8" x14ac:dyDescent="0.3">
      <c r="F6646" s="29"/>
      <c r="H6646" s="29"/>
    </row>
    <row r="6647" spans="6:8" x14ac:dyDescent="0.3">
      <c r="F6647" s="29"/>
      <c r="H6647" s="29"/>
    </row>
    <row r="6648" spans="6:8" x14ac:dyDescent="0.3">
      <c r="F6648" s="29"/>
      <c r="H6648" s="29"/>
    </row>
    <row r="6649" spans="6:8" x14ac:dyDescent="0.3">
      <c r="F6649" s="29"/>
      <c r="H6649" s="29"/>
    </row>
    <row r="6650" spans="6:8" x14ac:dyDescent="0.3">
      <c r="F6650" s="29"/>
      <c r="H6650" s="29"/>
    </row>
    <row r="6651" spans="6:8" x14ac:dyDescent="0.3">
      <c r="F6651" s="29"/>
      <c r="H6651" s="29"/>
    </row>
    <row r="6652" spans="6:8" x14ac:dyDescent="0.3">
      <c r="F6652" s="29"/>
      <c r="H6652" s="29"/>
    </row>
    <row r="6653" spans="6:8" x14ac:dyDescent="0.3">
      <c r="F6653" s="29"/>
      <c r="H6653" s="29"/>
    </row>
    <row r="6654" spans="6:8" x14ac:dyDescent="0.3">
      <c r="F6654" s="29"/>
      <c r="H6654" s="29"/>
    </row>
    <row r="6655" spans="6:8" x14ac:dyDescent="0.3">
      <c r="F6655" s="29"/>
      <c r="H6655" s="29"/>
    </row>
    <row r="6656" spans="6:8" x14ac:dyDescent="0.3">
      <c r="F6656" s="29"/>
      <c r="H6656" s="29"/>
    </row>
    <row r="6657" spans="6:8" x14ac:dyDescent="0.3">
      <c r="F6657" s="29"/>
      <c r="H6657" s="29"/>
    </row>
    <row r="6658" spans="6:8" x14ac:dyDescent="0.3">
      <c r="F6658" s="29"/>
      <c r="H6658" s="29"/>
    </row>
    <row r="6659" spans="6:8" x14ac:dyDescent="0.3">
      <c r="F6659" s="29"/>
      <c r="H6659" s="29"/>
    </row>
    <row r="6660" spans="6:8" x14ac:dyDescent="0.3">
      <c r="F6660" s="29"/>
      <c r="H6660" s="29"/>
    </row>
    <row r="6661" spans="6:8" x14ac:dyDescent="0.3">
      <c r="F6661" s="29"/>
      <c r="H6661" s="29"/>
    </row>
    <row r="6662" spans="6:8" x14ac:dyDescent="0.3">
      <c r="F6662" s="29"/>
      <c r="H6662" s="29"/>
    </row>
    <row r="6663" spans="6:8" x14ac:dyDescent="0.3">
      <c r="F6663" s="29"/>
      <c r="H6663" s="29"/>
    </row>
    <row r="6664" spans="6:8" x14ac:dyDescent="0.3">
      <c r="F6664" s="29"/>
      <c r="H6664" s="29"/>
    </row>
    <row r="6665" spans="6:8" x14ac:dyDescent="0.3">
      <c r="F6665" s="29"/>
      <c r="H6665" s="29"/>
    </row>
    <row r="6666" spans="6:8" x14ac:dyDescent="0.3">
      <c r="F6666" s="29"/>
      <c r="H6666" s="29"/>
    </row>
    <row r="6667" spans="6:8" x14ac:dyDescent="0.3">
      <c r="F6667" s="29"/>
      <c r="H6667" s="29"/>
    </row>
    <row r="6668" spans="6:8" x14ac:dyDescent="0.3">
      <c r="F6668" s="29"/>
      <c r="H6668" s="29"/>
    </row>
    <row r="6669" spans="6:8" x14ac:dyDescent="0.3">
      <c r="F6669" s="29"/>
      <c r="H6669" s="29"/>
    </row>
    <row r="6670" spans="6:8" x14ac:dyDescent="0.3">
      <c r="F6670" s="29"/>
      <c r="H6670" s="29"/>
    </row>
    <row r="6671" spans="6:8" x14ac:dyDescent="0.3">
      <c r="F6671" s="29"/>
      <c r="H6671" s="29"/>
    </row>
    <row r="6672" spans="6:8" x14ac:dyDescent="0.3">
      <c r="F6672" s="29"/>
      <c r="H6672" s="29"/>
    </row>
    <row r="6673" spans="6:8" x14ac:dyDescent="0.3">
      <c r="F6673" s="29"/>
      <c r="H6673" s="29"/>
    </row>
    <row r="6674" spans="6:8" x14ac:dyDescent="0.3">
      <c r="F6674" s="29"/>
      <c r="H6674" s="29"/>
    </row>
    <row r="6675" spans="6:8" x14ac:dyDescent="0.3">
      <c r="F6675" s="29"/>
      <c r="H6675" s="29"/>
    </row>
    <row r="6676" spans="6:8" x14ac:dyDescent="0.3">
      <c r="F6676" s="29"/>
      <c r="H6676" s="29"/>
    </row>
    <row r="6677" spans="6:8" x14ac:dyDescent="0.3">
      <c r="F6677" s="29"/>
      <c r="H6677" s="29"/>
    </row>
    <row r="6678" spans="6:8" x14ac:dyDescent="0.3">
      <c r="F6678" s="29"/>
      <c r="H6678" s="29"/>
    </row>
    <row r="6679" spans="6:8" x14ac:dyDescent="0.3">
      <c r="F6679" s="29"/>
      <c r="H6679" s="29"/>
    </row>
    <row r="6680" spans="6:8" x14ac:dyDescent="0.3">
      <c r="F6680" s="29"/>
      <c r="H6680" s="29"/>
    </row>
    <row r="6681" spans="6:8" x14ac:dyDescent="0.3">
      <c r="F6681" s="29"/>
      <c r="H6681" s="29"/>
    </row>
    <row r="6682" spans="6:8" x14ac:dyDescent="0.3">
      <c r="F6682" s="29"/>
      <c r="H6682" s="29"/>
    </row>
    <row r="6683" spans="6:8" x14ac:dyDescent="0.3">
      <c r="F6683" s="29"/>
      <c r="H6683" s="29"/>
    </row>
    <row r="6684" spans="6:8" x14ac:dyDescent="0.3">
      <c r="F6684" s="29"/>
      <c r="H6684" s="29"/>
    </row>
    <row r="6685" spans="6:8" x14ac:dyDescent="0.3">
      <c r="F6685" s="29"/>
      <c r="H6685" s="29"/>
    </row>
    <row r="6686" spans="6:8" x14ac:dyDescent="0.3">
      <c r="F6686" s="29"/>
      <c r="H6686" s="29"/>
    </row>
    <row r="6687" spans="6:8" x14ac:dyDescent="0.3">
      <c r="F6687" s="29"/>
      <c r="H6687" s="29"/>
    </row>
    <row r="6688" spans="6:8" x14ac:dyDescent="0.3">
      <c r="F6688" s="29"/>
      <c r="H6688" s="29"/>
    </row>
    <row r="6689" spans="6:8" x14ac:dyDescent="0.3">
      <c r="F6689" s="29"/>
      <c r="H6689" s="29"/>
    </row>
    <row r="6690" spans="6:8" x14ac:dyDescent="0.3">
      <c r="F6690" s="29"/>
      <c r="H6690" s="29"/>
    </row>
    <row r="6691" spans="6:8" x14ac:dyDescent="0.3">
      <c r="F6691" s="29"/>
      <c r="H6691" s="29"/>
    </row>
    <row r="6692" spans="6:8" x14ac:dyDescent="0.3">
      <c r="F6692" s="29"/>
      <c r="H6692" s="29"/>
    </row>
    <row r="6693" spans="6:8" x14ac:dyDescent="0.3">
      <c r="F6693" s="29"/>
      <c r="H6693" s="29"/>
    </row>
    <row r="6694" spans="6:8" x14ac:dyDescent="0.3">
      <c r="F6694" s="29"/>
      <c r="H6694" s="29"/>
    </row>
    <row r="6695" spans="6:8" x14ac:dyDescent="0.3">
      <c r="F6695" s="29"/>
      <c r="H6695" s="29"/>
    </row>
    <row r="6696" spans="6:8" x14ac:dyDescent="0.3">
      <c r="F6696" s="29"/>
      <c r="H6696" s="29"/>
    </row>
    <row r="6697" spans="6:8" x14ac:dyDescent="0.3">
      <c r="F6697" s="29"/>
      <c r="H6697" s="29"/>
    </row>
    <row r="6698" spans="6:8" x14ac:dyDescent="0.3">
      <c r="F6698" s="29"/>
      <c r="H6698" s="29"/>
    </row>
    <row r="6699" spans="6:8" x14ac:dyDescent="0.3">
      <c r="F6699" s="29"/>
      <c r="H6699" s="29"/>
    </row>
    <row r="6700" spans="6:8" x14ac:dyDescent="0.3">
      <c r="F6700" s="29"/>
      <c r="H6700" s="29"/>
    </row>
    <row r="6701" spans="6:8" x14ac:dyDescent="0.3">
      <c r="F6701" s="29"/>
      <c r="H6701" s="29"/>
    </row>
    <row r="6702" spans="6:8" x14ac:dyDescent="0.3">
      <c r="F6702" s="29"/>
      <c r="H6702" s="29"/>
    </row>
    <row r="6703" spans="6:8" x14ac:dyDescent="0.3">
      <c r="F6703" s="29"/>
      <c r="H6703" s="29"/>
    </row>
    <row r="6704" spans="6:8" x14ac:dyDescent="0.3">
      <c r="F6704" s="29"/>
      <c r="H6704" s="29"/>
    </row>
    <row r="6705" spans="6:8" x14ac:dyDescent="0.3">
      <c r="F6705" s="29"/>
      <c r="H6705" s="29"/>
    </row>
    <row r="6706" spans="6:8" x14ac:dyDescent="0.3">
      <c r="F6706" s="29"/>
      <c r="H6706" s="29"/>
    </row>
    <row r="6707" spans="6:8" x14ac:dyDescent="0.3">
      <c r="F6707" s="29"/>
      <c r="H6707" s="29"/>
    </row>
    <row r="6708" spans="6:8" x14ac:dyDescent="0.3">
      <c r="F6708" s="29"/>
      <c r="H6708" s="29"/>
    </row>
    <row r="6709" spans="6:8" x14ac:dyDescent="0.3">
      <c r="F6709" s="29"/>
      <c r="H6709" s="29"/>
    </row>
    <row r="6710" spans="6:8" x14ac:dyDescent="0.3">
      <c r="F6710" s="29"/>
      <c r="H6710" s="29"/>
    </row>
    <row r="6711" spans="6:8" x14ac:dyDescent="0.3">
      <c r="F6711" s="29"/>
      <c r="H6711" s="29"/>
    </row>
    <row r="6712" spans="6:8" x14ac:dyDescent="0.3">
      <c r="F6712" s="29"/>
      <c r="H6712" s="29"/>
    </row>
    <row r="6713" spans="6:8" x14ac:dyDescent="0.3">
      <c r="F6713" s="29"/>
      <c r="H6713" s="29"/>
    </row>
    <row r="6714" spans="6:8" x14ac:dyDescent="0.3">
      <c r="F6714" s="29"/>
      <c r="H6714" s="29"/>
    </row>
    <row r="6715" spans="6:8" x14ac:dyDescent="0.3">
      <c r="F6715" s="29"/>
      <c r="H6715" s="29"/>
    </row>
    <row r="6716" spans="6:8" x14ac:dyDescent="0.3">
      <c r="F6716" s="29"/>
      <c r="H6716" s="29"/>
    </row>
    <row r="6717" spans="6:8" x14ac:dyDescent="0.3">
      <c r="F6717" s="29"/>
      <c r="H6717" s="29"/>
    </row>
    <row r="6718" spans="6:8" x14ac:dyDescent="0.3">
      <c r="F6718" s="29"/>
      <c r="H6718" s="29"/>
    </row>
    <row r="6719" spans="6:8" x14ac:dyDescent="0.3">
      <c r="F6719" s="29"/>
      <c r="H6719" s="29"/>
    </row>
    <row r="6720" spans="6:8" x14ac:dyDescent="0.3">
      <c r="F6720" s="29"/>
      <c r="H6720" s="29"/>
    </row>
    <row r="6721" spans="6:8" x14ac:dyDescent="0.3">
      <c r="F6721" s="29"/>
      <c r="H6721" s="29"/>
    </row>
    <row r="6722" spans="6:8" x14ac:dyDescent="0.3">
      <c r="F6722" s="29"/>
      <c r="H6722" s="29"/>
    </row>
    <row r="6723" spans="6:8" x14ac:dyDescent="0.3">
      <c r="F6723" s="29"/>
      <c r="H6723" s="29"/>
    </row>
    <row r="6724" spans="6:8" x14ac:dyDescent="0.3">
      <c r="F6724" s="29"/>
      <c r="H6724" s="29"/>
    </row>
    <row r="6725" spans="6:8" x14ac:dyDescent="0.3">
      <c r="F6725" s="29"/>
      <c r="H6725" s="29"/>
    </row>
    <row r="6726" spans="6:8" x14ac:dyDescent="0.3">
      <c r="F6726" s="29"/>
      <c r="H6726" s="29"/>
    </row>
    <row r="6727" spans="6:8" x14ac:dyDescent="0.3">
      <c r="F6727" s="29"/>
      <c r="H6727" s="29"/>
    </row>
    <row r="6728" spans="6:8" x14ac:dyDescent="0.3">
      <c r="F6728" s="29"/>
      <c r="H6728" s="29"/>
    </row>
    <row r="6729" spans="6:8" x14ac:dyDescent="0.3">
      <c r="F6729" s="29"/>
      <c r="H6729" s="29"/>
    </row>
    <row r="6730" spans="6:8" x14ac:dyDescent="0.3">
      <c r="F6730" s="29"/>
      <c r="H6730" s="29"/>
    </row>
    <row r="6731" spans="6:8" x14ac:dyDescent="0.3">
      <c r="F6731" s="29"/>
      <c r="H6731" s="29"/>
    </row>
    <row r="6732" spans="6:8" x14ac:dyDescent="0.3">
      <c r="F6732" s="29"/>
      <c r="H6732" s="29"/>
    </row>
    <row r="6733" spans="6:8" x14ac:dyDescent="0.3">
      <c r="F6733" s="29"/>
      <c r="H6733" s="29"/>
    </row>
    <row r="6734" spans="6:8" x14ac:dyDescent="0.3">
      <c r="F6734" s="29"/>
      <c r="H6734" s="29"/>
    </row>
    <row r="6735" spans="6:8" x14ac:dyDescent="0.3">
      <c r="F6735" s="29"/>
      <c r="H6735" s="29"/>
    </row>
    <row r="6736" spans="6:8" x14ac:dyDescent="0.3">
      <c r="F6736" s="29"/>
      <c r="H6736" s="29"/>
    </row>
    <row r="6737" spans="6:8" x14ac:dyDescent="0.3">
      <c r="F6737" s="29"/>
      <c r="H6737" s="29"/>
    </row>
    <row r="6738" spans="6:8" x14ac:dyDescent="0.3">
      <c r="F6738" s="29"/>
      <c r="H6738" s="29"/>
    </row>
    <row r="6739" spans="6:8" x14ac:dyDescent="0.3">
      <c r="F6739" s="29"/>
      <c r="H6739" s="29"/>
    </row>
    <row r="6740" spans="6:8" x14ac:dyDescent="0.3">
      <c r="F6740" s="29"/>
      <c r="H6740" s="29"/>
    </row>
    <row r="6741" spans="6:8" x14ac:dyDescent="0.3">
      <c r="F6741" s="29"/>
      <c r="H6741" s="29"/>
    </row>
    <row r="6742" spans="6:8" x14ac:dyDescent="0.3">
      <c r="F6742" s="29"/>
      <c r="H6742" s="29"/>
    </row>
    <row r="6743" spans="6:8" x14ac:dyDescent="0.3">
      <c r="F6743" s="29"/>
      <c r="H6743" s="29"/>
    </row>
    <row r="6744" spans="6:8" x14ac:dyDescent="0.3">
      <c r="F6744" s="29"/>
      <c r="H6744" s="29"/>
    </row>
    <row r="6745" spans="6:8" x14ac:dyDescent="0.3">
      <c r="F6745" s="29"/>
      <c r="H6745" s="29"/>
    </row>
    <row r="6746" spans="6:8" x14ac:dyDescent="0.3">
      <c r="F6746" s="29"/>
      <c r="H6746" s="29"/>
    </row>
    <row r="6747" spans="6:8" x14ac:dyDescent="0.3">
      <c r="F6747" s="29"/>
      <c r="H6747" s="29"/>
    </row>
    <row r="6748" spans="6:8" x14ac:dyDescent="0.3">
      <c r="F6748" s="29"/>
      <c r="H6748" s="29"/>
    </row>
    <row r="6749" spans="6:8" x14ac:dyDescent="0.3">
      <c r="F6749" s="29"/>
      <c r="H6749" s="29"/>
    </row>
    <row r="6750" spans="6:8" x14ac:dyDescent="0.3">
      <c r="F6750" s="29"/>
      <c r="H6750" s="29"/>
    </row>
    <row r="6751" spans="6:8" x14ac:dyDescent="0.3">
      <c r="F6751" s="29"/>
      <c r="H6751" s="29"/>
    </row>
    <row r="6752" spans="6:8" x14ac:dyDescent="0.3">
      <c r="F6752" s="29"/>
      <c r="H6752" s="29"/>
    </row>
    <row r="6753" spans="6:8" x14ac:dyDescent="0.3">
      <c r="F6753" s="29"/>
      <c r="H6753" s="29"/>
    </row>
    <row r="6754" spans="6:8" x14ac:dyDescent="0.3">
      <c r="F6754" s="29"/>
      <c r="H6754" s="29"/>
    </row>
    <row r="6755" spans="6:8" x14ac:dyDescent="0.3">
      <c r="F6755" s="29"/>
      <c r="H6755" s="29"/>
    </row>
    <row r="6756" spans="6:8" x14ac:dyDescent="0.3">
      <c r="F6756" s="29"/>
      <c r="H6756" s="29"/>
    </row>
    <row r="6757" spans="6:8" x14ac:dyDescent="0.3">
      <c r="F6757" s="29"/>
      <c r="H6757" s="29"/>
    </row>
    <row r="6758" spans="6:8" x14ac:dyDescent="0.3">
      <c r="F6758" s="29"/>
      <c r="H6758" s="29"/>
    </row>
    <row r="6759" spans="6:8" x14ac:dyDescent="0.3">
      <c r="F6759" s="29"/>
      <c r="H6759" s="29"/>
    </row>
    <row r="6760" spans="6:8" x14ac:dyDescent="0.3">
      <c r="F6760" s="29"/>
      <c r="H6760" s="29"/>
    </row>
    <row r="6761" spans="6:8" x14ac:dyDescent="0.3">
      <c r="F6761" s="29"/>
      <c r="H6761" s="29"/>
    </row>
    <row r="6762" spans="6:8" x14ac:dyDescent="0.3">
      <c r="F6762" s="29"/>
      <c r="H6762" s="29"/>
    </row>
    <row r="6763" spans="6:8" x14ac:dyDescent="0.3">
      <c r="F6763" s="29"/>
      <c r="H6763" s="29"/>
    </row>
    <row r="6764" spans="6:8" x14ac:dyDescent="0.3">
      <c r="F6764" s="29"/>
      <c r="H6764" s="29"/>
    </row>
    <row r="6765" spans="6:8" x14ac:dyDescent="0.3">
      <c r="F6765" s="29"/>
      <c r="H6765" s="29"/>
    </row>
    <row r="6766" spans="6:8" x14ac:dyDescent="0.3">
      <c r="F6766" s="29"/>
      <c r="H6766" s="29"/>
    </row>
    <row r="6767" spans="6:8" x14ac:dyDescent="0.3">
      <c r="F6767" s="29"/>
      <c r="H6767" s="29"/>
    </row>
    <row r="6768" spans="6:8" x14ac:dyDescent="0.3">
      <c r="F6768" s="29"/>
      <c r="H6768" s="29"/>
    </row>
    <row r="6769" spans="6:8" x14ac:dyDescent="0.3">
      <c r="F6769" s="29"/>
      <c r="H6769" s="29"/>
    </row>
    <row r="6770" spans="6:8" x14ac:dyDescent="0.3">
      <c r="F6770" s="29"/>
      <c r="H6770" s="29"/>
    </row>
    <row r="6771" spans="6:8" x14ac:dyDescent="0.3">
      <c r="F6771" s="29"/>
      <c r="H6771" s="29"/>
    </row>
    <row r="6772" spans="6:8" x14ac:dyDescent="0.3">
      <c r="F6772" s="29"/>
      <c r="H6772" s="29"/>
    </row>
    <row r="6773" spans="6:8" x14ac:dyDescent="0.3">
      <c r="F6773" s="29"/>
      <c r="H6773" s="29"/>
    </row>
    <row r="6774" spans="6:8" x14ac:dyDescent="0.3">
      <c r="F6774" s="29"/>
      <c r="H6774" s="29"/>
    </row>
    <row r="6775" spans="6:8" x14ac:dyDescent="0.3">
      <c r="F6775" s="29"/>
      <c r="H6775" s="29"/>
    </row>
    <row r="6776" spans="6:8" x14ac:dyDescent="0.3">
      <c r="F6776" s="29"/>
      <c r="H6776" s="29"/>
    </row>
    <row r="6777" spans="6:8" x14ac:dyDescent="0.3">
      <c r="F6777" s="29"/>
      <c r="H6777" s="29"/>
    </row>
    <row r="6778" spans="6:8" x14ac:dyDescent="0.3">
      <c r="F6778" s="29"/>
      <c r="H6778" s="29"/>
    </row>
    <row r="6779" spans="6:8" x14ac:dyDescent="0.3">
      <c r="F6779" s="29"/>
      <c r="H6779" s="29"/>
    </row>
    <row r="6780" spans="6:8" x14ac:dyDescent="0.3">
      <c r="F6780" s="29"/>
      <c r="H6780" s="29"/>
    </row>
    <row r="6781" spans="6:8" x14ac:dyDescent="0.3">
      <c r="F6781" s="29"/>
      <c r="H6781" s="29"/>
    </row>
    <row r="6782" spans="6:8" x14ac:dyDescent="0.3">
      <c r="F6782" s="29"/>
      <c r="H6782" s="29"/>
    </row>
    <row r="6783" spans="6:8" x14ac:dyDescent="0.3">
      <c r="F6783" s="29"/>
      <c r="H6783" s="29"/>
    </row>
    <row r="6784" spans="6:8" x14ac:dyDescent="0.3">
      <c r="F6784" s="29"/>
      <c r="H6784" s="29"/>
    </row>
    <row r="6785" spans="6:8" x14ac:dyDescent="0.3">
      <c r="F6785" s="29"/>
      <c r="H6785" s="29"/>
    </row>
    <row r="6786" spans="6:8" x14ac:dyDescent="0.3">
      <c r="F6786" s="29"/>
      <c r="H6786" s="29"/>
    </row>
    <row r="6787" spans="6:8" x14ac:dyDescent="0.3">
      <c r="F6787" s="29"/>
      <c r="H6787" s="29"/>
    </row>
    <row r="6788" spans="6:8" x14ac:dyDescent="0.3">
      <c r="F6788" s="29"/>
      <c r="H6788" s="29"/>
    </row>
    <row r="6789" spans="6:8" x14ac:dyDescent="0.3">
      <c r="F6789" s="29"/>
      <c r="H6789" s="29"/>
    </row>
    <row r="6790" spans="6:8" x14ac:dyDescent="0.3">
      <c r="F6790" s="29"/>
      <c r="H6790" s="29"/>
    </row>
    <row r="6791" spans="6:8" x14ac:dyDescent="0.3">
      <c r="F6791" s="29"/>
      <c r="H6791" s="29"/>
    </row>
    <row r="6792" spans="6:8" x14ac:dyDescent="0.3">
      <c r="F6792" s="29"/>
      <c r="H6792" s="29"/>
    </row>
    <row r="6793" spans="6:8" x14ac:dyDescent="0.3">
      <c r="F6793" s="29"/>
      <c r="H6793" s="29"/>
    </row>
    <row r="6794" spans="6:8" x14ac:dyDescent="0.3">
      <c r="F6794" s="29"/>
      <c r="H6794" s="29"/>
    </row>
    <row r="6795" spans="6:8" x14ac:dyDescent="0.3">
      <c r="F6795" s="29"/>
      <c r="H6795" s="29"/>
    </row>
    <row r="6796" spans="6:8" x14ac:dyDescent="0.3">
      <c r="F6796" s="29"/>
      <c r="H6796" s="29"/>
    </row>
    <row r="6797" spans="6:8" x14ac:dyDescent="0.3">
      <c r="F6797" s="29"/>
      <c r="H6797" s="29"/>
    </row>
    <row r="6798" spans="6:8" x14ac:dyDescent="0.3">
      <c r="F6798" s="29"/>
      <c r="H6798" s="29"/>
    </row>
    <row r="6799" spans="6:8" x14ac:dyDescent="0.3">
      <c r="F6799" s="29"/>
      <c r="H6799" s="29"/>
    </row>
    <row r="6800" spans="6:8" x14ac:dyDescent="0.3">
      <c r="F6800" s="29"/>
      <c r="H6800" s="29"/>
    </row>
    <row r="6801" spans="6:8" x14ac:dyDescent="0.3">
      <c r="F6801" s="29"/>
      <c r="H6801" s="29"/>
    </row>
    <row r="6802" spans="6:8" x14ac:dyDescent="0.3">
      <c r="F6802" s="29"/>
      <c r="H6802" s="29"/>
    </row>
    <row r="6803" spans="6:8" x14ac:dyDescent="0.3">
      <c r="F6803" s="29"/>
      <c r="H6803" s="29"/>
    </row>
    <row r="6804" spans="6:8" x14ac:dyDescent="0.3">
      <c r="F6804" s="29"/>
      <c r="H6804" s="29"/>
    </row>
    <row r="6805" spans="6:8" x14ac:dyDescent="0.3">
      <c r="F6805" s="29"/>
      <c r="H6805" s="29"/>
    </row>
    <row r="6806" spans="6:8" x14ac:dyDescent="0.3">
      <c r="F6806" s="29"/>
      <c r="H6806" s="29"/>
    </row>
    <row r="6807" spans="6:8" x14ac:dyDescent="0.3">
      <c r="F6807" s="29"/>
      <c r="H6807" s="29"/>
    </row>
    <row r="6808" spans="6:8" x14ac:dyDescent="0.3">
      <c r="F6808" s="29"/>
      <c r="H6808" s="29"/>
    </row>
    <row r="6809" spans="6:8" x14ac:dyDescent="0.3">
      <c r="F6809" s="29"/>
      <c r="H6809" s="29"/>
    </row>
    <row r="6810" spans="6:8" x14ac:dyDescent="0.3">
      <c r="F6810" s="29"/>
      <c r="H6810" s="29"/>
    </row>
    <row r="6811" spans="6:8" x14ac:dyDescent="0.3">
      <c r="F6811" s="29"/>
      <c r="H6811" s="29"/>
    </row>
    <row r="6812" spans="6:8" x14ac:dyDescent="0.3">
      <c r="F6812" s="29"/>
      <c r="H6812" s="29"/>
    </row>
    <row r="6813" spans="6:8" x14ac:dyDescent="0.3">
      <c r="F6813" s="29"/>
      <c r="H6813" s="29"/>
    </row>
    <row r="6814" spans="6:8" x14ac:dyDescent="0.3">
      <c r="F6814" s="29"/>
      <c r="H6814" s="29"/>
    </row>
    <row r="6815" spans="6:8" x14ac:dyDescent="0.3">
      <c r="F6815" s="29"/>
      <c r="H6815" s="29"/>
    </row>
    <row r="6816" spans="6:8" x14ac:dyDescent="0.3">
      <c r="F6816" s="29"/>
      <c r="H6816" s="29"/>
    </row>
    <row r="6817" spans="6:8" x14ac:dyDescent="0.3">
      <c r="F6817" s="29"/>
      <c r="H6817" s="29"/>
    </row>
    <row r="6818" spans="6:8" x14ac:dyDescent="0.3">
      <c r="F6818" s="29"/>
      <c r="H6818" s="29"/>
    </row>
    <row r="6819" spans="6:8" x14ac:dyDescent="0.3">
      <c r="F6819" s="29"/>
      <c r="H6819" s="29"/>
    </row>
    <row r="6820" spans="6:8" x14ac:dyDescent="0.3">
      <c r="F6820" s="29"/>
      <c r="H6820" s="29"/>
    </row>
    <row r="6821" spans="6:8" x14ac:dyDescent="0.3">
      <c r="F6821" s="29"/>
      <c r="H6821" s="29"/>
    </row>
    <row r="6822" spans="6:8" x14ac:dyDescent="0.3">
      <c r="F6822" s="29"/>
      <c r="H6822" s="29"/>
    </row>
    <row r="6823" spans="6:8" x14ac:dyDescent="0.3">
      <c r="F6823" s="29"/>
      <c r="H6823" s="29"/>
    </row>
    <row r="6824" spans="6:8" x14ac:dyDescent="0.3">
      <c r="F6824" s="29"/>
      <c r="H6824" s="29"/>
    </row>
    <row r="6825" spans="6:8" x14ac:dyDescent="0.3">
      <c r="F6825" s="29"/>
      <c r="H6825" s="29"/>
    </row>
    <row r="6826" spans="6:8" x14ac:dyDescent="0.3">
      <c r="F6826" s="29"/>
      <c r="H6826" s="29"/>
    </row>
    <row r="6827" spans="6:8" x14ac:dyDescent="0.3">
      <c r="F6827" s="29"/>
      <c r="H6827" s="29"/>
    </row>
    <row r="6828" spans="6:8" x14ac:dyDescent="0.3">
      <c r="F6828" s="29"/>
      <c r="H6828" s="29"/>
    </row>
    <row r="6829" spans="6:8" x14ac:dyDescent="0.3">
      <c r="F6829" s="29"/>
      <c r="H6829" s="29"/>
    </row>
    <row r="6830" spans="6:8" x14ac:dyDescent="0.3">
      <c r="F6830" s="29"/>
      <c r="H6830" s="29"/>
    </row>
    <row r="6831" spans="6:8" x14ac:dyDescent="0.3">
      <c r="F6831" s="29"/>
      <c r="H6831" s="29"/>
    </row>
    <row r="6832" spans="6:8" x14ac:dyDescent="0.3">
      <c r="F6832" s="29"/>
      <c r="H6832" s="29"/>
    </row>
    <row r="6833" spans="6:8" x14ac:dyDescent="0.3">
      <c r="F6833" s="29"/>
      <c r="H6833" s="29"/>
    </row>
    <row r="6834" spans="6:8" x14ac:dyDescent="0.3">
      <c r="F6834" s="29"/>
      <c r="H6834" s="29"/>
    </row>
    <row r="6835" spans="6:8" x14ac:dyDescent="0.3">
      <c r="F6835" s="29"/>
      <c r="H6835" s="29"/>
    </row>
    <row r="6836" spans="6:8" x14ac:dyDescent="0.3">
      <c r="F6836" s="29"/>
      <c r="H6836" s="29"/>
    </row>
    <row r="6837" spans="6:8" x14ac:dyDescent="0.3">
      <c r="F6837" s="29"/>
      <c r="H6837" s="29"/>
    </row>
    <row r="6838" spans="6:8" x14ac:dyDescent="0.3">
      <c r="F6838" s="29"/>
      <c r="H6838" s="29"/>
    </row>
    <row r="6839" spans="6:8" x14ac:dyDescent="0.3">
      <c r="F6839" s="29"/>
      <c r="H6839" s="29"/>
    </row>
    <row r="6840" spans="6:8" x14ac:dyDescent="0.3">
      <c r="F6840" s="29"/>
      <c r="H6840" s="29"/>
    </row>
    <row r="6841" spans="6:8" x14ac:dyDescent="0.3">
      <c r="F6841" s="29"/>
      <c r="H6841" s="29"/>
    </row>
    <row r="6842" spans="6:8" x14ac:dyDescent="0.3">
      <c r="F6842" s="29"/>
      <c r="H6842" s="29"/>
    </row>
    <row r="6843" spans="6:8" x14ac:dyDescent="0.3">
      <c r="F6843" s="29"/>
      <c r="H6843" s="29"/>
    </row>
    <row r="6844" spans="6:8" x14ac:dyDescent="0.3">
      <c r="F6844" s="29"/>
      <c r="H6844" s="29"/>
    </row>
    <row r="6845" spans="6:8" x14ac:dyDescent="0.3">
      <c r="F6845" s="29"/>
      <c r="H6845" s="29"/>
    </row>
    <row r="6846" spans="6:8" x14ac:dyDescent="0.3">
      <c r="F6846" s="29"/>
      <c r="H6846" s="29"/>
    </row>
    <row r="6847" spans="6:8" x14ac:dyDescent="0.3">
      <c r="F6847" s="29"/>
      <c r="H6847" s="29"/>
    </row>
    <row r="6848" spans="6:8" x14ac:dyDescent="0.3">
      <c r="F6848" s="29"/>
      <c r="H6848" s="29"/>
    </row>
    <row r="6849" spans="6:8" x14ac:dyDescent="0.3">
      <c r="F6849" s="29"/>
      <c r="H6849" s="29"/>
    </row>
    <row r="6850" spans="6:8" x14ac:dyDescent="0.3">
      <c r="F6850" s="29"/>
      <c r="H6850" s="29"/>
    </row>
    <row r="6851" spans="6:8" x14ac:dyDescent="0.3">
      <c r="F6851" s="29"/>
      <c r="H6851" s="29"/>
    </row>
    <row r="6852" spans="6:8" x14ac:dyDescent="0.3">
      <c r="F6852" s="29"/>
      <c r="H6852" s="29"/>
    </row>
    <row r="6853" spans="6:8" x14ac:dyDescent="0.3">
      <c r="F6853" s="29"/>
      <c r="H6853" s="29"/>
    </row>
    <row r="6854" spans="6:8" x14ac:dyDescent="0.3">
      <c r="F6854" s="29"/>
      <c r="H6854" s="29"/>
    </row>
    <row r="6855" spans="6:8" x14ac:dyDescent="0.3">
      <c r="F6855" s="29"/>
      <c r="H6855" s="29"/>
    </row>
    <row r="6856" spans="6:8" x14ac:dyDescent="0.3">
      <c r="F6856" s="29"/>
      <c r="H6856" s="29"/>
    </row>
    <row r="6857" spans="6:8" x14ac:dyDescent="0.3">
      <c r="F6857" s="29"/>
      <c r="H6857" s="29"/>
    </row>
    <row r="6858" spans="6:8" x14ac:dyDescent="0.3">
      <c r="F6858" s="29"/>
      <c r="H6858" s="29"/>
    </row>
    <row r="6859" spans="6:8" x14ac:dyDescent="0.3">
      <c r="F6859" s="29"/>
      <c r="H6859" s="29"/>
    </row>
    <row r="6860" spans="6:8" x14ac:dyDescent="0.3">
      <c r="F6860" s="29"/>
      <c r="H6860" s="29"/>
    </row>
    <row r="6861" spans="6:8" x14ac:dyDescent="0.3">
      <c r="F6861" s="29"/>
      <c r="H6861" s="29"/>
    </row>
    <row r="6862" spans="6:8" x14ac:dyDescent="0.3">
      <c r="F6862" s="29"/>
      <c r="H6862" s="29"/>
    </row>
    <row r="6863" spans="6:8" x14ac:dyDescent="0.3">
      <c r="F6863" s="29"/>
      <c r="H6863" s="29"/>
    </row>
    <row r="6864" spans="6:8" x14ac:dyDescent="0.3">
      <c r="F6864" s="29"/>
      <c r="H6864" s="29"/>
    </row>
    <row r="6865" spans="6:8" x14ac:dyDescent="0.3">
      <c r="F6865" s="29"/>
      <c r="H6865" s="29"/>
    </row>
    <row r="6866" spans="6:8" x14ac:dyDescent="0.3">
      <c r="F6866" s="29"/>
      <c r="H6866" s="29"/>
    </row>
    <row r="6867" spans="6:8" x14ac:dyDescent="0.3">
      <c r="F6867" s="29"/>
      <c r="H6867" s="29"/>
    </row>
    <row r="6868" spans="6:8" x14ac:dyDescent="0.3">
      <c r="F6868" s="29"/>
      <c r="H6868" s="29"/>
    </row>
    <row r="6869" spans="6:8" x14ac:dyDescent="0.3">
      <c r="F6869" s="29"/>
      <c r="H6869" s="29"/>
    </row>
    <row r="6870" spans="6:8" x14ac:dyDescent="0.3">
      <c r="F6870" s="29"/>
      <c r="H6870" s="29"/>
    </row>
    <row r="6871" spans="6:8" x14ac:dyDescent="0.3">
      <c r="F6871" s="29"/>
      <c r="H6871" s="29"/>
    </row>
    <row r="6872" spans="6:8" x14ac:dyDescent="0.3">
      <c r="F6872" s="29"/>
      <c r="H6872" s="29"/>
    </row>
    <row r="6873" spans="6:8" x14ac:dyDescent="0.3">
      <c r="F6873" s="29"/>
      <c r="H6873" s="29"/>
    </row>
    <row r="6874" spans="6:8" x14ac:dyDescent="0.3">
      <c r="F6874" s="29"/>
      <c r="H6874" s="29"/>
    </row>
    <row r="6875" spans="6:8" x14ac:dyDescent="0.3">
      <c r="F6875" s="29"/>
      <c r="H6875" s="29"/>
    </row>
    <row r="6876" spans="6:8" x14ac:dyDescent="0.3">
      <c r="F6876" s="29"/>
      <c r="H6876" s="29"/>
    </row>
    <row r="6877" spans="6:8" x14ac:dyDescent="0.3">
      <c r="F6877" s="29"/>
      <c r="H6877" s="29"/>
    </row>
    <row r="6878" spans="6:8" x14ac:dyDescent="0.3">
      <c r="F6878" s="29"/>
      <c r="H6878" s="29"/>
    </row>
    <row r="6879" spans="6:8" x14ac:dyDescent="0.3">
      <c r="F6879" s="29"/>
      <c r="H6879" s="29"/>
    </row>
    <row r="6880" spans="6:8" x14ac:dyDescent="0.3">
      <c r="F6880" s="29"/>
      <c r="H6880" s="29"/>
    </row>
    <row r="6881" spans="6:8" x14ac:dyDescent="0.3">
      <c r="F6881" s="29"/>
      <c r="H6881" s="29"/>
    </row>
    <row r="6882" spans="6:8" x14ac:dyDescent="0.3">
      <c r="F6882" s="29"/>
      <c r="H6882" s="29"/>
    </row>
    <row r="6883" spans="6:8" x14ac:dyDescent="0.3">
      <c r="F6883" s="29"/>
      <c r="H6883" s="29"/>
    </row>
    <row r="6884" spans="6:8" x14ac:dyDescent="0.3">
      <c r="F6884" s="29"/>
      <c r="H6884" s="29"/>
    </row>
    <row r="6885" spans="6:8" x14ac:dyDescent="0.3">
      <c r="F6885" s="29"/>
      <c r="H6885" s="29"/>
    </row>
    <row r="6886" spans="6:8" x14ac:dyDescent="0.3">
      <c r="F6886" s="29"/>
      <c r="H6886" s="29"/>
    </row>
    <row r="6887" spans="6:8" x14ac:dyDescent="0.3">
      <c r="F6887" s="29"/>
      <c r="H6887" s="29"/>
    </row>
    <row r="6888" spans="6:8" x14ac:dyDescent="0.3">
      <c r="F6888" s="29"/>
      <c r="H6888" s="29"/>
    </row>
    <row r="6889" spans="6:8" x14ac:dyDescent="0.3">
      <c r="F6889" s="29"/>
      <c r="H6889" s="29"/>
    </row>
    <row r="6890" spans="6:8" x14ac:dyDescent="0.3">
      <c r="F6890" s="29"/>
      <c r="H6890" s="29"/>
    </row>
    <row r="6891" spans="6:8" x14ac:dyDescent="0.3">
      <c r="F6891" s="29"/>
      <c r="H6891" s="29"/>
    </row>
    <row r="6892" spans="6:8" x14ac:dyDescent="0.3">
      <c r="F6892" s="29"/>
      <c r="H6892" s="29"/>
    </row>
    <row r="6893" spans="6:8" x14ac:dyDescent="0.3">
      <c r="F6893" s="29"/>
      <c r="H6893" s="29"/>
    </row>
    <row r="6894" spans="6:8" x14ac:dyDescent="0.3">
      <c r="F6894" s="29"/>
      <c r="H6894" s="29"/>
    </row>
    <row r="6895" spans="6:8" x14ac:dyDescent="0.3">
      <c r="F6895" s="29"/>
      <c r="H6895" s="29"/>
    </row>
    <row r="6896" spans="6:8" x14ac:dyDescent="0.3">
      <c r="F6896" s="29"/>
      <c r="H6896" s="29"/>
    </row>
    <row r="6897" spans="6:8" x14ac:dyDescent="0.3">
      <c r="F6897" s="29"/>
      <c r="H6897" s="29"/>
    </row>
    <row r="6898" spans="6:8" x14ac:dyDescent="0.3">
      <c r="F6898" s="29"/>
      <c r="H6898" s="29"/>
    </row>
    <row r="6899" spans="6:8" x14ac:dyDescent="0.3">
      <c r="F6899" s="29"/>
      <c r="H6899" s="29"/>
    </row>
    <row r="6900" spans="6:8" x14ac:dyDescent="0.3">
      <c r="F6900" s="29"/>
      <c r="H6900" s="29"/>
    </row>
    <row r="6901" spans="6:8" x14ac:dyDescent="0.3">
      <c r="F6901" s="29"/>
      <c r="H6901" s="29"/>
    </row>
    <row r="6902" spans="6:8" x14ac:dyDescent="0.3">
      <c r="F6902" s="29"/>
      <c r="H6902" s="29"/>
    </row>
    <row r="6903" spans="6:8" x14ac:dyDescent="0.3">
      <c r="F6903" s="29"/>
      <c r="H6903" s="29"/>
    </row>
    <row r="6904" spans="6:8" x14ac:dyDescent="0.3">
      <c r="F6904" s="29"/>
      <c r="H6904" s="29"/>
    </row>
    <row r="6905" spans="6:8" x14ac:dyDescent="0.3">
      <c r="F6905" s="29"/>
      <c r="H6905" s="29"/>
    </row>
    <row r="6906" spans="6:8" x14ac:dyDescent="0.3">
      <c r="F6906" s="29"/>
      <c r="H6906" s="29"/>
    </row>
    <row r="6907" spans="6:8" x14ac:dyDescent="0.3">
      <c r="F6907" s="29"/>
      <c r="H6907" s="29"/>
    </row>
    <row r="6908" spans="6:8" x14ac:dyDescent="0.3">
      <c r="F6908" s="29"/>
      <c r="H6908" s="29"/>
    </row>
    <row r="6909" spans="6:8" x14ac:dyDescent="0.3">
      <c r="F6909" s="29"/>
      <c r="H6909" s="29"/>
    </row>
    <row r="6910" spans="6:8" x14ac:dyDescent="0.3">
      <c r="F6910" s="29"/>
      <c r="H6910" s="29"/>
    </row>
    <row r="6911" spans="6:8" x14ac:dyDescent="0.3">
      <c r="F6911" s="29"/>
      <c r="H6911" s="29"/>
    </row>
    <row r="6912" spans="6:8" x14ac:dyDescent="0.3">
      <c r="F6912" s="29"/>
      <c r="H6912" s="29"/>
    </row>
    <row r="6913" spans="6:8" x14ac:dyDescent="0.3">
      <c r="F6913" s="29"/>
      <c r="H6913" s="29"/>
    </row>
    <row r="6914" spans="6:8" x14ac:dyDescent="0.3">
      <c r="F6914" s="29"/>
      <c r="H6914" s="29"/>
    </row>
    <row r="6915" spans="6:8" x14ac:dyDescent="0.3">
      <c r="F6915" s="29"/>
      <c r="H6915" s="29"/>
    </row>
    <row r="6916" spans="6:8" x14ac:dyDescent="0.3">
      <c r="F6916" s="29"/>
      <c r="H6916" s="29"/>
    </row>
    <row r="6917" spans="6:8" x14ac:dyDescent="0.3">
      <c r="F6917" s="29"/>
      <c r="H6917" s="29"/>
    </row>
    <row r="6918" spans="6:8" x14ac:dyDescent="0.3">
      <c r="F6918" s="29"/>
      <c r="H6918" s="29"/>
    </row>
    <row r="6919" spans="6:8" x14ac:dyDescent="0.3">
      <c r="F6919" s="29"/>
      <c r="H6919" s="29"/>
    </row>
    <row r="6920" spans="6:8" x14ac:dyDescent="0.3">
      <c r="F6920" s="29"/>
      <c r="H6920" s="29"/>
    </row>
    <row r="6921" spans="6:8" x14ac:dyDescent="0.3">
      <c r="F6921" s="29"/>
      <c r="H6921" s="29"/>
    </row>
    <row r="6922" spans="6:8" x14ac:dyDescent="0.3">
      <c r="F6922" s="29"/>
      <c r="H6922" s="29"/>
    </row>
    <row r="6923" spans="6:8" x14ac:dyDescent="0.3">
      <c r="F6923" s="29"/>
      <c r="H6923" s="29"/>
    </row>
    <row r="6924" spans="6:8" x14ac:dyDescent="0.3">
      <c r="F6924" s="29"/>
      <c r="H6924" s="29"/>
    </row>
    <row r="6925" spans="6:8" x14ac:dyDescent="0.3">
      <c r="F6925" s="29"/>
      <c r="H6925" s="29"/>
    </row>
    <row r="6926" spans="6:8" x14ac:dyDescent="0.3">
      <c r="F6926" s="29"/>
      <c r="H6926" s="29"/>
    </row>
    <row r="6927" spans="6:8" x14ac:dyDescent="0.3">
      <c r="F6927" s="29"/>
      <c r="H6927" s="29"/>
    </row>
    <row r="6928" spans="6:8" x14ac:dyDescent="0.3">
      <c r="F6928" s="29"/>
      <c r="H6928" s="29"/>
    </row>
    <row r="6929" spans="6:8" x14ac:dyDescent="0.3">
      <c r="F6929" s="29"/>
      <c r="H6929" s="29"/>
    </row>
    <row r="6930" spans="6:8" x14ac:dyDescent="0.3">
      <c r="F6930" s="29"/>
      <c r="H6930" s="29"/>
    </row>
    <row r="6931" spans="6:8" x14ac:dyDescent="0.3">
      <c r="F6931" s="29"/>
      <c r="H6931" s="29"/>
    </row>
    <row r="6932" spans="6:8" x14ac:dyDescent="0.3">
      <c r="F6932" s="29"/>
      <c r="H6932" s="29"/>
    </row>
    <row r="6933" spans="6:8" x14ac:dyDescent="0.3">
      <c r="F6933" s="29"/>
      <c r="H6933" s="29"/>
    </row>
    <row r="6934" spans="6:8" x14ac:dyDescent="0.3">
      <c r="F6934" s="29"/>
      <c r="H6934" s="29"/>
    </row>
    <row r="6935" spans="6:8" x14ac:dyDescent="0.3">
      <c r="F6935" s="29"/>
      <c r="H6935" s="29"/>
    </row>
    <row r="6936" spans="6:8" x14ac:dyDescent="0.3">
      <c r="F6936" s="29"/>
      <c r="H6936" s="29"/>
    </row>
    <row r="6937" spans="6:8" x14ac:dyDescent="0.3">
      <c r="F6937" s="29"/>
      <c r="H6937" s="29"/>
    </row>
    <row r="6938" spans="6:8" x14ac:dyDescent="0.3">
      <c r="F6938" s="29"/>
      <c r="H6938" s="29"/>
    </row>
    <row r="6939" spans="6:8" x14ac:dyDescent="0.3">
      <c r="F6939" s="29"/>
      <c r="H6939" s="29"/>
    </row>
    <row r="6940" spans="6:8" x14ac:dyDescent="0.3">
      <c r="F6940" s="29"/>
      <c r="H6940" s="29"/>
    </row>
    <row r="6941" spans="6:8" x14ac:dyDescent="0.3">
      <c r="F6941" s="29"/>
      <c r="H6941" s="29"/>
    </row>
    <row r="6942" spans="6:8" x14ac:dyDescent="0.3">
      <c r="F6942" s="29"/>
      <c r="H6942" s="29"/>
    </row>
    <row r="6943" spans="6:8" x14ac:dyDescent="0.3">
      <c r="F6943" s="29"/>
      <c r="H6943" s="29"/>
    </row>
    <row r="6944" spans="6:8" x14ac:dyDescent="0.3">
      <c r="F6944" s="29"/>
      <c r="H6944" s="29"/>
    </row>
    <row r="6945" spans="6:8" x14ac:dyDescent="0.3">
      <c r="F6945" s="29"/>
      <c r="H6945" s="29"/>
    </row>
    <row r="6946" spans="6:8" x14ac:dyDescent="0.3">
      <c r="F6946" s="29"/>
      <c r="H6946" s="29"/>
    </row>
    <row r="6947" spans="6:8" x14ac:dyDescent="0.3">
      <c r="F6947" s="29"/>
      <c r="H6947" s="29"/>
    </row>
    <row r="6948" spans="6:8" x14ac:dyDescent="0.3">
      <c r="F6948" s="29"/>
      <c r="H6948" s="29"/>
    </row>
    <row r="6949" spans="6:8" x14ac:dyDescent="0.3">
      <c r="F6949" s="29"/>
      <c r="H6949" s="29"/>
    </row>
    <row r="6950" spans="6:8" x14ac:dyDescent="0.3">
      <c r="F6950" s="29"/>
      <c r="H6950" s="29"/>
    </row>
    <row r="6951" spans="6:8" x14ac:dyDescent="0.3">
      <c r="F6951" s="29"/>
      <c r="H6951" s="29"/>
    </row>
    <row r="6952" spans="6:8" x14ac:dyDescent="0.3">
      <c r="F6952" s="29"/>
      <c r="H6952" s="29"/>
    </row>
    <row r="6953" spans="6:8" x14ac:dyDescent="0.3">
      <c r="F6953" s="29"/>
      <c r="H6953" s="29"/>
    </row>
    <row r="6954" spans="6:8" x14ac:dyDescent="0.3">
      <c r="F6954" s="29"/>
      <c r="H6954" s="29"/>
    </row>
    <row r="6955" spans="6:8" x14ac:dyDescent="0.3">
      <c r="F6955" s="29"/>
      <c r="H6955" s="29"/>
    </row>
    <row r="6956" spans="6:8" x14ac:dyDescent="0.3">
      <c r="F6956" s="29"/>
      <c r="H6956" s="29"/>
    </row>
    <row r="6957" spans="6:8" x14ac:dyDescent="0.3">
      <c r="F6957" s="29"/>
      <c r="H6957" s="29"/>
    </row>
    <row r="6958" spans="6:8" x14ac:dyDescent="0.3">
      <c r="F6958" s="29"/>
      <c r="H6958" s="29"/>
    </row>
    <row r="6959" spans="6:8" x14ac:dyDescent="0.3">
      <c r="F6959" s="29"/>
      <c r="H6959" s="29"/>
    </row>
    <row r="6960" spans="6:8" x14ac:dyDescent="0.3">
      <c r="F6960" s="29"/>
      <c r="H6960" s="29"/>
    </row>
    <row r="6961" spans="6:8" x14ac:dyDescent="0.3">
      <c r="F6961" s="29"/>
      <c r="H6961" s="29"/>
    </row>
    <row r="6962" spans="6:8" x14ac:dyDescent="0.3">
      <c r="F6962" s="29"/>
      <c r="H6962" s="29"/>
    </row>
    <row r="6963" spans="6:8" x14ac:dyDescent="0.3">
      <c r="F6963" s="29"/>
      <c r="H6963" s="29"/>
    </row>
    <row r="6964" spans="6:8" x14ac:dyDescent="0.3">
      <c r="F6964" s="29"/>
      <c r="H6964" s="29"/>
    </row>
    <row r="6965" spans="6:8" x14ac:dyDescent="0.3">
      <c r="F6965" s="29"/>
      <c r="H6965" s="29"/>
    </row>
    <row r="6966" spans="6:8" x14ac:dyDescent="0.3">
      <c r="F6966" s="29"/>
      <c r="H6966" s="29"/>
    </row>
    <row r="6967" spans="6:8" x14ac:dyDescent="0.3">
      <c r="F6967" s="29"/>
      <c r="H6967" s="29"/>
    </row>
    <row r="6968" spans="6:8" x14ac:dyDescent="0.3">
      <c r="F6968" s="29"/>
      <c r="H6968" s="29"/>
    </row>
    <row r="6969" spans="6:8" x14ac:dyDescent="0.3">
      <c r="F6969" s="29"/>
      <c r="H6969" s="29"/>
    </row>
    <row r="6970" spans="6:8" x14ac:dyDescent="0.3">
      <c r="F6970" s="29"/>
      <c r="H6970" s="29"/>
    </row>
    <row r="6971" spans="6:8" x14ac:dyDescent="0.3">
      <c r="F6971" s="29"/>
      <c r="H6971" s="29"/>
    </row>
    <row r="6972" spans="6:8" x14ac:dyDescent="0.3">
      <c r="F6972" s="29"/>
      <c r="H6972" s="29"/>
    </row>
    <row r="6973" spans="6:8" x14ac:dyDescent="0.3">
      <c r="F6973" s="29"/>
      <c r="H6973" s="29"/>
    </row>
    <row r="6974" spans="6:8" x14ac:dyDescent="0.3">
      <c r="F6974" s="29"/>
      <c r="H6974" s="29"/>
    </row>
    <row r="6975" spans="6:8" x14ac:dyDescent="0.3">
      <c r="F6975" s="29"/>
      <c r="H6975" s="29"/>
    </row>
    <row r="6976" spans="6:8" x14ac:dyDescent="0.3">
      <c r="F6976" s="29"/>
      <c r="H6976" s="29"/>
    </row>
    <row r="6977" spans="6:8" x14ac:dyDescent="0.3">
      <c r="F6977" s="29"/>
      <c r="H6977" s="29"/>
    </row>
    <row r="6978" spans="6:8" x14ac:dyDescent="0.3">
      <c r="F6978" s="29"/>
      <c r="H6978" s="29"/>
    </row>
    <row r="6979" spans="6:8" x14ac:dyDescent="0.3">
      <c r="F6979" s="29"/>
      <c r="H6979" s="29"/>
    </row>
    <row r="6980" spans="6:8" x14ac:dyDescent="0.3">
      <c r="F6980" s="29"/>
      <c r="H6980" s="29"/>
    </row>
    <row r="6981" spans="6:8" x14ac:dyDescent="0.3">
      <c r="F6981" s="29"/>
      <c r="H6981" s="29"/>
    </row>
    <row r="6982" spans="6:8" x14ac:dyDescent="0.3">
      <c r="F6982" s="29"/>
      <c r="H6982" s="29"/>
    </row>
    <row r="6983" spans="6:8" x14ac:dyDescent="0.3">
      <c r="F6983" s="29"/>
      <c r="H6983" s="29"/>
    </row>
    <row r="6984" spans="6:8" x14ac:dyDescent="0.3">
      <c r="F6984" s="29"/>
      <c r="H6984" s="29"/>
    </row>
    <row r="6985" spans="6:8" x14ac:dyDescent="0.3">
      <c r="F6985" s="29"/>
      <c r="H6985" s="29"/>
    </row>
    <row r="6986" spans="6:8" x14ac:dyDescent="0.3">
      <c r="F6986" s="29"/>
      <c r="H6986" s="29"/>
    </row>
    <row r="6987" spans="6:8" x14ac:dyDescent="0.3">
      <c r="F6987" s="29"/>
      <c r="H6987" s="29"/>
    </row>
    <row r="6988" spans="6:8" x14ac:dyDescent="0.3">
      <c r="F6988" s="29"/>
      <c r="H6988" s="29"/>
    </row>
    <row r="6989" spans="6:8" x14ac:dyDescent="0.3">
      <c r="F6989" s="29"/>
      <c r="H6989" s="29"/>
    </row>
    <row r="6990" spans="6:8" x14ac:dyDescent="0.3">
      <c r="F6990" s="29"/>
      <c r="H6990" s="29"/>
    </row>
    <row r="6991" spans="6:8" x14ac:dyDescent="0.3">
      <c r="F6991" s="29"/>
      <c r="H6991" s="29"/>
    </row>
    <row r="6992" spans="6:8" x14ac:dyDescent="0.3">
      <c r="F6992" s="29"/>
      <c r="H6992" s="29"/>
    </row>
    <row r="6993" spans="6:8" x14ac:dyDescent="0.3">
      <c r="F6993" s="29"/>
      <c r="H6993" s="29"/>
    </row>
    <row r="6994" spans="6:8" x14ac:dyDescent="0.3">
      <c r="F6994" s="29"/>
      <c r="H6994" s="29"/>
    </row>
    <row r="6995" spans="6:8" x14ac:dyDescent="0.3">
      <c r="F6995" s="29"/>
      <c r="H6995" s="29"/>
    </row>
    <row r="6996" spans="6:8" x14ac:dyDescent="0.3">
      <c r="F6996" s="29"/>
      <c r="H6996" s="29"/>
    </row>
    <row r="6997" spans="6:8" x14ac:dyDescent="0.3">
      <c r="F6997" s="29"/>
      <c r="H6997" s="29"/>
    </row>
    <row r="6998" spans="6:8" x14ac:dyDescent="0.3">
      <c r="F6998" s="29"/>
      <c r="H6998" s="29"/>
    </row>
    <row r="6999" spans="6:8" x14ac:dyDescent="0.3">
      <c r="F6999" s="29"/>
      <c r="H6999" s="29"/>
    </row>
    <row r="7000" spans="6:8" x14ac:dyDescent="0.3">
      <c r="F7000" s="29"/>
      <c r="H7000" s="29"/>
    </row>
    <row r="7001" spans="6:8" x14ac:dyDescent="0.3">
      <c r="F7001" s="29"/>
      <c r="H7001" s="29"/>
    </row>
    <row r="7002" spans="6:8" x14ac:dyDescent="0.3">
      <c r="F7002" s="29"/>
      <c r="H7002" s="29"/>
    </row>
    <row r="7003" spans="6:8" x14ac:dyDescent="0.3">
      <c r="F7003" s="29"/>
      <c r="H7003" s="29"/>
    </row>
    <row r="7004" spans="6:8" x14ac:dyDescent="0.3">
      <c r="F7004" s="29"/>
      <c r="H7004" s="29"/>
    </row>
    <row r="7005" spans="6:8" x14ac:dyDescent="0.3">
      <c r="F7005" s="29"/>
      <c r="H7005" s="29"/>
    </row>
    <row r="7006" spans="6:8" x14ac:dyDescent="0.3">
      <c r="F7006" s="29"/>
      <c r="H7006" s="29"/>
    </row>
    <row r="7007" spans="6:8" x14ac:dyDescent="0.3">
      <c r="F7007" s="29"/>
      <c r="H7007" s="29"/>
    </row>
    <row r="7008" spans="6:8" x14ac:dyDescent="0.3">
      <c r="F7008" s="29"/>
      <c r="H7008" s="29"/>
    </row>
    <row r="7009" spans="6:8" x14ac:dyDescent="0.3">
      <c r="F7009" s="29"/>
      <c r="H7009" s="29"/>
    </row>
    <row r="7010" spans="6:8" x14ac:dyDescent="0.3">
      <c r="F7010" s="29"/>
      <c r="H7010" s="29"/>
    </row>
    <row r="7011" spans="6:8" x14ac:dyDescent="0.3">
      <c r="F7011" s="29"/>
      <c r="H7011" s="29"/>
    </row>
    <row r="7012" spans="6:8" x14ac:dyDescent="0.3">
      <c r="F7012" s="29"/>
      <c r="H7012" s="29"/>
    </row>
    <row r="7013" spans="6:8" x14ac:dyDescent="0.3">
      <c r="F7013" s="29"/>
      <c r="H7013" s="29"/>
    </row>
    <row r="7014" spans="6:8" x14ac:dyDescent="0.3">
      <c r="F7014" s="29"/>
      <c r="H7014" s="29"/>
    </row>
    <row r="7015" spans="6:8" x14ac:dyDescent="0.3">
      <c r="F7015" s="29"/>
      <c r="H7015" s="29"/>
    </row>
    <row r="7016" spans="6:8" x14ac:dyDescent="0.3">
      <c r="F7016" s="29"/>
      <c r="H7016" s="29"/>
    </row>
    <row r="7017" spans="6:8" x14ac:dyDescent="0.3">
      <c r="F7017" s="29"/>
      <c r="H7017" s="29"/>
    </row>
    <row r="7018" spans="6:8" x14ac:dyDescent="0.3">
      <c r="F7018" s="29"/>
      <c r="H7018" s="29"/>
    </row>
    <row r="7019" spans="6:8" x14ac:dyDescent="0.3">
      <c r="F7019" s="29"/>
      <c r="H7019" s="29"/>
    </row>
    <row r="7020" spans="6:8" x14ac:dyDescent="0.3">
      <c r="F7020" s="29"/>
      <c r="H7020" s="29"/>
    </row>
    <row r="7021" spans="6:8" x14ac:dyDescent="0.3">
      <c r="F7021" s="29"/>
      <c r="H7021" s="29"/>
    </row>
    <row r="7022" spans="6:8" x14ac:dyDescent="0.3">
      <c r="F7022" s="29"/>
      <c r="H7022" s="29"/>
    </row>
    <row r="7023" spans="6:8" x14ac:dyDescent="0.3">
      <c r="F7023" s="29"/>
      <c r="H7023" s="29"/>
    </row>
    <row r="7024" spans="6:8" x14ac:dyDescent="0.3">
      <c r="F7024" s="29"/>
      <c r="H7024" s="29"/>
    </row>
    <row r="7025" spans="6:8" x14ac:dyDescent="0.3">
      <c r="F7025" s="29"/>
      <c r="H7025" s="29"/>
    </row>
    <row r="7026" spans="6:8" x14ac:dyDescent="0.3">
      <c r="F7026" s="29"/>
      <c r="H7026" s="29"/>
    </row>
    <row r="7027" spans="6:8" x14ac:dyDescent="0.3">
      <c r="F7027" s="29"/>
      <c r="H7027" s="29"/>
    </row>
    <row r="7028" spans="6:8" x14ac:dyDescent="0.3">
      <c r="F7028" s="29"/>
      <c r="H7028" s="29"/>
    </row>
    <row r="7029" spans="6:8" x14ac:dyDescent="0.3">
      <c r="F7029" s="29"/>
      <c r="H7029" s="29"/>
    </row>
    <row r="7030" spans="6:8" x14ac:dyDescent="0.3">
      <c r="F7030" s="29"/>
      <c r="H7030" s="29"/>
    </row>
    <row r="7031" spans="6:8" x14ac:dyDescent="0.3">
      <c r="F7031" s="29"/>
      <c r="H7031" s="29"/>
    </row>
    <row r="7032" spans="6:8" x14ac:dyDescent="0.3">
      <c r="F7032" s="29"/>
      <c r="H7032" s="29"/>
    </row>
    <row r="7033" spans="6:8" x14ac:dyDescent="0.3">
      <c r="F7033" s="29"/>
      <c r="H7033" s="29"/>
    </row>
    <row r="7034" spans="6:8" x14ac:dyDescent="0.3">
      <c r="F7034" s="29"/>
      <c r="H7034" s="29"/>
    </row>
    <row r="7035" spans="6:8" x14ac:dyDescent="0.3">
      <c r="F7035" s="29"/>
      <c r="H7035" s="29"/>
    </row>
    <row r="7036" spans="6:8" x14ac:dyDescent="0.3">
      <c r="F7036" s="29"/>
      <c r="H7036" s="29"/>
    </row>
    <row r="7037" spans="6:8" x14ac:dyDescent="0.3">
      <c r="F7037" s="29"/>
      <c r="H7037" s="29"/>
    </row>
    <row r="7038" spans="6:8" x14ac:dyDescent="0.3">
      <c r="F7038" s="29"/>
      <c r="H7038" s="29"/>
    </row>
    <row r="7039" spans="6:8" x14ac:dyDescent="0.3">
      <c r="F7039" s="29"/>
      <c r="H7039" s="29"/>
    </row>
    <row r="7040" spans="6:8" x14ac:dyDescent="0.3">
      <c r="F7040" s="29"/>
      <c r="H7040" s="29"/>
    </row>
    <row r="7041" spans="6:8" x14ac:dyDescent="0.3">
      <c r="F7041" s="29"/>
      <c r="H7041" s="29"/>
    </row>
    <row r="7042" spans="6:8" x14ac:dyDescent="0.3">
      <c r="F7042" s="29"/>
      <c r="H7042" s="29"/>
    </row>
    <row r="7043" spans="6:8" x14ac:dyDescent="0.3">
      <c r="F7043" s="29"/>
      <c r="H7043" s="29"/>
    </row>
    <row r="7044" spans="6:8" x14ac:dyDescent="0.3">
      <c r="F7044" s="29"/>
      <c r="H7044" s="29"/>
    </row>
    <row r="7045" spans="6:8" x14ac:dyDescent="0.3">
      <c r="F7045" s="29"/>
      <c r="H7045" s="29"/>
    </row>
    <row r="7046" spans="6:8" x14ac:dyDescent="0.3">
      <c r="F7046" s="29"/>
      <c r="H7046" s="29"/>
    </row>
    <row r="7047" spans="6:8" x14ac:dyDescent="0.3">
      <c r="F7047" s="29"/>
      <c r="H7047" s="29"/>
    </row>
    <row r="7048" spans="6:8" x14ac:dyDescent="0.3">
      <c r="F7048" s="29"/>
      <c r="H7048" s="29"/>
    </row>
    <row r="7049" spans="6:8" x14ac:dyDescent="0.3">
      <c r="F7049" s="29"/>
      <c r="H7049" s="29"/>
    </row>
    <row r="7050" spans="6:8" x14ac:dyDescent="0.3">
      <c r="F7050" s="29"/>
      <c r="H7050" s="29"/>
    </row>
    <row r="7051" spans="6:8" x14ac:dyDescent="0.3">
      <c r="F7051" s="29"/>
      <c r="H7051" s="29"/>
    </row>
    <row r="7052" spans="6:8" x14ac:dyDescent="0.3">
      <c r="F7052" s="29"/>
      <c r="H7052" s="29"/>
    </row>
    <row r="7053" spans="6:8" x14ac:dyDescent="0.3">
      <c r="F7053" s="29"/>
      <c r="H7053" s="29"/>
    </row>
    <row r="7054" spans="6:8" x14ac:dyDescent="0.3">
      <c r="F7054" s="29"/>
      <c r="H7054" s="29"/>
    </row>
    <row r="7055" spans="6:8" x14ac:dyDescent="0.3">
      <c r="F7055" s="29"/>
      <c r="H7055" s="29"/>
    </row>
    <row r="7056" spans="6:8" x14ac:dyDescent="0.3">
      <c r="F7056" s="29"/>
      <c r="H7056" s="29"/>
    </row>
    <row r="7057" spans="6:8" x14ac:dyDescent="0.3">
      <c r="F7057" s="29"/>
      <c r="H7057" s="29"/>
    </row>
    <row r="7058" spans="6:8" x14ac:dyDescent="0.3">
      <c r="F7058" s="29"/>
      <c r="H7058" s="29"/>
    </row>
    <row r="7059" spans="6:8" x14ac:dyDescent="0.3">
      <c r="F7059" s="29"/>
      <c r="H7059" s="29"/>
    </row>
    <row r="7060" spans="6:8" x14ac:dyDescent="0.3">
      <c r="F7060" s="29"/>
      <c r="H7060" s="29"/>
    </row>
    <row r="7061" spans="6:8" x14ac:dyDescent="0.3">
      <c r="F7061" s="29"/>
      <c r="H7061" s="29"/>
    </row>
    <row r="7062" spans="6:8" x14ac:dyDescent="0.3">
      <c r="F7062" s="29"/>
      <c r="H7062" s="29"/>
    </row>
    <row r="7063" spans="6:8" x14ac:dyDescent="0.3">
      <c r="F7063" s="29"/>
      <c r="H7063" s="29"/>
    </row>
    <row r="7064" spans="6:8" x14ac:dyDescent="0.3">
      <c r="F7064" s="29"/>
      <c r="H7064" s="29"/>
    </row>
    <row r="7065" spans="6:8" x14ac:dyDescent="0.3">
      <c r="F7065" s="29"/>
      <c r="H7065" s="29"/>
    </row>
    <row r="7066" spans="6:8" x14ac:dyDescent="0.3">
      <c r="F7066" s="29"/>
      <c r="H7066" s="29"/>
    </row>
    <row r="7067" spans="6:8" x14ac:dyDescent="0.3">
      <c r="F7067" s="29"/>
      <c r="H7067" s="29"/>
    </row>
    <row r="7068" spans="6:8" x14ac:dyDescent="0.3">
      <c r="F7068" s="29"/>
      <c r="H7068" s="29"/>
    </row>
    <row r="7069" spans="6:8" x14ac:dyDescent="0.3">
      <c r="F7069" s="29"/>
      <c r="H7069" s="29"/>
    </row>
    <row r="7070" spans="6:8" x14ac:dyDescent="0.3">
      <c r="F7070" s="29"/>
      <c r="H7070" s="29"/>
    </row>
    <row r="7071" spans="6:8" x14ac:dyDescent="0.3">
      <c r="F7071" s="29"/>
      <c r="H7071" s="29"/>
    </row>
    <row r="7072" spans="6:8" x14ac:dyDescent="0.3">
      <c r="F7072" s="29"/>
      <c r="H7072" s="29"/>
    </row>
    <row r="7073" spans="6:8" x14ac:dyDescent="0.3">
      <c r="F7073" s="29"/>
      <c r="H7073" s="29"/>
    </row>
    <row r="7074" spans="6:8" x14ac:dyDescent="0.3">
      <c r="F7074" s="29"/>
      <c r="H7074" s="29"/>
    </row>
    <row r="7075" spans="6:8" x14ac:dyDescent="0.3">
      <c r="F7075" s="29"/>
      <c r="H7075" s="29"/>
    </row>
    <row r="7076" spans="6:8" x14ac:dyDescent="0.3">
      <c r="F7076" s="29"/>
      <c r="H7076" s="29"/>
    </row>
    <row r="7077" spans="6:8" x14ac:dyDescent="0.3">
      <c r="F7077" s="29"/>
      <c r="H7077" s="29"/>
    </row>
    <row r="7078" spans="6:8" x14ac:dyDescent="0.3">
      <c r="F7078" s="29"/>
      <c r="H7078" s="29"/>
    </row>
    <row r="7079" spans="6:8" x14ac:dyDescent="0.3">
      <c r="F7079" s="29"/>
      <c r="H7079" s="29"/>
    </row>
    <row r="7080" spans="6:8" x14ac:dyDescent="0.3">
      <c r="F7080" s="29"/>
      <c r="H7080" s="29"/>
    </row>
    <row r="7081" spans="6:8" x14ac:dyDescent="0.3">
      <c r="F7081" s="29"/>
      <c r="H7081" s="29"/>
    </row>
    <row r="7082" spans="6:8" x14ac:dyDescent="0.3">
      <c r="F7082" s="29"/>
      <c r="H7082" s="29"/>
    </row>
    <row r="7083" spans="6:8" x14ac:dyDescent="0.3">
      <c r="F7083" s="29"/>
      <c r="H7083" s="29"/>
    </row>
    <row r="7084" spans="6:8" x14ac:dyDescent="0.3">
      <c r="F7084" s="29"/>
      <c r="H7084" s="29"/>
    </row>
    <row r="7085" spans="6:8" x14ac:dyDescent="0.3">
      <c r="F7085" s="29"/>
      <c r="H7085" s="29"/>
    </row>
    <row r="7086" spans="6:8" x14ac:dyDescent="0.3">
      <c r="F7086" s="29"/>
      <c r="H7086" s="29"/>
    </row>
    <row r="7087" spans="6:8" x14ac:dyDescent="0.3">
      <c r="F7087" s="29"/>
      <c r="H7087" s="29"/>
    </row>
    <row r="7088" spans="6:8" x14ac:dyDescent="0.3">
      <c r="F7088" s="29"/>
      <c r="H7088" s="29"/>
    </row>
    <row r="7089" spans="6:8" x14ac:dyDescent="0.3">
      <c r="F7089" s="29"/>
      <c r="H7089" s="29"/>
    </row>
    <row r="7090" spans="6:8" x14ac:dyDescent="0.3">
      <c r="F7090" s="29"/>
      <c r="H7090" s="29"/>
    </row>
    <row r="7091" spans="6:8" x14ac:dyDescent="0.3">
      <c r="F7091" s="29"/>
      <c r="H7091" s="29"/>
    </row>
    <row r="7092" spans="6:8" x14ac:dyDescent="0.3">
      <c r="F7092" s="29"/>
      <c r="H7092" s="29"/>
    </row>
    <row r="7093" spans="6:8" x14ac:dyDescent="0.3">
      <c r="F7093" s="29"/>
      <c r="H7093" s="29"/>
    </row>
    <row r="7094" spans="6:8" x14ac:dyDescent="0.3">
      <c r="F7094" s="29"/>
      <c r="H7094" s="29"/>
    </row>
    <row r="7095" spans="6:8" x14ac:dyDescent="0.3">
      <c r="F7095" s="29"/>
      <c r="H7095" s="29"/>
    </row>
    <row r="7096" spans="6:8" x14ac:dyDescent="0.3">
      <c r="F7096" s="29"/>
      <c r="H7096" s="29"/>
    </row>
    <row r="7097" spans="6:8" x14ac:dyDescent="0.3">
      <c r="F7097" s="29"/>
      <c r="H7097" s="29"/>
    </row>
    <row r="7098" spans="6:8" x14ac:dyDescent="0.3">
      <c r="F7098" s="29"/>
      <c r="H7098" s="29"/>
    </row>
    <row r="7099" spans="6:8" x14ac:dyDescent="0.3">
      <c r="F7099" s="29"/>
      <c r="H7099" s="29"/>
    </row>
    <row r="7100" spans="6:8" x14ac:dyDescent="0.3">
      <c r="F7100" s="29"/>
      <c r="H7100" s="29"/>
    </row>
    <row r="7101" spans="6:8" x14ac:dyDescent="0.3">
      <c r="F7101" s="29"/>
      <c r="H7101" s="29"/>
    </row>
    <row r="7102" spans="6:8" x14ac:dyDescent="0.3">
      <c r="F7102" s="29"/>
      <c r="H7102" s="29"/>
    </row>
    <row r="7103" spans="6:8" x14ac:dyDescent="0.3">
      <c r="F7103" s="29"/>
      <c r="H7103" s="29"/>
    </row>
    <row r="7104" spans="6:8" x14ac:dyDescent="0.3">
      <c r="F7104" s="29"/>
      <c r="H7104" s="29"/>
    </row>
    <row r="7105" spans="6:8" x14ac:dyDescent="0.3">
      <c r="F7105" s="29"/>
      <c r="H7105" s="29"/>
    </row>
    <row r="7106" spans="6:8" x14ac:dyDescent="0.3">
      <c r="F7106" s="29"/>
      <c r="H7106" s="29"/>
    </row>
    <row r="7107" spans="6:8" x14ac:dyDescent="0.3">
      <c r="F7107" s="29"/>
      <c r="H7107" s="29"/>
    </row>
    <row r="7108" spans="6:8" x14ac:dyDescent="0.3">
      <c r="F7108" s="29"/>
      <c r="H7108" s="29"/>
    </row>
    <row r="7109" spans="6:8" x14ac:dyDescent="0.3">
      <c r="F7109" s="29"/>
      <c r="H7109" s="29"/>
    </row>
    <row r="7110" spans="6:8" x14ac:dyDescent="0.3">
      <c r="F7110" s="29"/>
      <c r="H7110" s="29"/>
    </row>
    <row r="7111" spans="6:8" x14ac:dyDescent="0.3">
      <c r="F7111" s="29"/>
      <c r="H7111" s="29"/>
    </row>
    <row r="7112" spans="6:8" x14ac:dyDescent="0.3">
      <c r="F7112" s="29"/>
      <c r="H7112" s="29"/>
    </row>
    <row r="7113" spans="6:8" x14ac:dyDescent="0.3">
      <c r="F7113" s="29"/>
      <c r="H7113" s="29"/>
    </row>
    <row r="7114" spans="6:8" x14ac:dyDescent="0.3">
      <c r="F7114" s="29"/>
      <c r="H7114" s="29"/>
    </row>
    <row r="7115" spans="6:8" x14ac:dyDescent="0.3">
      <c r="F7115" s="29"/>
      <c r="H7115" s="29"/>
    </row>
    <row r="7116" spans="6:8" x14ac:dyDescent="0.3">
      <c r="F7116" s="29"/>
      <c r="H7116" s="29"/>
    </row>
    <row r="7117" spans="6:8" x14ac:dyDescent="0.3">
      <c r="F7117" s="29"/>
      <c r="H7117" s="29"/>
    </row>
    <row r="7118" spans="6:8" x14ac:dyDescent="0.3">
      <c r="F7118" s="29"/>
      <c r="H7118" s="29"/>
    </row>
    <row r="7119" spans="6:8" x14ac:dyDescent="0.3">
      <c r="F7119" s="29"/>
      <c r="H7119" s="29"/>
    </row>
    <row r="7120" spans="6:8" x14ac:dyDescent="0.3">
      <c r="F7120" s="29"/>
      <c r="H7120" s="29"/>
    </row>
    <row r="7121" spans="6:8" x14ac:dyDescent="0.3">
      <c r="F7121" s="29"/>
      <c r="H7121" s="29"/>
    </row>
    <row r="7122" spans="6:8" x14ac:dyDescent="0.3">
      <c r="F7122" s="29"/>
      <c r="H7122" s="29"/>
    </row>
    <row r="7123" spans="6:8" x14ac:dyDescent="0.3">
      <c r="F7123" s="29"/>
      <c r="H7123" s="29"/>
    </row>
    <row r="7124" spans="6:8" x14ac:dyDescent="0.3">
      <c r="F7124" s="29"/>
      <c r="H7124" s="29"/>
    </row>
    <row r="7125" spans="6:8" x14ac:dyDescent="0.3">
      <c r="F7125" s="29"/>
      <c r="H7125" s="29"/>
    </row>
    <row r="7126" spans="6:8" x14ac:dyDescent="0.3">
      <c r="F7126" s="29"/>
      <c r="H7126" s="29"/>
    </row>
    <row r="7127" spans="6:8" x14ac:dyDescent="0.3">
      <c r="F7127" s="29"/>
      <c r="H7127" s="29"/>
    </row>
    <row r="7128" spans="6:8" x14ac:dyDescent="0.3">
      <c r="F7128" s="29"/>
      <c r="H7128" s="29"/>
    </row>
    <row r="7129" spans="6:8" x14ac:dyDescent="0.3">
      <c r="F7129" s="29"/>
      <c r="H7129" s="29"/>
    </row>
    <row r="7130" spans="6:8" x14ac:dyDescent="0.3">
      <c r="F7130" s="29"/>
      <c r="H7130" s="29"/>
    </row>
    <row r="7131" spans="6:8" x14ac:dyDescent="0.3">
      <c r="F7131" s="29"/>
      <c r="H7131" s="29"/>
    </row>
    <row r="7132" spans="6:8" x14ac:dyDescent="0.3">
      <c r="F7132" s="29"/>
      <c r="H7132" s="29"/>
    </row>
    <row r="7133" spans="6:8" x14ac:dyDescent="0.3">
      <c r="F7133" s="29"/>
      <c r="H7133" s="29"/>
    </row>
    <row r="7134" spans="6:8" x14ac:dyDescent="0.3">
      <c r="F7134" s="29"/>
      <c r="H7134" s="29"/>
    </row>
    <row r="7135" spans="6:8" x14ac:dyDescent="0.3">
      <c r="F7135" s="29"/>
      <c r="H7135" s="29"/>
    </row>
    <row r="7136" spans="6:8" x14ac:dyDescent="0.3">
      <c r="F7136" s="29"/>
      <c r="H7136" s="29"/>
    </row>
    <row r="7137" spans="6:8" x14ac:dyDescent="0.3">
      <c r="F7137" s="29"/>
      <c r="H7137" s="29"/>
    </row>
    <row r="7138" spans="6:8" x14ac:dyDescent="0.3">
      <c r="F7138" s="29"/>
      <c r="H7138" s="29"/>
    </row>
    <row r="7139" spans="6:8" x14ac:dyDescent="0.3">
      <c r="F7139" s="29"/>
      <c r="H7139" s="29"/>
    </row>
    <row r="7140" spans="6:8" x14ac:dyDescent="0.3">
      <c r="F7140" s="29"/>
      <c r="H7140" s="29"/>
    </row>
    <row r="7141" spans="6:8" x14ac:dyDescent="0.3">
      <c r="F7141" s="29"/>
      <c r="H7141" s="29"/>
    </row>
    <row r="7142" spans="6:8" x14ac:dyDescent="0.3">
      <c r="F7142" s="29"/>
      <c r="H7142" s="29"/>
    </row>
    <row r="7143" spans="6:8" x14ac:dyDescent="0.3">
      <c r="F7143" s="29"/>
      <c r="H7143" s="29"/>
    </row>
    <row r="7144" spans="6:8" x14ac:dyDescent="0.3">
      <c r="F7144" s="29"/>
      <c r="H7144" s="29"/>
    </row>
    <row r="7145" spans="6:8" x14ac:dyDescent="0.3">
      <c r="F7145" s="29"/>
      <c r="H7145" s="29"/>
    </row>
    <row r="7146" spans="6:8" x14ac:dyDescent="0.3">
      <c r="F7146" s="29"/>
      <c r="H7146" s="29"/>
    </row>
    <row r="7147" spans="6:8" x14ac:dyDescent="0.3">
      <c r="F7147" s="29"/>
      <c r="H7147" s="29"/>
    </row>
    <row r="7148" spans="6:8" x14ac:dyDescent="0.3">
      <c r="F7148" s="29"/>
      <c r="H7148" s="29"/>
    </row>
    <row r="7149" spans="6:8" x14ac:dyDescent="0.3">
      <c r="F7149" s="29"/>
      <c r="H7149" s="29"/>
    </row>
    <row r="7150" spans="6:8" x14ac:dyDescent="0.3">
      <c r="F7150" s="29"/>
      <c r="H7150" s="29"/>
    </row>
    <row r="7151" spans="6:8" x14ac:dyDescent="0.3">
      <c r="F7151" s="29"/>
      <c r="H7151" s="29"/>
    </row>
    <row r="7152" spans="6:8" x14ac:dyDescent="0.3">
      <c r="F7152" s="29"/>
      <c r="H7152" s="29"/>
    </row>
    <row r="7153" spans="6:8" x14ac:dyDescent="0.3">
      <c r="F7153" s="29"/>
      <c r="H7153" s="29"/>
    </row>
    <row r="7154" spans="6:8" x14ac:dyDescent="0.3">
      <c r="F7154" s="29"/>
      <c r="H7154" s="29"/>
    </row>
    <row r="7155" spans="6:8" x14ac:dyDescent="0.3">
      <c r="F7155" s="29"/>
      <c r="H7155" s="29"/>
    </row>
    <row r="7156" spans="6:8" x14ac:dyDescent="0.3">
      <c r="F7156" s="29"/>
      <c r="H7156" s="29"/>
    </row>
    <row r="7157" spans="6:8" x14ac:dyDescent="0.3">
      <c r="F7157" s="29"/>
      <c r="H7157" s="29"/>
    </row>
    <row r="7158" spans="6:8" x14ac:dyDescent="0.3">
      <c r="F7158" s="29"/>
      <c r="H7158" s="29"/>
    </row>
    <row r="7159" spans="6:8" x14ac:dyDescent="0.3">
      <c r="F7159" s="29"/>
      <c r="H7159" s="29"/>
    </row>
    <row r="7160" spans="6:8" x14ac:dyDescent="0.3">
      <c r="F7160" s="29"/>
      <c r="H7160" s="29"/>
    </row>
    <row r="7161" spans="6:8" x14ac:dyDescent="0.3">
      <c r="F7161" s="29"/>
      <c r="H7161" s="29"/>
    </row>
    <row r="7162" spans="6:8" x14ac:dyDescent="0.3">
      <c r="F7162" s="29"/>
      <c r="H7162" s="29"/>
    </row>
    <row r="7163" spans="6:8" x14ac:dyDescent="0.3">
      <c r="F7163" s="29"/>
      <c r="H7163" s="29"/>
    </row>
    <row r="7164" spans="6:8" x14ac:dyDescent="0.3">
      <c r="F7164" s="29"/>
      <c r="H7164" s="29"/>
    </row>
    <row r="7165" spans="6:8" x14ac:dyDescent="0.3">
      <c r="F7165" s="29"/>
      <c r="H7165" s="29"/>
    </row>
    <row r="7166" spans="6:8" x14ac:dyDescent="0.3">
      <c r="F7166" s="29"/>
      <c r="H7166" s="29"/>
    </row>
    <row r="7167" spans="6:8" x14ac:dyDescent="0.3">
      <c r="F7167" s="29"/>
      <c r="H7167" s="29"/>
    </row>
    <row r="7168" spans="6:8" x14ac:dyDescent="0.3">
      <c r="F7168" s="29"/>
      <c r="H7168" s="29"/>
    </row>
    <row r="7169" spans="6:8" x14ac:dyDescent="0.3">
      <c r="F7169" s="29"/>
      <c r="H7169" s="29"/>
    </row>
    <row r="7170" spans="6:8" x14ac:dyDescent="0.3">
      <c r="F7170" s="29"/>
      <c r="H7170" s="29"/>
    </row>
    <row r="7171" spans="6:8" x14ac:dyDescent="0.3">
      <c r="F7171" s="29"/>
      <c r="H7171" s="29"/>
    </row>
    <row r="7172" spans="6:8" x14ac:dyDescent="0.3">
      <c r="F7172" s="29"/>
      <c r="H7172" s="29"/>
    </row>
    <row r="7173" spans="6:8" x14ac:dyDescent="0.3">
      <c r="F7173" s="29"/>
      <c r="H7173" s="29"/>
    </row>
    <row r="7174" spans="6:8" x14ac:dyDescent="0.3">
      <c r="F7174" s="29"/>
      <c r="H7174" s="29"/>
    </row>
    <row r="7175" spans="6:8" x14ac:dyDescent="0.3">
      <c r="F7175" s="29"/>
      <c r="H7175" s="29"/>
    </row>
    <row r="7176" spans="6:8" x14ac:dyDescent="0.3">
      <c r="F7176" s="29"/>
      <c r="H7176" s="29"/>
    </row>
    <row r="7177" spans="6:8" x14ac:dyDescent="0.3">
      <c r="F7177" s="29"/>
      <c r="H7177" s="29"/>
    </row>
    <row r="7178" spans="6:8" x14ac:dyDescent="0.3">
      <c r="F7178" s="29"/>
      <c r="H7178" s="29"/>
    </row>
    <row r="7179" spans="6:8" x14ac:dyDescent="0.3">
      <c r="F7179" s="29"/>
      <c r="H7179" s="29"/>
    </row>
    <row r="7180" spans="6:8" x14ac:dyDescent="0.3">
      <c r="F7180" s="29"/>
      <c r="H7180" s="29"/>
    </row>
    <row r="7181" spans="6:8" x14ac:dyDescent="0.3">
      <c r="F7181" s="29"/>
      <c r="H7181" s="29"/>
    </row>
    <row r="7182" spans="6:8" x14ac:dyDescent="0.3">
      <c r="F7182" s="29"/>
      <c r="H7182" s="29"/>
    </row>
    <row r="7183" spans="6:8" x14ac:dyDescent="0.3">
      <c r="F7183" s="29"/>
      <c r="H7183" s="29"/>
    </row>
    <row r="7184" spans="6:8" x14ac:dyDescent="0.3">
      <c r="F7184" s="29"/>
      <c r="H7184" s="29"/>
    </row>
    <row r="7185" spans="6:8" x14ac:dyDescent="0.3">
      <c r="F7185" s="29"/>
      <c r="H7185" s="29"/>
    </row>
    <row r="7186" spans="6:8" x14ac:dyDescent="0.3">
      <c r="F7186" s="29"/>
      <c r="H7186" s="29"/>
    </row>
    <row r="7187" spans="6:8" x14ac:dyDescent="0.3">
      <c r="F7187" s="29"/>
      <c r="H7187" s="29"/>
    </row>
    <row r="7188" spans="6:8" x14ac:dyDescent="0.3">
      <c r="F7188" s="29"/>
      <c r="H7188" s="29"/>
    </row>
    <row r="7189" spans="6:8" x14ac:dyDescent="0.3">
      <c r="F7189" s="29"/>
      <c r="H7189" s="29"/>
    </row>
    <row r="7190" spans="6:8" x14ac:dyDescent="0.3">
      <c r="F7190" s="29"/>
      <c r="H7190" s="29"/>
    </row>
    <row r="7191" spans="6:8" x14ac:dyDescent="0.3">
      <c r="F7191" s="29"/>
      <c r="H7191" s="29"/>
    </row>
    <row r="7192" spans="6:8" x14ac:dyDescent="0.3">
      <c r="F7192" s="29"/>
      <c r="H7192" s="29"/>
    </row>
    <row r="7193" spans="6:8" x14ac:dyDescent="0.3">
      <c r="F7193" s="29"/>
      <c r="H7193" s="29"/>
    </row>
    <row r="7194" spans="6:8" x14ac:dyDescent="0.3">
      <c r="F7194" s="29"/>
      <c r="H7194" s="29"/>
    </row>
    <row r="7195" spans="6:8" x14ac:dyDescent="0.3">
      <c r="F7195" s="29"/>
      <c r="H7195" s="29"/>
    </row>
    <row r="7196" spans="6:8" x14ac:dyDescent="0.3">
      <c r="F7196" s="29"/>
      <c r="H7196" s="29"/>
    </row>
    <row r="7197" spans="6:8" x14ac:dyDescent="0.3">
      <c r="F7197" s="29"/>
      <c r="H7197" s="29"/>
    </row>
    <row r="7198" spans="6:8" x14ac:dyDescent="0.3">
      <c r="F7198" s="29"/>
      <c r="H7198" s="29"/>
    </row>
    <row r="7199" spans="6:8" x14ac:dyDescent="0.3">
      <c r="F7199" s="29"/>
      <c r="H7199" s="29"/>
    </row>
    <row r="7200" spans="6:8" x14ac:dyDescent="0.3">
      <c r="F7200" s="29"/>
      <c r="H7200" s="29"/>
    </row>
    <row r="7201" spans="6:8" x14ac:dyDescent="0.3">
      <c r="F7201" s="29"/>
      <c r="H7201" s="29"/>
    </row>
    <row r="7202" spans="6:8" x14ac:dyDescent="0.3">
      <c r="F7202" s="29"/>
      <c r="H7202" s="29"/>
    </row>
    <row r="7203" spans="6:8" x14ac:dyDescent="0.3">
      <c r="F7203" s="29"/>
      <c r="H7203" s="29"/>
    </row>
    <row r="7204" spans="6:8" x14ac:dyDescent="0.3">
      <c r="F7204" s="29"/>
      <c r="H7204" s="29"/>
    </row>
    <row r="7205" spans="6:8" x14ac:dyDescent="0.3">
      <c r="F7205" s="29"/>
      <c r="H7205" s="29"/>
    </row>
    <row r="7206" spans="6:8" x14ac:dyDescent="0.3">
      <c r="F7206" s="29"/>
      <c r="H7206" s="29"/>
    </row>
    <row r="7207" spans="6:8" x14ac:dyDescent="0.3">
      <c r="F7207" s="29"/>
      <c r="H7207" s="29"/>
    </row>
    <row r="7208" spans="6:8" x14ac:dyDescent="0.3">
      <c r="F7208" s="29"/>
      <c r="H7208" s="29"/>
    </row>
    <row r="7209" spans="6:8" x14ac:dyDescent="0.3">
      <c r="F7209" s="29"/>
      <c r="H7209" s="29"/>
    </row>
    <row r="7210" spans="6:8" x14ac:dyDescent="0.3">
      <c r="F7210" s="29"/>
      <c r="H7210" s="29"/>
    </row>
    <row r="7211" spans="6:8" x14ac:dyDescent="0.3">
      <c r="F7211" s="29"/>
      <c r="H7211" s="29"/>
    </row>
    <row r="7212" spans="6:8" x14ac:dyDescent="0.3">
      <c r="F7212" s="29"/>
      <c r="H7212" s="29"/>
    </row>
    <row r="7213" spans="6:8" x14ac:dyDescent="0.3">
      <c r="F7213" s="29"/>
      <c r="H7213" s="29"/>
    </row>
    <row r="7214" spans="6:8" x14ac:dyDescent="0.3">
      <c r="F7214" s="29"/>
      <c r="H7214" s="29"/>
    </row>
    <row r="7215" spans="6:8" x14ac:dyDescent="0.3">
      <c r="F7215" s="29"/>
      <c r="H7215" s="29"/>
    </row>
    <row r="7216" spans="6:8" x14ac:dyDescent="0.3">
      <c r="F7216" s="29"/>
      <c r="H7216" s="29"/>
    </row>
    <row r="7217" spans="6:8" x14ac:dyDescent="0.3">
      <c r="F7217" s="29"/>
      <c r="H7217" s="29"/>
    </row>
    <row r="7218" spans="6:8" x14ac:dyDescent="0.3">
      <c r="F7218" s="29"/>
      <c r="H7218" s="29"/>
    </row>
    <row r="7219" spans="6:8" x14ac:dyDescent="0.3">
      <c r="F7219" s="29"/>
      <c r="H7219" s="29"/>
    </row>
    <row r="7220" spans="6:8" x14ac:dyDescent="0.3">
      <c r="F7220" s="29"/>
      <c r="H7220" s="29"/>
    </row>
    <row r="7221" spans="6:8" x14ac:dyDescent="0.3">
      <c r="F7221" s="29"/>
      <c r="H7221" s="29"/>
    </row>
    <row r="7222" spans="6:8" x14ac:dyDescent="0.3">
      <c r="F7222" s="29"/>
      <c r="H7222" s="29"/>
    </row>
    <row r="7223" spans="6:8" x14ac:dyDescent="0.3">
      <c r="F7223" s="29"/>
      <c r="H7223" s="29"/>
    </row>
    <row r="7224" spans="6:8" x14ac:dyDescent="0.3">
      <c r="F7224" s="29"/>
      <c r="H7224" s="29"/>
    </row>
    <row r="7225" spans="6:8" x14ac:dyDescent="0.3">
      <c r="F7225" s="29"/>
      <c r="H7225" s="29"/>
    </row>
    <row r="7226" spans="6:8" x14ac:dyDescent="0.3">
      <c r="F7226" s="29"/>
      <c r="H7226" s="29"/>
    </row>
    <row r="7227" spans="6:8" x14ac:dyDescent="0.3">
      <c r="F7227" s="29"/>
      <c r="H7227" s="29"/>
    </row>
    <row r="7228" spans="6:8" x14ac:dyDescent="0.3">
      <c r="F7228" s="29"/>
      <c r="H7228" s="29"/>
    </row>
    <row r="7229" spans="6:8" x14ac:dyDescent="0.3">
      <c r="F7229" s="29"/>
      <c r="H7229" s="29"/>
    </row>
    <row r="7230" spans="6:8" x14ac:dyDescent="0.3">
      <c r="F7230" s="29"/>
      <c r="H7230" s="29"/>
    </row>
    <row r="7231" spans="6:8" x14ac:dyDescent="0.3">
      <c r="F7231" s="29"/>
      <c r="H7231" s="29"/>
    </row>
    <row r="7232" spans="6:8" x14ac:dyDescent="0.3">
      <c r="F7232" s="29"/>
      <c r="H7232" s="29"/>
    </row>
    <row r="7233" spans="6:8" x14ac:dyDescent="0.3">
      <c r="F7233" s="29"/>
      <c r="H7233" s="29"/>
    </row>
    <row r="7234" spans="6:8" x14ac:dyDescent="0.3">
      <c r="F7234" s="29"/>
      <c r="H7234" s="29"/>
    </row>
    <row r="7235" spans="6:8" x14ac:dyDescent="0.3">
      <c r="F7235" s="29"/>
      <c r="H7235" s="29"/>
    </row>
    <row r="7236" spans="6:8" x14ac:dyDescent="0.3">
      <c r="F7236" s="29"/>
      <c r="H7236" s="29"/>
    </row>
    <row r="7237" spans="6:8" x14ac:dyDescent="0.3">
      <c r="F7237" s="29"/>
      <c r="H7237" s="29"/>
    </row>
    <row r="7238" spans="6:8" x14ac:dyDescent="0.3">
      <c r="F7238" s="29"/>
      <c r="H7238" s="29"/>
    </row>
    <row r="7239" spans="6:8" x14ac:dyDescent="0.3">
      <c r="F7239" s="29"/>
      <c r="H7239" s="29"/>
    </row>
    <row r="7240" spans="6:8" x14ac:dyDescent="0.3">
      <c r="F7240" s="29"/>
      <c r="H7240" s="29"/>
    </row>
    <row r="7241" spans="6:8" x14ac:dyDescent="0.3">
      <c r="F7241" s="29"/>
      <c r="H7241" s="29"/>
    </row>
    <row r="7242" spans="6:8" x14ac:dyDescent="0.3">
      <c r="F7242" s="29"/>
      <c r="H7242" s="29"/>
    </row>
    <row r="7243" spans="6:8" x14ac:dyDescent="0.3">
      <c r="F7243" s="29"/>
      <c r="H7243" s="29"/>
    </row>
    <row r="7244" spans="6:8" x14ac:dyDescent="0.3">
      <c r="F7244" s="29"/>
      <c r="H7244" s="29"/>
    </row>
    <row r="7245" spans="6:8" x14ac:dyDescent="0.3">
      <c r="F7245" s="29"/>
      <c r="H7245" s="29"/>
    </row>
    <row r="7246" spans="6:8" x14ac:dyDescent="0.3">
      <c r="F7246" s="29"/>
      <c r="H7246" s="29"/>
    </row>
    <row r="7247" spans="6:8" x14ac:dyDescent="0.3">
      <c r="F7247" s="29"/>
      <c r="H7247" s="29"/>
    </row>
    <row r="7248" spans="6:8" x14ac:dyDescent="0.3">
      <c r="F7248" s="29"/>
      <c r="H7248" s="29"/>
    </row>
    <row r="7249" spans="6:8" x14ac:dyDescent="0.3">
      <c r="F7249" s="29"/>
      <c r="H7249" s="29"/>
    </row>
    <row r="7250" spans="6:8" x14ac:dyDescent="0.3">
      <c r="F7250" s="29"/>
      <c r="H7250" s="29"/>
    </row>
    <row r="7251" spans="6:8" x14ac:dyDescent="0.3">
      <c r="F7251" s="29"/>
      <c r="H7251" s="29"/>
    </row>
    <row r="7252" spans="6:8" x14ac:dyDescent="0.3">
      <c r="F7252" s="29"/>
      <c r="H7252" s="29"/>
    </row>
  </sheetData>
  <sheetProtection insertHyperlinks="0" sort="0" autoFilter="0" pivotTables="0"/>
  <phoneticPr fontId="2" type="noConversion"/>
  <dataValidations count="2">
    <dataValidation type="list" allowBlank="1" showInputMessage="1" showErrorMessage="1" sqref="J443:J2246 J2:J441 J2248:J3655 J3658:J1039318"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731" r:id="rId1" xr:uid="{0617E75E-852F-4C98-BA0B-C71A3DFE1689}"/>
    <hyperlink ref="P186" r:id="rId2" xr:uid="{D4933752-FA0D-4D80-B484-9821F78F9562}"/>
    <hyperlink ref="P732" r:id="rId3" xr:uid="{F439D59D-098E-4F20-BA3F-F883C10403BF}"/>
    <hyperlink ref="P733" r:id="rId4" display="https://www.diplomatie.gouv.fr/fr/conseils-aux-voyageurs/conseils-par-pays-destination/bolivie/" xr:uid="{E4EBC310-D3F8-4EB6-A11A-937E9B5243A7}"/>
    <hyperlink ref="P734" r:id="rId5" display="https://www.diplomatie.gouv.fr/fr/conseils-aux-voyageurs/conseils-par-pays-destination/bolivie/" xr:uid="{2E91638E-05DA-4725-BFB2-C71DF007D1AD}"/>
    <hyperlink ref="P735" r:id="rId6" display="https://www.diplomatie.gouv.fr/fr/conseils-aux-voyageurs/conseils-par-pays-destination/bolivie/" xr:uid="{F89D85A3-CDFE-41E3-8C18-3A0BDCCDBDE5}"/>
    <hyperlink ref="P758" r:id="rId7" display="https://www.diplomatie.gouv.fr/fr/conseils-aux-voyageurs/conseils-par-pays-destination/bosnie-herzegovine/" xr:uid="{FFA171A1-6A96-4841-97D4-367B67A7EDCD}"/>
    <hyperlink ref="P759" r:id="rId8" display="https://www.diplomatie.gouv.fr/fr/conseils-aux-voyageurs/conseils-par-pays-destination/bosnie-herzegovine/" xr:uid="{46A767DE-B844-4FD1-9BAA-94B69A43A788}"/>
    <hyperlink ref="P760" r:id="rId9" display="https://www.diplomatie.gouv.fr/fr/conseils-aux-voyageurs/conseils-par-pays-destination/bosnie-herzegovine/" xr:uid="{9785C03E-56DC-4AA2-B585-30ABFFCE2765}"/>
    <hyperlink ref="P761" r:id="rId10" display="https://www.diplomatie.gouv.fr/fr/conseils-aux-voyageurs/conseils-par-pays-destination/bosnie-herzegovine/" xr:uid="{FD93A21C-AC16-4DF8-AF4F-E348E5563E8C}"/>
    <hyperlink ref="P762" r:id="rId11" display="https://www.diplomatie.gouv.fr/fr/conseils-aux-voyageurs/conseils-par-pays-destination/bosnie-herzegovine/" xr:uid="{089D19A6-A058-4995-98E8-F70B65A3A2F3}"/>
    <hyperlink ref="P763" r:id="rId12" display="https://www.diplomatie.gouv.fr/fr/conseils-aux-voyageurs/conseils-par-pays-destination/bosnie-herzegovine/" xr:uid="{9DE26EF3-4585-4133-9E38-A4EDC98EB4B5}"/>
    <hyperlink ref="P210" r:id="rId13" display="https://www.diplomatie.gouv.fr/fr/conseils-aux-voyageurs/conseils-par-pays-destination/argentine/" xr:uid="{DDC4A736-D421-4CD7-80B2-F727C9939704}"/>
    <hyperlink ref="P211" r:id="rId14" display="https://www.diplomatie.gouv.fr/fr/conseils-aux-voyageurs/conseils-par-pays-destination/argentine/" xr:uid="{4C689EFB-48E8-4E7F-9D46-77A463693C17}"/>
    <hyperlink ref="P212" r:id="rId15" display="https://www.diplomatie.gouv.fr/fr/conseils-aux-voyageurs/conseils-par-pays-destination/argentine/" xr:uid="{7E3A62E1-8E64-46A4-93EC-41D43874DD43}"/>
    <hyperlink ref="P1043" r:id="rId16" xr:uid="{F2A25B87-AC4B-4183-A4D0-15BF3DF6C7F6}"/>
    <hyperlink ref="P5416" r:id="rId17" xr:uid="{D914E65D-04D8-4250-B072-F1ED9E4F0D7E}"/>
    <hyperlink ref="P3963" r:id="rId18" xr:uid="{BA538072-B6EB-4D8C-812F-DB00F41FC19A}"/>
    <hyperlink ref="P3962" r:id="rId19" xr:uid="{0B42F848-3A43-4B6E-8505-775A7B7F7231}"/>
    <hyperlink ref="P3988" r:id="rId20" xr:uid="{D01B2728-10C5-44C2-AA82-2C106233CD87}"/>
    <hyperlink ref="P3989" r:id="rId21" xr:uid="{F05B45F5-930C-49D9-924A-DA3898634F9E}"/>
    <hyperlink ref="P833" r:id="rId22" xr:uid="{2D117C12-CDE2-432B-8C5C-65414AF4BF9B}"/>
    <hyperlink ref="P4180" r:id="rId23" xr:uid="{D101863B-9B4E-4D91-BD64-F6783182967E}"/>
    <hyperlink ref="P834" r:id="rId24" xr:uid="{F0D3C9A4-EF98-426A-9FE0-00455A46EB77}"/>
    <hyperlink ref="P1551" r:id="rId25" xr:uid="{BE7CC1F3-C8C7-4761-81FB-88EC78ED6B38}"/>
    <hyperlink ref="P241" r:id="rId26" xr:uid="{D366E7F2-4EA8-44BE-A37C-B5E41B28B5AE}"/>
    <hyperlink ref="P244" r:id="rId27" xr:uid="{B18F3561-B2E8-4459-A2C6-97E2230DA345}"/>
    <hyperlink ref="R242" r:id="rId28" xr:uid="{8502780B-3E9C-4A29-9FE0-50601E8D0864}"/>
    <hyperlink ref="P242" r:id="rId29" xr:uid="{F13D74A1-E4B9-41C3-8965-DC1D4172DF34}"/>
    <hyperlink ref="P243" r:id="rId30" xr:uid="{D136BFBE-36B1-46C7-A7C2-9C42BEEC5FCE}"/>
    <hyperlink ref="R243" r:id="rId31" xr:uid="{69E9257F-EDF9-49B3-8939-BAA1BE4C02A8}"/>
    <hyperlink ref="P1182" r:id="rId32" xr:uid="{464A1BC5-242E-45FB-8626-A3DB401A2DC5}"/>
    <hyperlink ref="P246" r:id="rId33" location="3/2677" display="http://www.moh.am/ - 3/2677" xr:uid="{AFAD4427-1685-4D2D-92AD-039FDE909E2C}"/>
    <hyperlink ref="R241" r:id="rId34" xr:uid="{55C080FB-AF97-4A2F-A472-B4B60D764A5B}"/>
    <hyperlink ref="P5470" r:id="rId35" xr:uid="{EF45568B-8B78-4BF7-A60E-F0564E5529F0}"/>
    <hyperlink ref="P5471" r:id="rId36" xr:uid="{F007082C-9ABD-4ABA-923B-570FE9F2913C}"/>
    <hyperlink ref="P5472" r:id="rId37" xr:uid="{A2606983-858D-4595-A7EB-B1AC6F0142BB}"/>
    <hyperlink ref="P5473" r:id="rId38" xr:uid="{F00B7FDC-8B4B-4902-B1E3-ADFB66A65C1C}"/>
    <hyperlink ref="P2185" r:id="rId39" xr:uid="{DB33AA63-07A9-4B83-9EEF-2687BEE9D59E}"/>
    <hyperlink ref="P2186" r:id="rId40" xr:uid="{C3CD3BA1-FD2A-4F91-80D5-7853D62C625E}"/>
    <hyperlink ref="P4900" r:id="rId41" xr:uid="{4940B258-33C9-42D9-B7B3-CF331F01CD16}"/>
    <hyperlink ref="P4901" r:id="rId42" xr:uid="{67F38DC0-8179-4522-8647-F35ACAE38AF7}"/>
    <hyperlink ref="P3880" r:id="rId43" xr:uid="{44997013-D312-42F3-BD86-066523536CEA}"/>
    <hyperlink ref="P3881" r:id="rId44" xr:uid="{01C9E733-076E-45F6-B487-824C1144F8CD}"/>
    <hyperlink ref="P3882" r:id="rId45" xr:uid="{5EE29152-CA26-457C-9A87-28655AEB9815}"/>
    <hyperlink ref="P3883" r:id="rId46" xr:uid="{B03578AD-13E2-4DC2-8293-9EF76821BA9D}"/>
    <hyperlink ref="P1255" r:id="rId47" xr:uid="{1C92F56A-AFB6-46A0-BC13-0BD8F0650847}"/>
    <hyperlink ref="P3702" r:id="rId48" xr:uid="{DD6F5E6E-4DC1-4D38-AC38-3B01FECE2FF0}"/>
    <hyperlink ref="P2208" r:id="rId49" xr:uid="{EEAB5170-854A-4FD1-8467-EDE90EC67669}"/>
    <hyperlink ref="P2209" r:id="rId50" xr:uid="{93392483-FF1D-435D-8021-2C52CBD19140}"/>
    <hyperlink ref="P1597" r:id="rId51" xr:uid="{5F38AB38-881E-4E49-ABF2-CAF14923F218}"/>
    <hyperlink ref="P1598" r:id="rId52" xr:uid="{03E56AB7-8CF6-4DFE-8E1C-0FA823C5388E}"/>
    <hyperlink ref="P2121" r:id="rId53" xr:uid="{1ADBA896-B941-40A5-8802-D6BF810B8038}"/>
    <hyperlink ref="P2122" r:id="rId54" xr:uid="{753DDD0E-BFCE-4891-85D3-4AF3B216057E}"/>
    <hyperlink ref="P2123" r:id="rId55" xr:uid="{FD051946-769B-4C80-8B70-5741CAD436F6}"/>
    <hyperlink ref="P3340" r:id="rId56" xr:uid="{9883541F-F1C2-4F1E-B67B-0DEEBB9C76CF}"/>
    <hyperlink ref="P3913" r:id="rId57" location="ITA" display="https://pandemic.internationalsos.com/2019-ncov/ncov-travel-restrictions-flight-operations-and-screening - ITA" xr:uid="{E4C5FA9D-54BE-409B-B061-FBC482328FAC}"/>
    <hyperlink ref="P3914" r:id="rId58" location="ITA" display="https://pandemic.internationalsos.com/2019-ncov/ncov-travel-restrictions-flight-operations-and-screening - ITA" xr:uid="{76080883-DBF3-47D5-B8C6-4FF993D69C3C}"/>
    <hyperlink ref="P3915" r:id="rId59" xr:uid="{F8F897A8-AD81-4764-A71C-FF45B22530E9}"/>
    <hyperlink ref="P3916" r:id="rId60" display="https://reliefweb.int/sites/reliefweb.int/files/resources/UNICEF EAPRO SitRep No. 2 Novel Coronavirus - 29 Feb-13 Mar 2020.pdf" xr:uid="{1C81233A-BD88-495A-93A3-DEFEB265DD6F}"/>
    <hyperlink ref="P4617" r:id="rId61" location="ITA" display="https://pandemic.internationalsos.com/2019-ncov/ncov-travel-restrictions-flight-operations-and-screening - ITA" xr:uid="{D705A18E-578F-4887-A716-1DA039196465}"/>
    <hyperlink ref="P4618" r:id="rId62" location="ITA" display="https://pandemic.internationalsos.com/2019-ncov/ncov-travel-restrictions-flight-operations-and-screening - ITA" xr:uid="{EA9037E0-0E1A-483F-8456-0F7BBA637B9E}"/>
    <hyperlink ref="P4619" r:id="rId63" location="ITA" display="https://pandemic.internationalsos.com/2019-ncov/ncov-travel-restrictions-flight-operations-and-screening - ITA" xr:uid="{6E10E416-B1F7-4ACC-B4CE-02EFF4D7B9C8}"/>
    <hyperlink ref="P5253" r:id="rId64" location="ITA" display="https://pandemic.internationalsos.com/2019-ncov/ncov-travel-restrictions-flight-operations-and-screening - ITA" xr:uid="{32620477-6F34-4D11-B6C7-62893B893A3B}"/>
    <hyperlink ref="P5254" r:id="rId65" location="ITA" display="https://pandemic.internationalsos.com/2019-ncov/ncov-travel-restrictions-flight-operations-and-screening - ITA" xr:uid="{1F63BCDD-9723-4EEA-94F5-BD07216DD318}"/>
    <hyperlink ref="P5255" r:id="rId66" location="ITA" display="https://pandemic.internationalsos.com/2019-ncov/ncov-travel-restrictions-flight-operations-and-screening - ITA" xr:uid="{762FCEC6-AF90-4068-AD0C-569D20332837}"/>
    <hyperlink ref="P5437" r:id="rId67" xr:uid="{F6E9481D-C553-4D54-AD5E-C122750F5137}"/>
    <hyperlink ref="P5438" r:id="rId68" xr:uid="{E78BD985-1D20-4EB1-9510-7EFF256C9F5D}"/>
    <hyperlink ref="P1808" r:id="rId69" xr:uid="{E08ED139-2D44-419B-B95C-2D7B5217FE4B}"/>
    <hyperlink ref="P1809" r:id="rId70" xr:uid="{83B815C8-0664-4C72-BF29-F7CCC23D1B15}"/>
    <hyperlink ref="P5161" r:id="rId71" xr:uid="{E622B06A-5A31-4014-9731-ED5DE1328B90}"/>
    <hyperlink ref="P5162" r:id="rId72" xr:uid="{9392F54A-D861-478E-A614-D0BA64BED201}"/>
    <hyperlink ref="P5163" r:id="rId73" xr:uid="{4FD3E777-5DFA-4C8E-9CA3-40C6D311D749}"/>
    <hyperlink ref="P3557" r:id="rId74" location="ITA" display="https://pandemic.internationalsos.com/2019-ncov/ncov-travel-restrictions-flight-operations-and-screening - ITA" xr:uid="{D0D24CDA-BF2F-44AA-93A3-712441B31C90}"/>
    <hyperlink ref="P2729" r:id="rId75" location="ITA" display="https://pandemic.internationalsos.com/2019-ncov/ncov-travel-restrictions-flight-operations-and-screening - ITA" xr:uid="{340EF2E2-9C21-4C33-96AB-B0244DC0D521}"/>
    <hyperlink ref="P2730" r:id="rId76" location="ITA" display="https://pandemic.internationalsos.com/2019-ncov/ncov-travel-restrictions-flight-operations-and-screening - ITA" xr:uid="{F486D3DC-530C-4911-B539-BE237B81C242}"/>
    <hyperlink ref="P2731" r:id="rId77" location="ITA" display="https://pandemic.internationalsos.com/2019-ncov/ncov-travel-restrictions-flight-operations-and-screening - ITA" xr:uid="{16C88591-6651-4F31-A40B-36D0C8ABCDCE}"/>
    <hyperlink ref="P2371" r:id="rId78" location="ITA" display="https://pandemic.internationalsos.com/2019-ncov/ncov-travel-restrictions-flight-operations-and-screening - ITA" xr:uid="{31E47B52-4653-49BE-ABBE-96BF38B3E819}"/>
    <hyperlink ref="P2372" r:id="rId79" location="ITA" display="https://pandemic.internationalsos.com/2019-ncov/ncov-travel-restrictions-flight-operations-and-screening - ITA" xr:uid="{20278C2F-A809-4F08-9050-130F23348C7D}"/>
    <hyperlink ref="P2373" r:id="rId80" location="ITA" display="https://pandemic.internationalsos.com/2019-ncov/ncov-travel-restrictions-flight-operations-and-screening - ITA" xr:uid="{EA2316DA-3D04-44B3-9429-F24B9D73CDBF}"/>
    <hyperlink ref="P2374" r:id="rId81" location="ITA" display="https://pandemic.internationalsos.com/2019-ncov/ncov-travel-restrictions-flight-operations-and-screening - ITA" xr:uid="{B102F69A-D8B0-4099-BD6B-BDB412D94CA6}"/>
    <hyperlink ref="P4457" r:id="rId82" xr:uid="{49ABCFF8-6431-488A-A70E-4CC32FC622A9}"/>
    <hyperlink ref="P2375" r:id="rId83" xr:uid="{F434F35D-0AEF-4689-88A7-949F0BBCBD06}"/>
    <hyperlink ref="P4018" r:id="rId84" xr:uid="{A79A7FEB-339D-480C-99C9-3D88B2AF149C}"/>
    <hyperlink ref="P4019" r:id="rId85" xr:uid="{99105C2B-8907-44E7-AB2C-4F6127A82187}"/>
    <hyperlink ref="P4021" r:id="rId86" xr:uid="{15BE3FEF-FAF0-4652-A746-B15098CE5597}"/>
    <hyperlink ref="P4022" r:id="rId87" xr:uid="{B862EEF7-A27B-4165-AFBC-08FA26A57584}"/>
    <hyperlink ref="P4023" r:id="rId88" xr:uid="{43E88C32-1A40-4708-B7EC-01D9B63DB74A}"/>
    <hyperlink ref="P4024" r:id="rId89" xr:uid="{6C3B621D-0C10-42A5-B61B-F0AAE5FD0C84}"/>
    <hyperlink ref="P4459" r:id="rId90" xr:uid="{407CE254-49BD-4891-A8B1-36258D26948E}"/>
    <hyperlink ref="P5042" r:id="rId91" xr:uid="{3F18DB94-15F6-4C4D-B345-54EFA3D41961}"/>
    <hyperlink ref="P975" r:id="rId92" xr:uid="{A941F145-025E-4086-A0C9-19A03E65EA13}"/>
    <hyperlink ref="P976" r:id="rId93" xr:uid="{29CB72FC-BE0B-4C98-9B67-84F8B1E2B5E5}"/>
    <hyperlink ref="P978" r:id="rId94" xr:uid="{B9F7376F-815E-4512-BFE3-A89D3D40FF0B}"/>
    <hyperlink ref="P979" r:id="rId95" xr:uid="{D96CC7AF-3BF6-4B01-BAB3-1068658C6CA0}"/>
    <hyperlink ref="P1242" r:id="rId96" xr:uid="{DB27AFBB-FDD9-4A38-AA2F-B0DDF501878B}"/>
    <hyperlink ref="P3636" r:id="rId97" xr:uid="{2C582F22-8595-4FE8-B5E6-81CC6A390C43}"/>
    <hyperlink ref="P1228" r:id="rId98" display="https://www.lemonde.fr/afrique/article/2020/03/05/coronavirus-au-congo-brazzaville-quarantaine-annoncee-pour-la-france-la-chine-et-l-italie_6031908_3212.html" xr:uid="{2CB7BEAC-7F09-4A5A-8272-56B779DCB3BB}"/>
    <hyperlink ref="P3637" r:id="rId99" xr:uid="{88D2E40B-70A9-4FF3-9540-3F48DBC65137}"/>
    <hyperlink ref="P1243" r:id="rId100" xr:uid="{8E6A51A5-9C1D-436E-97A6-7DE95C861AEA}"/>
    <hyperlink ref="P1275" r:id="rId101" xr:uid="{BBAA95F1-F98D-454E-8824-48CD76AC9DE5}"/>
    <hyperlink ref="P1274" r:id="rId102" xr:uid="{F80ED74B-E737-4075-87CC-12DCD55E3330}"/>
    <hyperlink ref="P5345" r:id="rId103" xr:uid="{A21A838E-3501-47E4-9000-E2AABC8C5E2B}"/>
    <hyperlink ref="P5344" r:id="rId104" xr:uid="{D9667B9F-0E9F-4462-9331-323B2BDB395D}"/>
    <hyperlink ref="P5343" r:id="rId105" xr:uid="{F8739FAA-91E5-4C4C-9535-B09B40CE5878}"/>
    <hyperlink ref="P3222" r:id="rId106" xr:uid="{DEE2AAF3-5135-4741-9BB3-99CD31AC672A}"/>
    <hyperlink ref="P5367" r:id="rId107" xr:uid="{201D8526-1B15-467B-8C96-B39CC03ED6AE}"/>
    <hyperlink ref="P2531" r:id="rId108" xr:uid="{5C7FD2A9-269E-4FAF-8B3B-147A10AA9E36}"/>
    <hyperlink ref="P5368" r:id="rId109" xr:uid="{CD1BD8CA-5C34-490A-A3E0-42CF4F722E79}"/>
    <hyperlink ref="P3223" r:id="rId110" xr:uid="{EB345CB7-46D6-4887-A751-2375B96A9F26}"/>
    <hyperlink ref="P3224" r:id="rId111" xr:uid="{11FDE38B-7E2F-45D0-AF6A-8335CCC6F912}"/>
    <hyperlink ref="P2533" r:id="rId112" xr:uid="{B6A112E9-373E-401F-81AF-CE6DE0CE7AF5}"/>
    <hyperlink ref="P1010" r:id="rId113" xr:uid="{C24DC3B8-008C-4F96-8740-70F35B8878AB}"/>
    <hyperlink ref="P5369" r:id="rId114" xr:uid="{CB005265-EFC8-4D6E-BBD1-EAF5FC1A7471}"/>
    <hyperlink ref="P1011" r:id="rId115" xr:uid="{23E0F1AD-1EE6-45C2-902C-57D91BB4B7E4}"/>
    <hyperlink ref="P2530" r:id="rId116" xr:uid="{CEFFFB25-C26C-4BCE-994A-8CD1E676E9B8}"/>
    <hyperlink ref="P1777" r:id="rId117" xr:uid="{2049CD54-2468-4FBE-AE69-899190490CA3}"/>
    <hyperlink ref="P2333" r:id="rId118" xr:uid="{64F07802-7D7F-4DBA-B5B9-752189598E5E}"/>
    <hyperlink ref="P1778" r:id="rId119" xr:uid="{0168F282-C422-4652-BA48-897D51BF29CD}"/>
    <hyperlink ref="P1012" r:id="rId120" display="https://cf.ambafrance.org/IMG/pdf/directives_covid19.pdf?1912/8dee6c4278e82129519cde5fe42b055d80ce12e5" xr:uid="{0D339B1E-522C-47D1-ADE3-BE12D74DA804}"/>
    <hyperlink ref="P2334" r:id="rId121" xr:uid="{B6E0B7A7-6E3C-4841-A528-78C4AB954FDB}"/>
    <hyperlink ref="P2335" r:id="rId122" xr:uid="{DF47E6BE-F16B-4E3E-ACF3-2FBD2CCAE5C0}"/>
    <hyperlink ref="P1013" r:id="rId123" xr:uid="{EF572F86-9A1A-47C0-A9AB-AFB955A92058}"/>
    <hyperlink ref="P2336" r:id="rId124" xr:uid="{FE646FF9-D806-421C-B78A-940D15EE1F4E}"/>
    <hyperlink ref="P4417" r:id="rId125" xr:uid="{3729495E-E3E7-49BB-B880-5B3E59E61690}"/>
    <hyperlink ref="P4421" r:id="rId126" xr:uid="{DBACB836-7DF0-4C78-BCAC-7FDCB2F9230E}"/>
    <hyperlink ref="P4418" r:id="rId127" xr:uid="{6B2F30A7-D6B2-4196-9F74-977E36435152}"/>
    <hyperlink ref="P3097" r:id="rId128" location="MYS" display="https://pandemic.internationalsos.com/2019-ncov/ncov-travel-restrictions-flight-operations-and-screening - MYS" xr:uid="{AC19FC33-4834-4604-A528-39C34C06631D}"/>
    <hyperlink ref="P3098" r:id="rId129" location="MYS" display="https://pandemic.internationalsos.com/2019-ncov/ncov-travel-restrictions-flight-operations-and-screening - MYS" xr:uid="{D989989B-8070-4CCD-BB42-2CD609A716C5}"/>
    <hyperlink ref="P3099" r:id="rId130" location="MYS" display="https://pandemic.internationalsos.com/2019-ncov/ncov-travel-restrictions-flight-operations-and-screening - MYS" xr:uid="{8C7069AD-C88C-4314-B8B6-AD683485E601}"/>
    <hyperlink ref="P3100" r:id="rId131" location="MYS" display="https://pandemic.internationalsos.com/2019-ncov/ncov-travel-restrictions-flight-operations-and-screening - MYS" xr:uid="{5945DC8F-51BD-44BF-AB36-7314E04D9642}"/>
    <hyperlink ref="P4546" r:id="rId132" location="MYS" display="https://pandemic.internationalsos.com/2019-ncov/ncov-travel-restrictions-flight-operations-and-screening - MYS" xr:uid="{6969F56C-4527-4B8E-B0BA-663590103AD2}"/>
    <hyperlink ref="P4547" r:id="rId133" location="MYS" display="https://pandemic.internationalsos.com/2019-ncov/ncov-travel-restrictions-flight-operations-and-screening - MYS" xr:uid="{5498D4D1-3B1D-4C66-BD1B-84C1DCD9634C}"/>
    <hyperlink ref="P2692" r:id="rId134" xr:uid="{53AD7F12-1F2C-4430-B1B1-71786DA52FA5}"/>
    <hyperlink ref="R2692" r:id="rId135" xr:uid="{F150D17D-454E-4CFB-ADCF-5FD4F0B0BF23}"/>
    <hyperlink ref="P4437" r:id="rId136" xr:uid="{B9C3442F-92F9-4DFE-B3A0-92A3C8BEB033}"/>
    <hyperlink ref="P4438" r:id="rId137" xr:uid="{F20CD02D-BB22-4329-8875-1F8A73F56B1E}"/>
    <hyperlink ref="P4548" r:id="rId138" location="MYS" display="https://pandemic.internationalsos.com/2019-ncov/ncov-travel-restrictions-flight-operations-and-screening - MYS" xr:uid="{5317FA17-4FFE-44F4-A4AB-6A85B1F977B8}"/>
    <hyperlink ref="P4549" r:id="rId139" location="MYS" display="https://pandemic.internationalsos.com/2019-ncov/ncov-travel-restrictions-flight-operations-and-screening - MYS" xr:uid="{913EC0DE-4A22-4AE5-AD90-40B9C88CE864}"/>
    <hyperlink ref="P4439" r:id="rId140" xr:uid="{55B89781-00CA-4DBA-AB96-B01169F835CD}"/>
    <hyperlink ref="P4440" r:id="rId141" xr:uid="{6A96C78E-748D-439D-BF3D-819FA593F023}"/>
    <hyperlink ref="P2693" r:id="rId142" xr:uid="{775541ED-BB82-48BC-BB0A-3EC038490E5D}"/>
    <hyperlink ref="R2693" r:id="rId143" xr:uid="{936F6637-B80A-49AC-916B-BBA7AB49BA56}"/>
    <hyperlink ref="P2691" r:id="rId144" xr:uid="{074C7E43-CF62-492E-83D9-CA71E462726A}"/>
    <hyperlink ref="R2691" r:id="rId145" xr:uid="{824B7683-0F5C-46A1-BEE0-A0B60E2ED34C}"/>
    <hyperlink ref="P4584" r:id="rId146" location="MYS" display="https://pandemic.internationalsos.com/2019-ncov/ncov-travel-restrictions-flight-operations-and-screening - MYS" xr:uid="{B31FC9C1-B41C-4D26-B8D1-FAFFF3CA1FCF}"/>
    <hyperlink ref="P4583" r:id="rId147" location="MYS" display="https://pandemic.internationalsos.com/2019-ncov/ncov-travel-restrictions-flight-operations-and-screening - MYS" xr:uid="{9E7C8CD2-9618-46DF-87ED-F2AB85D671BC}"/>
    <hyperlink ref="P4585" r:id="rId148" location="MYS" display="https://pandemic.internationalsos.com/2019-ncov/ncov-travel-restrictions-flight-operations-and-screening - MYS" xr:uid="{36424D11-0BEF-4F13-98C1-B32FD6832AAD}"/>
    <hyperlink ref="P2694" r:id="rId149" xr:uid="{8BF96B0A-C198-43B7-B35E-0F84736BAE40}"/>
    <hyperlink ref="R2694" r:id="rId150" xr:uid="{ABC081C1-4DA4-45AF-94E6-8C8C8DAD8A27}"/>
    <hyperlink ref="P3861" r:id="rId151" xr:uid="{5DF64C48-58B0-484D-8ECE-B77F07C1FA10}"/>
    <hyperlink ref="P3839" r:id="rId152" xr:uid="{8C776C0A-7508-4F8D-B5AB-8597F6A3E4C9}"/>
    <hyperlink ref="P3862" r:id="rId153" xr:uid="{C0D724BC-AA8C-47A3-9137-77CE730F4708}"/>
    <hyperlink ref="P3863" r:id="rId154" xr:uid="{BA9E9508-74BE-4FB5-88F9-160647A9E04F}"/>
    <hyperlink ref="P4135" r:id="rId155" xr:uid="{37E52770-9531-4851-8294-C47D22662F2E}"/>
    <hyperlink ref="P3864" r:id="rId156" xr:uid="{C83ED5DE-8AFF-4FB7-B3C4-1518258B2547}"/>
    <hyperlink ref="P1744" r:id="rId157" xr:uid="{0E78CF14-383E-417A-8CE5-C519B993DFA7}"/>
    <hyperlink ref="P1745" r:id="rId158" xr:uid="{D4B1508A-62EC-48F0-B697-052AC2D37FCC}"/>
    <hyperlink ref="P3865" r:id="rId159" xr:uid="{2CFB81E2-CBE7-47F3-AEEE-CE961CC81320}"/>
    <hyperlink ref="P3866"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867" r:id="rId161" display="https://www.aa.com.tr/ar/%D8%A7%D9%84%D8%AF%D9%88%D9%84-%D8%A7%D9%84%D8%B9%D8%B1%D8%A8%D9%8A%D8%A9/%D8%BA%D8%B2%D8%A9-%D8%AA%D8%AA%D8%AE%D8%B0-%D8%AA%D8%AF%D8%A7%D8%A8%D9%8A%D8%B1-%D9%84%D9%85%D9%86%D8%B9-%D8%AF%D8%AE%D9%88%D9%84-%D9%83%D9%88%D8%B1%D9%88%D9%86%D8%A7-/1758195" xr:uid="{B8FC47AB-FCD0-4021-A31C-D9B8D55534FB}"/>
    <hyperlink ref="P4685" r:id="rId162" xr:uid="{6E66D460-AEA3-4027-BFA7-5643ACBCD10E}"/>
    <hyperlink ref="P4136" r:id="rId163" xr:uid="{A7FBDA93-0BBD-45C5-B58E-F56A0DCFC7A8}"/>
    <hyperlink ref="P4237" r:id="rId164" xr:uid="{096AC8DD-D9B6-45EA-8D32-5BA31E38BCC9}"/>
    <hyperlink ref="P5203" r:id="rId165" xr:uid="{6FF4B453-E5AD-467D-BA16-7CEADF9A7377}"/>
    <hyperlink ref="P4686" r:id="rId166" xr:uid="{45AFFFA8-499D-4FD8-AD38-798B72D7C38C}"/>
    <hyperlink ref="P4238" r:id="rId167" xr:uid="{9721D9E5-F8E0-43F8-B3E5-72D50B986BC8}"/>
    <hyperlink ref="P4687" r:id="rId168" xr:uid="{5C0CD713-907D-4830-A342-A22584318F92}"/>
    <hyperlink ref="P1527" r:id="rId169" xr:uid="{D0901092-1287-4D1B-A687-01B41240E0FC}"/>
    <hyperlink ref="P1528" r:id="rId170" location="MYS" display="https://pandemic.internationalsos.com/2019-ncov/ncov-travel-restrictions-flight-operations-and-screening - MYS" xr:uid="{DC8E5BFF-3088-4565-9BFE-08E18E2F7977}"/>
    <hyperlink ref="P4239" r:id="rId171" xr:uid="{C199D213-02A7-4B5E-B6FB-ABEC6DF31AF3}"/>
    <hyperlink ref="P4240" r:id="rId172" xr:uid="{7D1EF150-45B4-4A9C-A337-C4B7093F52F0}"/>
    <hyperlink ref="P4137" r:id="rId173" xr:uid="{A28E76F7-B653-4410-A166-597E0EB08A2D}"/>
    <hyperlink ref="P4138" r:id="rId174" xr:uid="{346E14A2-8658-47B8-846A-E02EF366FA37}"/>
    <hyperlink ref="P1625" r:id="rId175" location="MYS" display="https://pandemic.internationalsos.com/2019-ncov/ncov-travel-restrictions-flight-operations-and-screening - MYS" xr:uid="{91722B82-3971-4294-9727-5FF725F9FF71}"/>
    <hyperlink ref="P1626" r:id="rId176" location="MYS" display="https://pandemic.internationalsos.com/2019-ncov/ncov-travel-restrictions-flight-operations-and-screening - MYS" xr:uid="{66F90538-86F5-4B24-AECF-A024A3966DAB}"/>
    <hyperlink ref="P1627" r:id="rId177" location="MYS" display="https://pandemic.internationalsos.com/2019-ncov/ncov-travel-restrictions-flight-operations-and-screening - MYS" xr:uid="{8801B407-860F-43A2-8A82-53B9790E0B31}"/>
    <hyperlink ref="P4994"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997"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995"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4139" r:id="rId181" xr:uid="{8D9DC84C-80FC-4432-97F2-73866689BDA8}"/>
    <hyperlink ref="P2740" r:id="rId182" location="MYS" display="https://pandemic.internationalsos.com/2019-ncov/ncov-travel-restrictions-flight-operations-and-screening - MYS" xr:uid="{103BA435-F43B-484E-9119-8E8AE5657BF2}"/>
    <hyperlink ref="P2741" r:id="rId183" location="MYS" display="https://pandemic.internationalsos.com/2019-ncov/ncov-travel-restrictions-flight-operations-and-screening - MYS" xr:uid="{C310766C-C946-4DC8-AF82-BE605F886CEE}"/>
    <hyperlink ref="P4996"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996" r:id="rId185" xr:uid="{8B41D7DE-798E-4E22-B7A4-33D1C582FA93}"/>
    <hyperlink ref="P3804" r:id="rId186" xr:uid="{FBA4282F-7975-42F2-8661-13B756D8CD9F}"/>
    <hyperlink ref="P4886" r:id="rId187" xr:uid="{35517C35-481D-408A-AC06-1DFDE5F7C7A6}"/>
    <hyperlink ref="P1997" r:id="rId188" xr:uid="{2E754FA5-D735-4F89-A0AC-F7E5CECFCFDD}"/>
    <hyperlink ref="P1998" r:id="rId189" xr:uid="{B2B1C4DD-09A7-4799-97FC-B706FADC10AE}"/>
    <hyperlink ref="P4887" r:id="rId190" xr:uid="{7130DE8C-C049-4028-B11F-42B3F9D4BE4F}"/>
    <hyperlink ref="P1999" r:id="rId191" xr:uid="{B8846B11-F6FE-4B5C-9589-AEEC8FA085CD}"/>
    <hyperlink ref="P3806" r:id="rId192" xr:uid="{63C9C93E-B6B8-4CCE-B3C1-4C704C32EC35}"/>
    <hyperlink ref="P3805" r:id="rId193" xr:uid="{6DB604C1-52E5-4AD6-9659-5F8D0F921044}"/>
    <hyperlink ref="P3807" r:id="rId194" xr:uid="{E32D709A-AA5F-4B8A-8756-E67BDE7E5EC3}"/>
    <hyperlink ref="P2002"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48" r:id="rId198" xr:uid="{85345058-A100-42AD-A687-A88E9962E6E1}"/>
    <hyperlink ref="P3269" r:id="rId199" xr:uid="{5518195E-31A2-4810-85BB-9F9E92DD2A8E}"/>
    <hyperlink ref="P649" r:id="rId200" xr:uid="{6AC46156-02C4-4794-AC02-6B8F7857CC84}"/>
    <hyperlink ref="P647" r:id="rId201" xr:uid="{14CB1356-38BE-48A7-B621-D2E477CA608D}"/>
    <hyperlink ref="R3269" r:id="rId202" xr:uid="{5F43046E-FA25-4DD1-82AC-717FCB4D60F3}"/>
    <hyperlink ref="P3270" r:id="rId203" xr:uid="{241CDF8E-03CB-489F-9830-D055619ACE50}"/>
    <hyperlink ref="P5496" r:id="rId204" xr:uid="{326D3CE6-B25C-4AB2-8BE4-B073EF010744}"/>
    <hyperlink ref="P5497" r:id="rId205" xr:uid="{7214ADF5-D8A4-4FAD-9C9F-52B0673443D3}"/>
    <hyperlink ref="P5498" r:id="rId206" xr:uid="{05A48EBC-A0A0-48E1-8174-FB216C23B840}"/>
    <hyperlink ref="P2003" r:id="rId207" xr:uid="{6378A1F4-B841-4401-B8BA-6D31D3B64873}"/>
    <hyperlink ref="P2004" r:id="rId208" xr:uid="{E7C692CC-FC79-418E-917D-331170F77316}"/>
    <hyperlink ref="P2005" r:id="rId209" xr:uid="{2414351F-0FAB-4DBE-8202-93601156A1CD}"/>
    <hyperlink ref="P2006" r:id="rId210" xr:uid="{CD53843E-A873-4EC6-BD63-BC145E6E0AF1}"/>
    <hyperlink ref="P916" r:id="rId211" xr:uid="{2E16109D-8EFA-43F5-8745-155E9E40719B}"/>
    <hyperlink ref="P917" r:id="rId212" xr:uid="{D0A7B7E2-6934-4361-A0BF-84F4288B8B77}"/>
    <hyperlink ref="P372" r:id="rId213" xr:uid="{8E8C7F96-8FB2-474A-8849-B976B7256FB0}"/>
    <hyperlink ref="P375" r:id="rId214" xr:uid="{F6A3BD67-99DD-46FE-97D8-1F24C35EEAF7}"/>
    <hyperlink ref="P376" r:id="rId215" xr:uid="{4451C24F-DD7C-4F8C-B08A-3285B39D9CD0}"/>
    <hyperlink ref="P379" r:id="rId216" xr:uid="{52B417B0-7432-40D1-8B6E-9F8732036912}"/>
    <hyperlink ref="P381" r:id="rId217" xr:uid="{19088428-EF6F-49A8-B189-DC7EEBAD1CF3}"/>
    <hyperlink ref="P380" r:id="rId218" xr:uid="{B1B78A57-1E31-46B0-9079-ACD1C3B54724}"/>
    <hyperlink ref="P3620" r:id="rId219" xr:uid="{6A98AA46-A2A6-4325-839B-7D251B6975F0}"/>
    <hyperlink ref="P3621" r:id="rId220" xr:uid="{C5EF773D-A66C-407F-A96E-923999159512}"/>
    <hyperlink ref="P918" r:id="rId221" xr:uid="{7CF5E4FD-13B9-47AE-BCFD-6820C231AF62}"/>
    <hyperlink ref="P2861" r:id="rId222" location="MYS" display="https://pandemic.internationalsos.com/2019-ncov/ncov-travel-restrictions-flight-operations-and-screening - MYS" xr:uid="{8C14A1B8-6650-48D6-99AE-5B12B0340E6C}"/>
    <hyperlink ref="P378" r:id="rId223" xr:uid="{3B5CC90C-0ECE-46B1-A899-F0D1A66736BE}"/>
    <hyperlink ref="P2862" r:id="rId224" xr:uid="{8E63CC24-5FF3-428A-AE47-C793D76A6302}"/>
    <hyperlink ref="P2534" r:id="rId225" xr:uid="{81EAFA56-2A75-4552-9416-F822A68D6001}"/>
    <hyperlink ref="P2808" r:id="rId226" xr:uid="{ACEAC245-5187-4209-B5B3-74E68D91C1FC}"/>
    <hyperlink ref="P2809" r:id="rId227" xr:uid="{2A896265-0FEB-4536-8951-C17A23238769}"/>
    <hyperlink ref="P981" r:id="rId228" xr:uid="{AB059D71-735E-471E-8534-93F5BFCAAA88}"/>
    <hyperlink ref="R2810" r:id="rId229" xr:uid="{EBF31046-23C3-4FBF-86A8-DE29BA75AE8E}"/>
    <hyperlink ref="P1294" r:id="rId230" xr:uid="{E933563B-9B51-4DD7-A732-D663B358BAF8}"/>
    <hyperlink ref="P3622" r:id="rId231" xr:uid="{A87AC482-E73D-400F-85EB-4EC5BD3A7E24}"/>
    <hyperlink ref="P2942" r:id="rId232" location="MYS" display="https://pandemic.internationalsos.com/2019-ncov/ncov-travel-restrictions-flight-operations-and-screening - MYS" xr:uid="{347D35A2-38EE-4E1B-9EFD-5D1175B3FBF4}"/>
    <hyperlink ref="P247" r:id="rId233" xr:uid="{186891FE-CB15-4225-B63E-C5C841F75549}"/>
    <hyperlink ref="P2943" r:id="rId234" xr:uid="{2A0248EC-FA49-4276-BA4E-3473E19B5136}"/>
    <hyperlink ref="P1295" r:id="rId235" xr:uid="{A4F94639-9660-4C5B-9960-67CD5B347E52}"/>
    <hyperlink ref="P2944" r:id="rId236" xr:uid="{52D13151-D3A0-4971-A087-E9ADD799DC2E}"/>
    <hyperlink ref="P1296" r:id="rId237" xr:uid="{02D604E7-47DC-4D84-B055-4D9D6D60E28F}"/>
    <hyperlink ref="P1703" r:id="rId238" xr:uid="{0410986A-4795-45E0-826C-F1F49AAFB31D}"/>
    <hyperlink ref="P1704" r:id="rId239" xr:uid="{EFD1015B-5644-449E-AC2F-6E7335573EEC}"/>
    <hyperlink ref="P5212" r:id="rId240" xr:uid="{3DA8B04C-51E8-4C0E-A0DC-4AFA1BEB211B}"/>
    <hyperlink ref="P5213" r:id="rId241" xr:uid="{78A752C2-163A-4B05-92BD-9F8FDDA29FB4}"/>
    <hyperlink ref="P5214" r:id="rId242" xr:uid="{8034879B-3295-46F0-A216-A9906B5EABA6}"/>
    <hyperlink ref="P5215" r:id="rId243" xr:uid="{6D6C1C1E-B051-4B9E-8303-BC20F402B3BC}"/>
    <hyperlink ref="P1705" r:id="rId244" xr:uid="{ED4D8A53-C005-45F6-A33E-958A6AD758D0}"/>
    <hyperlink ref="P1706" r:id="rId245" xr:uid="{6AC3B443-78F6-4BCB-B45B-E8F8CCBBAF9D}"/>
    <hyperlink ref="P5216" r:id="rId246" xr:uid="{E4E76332-411F-4EC8-8E7C-5389698C33EC}"/>
    <hyperlink ref="P442:P444" r:id="rId247" display="https://tr.usembassy.gov/covid-19-information/" xr:uid="{5F05FD61-7BC2-4174-B637-25A29A9F2C4D}"/>
    <hyperlink ref="P1384" r:id="rId248" xr:uid="{660A67B3-68F4-4A8A-A6AC-90677AF6C512}"/>
    <hyperlink ref="P1707" r:id="rId249" xr:uid="{066C6F4E-AF44-4882-BEB9-7397D50750F4}"/>
    <hyperlink ref="P1385" r:id="rId250" xr:uid="{1B3FBAE2-160F-4CB7-B147-C84FFC91B1A3}"/>
    <hyperlink ref="P1386" r:id="rId251" xr:uid="{C4B43F0C-90B1-4B31-B854-99C1C034E8F8}"/>
    <hyperlink ref="P1387" r:id="rId252" xr:uid="{F90B9385-AD65-4D9B-9F20-698972B24CC1}"/>
    <hyperlink ref="P1388" r:id="rId253" xr:uid="{890A0F1E-D25B-4095-AD9A-3D47AFF40F56}"/>
    <hyperlink ref="P1851" r:id="rId254" xr:uid="{1DC3861F-8462-4533-BFAB-9BF982DCD4E2}"/>
    <hyperlink ref="P1389" r:id="rId255" xr:uid="{17D50F57-BC03-4A4A-AE6C-7555C73FD23C}"/>
    <hyperlink ref="P1853" r:id="rId256" xr:uid="{3F774DB1-CAF6-4D56-8FC0-57AAF6E09BE2}"/>
    <hyperlink ref="P1390" r:id="rId257" xr:uid="{8DBEA6AA-4770-4647-A985-9E20ECBDA35E}"/>
    <hyperlink ref="P1852" r:id="rId258" location="coronavirus" display="https://www.gov.uk/foreign-travel-advice/finland/health - coronavirus" xr:uid="{B49F7CD4-5AFA-4488-B822-F4C7FDE3D697}"/>
    <hyperlink ref="P2007" r:id="rId259" xr:uid="{B5B1537A-698D-4F5C-BC3C-575BEB3D5528}"/>
    <hyperlink ref="P1436" r:id="rId260" xr:uid="{F233E54A-97B0-4932-9156-BF5F5E9CA294}"/>
    <hyperlink ref="P5220" r:id="rId261" xr:uid="{699FEAF9-386B-48BA-84B8-781A6AC1FC54}"/>
    <hyperlink ref="N4185" r:id="rId262" display="https://www.theportugalnews.com/news/covid-19-portugal-update/53343" xr:uid="{93D32868-03F1-4C74-8848-620E58619AFB}"/>
    <hyperlink ref="P4185" r:id="rId263" xr:uid="{34B01BAC-E88F-4309-9245-5F224E95018C}"/>
    <hyperlink ref="N4186" r:id="rId264" display="https://www.theportugalnews.com/news/covid-19-portugal-update/53343" xr:uid="{86E2596F-779F-4168-8844-59BA091D0684}"/>
    <hyperlink ref="P4186" r:id="rId265" xr:uid="{603FC2B2-A62A-430B-8D1A-F8B1460A6FC3}"/>
    <hyperlink ref="P1437" r:id="rId266" xr:uid="{B3DEB256-9E8E-47C0-995C-E8822DEA30E2}"/>
    <hyperlink ref="P2802" r:id="rId267" location="MYS" display="https://pandemic.internationalsos.com/2019-ncov/ncov-travel-restrictions-flight-operations-and-screening - MYS" xr:uid="{7B7F34E0-FD8E-495D-A36C-AC49A60E7918}"/>
    <hyperlink ref="P2803" r:id="rId268" location="MYS" display="https://pandemic.internationalsos.com/2019-ncov/ncov-travel-restrictions-flight-operations-and-screening - MYS" xr:uid="{3084599F-001E-4FAD-9025-D43B71D9DE9A}"/>
    <hyperlink ref="P4921" r:id="rId269" xr:uid="{B442905F-EC8E-4E33-B5D1-7030382A3460}"/>
    <hyperlink ref="P1438" r:id="rId270" xr:uid="{63BE166D-89FA-4258-82A4-31E7BED92F2C}"/>
    <hyperlink ref="P3767" r:id="rId271" xr:uid="{451D0EBF-C30C-4B2D-8EFF-D9441CB36FE4}"/>
    <hyperlink ref="P1439" r:id="rId272" xr:uid="{C9857E0D-9F50-4169-AB45-257CBF50BB1D}"/>
    <hyperlink ref="P3768" r:id="rId273" xr:uid="{CC905942-D7F2-4639-9DE5-6A7002C91F0C}"/>
    <hyperlink ref="P1440" r:id="rId274" xr:uid="{AE885ADE-FE61-4AB3-894D-9154A51F0555}"/>
    <hyperlink ref="P2805" r:id="rId275" xr:uid="{E0281ED9-FA13-4700-B3FA-AA20671A3E32}"/>
    <hyperlink ref="P2804" r:id="rId276" location="MYS" display="https://pandemic.internationalsos.com/2019-ncov/ncov-travel-restrictions-flight-operations-and-screening - MYS" xr:uid="{5E8AE865-3184-4BB9-B493-4E19CCE6C45B}"/>
    <hyperlink ref="P3765" r:id="rId277" xr:uid="{2B357FC4-AB76-43CC-A71B-80F8E3B33AE3}"/>
    <hyperlink ref="P2806" r:id="rId278" xr:uid="{F481B340-2694-4AC2-B204-6D2DF731B674}"/>
    <hyperlink ref="P3764" r:id="rId279" xr:uid="{824DB8E3-4825-4D6B-871F-8BAE537DA6BC}"/>
    <hyperlink ref="P2807" r:id="rId280" xr:uid="{71C60CF1-E006-43FF-90EA-D03BE4CB29DC}"/>
    <hyperlink ref="P3766" r:id="rId281" xr:uid="{42D6F0AB-476E-4D85-80CA-8FFA84B3448B}"/>
    <hyperlink ref="P2789" r:id="rId282" xr:uid="{D8B2E726-4EAE-439A-B791-2FBCDA87363B}"/>
    <hyperlink ref="P2790" r:id="rId283" xr:uid="{5A0355A6-78EF-491B-B731-DB11EEBCBFB0}"/>
    <hyperlink ref="P2791" r:id="rId284" xr:uid="{FFB8DAB3-D259-420E-AAB8-3EB054591341}"/>
    <hyperlink ref="P2792" r:id="rId285" xr:uid="{DAFC8CCF-2EAB-4511-B87B-1D2881AEB383}"/>
    <hyperlink ref="P2793" r:id="rId286" xr:uid="{CCA2044D-C180-4B21-92B6-8FBB878909BB}"/>
    <hyperlink ref="P2794" r:id="rId287" location="MYS" display="https://pandemic.internationalsos.com/2019-ncov/ncov-travel-restrictions-flight-operations-and-screening - MYS" xr:uid="{425DADE4-AC79-4AEB-B8CA-70A44113806C}"/>
    <hyperlink ref="P3868" r:id="rId288" xr:uid="{CCF7911B-59DD-4AF8-8916-18E8CF915D47}"/>
    <hyperlink ref="P3522" r:id="rId289" location="MYS" display="https://pandemic.internationalsos.com/2019-ncov/ncov-travel-restrictions-flight-operations-and-screening - MYS" xr:uid="{D0333F5B-1F8F-455F-95D8-4E4C71EF4DFB}"/>
    <hyperlink ref="P3523" r:id="rId290" xr:uid="{CE67EDFF-D8A3-4153-BA68-BD65C8944142}"/>
    <hyperlink ref="P3300" r:id="rId291" xr:uid="{5C915EE5-9B9C-45AE-A758-7F8DB11C1B57}"/>
    <hyperlink ref="P3296" r:id="rId292" xr:uid="{FB54FD1C-5D07-4836-8FB8-51EE32909907}"/>
    <hyperlink ref="P3298" r:id="rId293" xr:uid="{C3873131-DB29-4EE0-8857-CDBD4AF97D74}"/>
    <hyperlink ref="P1681" r:id="rId294" xr:uid="{8F3B08BF-BFD6-49DE-B92B-D79F0E54731B}"/>
    <hyperlink ref="P3432" r:id="rId295" location="MYS" display="https://pandemic.internationalsos.com/2019-ncov/ncov-travel-restrictions-flight-operations-and-screening - MYS" xr:uid="{463BB26A-9AAA-451F-82ED-064248B87C25}"/>
    <hyperlink ref="P3431" r:id="rId296" xr:uid="{252D6204-C832-4A62-A486-6537395D0885}"/>
    <hyperlink ref="P3301" r:id="rId297" xr:uid="{6990BBF1-CBBA-4308-A933-2AFCCFEDA5DD}"/>
    <hyperlink ref="P1682" r:id="rId298" xr:uid="{A5450838-FF59-4B0B-A2B3-7308EF46C584}"/>
    <hyperlink ref="P3353" r:id="rId299" location="MYS" display="https://pandemic.internationalsos.com/2019-ncov/ncov-travel-restrictions-flight-operations-and-screening - MYS" xr:uid="{38AAFCD1-3235-4536-9B05-9401E92C1B16}"/>
    <hyperlink ref="P3354" r:id="rId300" location="MYS" display="https://pandemic.internationalsos.com/2019-ncov/ncov-travel-restrictions-flight-operations-and-screening - MYS" xr:uid="{1154A082-0325-4E0F-B3D7-F8DF40FDEE5A}"/>
    <hyperlink ref="P3355" r:id="rId301" location="MYS" display="https://pandemic.internationalsos.com/2019-ncov/ncov-travel-restrictions-flight-operations-and-screening - MYS" xr:uid="{F617785E-044B-4762-BE08-6CA7BF9EC9AF}"/>
    <hyperlink ref="P3302" r:id="rId302" xr:uid="{29DD4347-157A-4278-BF0E-8557D2DC08A4}"/>
    <hyperlink ref="P3356" r:id="rId303" xr:uid="{D04146E1-9025-4AC7-8C15-BC5E9D96E3A4}"/>
    <hyperlink ref="P3297" r:id="rId304" xr:uid="{132BF15D-F9A6-4570-94F2-A65AF002F8F1}"/>
    <hyperlink ref="P4943" r:id="rId305" location="470035798" xr:uid="{079FF0E3-4313-4FB3-8A32-AE5C033094CA}"/>
    <hyperlink ref="P3369" r:id="rId306" location="MYS" display="https://pandemic.internationalsos.com/2019-ncov/ncov-travel-restrictions-flight-operations-and-screening - MYS" xr:uid="{6DDE97DA-9696-4645-89F1-6FC4EBE7FE9E}"/>
    <hyperlink ref="P3370" r:id="rId307" location="MYS" display="https://pandemic.internationalsos.com/2019-ncov/ncov-travel-restrictions-flight-operations-and-screening - MYS" xr:uid="{E089DA75-A365-47E6-8AD6-89D282067359}"/>
    <hyperlink ref="P2313" r:id="rId308" xr:uid="{EA5281BC-ADDB-441C-A31B-EF161F94F115}"/>
    <hyperlink ref="P3371"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4947" r:id="rId311" location="470035798" xr:uid="{14CF629A-7679-43D4-B5F8-1DD88D16F8EC}"/>
    <hyperlink ref="P2314" r:id="rId312" xr:uid="{CB037190-B9E5-45B1-97D1-B54BB2358E5C}"/>
    <hyperlink ref="P4946" r:id="rId313" xr:uid="{9FCCEAD0-3934-4B82-87E1-EB69C765B4D6}"/>
    <hyperlink ref="P2246" r:id="rId314" xr:uid="{0DEFEB3A-D384-4FB6-8D86-AA28369C036F}"/>
    <hyperlink ref="P2250" r:id="rId315" xr:uid="{2E7CB197-8418-407A-BE1D-9F8522DD9963}"/>
    <hyperlink ref="P2924" r:id="rId316" xr:uid="{12286F6B-4F33-43B3-8AE9-6C28DFBCFD32}"/>
    <hyperlink ref="P2925" r:id="rId317" xr:uid="{E8705C97-82C3-4880-B06D-D44FFEEA409D}"/>
    <hyperlink ref="P2249" r:id="rId318" xr:uid="{3ED848A3-E110-4708-B7C7-ACCC96F00CA9}"/>
    <hyperlink ref="P2926" r:id="rId319" xr:uid="{9E830B04-416F-4B45-AC94-E428DFBBAB42}"/>
    <hyperlink ref="P2251" r:id="rId320" xr:uid="{1957E47B-6B26-499D-8EB0-B2A506303FC7}"/>
    <hyperlink ref="P2248" r:id="rId321" xr:uid="{5E529CC8-8A09-46DB-AF68-425F9AA66067}"/>
    <hyperlink ref="P2247" r:id="rId322" xr:uid="{39403D72-51EA-49C9-959B-3A8DC0ACDE0B}"/>
    <hyperlink ref="P2985" r:id="rId323" xr:uid="{54204524-960C-4F15-9682-87E48B262A21}"/>
    <hyperlink ref="P2987" r:id="rId324" xr:uid="{B0389CA8-82BC-4573-BFD4-539FA3E1FCBB}"/>
    <hyperlink ref="P2986" r:id="rId325" xr:uid="{4FE1A2CA-0C79-4763-B312-38BA85711C6D}"/>
    <hyperlink ref="P2448" r:id="rId326" xr:uid="{32AAA27B-240C-4582-A0B5-6DBEE2F384B9}"/>
    <hyperlink ref="P5320" r:id="rId327" xr:uid="{6CCC1943-7C5F-4F7B-84FD-1B91B8CEE62C}"/>
    <hyperlink ref="P5322" r:id="rId328" xr:uid="{9018EF4A-4DB7-472F-83D8-37EF0D63CAF2}"/>
    <hyperlink ref="P5321" r:id="rId329" xr:uid="{434FC1CB-8A12-4472-8B88-14509BCE156E}"/>
    <hyperlink ref="P5323" r:id="rId330" xr:uid="{7279A24C-8B29-4E01-B865-EA58FFB748A8}"/>
    <hyperlink ref="P5318" r:id="rId331" xr:uid="{7DAD1D22-6BF8-497B-BA19-B4FA390CE6C7}"/>
    <hyperlink ref="P2399" r:id="rId332" xr:uid="{B6C8290B-FC26-405F-BF56-7C9162417856}"/>
    <hyperlink ref="P2401" r:id="rId333" xr:uid="{AA3B0A2A-2489-48C9-829F-755E51CCEB71}"/>
    <hyperlink ref="P5319" r:id="rId334" xr:uid="{E81946DB-606E-4BBC-88F6-3678B9CC19DD}"/>
    <hyperlink ref="P1975" r:id="rId335" xr:uid="{18A0DFF2-B7A6-4BD0-A050-ADCE84BCD47F}"/>
    <hyperlink ref="P2402" r:id="rId336" xr:uid="{344F82B6-FF57-4728-8BEE-B8583AA76CEC}"/>
    <hyperlink ref="P2400" r:id="rId337" xr:uid="{B3FD095D-48E1-4113-B9E2-4ACC458494A9}"/>
    <hyperlink ref="P1976" r:id="rId338" xr:uid="{1D7E7663-7AFE-4AB3-B061-07D443C68F9C}"/>
    <hyperlink ref="P1977" r:id="rId339" xr:uid="{563CB4AD-DBF5-46B7-A609-1FC6A5B31891}"/>
    <hyperlink ref="P5317" r:id="rId340" xr:uid="{65C11337-EA6E-481C-BB74-F1F096CC43C8}"/>
    <hyperlink ref="P2403" r:id="rId341" xr:uid="{4AFDF02C-1407-4D0A-A1F7-757C1C9386CC}"/>
    <hyperlink ref="P5324" r:id="rId342" xr:uid="{2F77A79E-3290-42F7-B164-AC09DA580F49}"/>
    <hyperlink ref="P4249" r:id="rId343" xr:uid="{FC0F2A0D-22D1-45A6-9EDF-8E6A4F65CC4D}"/>
    <hyperlink ref="P2404" r:id="rId344" xr:uid="{36D51F80-E5DE-4360-B8F5-B3C0A9C801BE}"/>
    <hyperlink ref="P2680" r:id="rId345" xr:uid="{AA3CA8E4-6F8F-49F8-ACEF-189A84F9AE72}"/>
    <hyperlink ref="P2679" r:id="rId346" xr:uid="{1B0046B8-AC3C-458A-9661-F886EFA7359E}"/>
    <hyperlink ref="P2681" r:id="rId347" xr:uid="{39D1E271-66C9-42D7-8155-1E522AC23766}"/>
    <hyperlink ref="P4248" r:id="rId348" xr:uid="{9E5DD93F-FEC6-4542-928E-D3D66E832EAF}"/>
    <hyperlink ref="P5490" r:id="rId349" xr:uid="{2BE451C0-3BD8-4CCB-9C05-0AD0E45D2781}"/>
    <hyperlink ref="P5491" r:id="rId350" xr:uid="{0F83D19C-D714-4955-994F-C7B8A77611CC}"/>
    <hyperlink ref="P5494" r:id="rId351" xr:uid="{C5AE1C4C-67B8-4B4C-9C49-AB3C0A517A6B}"/>
    <hyperlink ref="P2592" r:id="rId352" location="MYS" display="https://pandemic.internationalsos.com/2019-ncov/ncov-travel-restrictions-flight-operations-and-screening - MYS" xr:uid="{AD8866B6-C5D9-4B14-A664-5EA79A8B89F4}"/>
    <hyperlink ref="P2593" r:id="rId353" location="MYS" display="https://pandemic.internationalsos.com/2019-ncov/ncov-travel-restrictions-flight-operations-and-screening - MYS" xr:uid="{6FE77FF8-44F5-4192-93E4-B0E20446D63A}"/>
    <hyperlink ref="P2594" r:id="rId354" location="MYS" xr:uid="{27D3DCE2-0605-45AC-8F20-1CA61735293B}"/>
    <hyperlink ref="P5492" r:id="rId355" xr:uid="{E7798F6E-F188-4E26-A5EE-B0E4D8785C6F}"/>
    <hyperlink ref="P2595" r:id="rId356" xr:uid="{C5439F24-354D-4A2B-81C3-B5039C4B8B02}"/>
    <hyperlink ref="P5493" r:id="rId357" xr:uid="{EC20C55A-90B1-4CB5-8133-8313C85641C5}"/>
    <hyperlink ref="P2405" r:id="rId358" xr:uid="{892DBA44-ACE1-4441-B056-BEE0A743E2A5}"/>
    <hyperlink ref="P4251" r:id="rId359" xr:uid="{DD4EA286-BD02-4961-B89C-B206F7097BAF}"/>
    <hyperlink ref="P5043" r:id="rId360" xr:uid="{14E57567-AE9E-44EB-BF70-AE85DB3903A0}"/>
    <hyperlink ref="P5044" r:id="rId361" xr:uid="{D70544C4-BBC8-493E-9AA8-B61AA35D7E90}"/>
    <hyperlink ref="P3406" r:id="rId362" xr:uid="{41800B77-2E20-408F-8657-92B9EA57FDB2}"/>
    <hyperlink ref="P3407" r:id="rId363" xr:uid="{25A3E106-6F6E-45E5-A66A-05197A8579DB}"/>
    <hyperlink ref="P3408" r:id="rId364" xr:uid="{55FD3BC6-5975-459C-AD7D-A524127F1B6C}"/>
    <hyperlink ref="P3409" r:id="rId365" xr:uid="{BF357A0B-D9EB-4C9C-A794-C4684A3B552E}"/>
    <hyperlink ref="P4661" r:id="rId366" xr:uid="{D226C3C6-04C0-4B9E-ABB3-F8CCAC000116}"/>
    <hyperlink ref="P3487" r:id="rId367" xr:uid="{3DDCC18F-1E5B-49F1-9869-278B56FCB773}"/>
    <hyperlink ref="P3384" r:id="rId368" xr:uid="{7D72FFAA-200C-4306-9927-E0F935E0F47D}"/>
    <hyperlink ref="P3385" r:id="rId369" xr:uid="{4083023A-BB69-490F-9F2A-8AD48C30F6AB}"/>
    <hyperlink ref="P3386" r:id="rId370" xr:uid="{F9A00897-3FB3-4A9F-B55E-7262F609C499}"/>
    <hyperlink ref="P4660" r:id="rId371" location="coronavirus" display="https://www.gov.uk/foreign-travel-advice/south-africa/health - coronavirus" xr:uid="{62744FFD-144C-4C2C-871E-B69A6A768675}"/>
    <hyperlink ref="P4659" r:id="rId372" location="coronavirus" display="https://www.gov.uk/foreign-travel-advice/south-africa/health - coronavirus" xr:uid="{60A33468-249F-48B1-BD2E-FDE078BCF25B}"/>
    <hyperlink ref="P3241" r:id="rId373" xr:uid="{F8FBF1D6-1728-436F-BE42-75409FE1D389}"/>
    <hyperlink ref="P3242" r:id="rId374" xr:uid="{07DCA8FA-2EDA-444F-8DFA-3825FD0A6C55}"/>
    <hyperlink ref="P3244" r:id="rId375" xr:uid="{2D17003C-6A7E-4CF5-B52B-B9F211DAD960}"/>
    <hyperlink ref="P3245" r:id="rId376" xr:uid="{199637EE-10BB-479D-834D-8500701D85DE}"/>
    <hyperlink ref="P5262" r:id="rId377" xr:uid="{59838D05-72A8-4292-87B2-FDF77C428F18}"/>
    <hyperlink ref="P3240" r:id="rId378" xr:uid="{DB8D133D-E738-4ACA-9ECA-5E04273AF7BD}"/>
    <hyperlink ref="P5264" r:id="rId379" xr:uid="{C301C304-DE01-4B6A-B270-AFA91723A5EC}"/>
    <hyperlink ref="P3239" r:id="rId380" xr:uid="{59D23850-CD61-46AF-AB0E-E89F61916CF4}"/>
    <hyperlink ref="P5263" r:id="rId381" xr:uid="{D6570470-B1F1-45EA-A3B4-B9DF13877117}"/>
    <hyperlink ref="P2491" r:id="rId382" xr:uid="{AA065B0C-1BD6-4199-9538-C118E02111BC}"/>
    <hyperlink ref="P2492" r:id="rId383" xr:uid="{96C7C54F-7A0A-41F3-A354-86FEEEEB3BE0}"/>
    <hyperlink ref="P5517" r:id="rId384" xr:uid="{B5D647C1-A7E3-4AA0-B296-AF71EA02E91C}"/>
    <hyperlink ref="P2493" r:id="rId385" xr:uid="{A65C653C-7321-453D-AC5C-9D56DAF6665B}"/>
    <hyperlink ref="P2494" r:id="rId386" xr:uid="{8A6F27A8-1C90-4715-9322-F18C04B8ED37}"/>
    <hyperlink ref="P5538" r:id="rId387" xr:uid="{77CCD76E-14FE-405A-8924-B3B42790145B}"/>
    <hyperlink ref="N3387" r:id="rId388" display="https://www.gov.uk/foreign-travel-advice/mongolia" xr:uid="{8DD5B327-8E3D-4621-871F-82001D6D8E34}"/>
    <hyperlink ref="P3387" r:id="rId389" xr:uid="{82862588-1240-4E8C-9BBB-64E69B4745D1}"/>
    <hyperlink ref="P5539" r:id="rId390" xr:uid="{D96AD380-DE8E-4801-8D98-FC46A110E291}"/>
    <hyperlink ref="N3388" r:id="rId391" display="https://www.gov.uk/foreign-travel-advice/mongolia" xr:uid="{E3CF1B4B-8386-4F9F-ADA8-7DFD81D3AF5A}"/>
    <hyperlink ref="P3388" r:id="rId392" xr:uid="{5B6DAB2E-5915-4B1B-9DE9-F72B4B065795}"/>
    <hyperlink ref="P3749" r:id="rId393" xr:uid="{BA15705E-9335-435A-9C54-A15CD439B07B}"/>
    <hyperlink ref="P3750" r:id="rId394" xr:uid="{35AA7AB9-F71E-432A-A54A-21023D95C096}"/>
    <hyperlink ref="P3751"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425" r:id="rId397" xr:uid="{E1E23CAD-C60E-44C4-A13B-9E87796CEE08}"/>
    <hyperlink ref="P3754" r:id="rId398" xr:uid="{6D4B205D-9EC9-4A16-B6DC-4A832B6FCCAA}"/>
    <hyperlink ref="P3427" r:id="rId399" xr:uid="{EF8EAE81-1866-41F6-ACB6-ED2C669A0788}"/>
    <hyperlink ref="P3428" r:id="rId400" xr:uid="{A5FA90FE-F15C-4D22-9CE5-3A959B6AEAC7}"/>
    <hyperlink ref="P3317" r:id="rId401" xr:uid="{7C655FB2-549A-4355-9775-B6E5792524FC}"/>
    <hyperlink ref="P3429" r:id="rId402" xr:uid="{70B84A4E-64D6-4398-BDB7-4573493A2AF2}"/>
    <hyperlink ref="P3319" r:id="rId403" xr:uid="{903FB65F-04C9-4D0B-A845-8E9A42E6F86E}"/>
    <hyperlink ref="P4756" r:id="rId404" xr:uid="{35933144-F02A-4E4E-B71F-567201AAB42D}"/>
    <hyperlink ref="P620:P623" r:id="rId405" display="https://lk.usembassy.gov/covid-19-information/" xr:uid="{CA83EC1C-65E8-4A12-912F-F4BC543CB270}"/>
    <hyperlink ref="P3430" r:id="rId406" xr:uid="{6918F41B-D842-4E88-B445-4E8FB34D3E8D}"/>
    <hyperlink ref="P4762" r:id="rId407" xr:uid="{AA8F7170-1FA6-41D6-81C2-5CE2A1A9F5BC}"/>
    <hyperlink ref="P3193" r:id="rId408" xr:uid="{318668A2-AD4F-4F25-A341-6CEB12937777}"/>
    <hyperlink ref="P3194" r:id="rId409" xr:uid="{8B22C081-4F3B-44CB-8799-02729094F510}"/>
    <hyperlink ref="P3195" r:id="rId410" xr:uid="{0EF20849-4DED-40B5-A10B-E7CBC7E0FFEF}"/>
    <hyperlink ref="P3196" r:id="rId411" xr:uid="{4BD6BBF5-222E-4AE6-94F7-DDB2E58C3C13}"/>
    <hyperlink ref="P2762" r:id="rId412" xr:uid="{A7AE7C6B-E9E0-4058-BD2D-69C4752B4729}"/>
    <hyperlink ref="P2763" r:id="rId413" xr:uid="{D8F3B68C-771C-4F7F-8BAE-1B353DA8978D}"/>
    <hyperlink ref="P3710" r:id="rId414" xr:uid="{9E549079-594D-433C-A7CF-F67BE839DE68}"/>
    <hyperlink ref="P2164" r:id="rId415" xr:uid="{70E57867-3CE7-445F-8E4B-1BF8D540839F}"/>
    <hyperlink ref="P2165" r:id="rId416" xr:uid="{279F3222-4A47-491F-ADE7-006249BCDB83}"/>
    <hyperlink ref="P3712" r:id="rId417" xr:uid="{6D0E20B2-4DDB-44D0-B91A-6DDD494D71C4}"/>
    <hyperlink ref="P2873" r:id="rId418" xr:uid="{9F471975-ECB8-43CF-87C5-AF15A116330F}"/>
    <hyperlink ref="P2874" r:id="rId419" xr:uid="{0687AF6F-B477-43D5-A16D-281C85F62086}"/>
    <hyperlink ref="P2601" r:id="rId420" xr:uid="{1C64E0A3-A96E-4D86-A41A-1B95F2A4C874}"/>
    <hyperlink ref="P3731" r:id="rId421" xr:uid="{505F3DF2-3DB8-4EB5-BB14-68D23DD3EABC}"/>
    <hyperlink ref="P2600" r:id="rId422" xr:uid="{8D16AAF3-69E6-416E-91E9-627AA0B45096}"/>
    <hyperlink ref="P3732" r:id="rId423" xr:uid="{9F76E085-FBC8-45DB-8AC5-361F62704DFC}"/>
    <hyperlink ref="P2875" r:id="rId424" xr:uid="{D693529A-0BB2-4BBD-8477-ABC5B8490935}"/>
    <hyperlink ref="P636:P637" r:id="rId425" display="https://www.diplomatie.gouv.fr/fr/conseils-aux-voyageurs/conseils-par-pays-destination/tunisie/" xr:uid="{B60F911B-940B-4BA0-9B49-3DE0E3D16812}"/>
    <hyperlink ref="P3825" r:id="rId426" xr:uid="{906BDB27-6B91-4071-B4AF-D3D41960F687}"/>
    <hyperlink ref="P3826" r:id="rId427" xr:uid="{93CFA048-F925-4F81-9578-0B8AACFE8EB6}"/>
    <hyperlink ref="P5207" r:id="rId428" xr:uid="{32B6C3B3-8DAA-4934-9E3F-926145DCF1D9}"/>
    <hyperlink ref="P3054" r:id="rId429" location="MYS" display="https://pandemic.internationalsos.com/2019-ncov/ncov-travel-restrictions-flight-operations-and-screening - MYS" xr:uid="{F65B992B-FAB1-4585-845D-3D0AC380515D}"/>
    <hyperlink ref="P3055" r:id="rId430" location="MYS" display="https://pandemic.internationalsos.com/2019-ncov/ncov-travel-restrictions-flight-operations-and-screening - MYS" xr:uid="{7543602E-E122-44C0-91FF-4EC5E2DBE3E8}"/>
    <hyperlink ref="P3827" r:id="rId431" xr:uid="{0446E1BA-E7A4-4164-9F67-9C4AB128F32D}"/>
    <hyperlink ref="P4272" r:id="rId432" xr:uid="{B2CD9312-2E4A-434C-9ABE-13FC9D6A1279}"/>
    <hyperlink ref="P5208" r:id="rId433" xr:uid="{2F50E9C4-EF9D-4663-B66A-0CFCF638A3B5}"/>
    <hyperlink ref="P4270" r:id="rId434" xr:uid="{65E6B74C-8BC1-408A-8B93-B934B1174843}"/>
    <hyperlink ref="P3192" r:id="rId435" xr:uid="{4F7869C9-03FF-418D-A664-DDC0C77E044A}"/>
    <hyperlink ref="P5209" r:id="rId436" xr:uid="{97B4D0FF-AC77-4367-BD0C-49722817CBC9}"/>
    <hyperlink ref="P4269" r:id="rId437" xr:uid="{F6A829FD-7F7D-42A5-B8C4-615C0B21652E}"/>
    <hyperlink ref="P4528" r:id="rId438" xr:uid="{702E80D6-40DF-42AA-AE19-BA2781DEF08A}"/>
    <hyperlink ref="P4271" r:id="rId439" xr:uid="{3FC8FB99-FD93-4D1F-A8AC-C15530D12AC4}"/>
    <hyperlink ref="P4529" r:id="rId440" xr:uid="{E23CE540-A36F-4D8F-ACC4-DB3B0352D86B}"/>
    <hyperlink ref="P4481" r:id="rId441" xr:uid="{BD9159C4-4503-496C-BA39-528519DE10AE}"/>
    <hyperlink ref="P4482" r:id="rId442" xr:uid="{71C434BA-8C23-47FD-A0D4-9AD32E3C7183}"/>
    <hyperlink ref="P4273" r:id="rId443" xr:uid="{1067580B-58D4-4C63-BF47-FE221BE44AE2}"/>
    <hyperlink ref="P4479" r:id="rId444" xr:uid="{37CB6D73-F065-4775-A72D-C7C1B7AAF07F}"/>
    <hyperlink ref="P4948" r:id="rId445" xr:uid="{25ABAC89-21E1-49D9-9F66-6545D7AA4FDA}"/>
    <hyperlink ref="P4301" r:id="rId446" display="https://www.rbc.gov.rw/fileadmin/user_upload/annoucement/GoR-MOH statement final.pdf" xr:uid="{6F53FE68-6DC3-4BEF-A0B8-0572213A3FE0}"/>
    <hyperlink ref="P4302" r:id="rId447" display="https://www.rbc.gov.rw/fileadmin/user_upload/annoucement/GoR-MOH statement final.pdf" xr:uid="{B68A9861-1A79-4C5D-A3CE-546B0D71608D}"/>
    <hyperlink ref="P4303" r:id="rId448" xr:uid="{8F3DCC57-F436-4CA9-929A-82CDB9BC982B}"/>
    <hyperlink ref="P2651" r:id="rId449" xr:uid="{DBED9E94-1B39-445B-9A4C-6023298C18D9}"/>
    <hyperlink ref="P2645" r:id="rId450" xr:uid="{229BC10D-42C2-4E93-B6AB-2B06BBF608F6}"/>
    <hyperlink ref="P2650" r:id="rId451" xr:uid="{16FF69DA-0B0B-4B8B-8494-AFE52ECF433C}"/>
    <hyperlink ref="P2652" r:id="rId452" xr:uid="{24188A8F-E69E-49DA-A268-EFE1119E61E8}"/>
    <hyperlink ref="P2646" r:id="rId453" xr:uid="{890670A4-EFEF-4756-A43B-CE32379572F1}"/>
    <hyperlink ref="P2648" r:id="rId454" xr:uid="{36CBF0A2-05B5-4CEA-9903-AA14399851F3}"/>
    <hyperlink ref="P2653" r:id="rId455" xr:uid="{685700E1-3F11-4745-A95E-469CF7137172}"/>
    <hyperlink ref="P2045" r:id="rId456" xr:uid="{15E49ADE-9F11-44AE-9E4B-7A39B3FB86F6}"/>
    <hyperlink ref="P2046" r:id="rId457" xr:uid="{884C0887-E50F-44D1-9393-8E744BBCAA7D}"/>
    <hyperlink ref="P2047" r:id="rId458" xr:uid="{86970EDC-DA87-4AF7-9D6B-F02A830BBA77}"/>
    <hyperlink ref="P2048" r:id="rId459" xr:uid="{3A622356-B2F9-4E8C-95CA-96E7168C0571}"/>
    <hyperlink ref="P2647" r:id="rId460" xr:uid="{3287F76E-010F-486E-AB93-3885DD92D515}"/>
    <hyperlink ref="P4699" r:id="rId461" location="MYS" display="https://pandemic.internationalsos.com/2019-ncov/ncov-travel-restrictions-flight-operations-and-screening - MYS" xr:uid="{A415B72E-D15D-4065-907B-8D8B67B37ABA}"/>
    <hyperlink ref="P2649" r:id="rId462" xr:uid="{095346D4-29AA-44B7-A808-8D6368E7BB62}"/>
    <hyperlink ref="P4700" r:id="rId463" xr:uid="{33C7B360-73A9-44BA-8B7D-B00DFCFDA9D7}"/>
    <hyperlink ref="P4701" r:id="rId464" xr:uid="{EB046C25-AC98-4DED-86CA-50475A6BA87C}"/>
    <hyperlink ref="P4702" r:id="rId465" xr:uid="{C6953E71-E2E6-4E7B-B6F9-50DEB1C860E6}"/>
    <hyperlink ref="P4703" r:id="rId466" xr:uid="{EF3F5675-E9E1-45F8-B54C-C56F797C409D}"/>
    <hyperlink ref="P4704" r:id="rId467" xr:uid="{663300E2-CC77-4F83-85A8-AEC46144BAFA}"/>
    <hyperlink ref="P1573" r:id="rId468" xr:uid="{15178111-B09B-4990-94E0-EC42102C2357}"/>
    <hyperlink ref="P1574" r:id="rId469" xr:uid="{40DAF137-860D-4629-AB7F-5FBA3742EA2E}"/>
    <hyperlink ref="P1575" r:id="rId470" location="MYS" display="https://pandemic.internationalsos.com/2019-ncov/ncov-travel-restrictions-flight-operations-and-screening - MYS" xr:uid="{5AEFF048-DA5E-4DBA-8A55-35A6EFCF25BB}"/>
    <hyperlink ref="P2850" r:id="rId471" xr:uid="{6566F206-68B8-438D-BC5C-00DFD8DCE179}"/>
    <hyperlink ref="P2849" r:id="rId472" xr:uid="{75EB64D8-DA31-4819-AFAB-D82DE93B5909}"/>
    <hyperlink ref="P2744" r:id="rId473" xr:uid="{6B57FFDD-382C-4C52-BB57-42B16EA4C9C8}"/>
    <hyperlink ref="P2842" r:id="rId474" xr:uid="{15E91527-BD57-4053-80C1-69D0807A9E1E}"/>
    <hyperlink ref="P2846" r:id="rId475" xr:uid="{35F04581-60D3-4560-AB0A-D9BF04C0C002}"/>
    <hyperlink ref="P2845" r:id="rId476" xr:uid="{0824EEC4-477B-46DD-A36E-73F28B5A79B9}"/>
    <hyperlink ref="P5346" r:id="rId477" xr:uid="{124987B2-01A1-4A5A-B691-BA3C06C7888A}"/>
    <hyperlink ref="P2848" r:id="rId478" xr:uid="{AEA202E9-D48F-4C6A-86E5-D04B2FC5D29F}"/>
    <hyperlink ref="P5347" r:id="rId479" xr:uid="{52347F99-994E-47C2-88E4-D6703ED46A43}"/>
    <hyperlink ref="P2847" r:id="rId480" xr:uid="{C3F5977F-50FA-4752-90B4-C5567B204079}"/>
    <hyperlink ref="P2851" r:id="rId481" xr:uid="{887400BA-33C2-4C89-982A-9178AAEB3B72}"/>
    <hyperlink ref="P2852" r:id="rId482" xr:uid="{0F5C3676-5A45-43B0-9291-43CA17E7CABB}"/>
    <hyperlink ref="P2745" r:id="rId483" xr:uid="{771BC0E9-12B4-4179-B157-CDB2A8C7ADC2}"/>
    <hyperlink ref="P2853" r:id="rId484" xr:uid="{0E45BE2A-76B0-475A-80DF-4324B238BF30}"/>
    <hyperlink ref="P1183" r:id="rId485" xr:uid="{874FFAE3-B908-4994-A74A-BB43F7D748D3}"/>
    <hyperlink ref="P2747" r:id="rId486" xr:uid="{5C6A9891-9CA9-42E7-8E1B-A8AF05007599}"/>
    <hyperlink ref="P2746" r:id="rId487" xr:uid="{758EB4A6-539E-455B-9F1B-C123EA017DD0}"/>
    <hyperlink ref="P4182" r:id="rId488" xr:uid="{CC8DB50B-C8F9-4FD5-AD8D-E0A9A52C18C5}"/>
    <hyperlink ref="P4183" r:id="rId489" xr:uid="{8D03B5A9-A3CB-45DF-9B04-82A8E0D6EBE4}"/>
    <hyperlink ref="P4184" r:id="rId490" xr:uid="{468E21CE-F759-4684-B4C6-17704766420C}"/>
    <hyperlink ref="P4181" r:id="rId491" location="MYS" display="https://pandemic.internationalsos.com/2019-ncov/ncov-travel-restrictions-flight-operations-and-screening - MYS" xr:uid="{1307EF09-F84B-49ED-BF12-9D5C8DB00966}"/>
    <hyperlink ref="P2841" r:id="rId492" xr:uid="{272D74F2-8726-4C59-A5C3-5F1EEB62FAA6}"/>
    <hyperlink ref="P2843" r:id="rId493" xr:uid="{978AD4B3-5DA5-4243-9C79-6ECDD1795A3C}"/>
    <hyperlink ref="P2844" r:id="rId494" xr:uid="{8CD4B4F9-525C-4CB9-9D3F-D0582256C4D5}"/>
    <hyperlink ref="P2419" r:id="rId495" xr:uid="{C28A4572-BDC1-4731-AA36-5C428E96C321}"/>
    <hyperlink ref="P2420" r:id="rId496" xr:uid="{4979F44A-A5E8-4B1C-92F7-94C254157FD3}"/>
    <hyperlink ref="P2748" r:id="rId497" xr:uid="{A7040330-8521-47D7-8EA1-8713F3E72E1E}"/>
    <hyperlink ref="P2421" r:id="rId498" xr:uid="{73CA814A-4D9C-4935-9380-7A937772A2C6}"/>
    <hyperlink ref="P2900" r:id="rId499" xr:uid="{36DBE383-4A64-40A3-A4DE-EE8BBD980614}"/>
    <hyperlink ref="P733:P734" r:id="rId500" display="https://www.aa.com.tr/en/middle-east/libyan-govt-suspends-flights-in-wake-of-covid-19/1768168" xr:uid="{6D838F06-3AD9-40DD-AF29-BF742245A78D}"/>
    <hyperlink ref="P2899" r:id="rId501" xr:uid="{30EAC2CF-3E15-4504-8BDA-B4287D3B4AB3}"/>
    <hyperlink ref="P2903" r:id="rId502" xr:uid="{E557DDC6-178A-4B07-B4E5-74B395D1D3C8}"/>
    <hyperlink ref="P1896" r:id="rId503" xr:uid="{A624153D-ED9F-41A4-9FCD-D663A4866D0F}"/>
    <hyperlink ref="P1895" r:id="rId504" xr:uid="{22FE605C-5595-440D-9663-4B5378E1283D}"/>
    <hyperlink ref="P2898" r:id="rId505" xr:uid="{F757C323-2D2F-4FB3-AB0C-BB3888DFB4DD}"/>
    <hyperlink ref="P1897" r:id="rId506" xr:uid="{ACA1F650-16FD-4B72-8180-070FAF7FFCE9}"/>
    <hyperlink ref="P1898" r:id="rId507" xr:uid="{46BF62A2-53B3-48F6-B481-23ED711C51A3}"/>
    <hyperlink ref="P1893" r:id="rId508" xr:uid="{300ADAF1-8D29-449A-B528-65BFD89B2C52}"/>
    <hyperlink ref="P1894" r:id="rId509" xr:uid="{42666E3C-FD67-40E5-849B-653F2F078720}"/>
    <hyperlink ref="P2422" r:id="rId510" xr:uid="{52D743FB-6345-4157-BCF9-92EE72EFDC63}"/>
    <hyperlink ref="P2424" r:id="rId511" xr:uid="{B5E1944D-6D9A-4034-B07F-4423E02C6E24}"/>
    <hyperlink ref="P1779" r:id="rId512" xr:uid="{07D6068A-EEC5-4D40-B79B-5C4B86602BF7}"/>
    <hyperlink ref="P1780" r:id="rId513" xr:uid="{A368BC2C-B996-4800-BD60-EAEC459D2C93}"/>
    <hyperlink ref="P1781" r:id="rId514" xr:uid="{A245AE6A-AA2B-48C0-96FB-51957D2AA304}"/>
    <hyperlink ref="P4274" r:id="rId515" xr:uid="{4DCBE4FA-27C7-4347-B467-221DC25E34FD}"/>
    <hyperlink ref="P1088" r:id="rId516" xr:uid="{6C542061-6C35-421A-8AA6-091B642927FD}"/>
    <hyperlink ref="P1184" r:id="rId517" xr:uid="{CE91F32D-0C91-43CF-AEE4-C6D9D1171FF3}"/>
    <hyperlink ref="P1185" r:id="rId518" xr:uid="{B4803FE6-90E2-4E88-BA29-FC9596E667B6}"/>
    <hyperlink ref="P747:P748" r:id="rId519" display="https://co.usembassy.gov/health-alert-u-s-embassy-bogota/" xr:uid="{129D200A-ACFB-4A2B-B6C9-F30416AA0A39}"/>
    <hyperlink ref="P4949" r:id="rId520" xr:uid="{DB39EA9C-9CD1-462A-85B0-CCF26116942C}"/>
    <hyperlink ref="P1190" r:id="rId521" xr:uid="{698F15ED-D974-4C5F-96F4-6FE45E9F02AA}"/>
    <hyperlink ref="P1189" r:id="rId522" xr:uid="{0F24EEE8-6D77-4CED-9C50-2640E3B893A8}"/>
    <hyperlink ref="P3026" r:id="rId523" xr:uid="{7BA665E2-A805-45CE-B30F-75DC58E2369F}"/>
    <hyperlink ref="P1188" r:id="rId524" xr:uid="{CAE49902-B657-4FF7-B4A2-B2F66EF11592}"/>
    <hyperlink ref="P3027" r:id="rId525" xr:uid="{36C9A2E9-DCFD-4611-A81B-149CF2A2F39C}"/>
    <hyperlink ref="P3028" r:id="rId526" xr:uid="{A84763AC-8785-4E96-B429-2F46CF0322F2}"/>
    <hyperlink ref="P1191" r:id="rId527" xr:uid="{A5B81E53-C4E7-41DC-8031-8E7E411E2EB6}"/>
    <hyperlink ref="P2537" r:id="rId528" xr:uid="{CB12D251-9445-4084-818B-238CF1959A17}"/>
    <hyperlink ref="P2536" r:id="rId529" xr:uid="{2CF85A2B-33AB-4C2F-B897-CD37B0D5BD76}"/>
    <hyperlink ref="P2535" r:id="rId530" xr:uid="{2D9C6379-9F2B-4FD3-B880-EDB8FEB3357E}"/>
    <hyperlink ref="P5474" r:id="rId531" xr:uid="{BB953D6F-E49C-4B4A-BEF0-5D0E52E5591D}"/>
    <hyperlink ref="P5475" r:id="rId532" xr:uid="{3B8FDC76-11B6-41E8-84C2-EA61CE9357EB}"/>
    <hyperlink ref="P2315" r:id="rId533" xr:uid="{7308A2DB-480B-43F2-8FBC-A19111CBA14A}"/>
    <hyperlink ref="P835" r:id="rId534" xr:uid="{370C7ADC-1EA4-4370-9C9E-17090B1289CD}"/>
    <hyperlink ref="P1090" r:id="rId535" xr:uid="{5B8552D5-57B7-4C87-A368-D15658C5DCC2}"/>
    <hyperlink ref="P2337" r:id="rId536" xr:uid="{15C4ABD0-571D-4377-8CB3-CABEEC54B22C}"/>
    <hyperlink ref="P2338" r:id="rId537" xr:uid="{C2D201BE-C926-4795-85DD-03C7CCF7E708}"/>
    <hyperlink ref="P2339" r:id="rId538" xr:uid="{9AA02F99-797C-4FB8-81C5-16E5E42E86F9}"/>
    <hyperlink ref="P2341" r:id="rId539" xr:uid="{9C70D5C4-0BE8-43CA-B120-EFC0AF7E8969}"/>
    <hyperlink ref="P2340" r:id="rId540" xr:uid="{94F50C2F-2635-4D9E-9E6A-60535689CD93}"/>
    <hyperlink ref="P1091" r:id="rId541" xr:uid="{A9FF0090-7B1A-47CB-BE9D-D653D61C3BFD}"/>
    <hyperlink ref="P1092" r:id="rId542" xr:uid="{464E0C67-49A2-41AC-BFCC-C5E93F951220}"/>
    <hyperlink ref="P5372" r:id="rId543" xr:uid="{F6388616-CE35-4AB4-B385-DA5C2975B255}"/>
    <hyperlink ref="P5371" r:id="rId544" xr:uid="{9E740413-FFCA-43FB-B71A-9A1867089191}"/>
    <hyperlink ref="P1899" r:id="rId545" xr:uid="{09E9929B-6569-4A31-A909-2538BF02D503}"/>
    <hyperlink ref="P4460" r:id="rId546" xr:uid="{5EA1BDDF-16BC-4E6F-9A58-074CD876B7EB}"/>
    <hyperlink ref="P5221" r:id="rId547" xr:uid="{26841C66-2269-4912-8921-E8B91ABA51E6}"/>
    <hyperlink ref="P5222" r:id="rId548" xr:uid="{53DFC4B9-6419-4D51-8D37-6D2FC1AE2D96}"/>
    <hyperlink ref="P4649" r:id="rId549" xr:uid="{B8B3A180-BCCF-4029-8465-3C9D155B3667}"/>
    <hyperlink ref="P4648" r:id="rId550" xr:uid="{74A4D1F9-B633-47F8-A6D5-F501AB166E85}"/>
    <hyperlink ref="P3389" r:id="rId551" xr:uid="{442E0D71-48B5-4F19-9DE7-E34AEA177438}"/>
    <hyperlink ref="P5210" r:id="rId552" xr:uid="{002BE22E-6293-4DD0-8B0F-93584512C2CD}"/>
    <hyperlink ref="P5211" r:id="rId553" xr:uid="{00B8D063-C307-412C-B6C6-02A5CA87D51E}"/>
    <hyperlink ref="P3811" r:id="rId554" xr:uid="{67D8F6D8-EF89-44FD-8136-A0777F3919C6}"/>
    <hyperlink ref="P2423" r:id="rId555" xr:uid="{467148F6-0EE7-49FC-A6DB-AFE90A93B2A1}"/>
    <hyperlink ref="P1032" r:id="rId556" xr:uid="{837D987B-A56D-4D04-A92C-F769CC010244}"/>
    <hyperlink ref="P2425" r:id="rId557" xr:uid="{D3C2C95A-38D8-4176-AEBA-8C59CF808F0C}"/>
    <hyperlink ref="P1576" r:id="rId558" xr:uid="{89E627BF-AFB0-49DE-8737-41F4E524A065}"/>
    <hyperlink ref="P2426" r:id="rId559" xr:uid="{5D0EEFCC-5762-49F0-AB37-9DEF76ADDC91}"/>
    <hyperlink ref="P1628" r:id="rId560" xr:uid="{D48BD997-4970-4D31-BFD8-21D9D5045DB1}"/>
    <hyperlink ref="P2428" r:id="rId561" xr:uid="{2657B749-5F60-454E-970E-8A51AAC722A3}"/>
    <hyperlink ref="P4025" r:id="rId562" xr:uid="{BB2AD2E3-BE9C-4ED4-BC20-E3DB9E1CD233}"/>
    <hyperlink ref="P2655" r:id="rId563" xr:uid="{EA389347-463B-467B-A31E-1C4E9BE6C035}"/>
    <hyperlink ref="P2427" r:id="rId564" xr:uid="{C952D371-E620-4743-A691-7A69C6A2C3FA}"/>
    <hyperlink ref="P4275" r:id="rId565" xr:uid="{2F8DABC4-26DC-41C3-85F1-DCBECAC1812E}"/>
    <hyperlink ref="P2429" r:id="rId566" xr:uid="{6193FCEF-06FB-445B-8164-26B5A85277A3}"/>
    <hyperlink ref="P2430" r:id="rId567" xr:uid="{AB22C6B4-1048-4AE5-923D-AF810468D981}"/>
    <hyperlink ref="P2124" r:id="rId568" xr:uid="{20DE8596-0139-4BD6-A88F-6FCC6A42A039}"/>
    <hyperlink ref="P2125" r:id="rId569" xr:uid="{2360A226-A443-45D5-85B9-9019DB777F63}"/>
    <hyperlink ref="P4705" r:id="rId570" xr:uid="{6B139EBA-7F8E-4E08-AD9B-C04A3C3DCCA1}"/>
    <hyperlink ref="P4706" r:id="rId571" display="https://www.aa.com.tr/en/europe/coronavirus-spain-to-shut-land-borders-at-midnight/1768259" xr:uid="{F490C7A5-DE27-40D0-B0F5-01F8E22E9132}"/>
    <hyperlink ref="P4188" r:id="rId572" xr:uid="{EE884C1C-4DAF-47BF-ABD4-C19E37E806E2}"/>
    <hyperlink ref="P4189" r:id="rId573" xr:uid="{22779A2A-3BFE-4165-B745-6CF4490E1C39}"/>
    <hyperlink ref="P4190" r:id="rId574" xr:uid="{3651727C-6A8D-4886-9CF9-2600C9312979}"/>
    <hyperlink ref="P4191" r:id="rId575" xr:uid="{474522DD-AA26-4475-B2A2-EA7ACDCA8015}"/>
    <hyperlink ref="P4890" r:id="rId576" xr:uid="{B050456E-E2F5-4EA4-8FE5-12236EC7E35F}"/>
    <hyperlink ref="P4688" r:id="rId577" xr:uid="{EB28073D-D490-47C3-B2CD-18D21AD28638}"/>
    <hyperlink ref="P4689" r:id="rId578" xr:uid="{C8A91B53-ABF8-40D8-9DCD-B88B517FFA15}"/>
    <hyperlink ref="P4888" r:id="rId579" xr:uid="{3A77413F-BE07-4A73-B26B-97E5ACC9C36D}"/>
    <hyperlink ref="P4187" r:id="rId580" xr:uid="{CBE857C9-14E0-48DA-9442-6077164FD969}"/>
    <hyperlink ref="P4891" r:id="rId581" xr:uid="{9F8341EF-DC9A-41C4-8912-BC76B33A80AF}"/>
    <hyperlink ref="P5242" r:id="rId582" xr:uid="{FA0DF752-A3C2-4185-B73E-14CC4F1BD9A5}"/>
    <hyperlink ref="P3990" r:id="rId583" xr:uid="{C10B70D0-C3E9-45F9-9AF5-48ED6C0BD4EA}"/>
    <hyperlink ref="P3991" r:id="rId584" xr:uid="{96FD9B30-50DC-4A69-9A07-C242AB353048}"/>
    <hyperlink ref="P3992" r:id="rId585" xr:uid="{34993F2F-D2AD-4322-B0C4-4B01EEB073A2}"/>
    <hyperlink ref="P4707" r:id="rId586" xr:uid="{A28FE2B8-5802-4B20-BEED-044C505E4990}"/>
    <hyperlink ref="P2538" r:id="rId587" xr:uid="{9D7CFD0E-A87F-4005-9B2C-24A65A1EA84C}"/>
    <hyperlink ref="P4950" r:id="rId588" xr:uid="{F49FECC1-B82D-4A7C-821C-99EEE075A77C}"/>
    <hyperlink ref="P2539" r:id="rId589" xr:uid="{B9A6F08E-4518-4274-AAA4-7D08ECC387C6}"/>
    <hyperlink ref="P4951" r:id="rId590" xr:uid="{8C5FF230-AE63-45D4-8882-8E0211FF6B4E}"/>
    <hyperlink ref="P4952" r:id="rId591" xr:uid="{E1EA3F3F-5A3B-4293-8AB0-0B74882078CF}"/>
    <hyperlink ref="P4953" r:id="rId592" xr:uid="{FC6E60F2-A97E-48CE-BB98-E0B4E453290A}"/>
    <hyperlink ref="P4955" r:id="rId593" xr:uid="{3F710365-F636-4D86-9342-54CA348A82D2}"/>
    <hyperlink ref="P4954" r:id="rId594" xr:uid="{0708FBAF-5037-4588-AB26-F46D8BB13D44}"/>
    <hyperlink ref="P4956" r:id="rId595" xr:uid="{F06DCCC1-04D2-440A-9231-43CFA1B0AE58}"/>
    <hyperlink ref="P4957" r:id="rId596" xr:uid="{1E80DB3C-2328-47A0-BE48-D78594D10803}"/>
    <hyperlink ref="P51" r:id="rId597" xr:uid="{61972FD2-1926-421B-9B98-61CB652DA01C}"/>
    <hyperlink ref="P2449" r:id="rId598" xr:uid="{D98B7BEB-61F5-4051-BB69-F9142C66F9FA}"/>
    <hyperlink ref="P4958" r:id="rId599" xr:uid="{E8472284-FD10-48B9-B1CA-71F7216A4483}"/>
    <hyperlink ref="P3641" r:id="rId600" xr:uid="{F5AA33CA-CA58-4004-B243-E225AD7B0889}"/>
    <hyperlink ref="P3640" r:id="rId601" xr:uid="{85F91EBE-17D1-46AA-B2AB-DA3AD572426C}"/>
    <hyperlink ref="P2447" r:id="rId602" xr:uid="{C6E9C622-426B-4659-9C4E-CE0B73960FE0}"/>
    <hyperlink ref="P2433" r:id="rId603" xr:uid="{E683195B-0791-4ED9-8342-226B7D658C80}"/>
    <hyperlink ref="P3639" r:id="rId604" xr:uid="{296E9EC3-199F-4AB1-9FA2-CBD38B1A37E3}"/>
    <hyperlink ref="P3638" r:id="rId605" xr:uid="{23F94AEC-50C7-4FF8-A226-2322A5C4947D}"/>
    <hyperlink ref="P213" r:id="rId606" xr:uid="{253AF8C2-54DA-4F45-8970-C7B1C5841158}"/>
    <hyperlink ref="P3645" r:id="rId607" xr:uid="{AB7E1B2E-B2EB-4B9D-B382-CE1A53499279}"/>
    <hyperlink ref="P2451" r:id="rId608" xr:uid="{5EA2AB93-5D4C-4839-87B5-02E4BE2BA8A2}"/>
    <hyperlink ref="P3644" r:id="rId609" xr:uid="{FA15CF0C-6A2B-439E-9934-8FDED2D6A312}"/>
    <hyperlink ref="P3643" r:id="rId610" xr:uid="{8113FCE3-17D3-4AEB-91BC-95B65692F629}"/>
    <hyperlink ref="R211" r:id="rId611" xr:uid="{0DCEC4BF-2322-454A-8F24-8B50AC77B45D}"/>
    <hyperlink ref="P57" r:id="rId612" xr:uid="{FF9345C1-FEA3-42A2-9392-09C43C1A489D}"/>
    <hyperlink ref="R2451" r:id="rId613" xr:uid="{C2C68562-D6A1-4D0C-B599-8D84E11167AD}"/>
    <hyperlink ref="P1810" r:id="rId614" xr:uid="{77CE62A9-82D8-4082-84A9-4332ECF070A8}"/>
    <hyperlink ref="P1811" r:id="rId615" xr:uid="{FD29C7FF-E3B9-4C06-8634-256B206A0AAD}"/>
    <hyperlink ref="P384" r:id="rId616" xr:uid="{B7383EE3-2F38-4D72-9D14-E2F3486C4CF2}"/>
    <hyperlink ref="P1812" r:id="rId617" xr:uid="{B1A3F41B-EBA4-4C7C-A331-3C61EFCFFE9C}"/>
    <hyperlink ref="P385" r:id="rId618" xr:uid="{7455378C-1DD8-4224-BE29-268459457C27}"/>
    <hyperlink ref="P3642" r:id="rId619" xr:uid="{9BB29585-6641-44A0-AB0E-66D2A2F246F3}"/>
    <hyperlink ref="R57" r:id="rId620" xr:uid="{FBA6B294-7DF9-4643-97B1-4D28C453FF37}"/>
    <hyperlink ref="P1813" r:id="rId621" xr:uid="{3740BE3B-269C-4E4C-BADE-A0C9D03225D1}"/>
    <hyperlink ref="P386" r:id="rId622" xr:uid="{4AF9DD09-E1D7-43D1-B534-8F223A9D1AFF}"/>
    <hyperlink ref="P383" r:id="rId623" xr:uid="{07A9556F-80BF-4F10-B610-C44705308A32}"/>
    <hyperlink ref="P214" r:id="rId624" xr:uid="{BE5D7D3F-0FDA-4BC3-8E73-7C42F8F1BFC6}"/>
    <hyperlink ref="P2450" r:id="rId625" xr:uid="{FA41651E-5979-4F1A-9A3B-BF25F2A8E0DF}"/>
    <hyperlink ref="R2450" r:id="rId626" xr:uid="{7936C394-D38C-4FA0-8907-ACD0197C1543}"/>
    <hyperlink ref="P58" r:id="rId627" xr:uid="{B20CDEE2-633E-4069-8459-F06609DA5406}"/>
    <hyperlink ref="P215" r:id="rId628" xr:uid="{EFBB7E1B-5E76-478D-8D4C-B4CE86D84E0E}"/>
    <hyperlink ref="P387" r:id="rId629" xr:uid="{45729722-9596-4D1F-8B95-089C995FCF0C}"/>
    <hyperlink ref="P388" r:id="rId630" xr:uid="{283A1A7D-D1B5-4229-A03D-C685D81ED1B6}"/>
    <hyperlink ref="P5439" r:id="rId631" xr:uid="{7B5BB63F-3F74-4C9B-8E12-6B6231A56FE5}"/>
    <hyperlink ref="P5440" r:id="rId632" xr:uid="{36101060-F08A-4CB7-9A7B-26E3DD80F9D0}"/>
    <hyperlink ref="P216" r:id="rId633" xr:uid="{8C43F686-2669-4602-AF05-6EDCD4A97F1D}"/>
    <hyperlink ref="P2452" r:id="rId634" xr:uid="{FA590F6C-B4AA-41E9-8881-837A909802D9}"/>
    <hyperlink ref="P382" r:id="rId635" xr:uid="{6EC41B0E-D9BE-4415-A66E-26FF3963F7BA}"/>
    <hyperlink ref="P219" r:id="rId636" xr:uid="{04E672B3-E2B8-4A99-ABBE-B55FF0CFF8E9}"/>
    <hyperlink ref="P389" r:id="rId637" xr:uid="{B97FEB8B-D900-4BD5-9ABC-93F6D83AF594}"/>
    <hyperlink ref="P220" r:id="rId638" xr:uid="{0D62C3C8-3D77-4C3C-9403-6DBF8AF3275B}"/>
    <hyperlink ref="P390" r:id="rId639" xr:uid="{763C7C50-45F4-4950-A476-5D9FD64D8559}"/>
    <hyperlink ref="P1814" r:id="rId640" xr:uid="{D0BE644F-433E-453B-AF2D-CB41A766638C}"/>
    <hyperlink ref="P1815" r:id="rId641" xr:uid="{9F5628A7-9689-4307-98E5-8E9C58B2B795}"/>
    <hyperlink ref="P1816" r:id="rId642" xr:uid="{02EFEC55-1F63-4197-9471-5616A23A6665}"/>
    <hyperlink ref="P221" r:id="rId643" xr:uid="{2385AAA0-7E51-4251-9A42-BA2A00BE8941}"/>
    <hyperlink ref="P3623" r:id="rId644" xr:uid="{B1573869-A942-4422-8C34-4E058C9E3419}"/>
    <hyperlink ref="P218" r:id="rId645" xr:uid="{317AA122-CA39-4729-A0FD-872F763546B8}"/>
    <hyperlink ref="P391" r:id="rId646" xr:uid="{DDADCE6E-4580-489E-9672-3CE859738DBF}"/>
    <hyperlink ref="P3624" r:id="rId647" xr:uid="{2B9F25B4-7641-44AB-88B5-A6AFF208BD84}"/>
    <hyperlink ref="P222" r:id="rId648" xr:uid="{BDE85F42-7800-45E6-85FD-088B1B5B3D3A}"/>
    <hyperlink ref="P96" r:id="rId649" xr:uid="{32286856-0E1C-46AC-B497-146AE478B147}"/>
    <hyperlink ref="R663" r:id="rId650" xr:uid="{EFF8339D-8B47-488E-93CC-5D08801BB448}"/>
    <hyperlink ref="P217" r:id="rId651" xr:uid="{5461056A-6C3A-472B-AC44-67C1414C6D07}"/>
    <hyperlink ref="P4371" r:id="rId652" xr:uid="{BCC3998D-8F74-440A-8C24-3A4B9DF73223}"/>
    <hyperlink ref="P4372" r:id="rId653" xr:uid="{6215D95B-6AD8-445C-8624-5A1A059F4545}"/>
    <hyperlink ref="P4373" r:id="rId654" xr:uid="{5B5E78FB-8C4F-4AA9-9773-28FCD06FA777}"/>
    <hyperlink ref="P3625" r:id="rId655" xr:uid="{C197BC22-1F34-470F-A480-81C0A4A297E1}"/>
    <hyperlink ref="P4374" r:id="rId656" xr:uid="{473E9D5A-A899-43B6-A919-118B2AD04479}"/>
    <hyperlink ref="P663" r:id="rId657" xr:uid="{B4B468A0-65FB-4F5A-A158-8F4B32ECD1F2}"/>
    <hyperlink ref="P1508" r:id="rId658" xr:uid="{7F744267-5F96-4C60-AFF9-1E0434394931}"/>
    <hyperlink ref="P4375" r:id="rId659" xr:uid="{FAD6BDA9-901F-4BF4-A216-BC2AFF440BC2}"/>
    <hyperlink ref="P664" r:id="rId660" xr:uid="{FFBA0FBC-7D1C-4FBD-AA1B-F7EC5C8287F4}"/>
    <hyperlink ref="P665" r:id="rId661" xr:uid="{4ED8DB06-DB4B-4D1A-AEFF-9812D98A77E8}"/>
    <hyperlink ref="P3626" r:id="rId662" xr:uid="{86F8CF43-5B9F-4D7C-A9A4-9658B42DC8AB}"/>
    <hyperlink ref="P4376" r:id="rId663" xr:uid="{FA299D36-0E0A-4990-AE8A-6C9FC91C96FF}"/>
    <hyperlink ref="P3627" r:id="rId664" xr:uid="{B35A4D3F-23E2-4AA7-A0F6-F65192FDFC03}"/>
    <hyperlink ref="P5164" r:id="rId665" xr:uid="{059F5BAD-2E90-44DE-B5B8-9E5A59658E8B}"/>
    <hyperlink ref="P5165" r:id="rId666" xr:uid="{E64FD2B3-24DA-45CB-869E-F6697ACDA2AC}"/>
    <hyperlink ref="P5166" r:id="rId667" xr:uid="{D1DE901C-6E18-4647-8731-1B6E502BB99A}"/>
    <hyperlink ref="P5167" r:id="rId668" xr:uid="{8C3B13B3-53B4-4254-A94E-913AAEA1A06E}"/>
    <hyperlink ref="P5168" r:id="rId669" xr:uid="{FBEC9A1E-2657-41D1-9C9C-2BB937A28365}"/>
    <hyperlink ref="R4662" r:id="rId670" xr:uid="{915806C8-B55A-4A73-B867-3853A0D4DD6E}"/>
    <hyperlink ref="P4662" r:id="rId671" xr:uid="{3785B4BF-7864-4CBF-ACD4-52DBB134CFEA}"/>
    <hyperlink ref="P4663" r:id="rId672" xr:uid="{6755C563-F7F8-4510-B8AE-5F2301EE7094}"/>
    <hyperlink ref="P666" r:id="rId673" xr:uid="{464D3B32-D2B1-4CF6-8DD7-686427A9A490}"/>
    <hyperlink ref="R666" r:id="rId674" xr:uid="{56D5D0AB-1BD3-4771-932F-D2EC810E81B0}"/>
    <hyperlink ref="P667" r:id="rId675" xr:uid="{AF195562-A3E7-4DAF-9484-85BEF7BE61D4}"/>
    <hyperlink ref="P4664" r:id="rId676" xr:uid="{E494911C-0327-4691-8F61-8A8A438B5D0C}"/>
    <hyperlink ref="P764" r:id="rId677" xr:uid="{DC5305F8-9BF7-4052-B6D7-59DD15908F57}"/>
    <hyperlink ref="P5256" r:id="rId678" xr:uid="{E71C6894-ADE1-4322-8665-AE31C0434FE3}"/>
    <hyperlink ref="P3271" r:id="rId679" xr:uid="{2D01E63E-BA1D-4A3C-B546-7B8D12832485}"/>
    <hyperlink ref="P4665" r:id="rId680" xr:uid="{984B6DEA-5364-43EF-9A9C-8F353C2F7EBA}"/>
    <hyperlink ref="P4666" r:id="rId681" xr:uid="{C40EBE10-52D4-4B64-B2C3-BB69E8F9C8E2}"/>
    <hyperlink ref="R4665" r:id="rId682" xr:uid="{244CC1E4-032E-4A28-9D2B-EA3BE1D97E0D}"/>
    <hyperlink ref="R4666" r:id="rId683" xr:uid="{2D943A83-601D-436B-A646-25ABAC12D2FF}"/>
    <hyperlink ref="P765" r:id="rId684" xr:uid="{F80AEB62-017B-4C06-9E20-F0EA9347EB07}"/>
    <hyperlink ref="P3272" r:id="rId685" xr:uid="{53675CFB-19FB-4C46-81CA-53BE36525A1C}"/>
    <hyperlink ref="P3273" r:id="rId686" xr:uid="{47FA889B-FAF2-4CB1-B107-82894086762B}"/>
    <hyperlink ref="P766" r:id="rId687" xr:uid="{12021158-71D9-4CBD-BBA7-EFBF5A58A21F}"/>
    <hyperlink ref="R766" r:id="rId688" xr:uid="{EF53DF29-132A-4193-B8BF-0EF9634499CF}"/>
    <hyperlink ref="P767" r:id="rId689" xr:uid="{C491B5DE-8F18-46BC-9807-F6F8F6076ACF}"/>
    <hyperlink ref="P61" r:id="rId690" xr:uid="{9EA9FBBD-4AF8-45C7-B1CE-09DD1E6F7B53}"/>
    <hyperlink ref="P3357" r:id="rId691" xr:uid="{6FAE70E0-AC06-4208-B469-E3BDD4EEC9B7}"/>
    <hyperlink ref="P4667" r:id="rId692" xr:uid="{8B91CA88-B61D-4167-817D-D9A2761F36E3}"/>
    <hyperlink ref="R4667" r:id="rId693" xr:uid="{0A95F5F3-13E9-47C2-9515-F5A7DD63DF28}"/>
    <hyperlink ref="P60" r:id="rId694" xr:uid="{C57B654F-5B88-4ABA-9347-B332CE9A8125}"/>
    <hyperlink ref="P768" r:id="rId695" xr:uid="{79456B0E-2061-4D28-8285-F45D954653C4}"/>
    <hyperlink ref="P769" r:id="rId696" xr:uid="{DD1B72D8-0EC6-4CBE-A8A2-ABF96C21EA16}"/>
    <hyperlink ref="P770" r:id="rId697" xr:uid="{4B46101B-D6CF-47C3-87FB-C8732132EBC2}"/>
    <hyperlink ref="P2732" r:id="rId698" xr:uid="{62A80C0A-E9E5-4F14-AB06-FCC4BDFF7C9E}"/>
    <hyperlink ref="P771" r:id="rId699" xr:uid="{7377EFAB-CD0F-4CE2-AD19-9A5E9B49767E}"/>
    <hyperlink ref="P772" r:id="rId700" xr:uid="{E423EA1E-F560-452D-BE9B-A5D0CBBCF405}"/>
    <hyperlink ref="R769" r:id="rId701" xr:uid="{CEC9E6BC-C29B-4197-BCF8-717A062E554C}"/>
    <hyperlink ref="P3558" r:id="rId702" xr:uid="{1275BD10-1865-4DFE-B6E3-0E333D8BCBF3}"/>
    <hyperlink ref="P714" r:id="rId703" xr:uid="{5B81EF5D-9391-4710-84E4-B73D893F4FD7}"/>
    <hyperlink ref="P715" r:id="rId704" xr:uid="{2DD7111E-4E12-4F14-AD48-E9D14C281DB1}"/>
    <hyperlink ref="P716" r:id="rId705" xr:uid="{F5D99B95-29C0-4F34-9608-C2090B1E34A6}"/>
    <hyperlink ref="P717" r:id="rId706" xr:uid="{38403644-192C-4B85-A122-B2192CA13685}"/>
    <hyperlink ref="P3559" r:id="rId707" xr:uid="{5B1D2CD5-A0C8-4024-9E05-20CB66C2B580}"/>
    <hyperlink ref="P62" r:id="rId708" xr:uid="{86AB3B3D-EB49-415E-B6C2-E3FC89B10753}"/>
    <hyperlink ref="P3560" r:id="rId709" xr:uid="{7F454F08-7DEC-4CC1-9327-EC8E49F7A3B2}"/>
    <hyperlink ref="R60" r:id="rId710" xr:uid="{FA13E37F-8014-4304-A551-B965543FA50D}"/>
    <hyperlink ref="P59" r:id="rId711" xr:uid="{B947AFDC-E2D0-4236-8285-818773AB647D}"/>
    <hyperlink ref="P773" r:id="rId712" xr:uid="{A0AB0E17-8E4A-40B4-B6F7-80BF5F75E629}"/>
    <hyperlink ref="P774" r:id="rId713" xr:uid="{25ECB7CE-0557-4E9B-B5A5-B7A0B53E8903}"/>
    <hyperlink ref="P52" r:id="rId714" xr:uid="{9E1DD156-401F-4785-B534-586D526A418C}"/>
    <hyperlink ref="P53" r:id="rId715" xr:uid="{E08BBC2B-2FC5-446F-8052-2871CD5D26CF}"/>
    <hyperlink ref="P54" r:id="rId716" xr:uid="{D496F0A4-760D-475A-AE7A-6F12747A41E1}"/>
    <hyperlink ref="P55" r:id="rId717" xr:uid="{1097F7B6-EEEC-4B71-BDCC-B75193B463AB}"/>
    <hyperlink ref="P56" r:id="rId718" xr:uid="{8F02E92A-F947-45A8-A48A-E0F934B10755}"/>
    <hyperlink ref="P5032" r:id="rId719" xr:uid="{BD3DBC79-7228-45A6-A7D0-4891F52E460A}"/>
    <hyperlink ref="R5032" r:id="rId720" xr:uid="{60A893B0-59A2-4856-9229-524669B792CE}"/>
    <hyperlink ref="P98" r:id="rId721" xr:uid="{CE471AF0-42F4-4E20-82C5-1DBEB69EC3C8}"/>
    <hyperlink ref="P5033" r:id="rId722" xr:uid="{9FE1F92C-E570-4713-9B85-D3BD66D69BD8}"/>
    <hyperlink ref="P718" r:id="rId723" xr:uid="{B29C5999-2F3D-4D97-8FE8-7995A0DBD92B}"/>
    <hyperlink ref="P719" r:id="rId724" xr:uid="{310B88D6-63E4-45DC-A84B-0BB5F8AFCA3D}"/>
    <hyperlink ref="P5169" r:id="rId725" xr:uid="{9523365B-C436-41AD-9069-A984FDF63243}"/>
    <hyperlink ref="P100" r:id="rId726" xr:uid="{492F6AB6-6A94-4D66-B032-3B2A3243A36E}"/>
    <hyperlink ref="P101" r:id="rId727" xr:uid="{976A410A-4C13-4E73-A300-8371CE2901C8}"/>
    <hyperlink ref="P1298" r:id="rId728" xr:uid="{B721847D-F0CD-44AC-9293-66EC40882881}"/>
    <hyperlink ref="P736" r:id="rId729" xr:uid="{BBACF218-4C07-4D69-B558-F0D85DBECE4B}"/>
    <hyperlink ref="P737" r:id="rId730" xr:uid="{7FB566AA-5D37-4319-ADE6-A0225B5D3203}"/>
    <hyperlink ref="P4620" r:id="rId731" xr:uid="{C529B37F-545E-47E9-BFC6-F091B81D995C}"/>
    <hyperlink ref="P4621" r:id="rId732" xr:uid="{005100B7-AA90-4DE4-9B5B-FC8CD10D181F}"/>
    <hyperlink ref="P4622" r:id="rId733" xr:uid="{74FB418C-2034-4400-8E9A-FA721BDC5DCE}"/>
    <hyperlink ref="P4623" r:id="rId734" xr:uid="{40684B76-5ED9-421C-850B-161B2D5EFFB0}"/>
    <hyperlink ref="P1299" r:id="rId735" xr:uid="{E4CC8E60-D5D8-4C21-8126-497E7047F18B}"/>
    <hyperlink ref="R1299" r:id="rId736" xr:uid="{92440FD9-6C7F-4076-926B-3339439B9DBD}"/>
    <hyperlink ref="P4624" r:id="rId737" xr:uid="{C5E6ED26-85DB-4502-B0DA-D42C1F01C056}"/>
    <hyperlink ref="P738" r:id="rId738" xr:uid="{56A8B1CD-35CD-43A5-858D-E4599529AFE8}"/>
    <hyperlink ref="P4625" r:id="rId739" xr:uid="{0B8968CD-3C23-4621-B54F-9384CFF8380A}"/>
    <hyperlink ref="P4626" r:id="rId740" xr:uid="{655ED0C0-B4F9-4E19-9884-781F8687F394}"/>
    <hyperlink ref="P1300" r:id="rId741" xr:uid="{5DBE0A57-A9ED-4429-B205-BA801B3C6727}"/>
    <hyperlink ref="P739" r:id="rId742" xr:uid="{C645D560-ED70-4012-B143-A8B2FE24CE6B}"/>
    <hyperlink ref="P103" r:id="rId743" xr:uid="{5BE7D11F-8031-4C84-BB78-8185F68DBC52}"/>
    <hyperlink ref="P102" r:id="rId744" xr:uid="{F3AA8B12-298D-4BA9-805A-15BC19ED58F7}"/>
    <hyperlink ref="P4627" r:id="rId745" xr:uid="{4051EF20-6A38-4321-874E-B01E7C40B1A6}"/>
    <hyperlink ref="P4628" r:id="rId746" xr:uid="{415C6ED8-0DEA-40A6-981A-E67197DAD6B6}"/>
    <hyperlink ref="P5034" r:id="rId747" xr:uid="{9AAA0D89-540C-456D-AE79-68C9A70B2E74}"/>
    <hyperlink ref="P5035" r:id="rId748" xr:uid="{220903AF-A7A0-4719-9F1D-FFF3E218E1CA}"/>
    <hyperlink ref="P4629" r:id="rId749" xr:uid="{DC1E9F99-4267-4F8F-8579-431D1FFCF153}"/>
    <hyperlink ref="P1301" r:id="rId750" xr:uid="{D5659651-DFFA-4F2F-9E49-97C6027BBFF8}"/>
    <hyperlink ref="P5031" r:id="rId751" xr:uid="{B348C0DF-3F08-4F2B-939F-6ED03A0C7A82}"/>
    <hyperlink ref="P104" r:id="rId752" xr:uid="{59C9CBE5-A9E3-4044-8F2A-1388D4182AB8}"/>
    <hyperlink ref="P1302" r:id="rId753" xr:uid="{3C5F8FFD-5440-45EE-9C05-6C65AAB5FAA8}"/>
    <hyperlink ref="P1303" r:id="rId754" xr:uid="{6F5A6BB7-545F-47B6-A071-C9A0E858118A}"/>
    <hyperlink ref="P740" r:id="rId755" xr:uid="{225E1542-B96E-46AA-83ED-5A20BC99B294}"/>
    <hyperlink ref="P3844" r:id="rId756" xr:uid="{9A1D3044-2AB8-4705-811C-64F992CFDFB0}"/>
    <hyperlink ref="P741" r:id="rId757" xr:uid="{862D03B2-04F6-4874-9E86-98C04E448B13}"/>
    <hyperlink ref="R1300" r:id="rId758" xr:uid="{E926BFD5-29C1-4684-96FE-EB3EF4B54F37}"/>
    <hyperlink ref="P1304" r:id="rId759" xr:uid="{B21A41FD-1076-4673-BF56-541B87237C05}"/>
    <hyperlink ref="P2689" r:id="rId760" xr:uid="{EAA6D994-E097-474F-AD3A-68042C8068CA}"/>
    <hyperlink ref="P2690" r:id="rId761" xr:uid="{7F3DEA97-7DAC-4B73-AF03-D2AC2F2759D3}"/>
    <hyperlink ref="P3841" r:id="rId762" xr:uid="{47846C15-C1C1-42BD-A30D-BAC4C6066C24}"/>
    <hyperlink ref="P3842" r:id="rId763" xr:uid="{691CBEB5-DE6B-4C8C-91FB-10FDF434C9C0}"/>
    <hyperlink ref="P3843" r:id="rId764" xr:uid="{AB90AD66-ABE5-4C22-BF49-59CCAC2AD58E}"/>
    <hyperlink ref="P1305" r:id="rId765" xr:uid="{6745DB76-4CAF-45E1-975C-31D497D1177E}"/>
    <hyperlink ref="P3840" r:id="rId766" xr:uid="{F79F0541-6528-4524-AC35-67FFF50E8A47}"/>
    <hyperlink ref="P2696" r:id="rId767" xr:uid="{6F0C2075-3580-4027-8120-536C3F63532D}"/>
    <hyperlink ref="P3845" r:id="rId768" xr:uid="{722CFA22-C021-477C-B3E0-A35D7F94CF20}"/>
    <hyperlink ref="R901" r:id="rId769" xr:uid="{9A4876AE-68F6-4E64-8B8A-2B610CBB9B01}"/>
    <hyperlink ref="P3847" r:id="rId770" xr:uid="{BBAE4947-24E1-44CB-8BEF-59AB5AB95438}"/>
    <hyperlink ref="P3846" r:id="rId771" xr:uid="{B653DEB6-AB68-42A5-A943-3488CBCEC08A}"/>
    <hyperlink ref="R2696" r:id="rId772" xr:uid="{882BCD4C-20A2-4956-BC37-DED0E709C024}"/>
    <hyperlink ref="P2697" r:id="rId773" xr:uid="{3BDA51E0-00A5-409D-8BD6-CE9F601BAA00}"/>
    <hyperlink ref="P906" r:id="rId774" xr:uid="{A2ADC114-8D06-4DFB-8498-66EAB0048DE1}"/>
    <hyperlink ref="P3917" r:id="rId775" xr:uid="{03551B6E-EB62-496C-A896-44D5B0C1480A}"/>
    <hyperlink ref="P1391" r:id="rId776" xr:uid="{B44373C0-0788-4A16-9C1B-CF4C45382FFD}"/>
    <hyperlink ref="P1392" r:id="rId777" xr:uid="{E2F3A9F6-7DD3-4754-A73D-C98EF041A30F}"/>
    <hyperlink ref="P3919" r:id="rId778" xr:uid="{1EB9EB56-A501-49F4-B4BF-3ECF22278621}"/>
    <hyperlink ref="P919" r:id="rId779" xr:uid="{7D4150AA-21A3-437D-8894-9A8BEB730BFF}"/>
    <hyperlink ref="R1391" r:id="rId780" xr:uid="{53AC2148-8513-45A0-A869-59B28A359C22}"/>
    <hyperlink ref="P3922" r:id="rId781" xr:uid="{BA5B3F71-287F-463D-A242-D3F7A6A9DA47}"/>
    <hyperlink ref="P3921" r:id="rId782" xr:uid="{B39BCA88-251F-4ECD-A45B-C9450F8FD324}"/>
    <hyperlink ref="P1393" r:id="rId783" xr:uid="{68EE5B96-5908-4F3B-8239-D545EBBFCFE6}"/>
    <hyperlink ref="P3923" r:id="rId784" xr:uid="{3189C1A1-759E-4AEF-9D00-C775280B54D0}"/>
    <hyperlink ref="P1394" r:id="rId785" xr:uid="{A5C34214-5E3B-42F5-915E-AAE4C08F75A3}"/>
    <hyperlink ref="P3920" r:id="rId786" xr:uid="{05F9FC98-0616-429F-8BC1-B513B2789B87}"/>
    <hyperlink ref="P188" r:id="rId787" xr:uid="{D1ABEA19-E5B5-48D2-BA5C-F9F978C76B25}"/>
    <hyperlink ref="P1395" r:id="rId788" xr:uid="{12095A7F-F51D-44EA-BD22-4225614341EB}"/>
    <hyperlink ref="P3918" r:id="rId789" xr:uid="{16CC7437-AE06-4F93-855E-D9D942FF99A8}"/>
    <hyperlink ref="R1395" r:id="rId790" xr:uid="{FBC419D1-8329-4469-B07A-228DF92912BE}"/>
    <hyperlink ref="P1396" r:id="rId791" xr:uid="{8E72F963-C5B7-459A-8AA4-0B554504FDD2}"/>
    <hyperlink ref="P1397" r:id="rId792" xr:uid="{1B0834EA-BBBD-4686-AE9C-9BCC56B25725}"/>
    <hyperlink ref="P1398" r:id="rId793" xr:uid="{74E612B3-7F93-4EDC-8AC0-7C48AFA1DE57}"/>
    <hyperlink ref="P191" r:id="rId794" xr:uid="{E14F6033-00AD-4468-B5CE-0BDFF8F01CAE}"/>
    <hyperlink ref="P252" r:id="rId795" xr:uid="{50D31818-1C17-4255-A1C2-00C29C32F964}"/>
    <hyperlink ref="P251" r:id="rId796" xr:uid="{1DED199F-4B41-4F27-A18F-EB5A2C2A6906}"/>
    <hyperlink ref="P248" r:id="rId797" xr:uid="{7875AC80-74BD-4F59-B179-D04C064E850B}"/>
    <hyperlink ref="P249" r:id="rId798" xr:uid="{DCC220BC-BC02-4C2C-BEC2-F8831C7ECDEA}"/>
    <hyperlink ref="P250" r:id="rId799" xr:uid="{3728C109-FEF1-49F4-BD17-5BC2083FDEB5}"/>
    <hyperlink ref="R1397" r:id="rId800" xr:uid="{E0DC1042-A70D-49EE-955E-147206F1866A}"/>
    <hyperlink ref="P190" r:id="rId801" xr:uid="{57A1BCF4-C4EC-40BF-87EF-E137F019FD98}"/>
    <hyperlink ref="R1398" r:id="rId802" xr:uid="{DD6C8F05-8573-46AA-BC26-2743D3B22B25}"/>
    <hyperlink ref="P253" r:id="rId803" xr:uid="{74868ECB-C91D-404D-B26E-8ABFD395246A}"/>
    <hyperlink ref="P192" r:id="rId804" xr:uid="{A7034135-9AD8-40F9-8596-E5EFE2B9C2C7}"/>
    <hyperlink ref="P193" r:id="rId805" xr:uid="{6275F571-4E01-4FB2-A5F0-F323A294ED28}"/>
    <hyperlink ref="P2749"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89" r:id="rId807" xr:uid="{C8F02106-1D51-4170-B7B5-299AF1754FB1}"/>
    <hyperlink ref="P449" r:id="rId808" xr:uid="{9CE8CD0F-1832-4A91-B6EE-A3488759ECB4}"/>
    <hyperlink ref="P450" r:id="rId809" xr:uid="{F068A2C5-E6A4-4C46-A19D-CE3E83A8ECD2}"/>
    <hyperlink ref="P451" r:id="rId810" xr:uid="{5FA3AB3C-C016-42F9-90A3-3DDF444D067E}"/>
    <hyperlink ref="P452" r:id="rId811" xr:uid="{D0D54CAA-5369-48D4-B9BB-D59E56BB2DD5}"/>
    <hyperlink ref="P453" r:id="rId812" xr:uid="{B52506B2-409E-47DA-9601-63D22902BDFE}"/>
    <hyperlink ref="P454" r:id="rId813" xr:uid="{62A68943-4874-45C8-99DF-7181DA4EB86D}"/>
    <hyperlink ref="P445" r:id="rId814" xr:uid="{881D0A67-1E58-4341-9D42-BF51AA156F10}"/>
    <hyperlink ref="P446" r:id="rId815" xr:uid="{24B6C353-77E7-4202-9680-D2E831B2D5B5}"/>
    <hyperlink ref="P447" r:id="rId816" xr:uid="{B7393D41-421B-411B-8BE8-F6891E8DEF80}"/>
    <hyperlink ref="P448" r:id="rId817" xr:uid="{FAED9364-0460-43B4-A04D-74BF3AB0835E}"/>
    <hyperlink ref="P455" r:id="rId818" xr:uid="{3268C058-7188-40B6-AE52-6B35662F38E6}"/>
    <hyperlink ref="R456" r:id="rId819" xr:uid="{4B2C7C71-A6AF-452B-9718-E9BB2E7EFF8C}"/>
    <hyperlink ref="P456" r:id="rId820" xr:uid="{5E90C900-D77A-4876-B5B1-572C517D14E0}"/>
    <hyperlink ref="P457" r:id="rId821" xr:uid="{09590A9F-1D18-404F-A523-561B79ED660A}"/>
    <hyperlink ref="P468" r:id="rId822" xr:uid="{4CEB13D2-5E4C-44F3-B2A2-3936F2199EBA}"/>
    <hyperlink ref="P469" r:id="rId823" xr:uid="{F6CBC85E-5285-469E-A370-A688B7242226}"/>
    <hyperlink ref="P470" r:id="rId824" xr:uid="{8D742386-9E0A-4334-B601-15FA5667E485}"/>
    <hyperlink ref="P471"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72"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73"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73"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74"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75"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76"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77"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78"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79"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80"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81"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82"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83"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84"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85"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86"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87"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88"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89"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90"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91"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492"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959" r:id="rId848" location="coronavirus" xr:uid="{20A14947-114E-495A-829F-ECD9AB96CE6E}"/>
    <hyperlink ref="P960" r:id="rId849" location="coronavirus" xr:uid="{FF305A90-8C23-44F2-A4F7-3B726074D745}"/>
    <hyperlink ref="P961" r:id="rId850" location="coronavirus" xr:uid="{D098A037-8B39-4172-911F-CAD626AD8AB3}"/>
    <hyperlink ref="R959" r:id="rId851" xr:uid="{70209A17-545E-4EB0-85C4-83962E1D2D89}"/>
    <hyperlink ref="R960" r:id="rId852" xr:uid="{17280278-A671-4AD0-BFEA-EA555F98E0D3}"/>
    <hyperlink ref="P962" r:id="rId853" xr:uid="{BFA47B33-EDB0-4A1D-A915-10EF885A0320}"/>
    <hyperlink ref="P963" r:id="rId854" xr:uid="{66E96DC9-7D52-4F8D-A1BA-ACEEED69EB66}"/>
    <hyperlink ref="P126" r:id="rId855" xr:uid="{6F9FC96A-2D26-4893-BAE9-BB3C33AE6F37}"/>
    <hyperlink ref="P964" r:id="rId856" xr:uid="{E1BE5AB3-64DA-4FDD-BE06-6BEBE6C27BEF}"/>
    <hyperlink ref="P1058:P1060" r:id="rId857" display="https://www.garda.com/crisis24/news-alerts/324512/angola-authorities-suspend-international-flights-as-of-march-20-update-3" xr:uid="{A966D4CC-EF1D-48BB-A225-94C45BDC53F2}"/>
    <hyperlink ref="P965" r:id="rId858" xr:uid="{8A43C27A-56F3-4B69-A9B6-DE30136F23F3}"/>
    <hyperlink ref="P966" r:id="rId859" xr:uid="{6A966639-748D-4685-969C-C4B956E65A87}"/>
    <hyperlink ref="P274" r:id="rId860" location="current-status" xr:uid="{0D7BD2C1-97AB-4037-8268-5C08565D3A91}"/>
    <hyperlink ref="P967" r:id="rId861" xr:uid="{FDD345AA-1DA2-4CF5-940C-4E50144225AA}"/>
    <hyperlink ref="P275" r:id="rId862" xr:uid="{70DFAD02-00BB-4F3A-9502-C24E8D2BE3A7}"/>
    <hyperlink ref="P276" r:id="rId863" xr:uid="{424DD160-5548-49BA-B97E-A040ADDFF9EC}"/>
    <hyperlink ref="P277" r:id="rId864" xr:uid="{8EF4AD87-0B3A-4893-9653-DC8A1AA37972}"/>
    <hyperlink ref="P278" r:id="rId865" xr:uid="{61650852-13CF-4593-94D1-04D68E309CF2}"/>
    <hyperlink ref="P279" r:id="rId866" xr:uid="{78EE035D-3E63-46DF-9FE2-4C2C8BB746E5}"/>
    <hyperlink ref="P280" r:id="rId867" xr:uid="{EA200B27-BDB6-4D9B-9C86-2109F698E2CA}"/>
    <hyperlink ref="P281" r:id="rId868" xr:uid="{79B34C7B-C40F-4EC4-A44F-018C3ACB2E8B}"/>
    <hyperlink ref="P282" r:id="rId869" display="https://www.pm.gov.au/media/update-coronavirus-measures-0" xr:uid="{754D1570-1F6B-408E-8C6F-4BF281173962}"/>
    <hyperlink ref="P283" r:id="rId870" display="https://www.pm.gov.au/media/update-coronavirus-measures-0" xr:uid="{09D81B65-28CA-4C62-9DFE-21A3F51826E0}"/>
    <hyperlink ref="P284" r:id="rId871" display="https://www.pm.gov.au/media/update-coronavirus-measures-0" xr:uid="{4192DAAB-D9D2-4EC0-9BD2-82D103FDA0C3}"/>
    <hyperlink ref="P4763" r:id="rId872" xr:uid="{17E96E34-9379-48D0-B305-D2553BA5A774}"/>
    <hyperlink ref="P4764" r:id="rId873" xr:uid="{5247E90B-AA0C-4D91-8562-4C1C28F03FE2}"/>
    <hyperlink ref="P4765" r:id="rId874" xr:uid="{ADF74916-95D7-4ECF-8B84-C1D96EA2CFFF}"/>
    <hyperlink ref="P518" r:id="rId875" xr:uid="{A4041C9C-1744-4C69-86BF-47E31C885513}"/>
    <hyperlink ref="P521" r:id="rId876" xr:uid="{B753B8D9-A836-4B7E-9CA5-4D8E0D8CBB1A}"/>
    <hyperlink ref="P522" r:id="rId877" xr:uid="{E8087F75-90DD-4FBA-B63A-357E792F6193}"/>
    <hyperlink ref="P4766" r:id="rId878" xr:uid="{ADB1FDA1-70AD-4DA2-9653-9CE9E34C2821}"/>
    <hyperlink ref="P3433" r:id="rId879" xr:uid="{827210B1-09C3-4374-A661-5F9DC654C194}"/>
    <hyperlink ref="P3434" r:id="rId880" xr:uid="{79115B51-280C-49CE-B547-520FA6D4B1BA}"/>
    <hyperlink ref="P3435" r:id="rId881" xr:uid="{2B778FCB-7A76-413E-ABCC-9A81B726AFA7}"/>
    <hyperlink ref="P3436" r:id="rId882" xr:uid="{36C94E37-9BB5-49DD-AC58-ECB0B976EDF5}"/>
    <hyperlink ref="P3437" r:id="rId883" xr:uid="{60BB6216-FE5E-4D11-B06E-F72C592F7EC0}"/>
    <hyperlink ref="P1044" r:id="rId884" xr:uid="{00E20761-1D24-4B10-9C8D-264FE4487A52}"/>
    <hyperlink ref="P1045" r:id="rId885" xr:uid="{1D5770E5-6322-4F5B-9CED-AEA74EAD5F41}"/>
    <hyperlink ref="P1046" r:id="rId886" xr:uid="{9E6E1B05-A6D3-4650-980F-684433DCA355}"/>
    <hyperlink ref="P1047" r:id="rId887" xr:uid="{9EBC2A86-BF1C-40F4-8F92-AE3277B5B467}"/>
    <hyperlink ref="P285"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048" r:id="rId889" xr:uid="{2AEA795B-F2D6-4CA1-8AFB-25DA952278EC}"/>
    <hyperlink ref="P929" r:id="rId890" xr:uid="{A0CED3BA-1C5B-49F5-BE58-88095A6CC556}"/>
    <hyperlink ref="P930" r:id="rId891" xr:uid="{A42E4E71-4D71-43C3-AAE2-07C1D35696CC}"/>
    <hyperlink ref="P931" r:id="rId892" xr:uid="{D97EB798-D1A6-4702-A886-6F38C9DE996F}"/>
    <hyperlink ref="P1192" r:id="rId893" xr:uid="{9788F7D6-41B0-42DC-9CE4-537658FF008F}"/>
    <hyperlink ref="P523" r:id="rId894" xr:uid="{2FFA847F-9A92-4F55-8A98-792DB93631E4}"/>
    <hyperlink ref="R523" r:id="rId895" xr:uid="{59E12F69-5E78-4FBF-90FB-AD6EBFD899B2}"/>
    <hyperlink ref="P1193" r:id="rId896" xr:uid="{ED297B1C-153D-47B1-8C46-9925AC5ED1BC}"/>
    <hyperlink ref="P866" r:id="rId897" xr:uid="{1B8EE694-8581-4E86-AFBA-E274CE15839F}"/>
    <hyperlink ref="P1194" r:id="rId898" xr:uid="{90812D07-C6FD-4394-AAAB-B972EC103496}"/>
    <hyperlink ref="P4192" r:id="rId899" xr:uid="{FC66E558-BA93-4233-8454-F4BF02FC7932}"/>
    <hyperlink ref="P1216" r:id="rId900" xr:uid="{B78D9779-6862-4253-88AD-81FFF85DC807}"/>
    <hyperlink ref="P867" r:id="rId901" xr:uid="{697510F3-5DEE-4D5D-BC73-898366858B84}"/>
    <hyperlink ref="P524" r:id="rId902" xr:uid="{A8BDAD97-CFB7-483B-8332-385E66060E74}"/>
    <hyperlink ref="R524" r:id="rId903" xr:uid="{108930EA-E250-49C9-88BA-6A4461E0CE34}"/>
    <hyperlink ref="P1217" r:id="rId904" xr:uid="{E9B24117-12B3-4431-B5C9-D4DD6622E310}"/>
    <hyperlink ref="R1228" r:id="rId905" xr:uid="{9AB87750-867A-4797-8AC3-F4212E3DF603}"/>
    <hyperlink ref="P4193" r:id="rId906" xr:uid="{AF0196DE-96A6-400A-84BC-739D086E60EE}"/>
    <hyperlink ref="K4194" r:id="rId907" display="www.theportugalnews.com" xr:uid="{710BEFF0-83C3-48D2-9CD3-51FC381D67D4}"/>
    <hyperlink ref="R521" r:id="rId908" xr:uid="{48CB6E06-7719-4DEE-92CF-F21E43109A6E}"/>
    <hyperlink ref="P868" r:id="rId909" xr:uid="{1DDBCCB5-5E38-4497-B99D-D647AE685A5E}"/>
    <hyperlink ref="P4194" r:id="rId910" xr:uid="{5582E0DF-8CA7-4D2B-A72E-35CC749B24DD}"/>
    <hyperlink ref="P525" r:id="rId911" xr:uid="{6018928A-84D5-4C03-B4FA-48C3D369E980}"/>
    <hyperlink ref="P1229" r:id="rId912" xr:uid="{0D70B3A5-2D1A-40E7-8971-B68CB7B7BE76}"/>
    <hyperlink ref="P1230" r:id="rId913" xr:uid="{BD67DC62-2371-454D-99E7-DE3A39EEBCF1}"/>
    <hyperlink ref="P1231" r:id="rId914" xr:uid="{D0B9B145-63BB-4A4D-920C-8FDAE1A4AB6B}"/>
    <hyperlink ref="P526" r:id="rId915" xr:uid="{1177AF6C-C3E8-4A4C-939E-3E359A08566A}"/>
    <hyperlink ref="P4195" r:id="rId916" xr:uid="{83311482-1374-41F5-B084-40EDB3525DD3}"/>
    <hyperlink ref="P869" r:id="rId917" xr:uid="{29A59D27-358E-49D8-99DC-A7F629001630}"/>
    <hyperlink ref="P1233" r:id="rId918" xr:uid="{101A1131-3311-47F7-9179-79E65789FEAC}"/>
    <hyperlink ref="P4196" r:id="rId919" xr:uid="{7D214E04-F26F-413A-A937-62C26A4A82D9}"/>
    <hyperlink ref="P4197" r:id="rId920" xr:uid="{F8535DF9-D7B0-45B1-8211-90EF4B49C81B}"/>
    <hyperlink ref="P864" r:id="rId921" xr:uid="{E289B4D2-C31C-44C8-8549-F5E270F63508}"/>
    <hyperlink ref="P862" r:id="rId922" xr:uid="{10213289-56CC-4C0A-8869-89A250DE4A44}"/>
    <hyperlink ref="P4198" r:id="rId923" xr:uid="{62088347-B195-4155-8E19-A5EBAE16A110}"/>
    <hyperlink ref="P836" r:id="rId924" xr:uid="{6BD4273D-06C9-4BD8-9A0F-D0EBCCADA726}"/>
    <hyperlink ref="R836" r:id="rId925" xr:uid="{BB75145C-566E-4EF9-86BB-CC114736A8D8}"/>
    <hyperlink ref="P837" r:id="rId926" xr:uid="{53FB4836-F9F5-4E7D-AAC5-4D2799359ACD}"/>
    <hyperlink ref="P870" r:id="rId927" xr:uid="{25E9FEE0-1CE8-4EC1-917A-FA3787448C3E}"/>
    <hyperlink ref="P1244" r:id="rId928" xr:uid="{DEEBFF89-56F1-4719-B1AF-3CBE6A1DB5F7}"/>
    <hyperlink ref="P1245" r:id="rId929" xr:uid="{0E65C025-9FD2-43D0-A80A-30502F6A1A71}"/>
    <hyperlink ref="P1246" r:id="rId930" xr:uid="{38B350FD-E544-4F5A-9B17-7385110B3E88}"/>
    <hyperlink ref="P1599" r:id="rId931" xr:uid="{64FCA8A9-0F10-4981-B96D-B1BDBF29DEA3}"/>
    <hyperlink ref="R1244" r:id="rId932" xr:uid="{0E8858A6-02EE-48EB-821A-9B813DBC63DA}"/>
    <hyperlink ref="P871" r:id="rId933" xr:uid="{F9580479-0C93-4B24-BD08-82F31CF76794}"/>
    <hyperlink ref="P1600" r:id="rId934" xr:uid="{A8418E51-CA78-4CC2-BB9A-1E4BF9377047}"/>
    <hyperlink ref="P1247" r:id="rId935" xr:uid="{C5FB0310-10EE-41D2-A018-CD297240CC1E}"/>
    <hyperlink ref="P838" r:id="rId936" xr:uid="{DDBF207B-9955-4F94-A260-F5503E38A420}"/>
    <hyperlink ref="P1601" r:id="rId937" xr:uid="{7211B858-4045-4D11-A50C-7C2A43B56476}"/>
    <hyperlink ref="P839" r:id="rId938" xr:uid="{ECF81A60-7365-4428-A537-CA0022344B05}"/>
    <hyperlink ref="R839" r:id="rId939" xr:uid="{24FBD44B-6EFA-4DE0-AFF0-58B2E915E71A}"/>
    <hyperlink ref="P1248" r:id="rId940" xr:uid="{30FC09F6-18E9-454C-859A-389BE8D872A6}"/>
    <hyperlink ref="P1602" r:id="rId941" xr:uid="{71D3AB01-3C9F-424A-ADB3-1089A5F5FEA3}"/>
    <hyperlink ref="P872" r:id="rId942" xr:uid="{0198F4F8-9E21-42A1-8B1C-FC777BB6636D}"/>
    <hyperlink ref="P1603" r:id="rId943" xr:uid="{B3BE24C6-F0BC-4A15-A76C-FE3EE64F985C}"/>
    <hyperlink ref="P1604" r:id="rId944" xr:uid="{ED2EDBB6-6502-4136-8A99-755EB22CAF9F}"/>
    <hyperlink ref="P1605" r:id="rId945" xr:uid="{AA0185C1-3C8B-41DC-A10A-DA8B20D89D26}"/>
    <hyperlink ref="P1606" r:id="rId946" xr:uid="{5FA8D118-55DF-47A3-9230-EA85022F9457}"/>
    <hyperlink ref="P873" r:id="rId947" xr:uid="{77513466-F246-419D-B323-11DFD7D73493}"/>
    <hyperlink ref="P874" r:id="rId948" xr:uid="{BDA96BDB-978C-4378-A082-3952843C7CA2}"/>
    <hyperlink ref="P1256" r:id="rId949" xr:uid="{5B75EADC-39FC-43D1-A307-AF034C35460A}"/>
    <hyperlink ref="P875" r:id="rId950" xr:uid="{2407D903-A380-45C8-9A45-B28ECBB92DA8}"/>
    <hyperlink ref="P1607" r:id="rId951" xr:uid="{258C06A1-A9C3-46E7-8C97-A55A825C3FBC}"/>
    <hyperlink ref="P1257" r:id="rId952" xr:uid="{CCAEE17B-6842-487C-A22D-91532D3590A0}"/>
    <hyperlink ref="P1608" r:id="rId953" xr:uid="{3FFB2257-7E72-4B1B-8661-2E7304E3EF86}"/>
    <hyperlink ref="P1258" r:id="rId954" xr:uid="{1EE6E42F-BCA2-463B-BD0D-80114FC67E45}"/>
    <hyperlink ref="P1343" r:id="rId955" xr:uid="{9109776E-C16C-45CC-A911-CF0A9038234D}"/>
    <hyperlink ref="P1344" r:id="rId956" xr:uid="{31E8492F-6934-4042-BF88-EA532457ABAB}"/>
    <hyperlink ref="P876" r:id="rId957" xr:uid="{6A43B1C0-24A6-45E6-9D9D-33D2433A341B}"/>
    <hyperlink ref="P2126" r:id="rId958" xr:uid="{A697A06A-F841-47A7-8A74-7674F0FB6C09}"/>
    <hyperlink ref="P2127" r:id="rId959" xr:uid="{9E89BFAC-2156-4987-9675-47D44B274268}"/>
    <hyperlink ref="P2128" r:id="rId960" xr:uid="{947DE879-6E53-446B-8104-E9C616BF5C05}"/>
    <hyperlink ref="P2129" r:id="rId961" xr:uid="{4F242505-85A8-41DB-AC40-90238D4CB466}"/>
    <hyperlink ref="P2210" r:id="rId962" xr:uid="{EB3E6083-B8ED-4749-985A-A321991E2FD0}"/>
    <hyperlink ref="P2211" r:id="rId963" xr:uid="{5DCF80DA-4F25-4E07-9564-E86E85B31684}"/>
    <hyperlink ref="P2212" r:id="rId964" xr:uid="{4A0DA507-D0C7-4C5A-ACFE-72C7436E7856}"/>
    <hyperlink ref="P2213" r:id="rId965" xr:uid="{247CB1EA-27E2-4551-9590-AC632BF22BCA}"/>
    <hyperlink ref="P877" r:id="rId966" xr:uid="{B2F83860-3BBB-4415-81D1-506D2C330571}"/>
    <hyperlink ref="P1259" r:id="rId967" xr:uid="{82F6C38B-B127-4B80-8E44-95A95417C28A}"/>
    <hyperlink ref="P878" r:id="rId968" xr:uid="{2073D6CB-DBF6-496A-BBB8-F5CDA97A2543}"/>
    <hyperlink ref="P1260" r:id="rId969" xr:uid="{06A7EF67-ABA0-4482-8AAC-8819772C3B05}"/>
    <hyperlink ref="P1261" r:id="rId970" xr:uid="{65593F1F-2B54-4762-B3EF-96B6E900F592}"/>
    <hyperlink ref="P879" r:id="rId971" xr:uid="{D1288B3B-2E09-4E08-87AB-605068D03403}"/>
    <hyperlink ref="P1350" r:id="rId972" xr:uid="{5AF40FEE-63BB-416F-ADAD-BB050E3A9A10}"/>
    <hyperlink ref="P2214" r:id="rId973" xr:uid="{3CCBB50B-315A-47E7-BD16-0506BA1708EB}"/>
    <hyperlink ref="P2215" r:id="rId974" xr:uid="{541F58CD-8085-462B-8BDC-373388D072D8}"/>
    <hyperlink ref="P1351" r:id="rId975" xr:uid="{38C6F971-A576-4B5A-B83C-323A12C54652}"/>
    <hyperlink ref="P2216" r:id="rId976" xr:uid="{D754E477-3B85-428D-8E3D-44FB14347EEC}"/>
    <hyperlink ref="P4767" r:id="rId977" xr:uid="{B766C0BF-69C6-4EBA-A126-F535DE42B0EA}"/>
    <hyperlink ref="P4768" r:id="rId978" xr:uid="{EDE1406A-B604-4FDC-9218-B67EB2C6E9AD}"/>
    <hyperlink ref="P1082" r:id="rId979" xr:uid="{B9532E49-7A18-4AA1-AC58-7D2F2050D570}"/>
    <hyperlink ref="P1352" r:id="rId980" xr:uid="{73310F8B-8900-4D45-A74F-AA72AD2A325B}"/>
    <hyperlink ref="P4769" r:id="rId981" xr:uid="{6706F10E-EE54-4CA1-8A57-776288AE6489}"/>
    <hyperlink ref="P4770" r:id="rId982" xr:uid="{63B5399B-F70A-425B-B8EB-49F978F982C4}"/>
    <hyperlink ref="P1353" r:id="rId983" xr:uid="{8726165D-03B9-4DAB-AEB2-A8D2B9F22B2E}"/>
    <hyperlink ref="P4771" r:id="rId984" xr:uid="{BAD90F6A-66EC-42D0-ADB4-1FF3AE7E25F8}"/>
    <hyperlink ref="P4772" r:id="rId985" xr:uid="{ED5B274E-4F31-4D3F-BCBA-DA5C8457B756}"/>
    <hyperlink ref="P4773" r:id="rId986" xr:uid="{EE9C13CB-CE63-4A4D-B9CD-783B7ECE3D74}"/>
    <hyperlink ref="P4774" r:id="rId987" xr:uid="{A304C1EE-D2BB-4E8D-8DFF-0B53E4100E03}"/>
    <hyperlink ref="P1577" r:id="rId988" location="MYS" xr:uid="{3A06FC13-FC6A-43C3-96DC-7AC26DD0BD79}"/>
    <hyperlink ref="P1578" r:id="rId989" location="MYS" xr:uid="{5F77DAA6-B8D3-414B-9E05-5C3556530672}"/>
    <hyperlink ref="P4775" r:id="rId990" xr:uid="{38550EA7-1F1C-4CB0-8B80-8E17CD1E8096}"/>
    <hyperlink ref="P4776" r:id="rId991" xr:uid="{FE0AF827-8F8F-4FAF-BB73-F6C47EDBAE4E}"/>
    <hyperlink ref="P1581" r:id="rId992" xr:uid="{F73AC86C-A3D1-4AEC-BB33-D5A627DDD9EB}"/>
    <hyperlink ref="P1579" r:id="rId993" xr:uid="{E60AADFF-2AF1-4938-9DF5-CBA397FE2B4A}"/>
    <hyperlink ref="P4777" r:id="rId994" xr:uid="{99C88456-2AF8-47EC-A5E7-1EA2FD2CEF92}"/>
    <hyperlink ref="P4778" r:id="rId995" xr:uid="{FE320548-FB4A-4AB2-8745-D6552D5885AD}"/>
    <hyperlink ref="P1580" r:id="rId996" xr:uid="{76A05920-DF21-42CD-85F1-42DE8F3B3CE2}"/>
    <hyperlink ref="P880" r:id="rId997" xr:uid="{632BCC7D-9998-4052-92FE-609B7C7A658D}"/>
    <hyperlink ref="P4779" r:id="rId998" xr:uid="{5D276FC9-2F74-4760-8013-EBBCF3F97A24}"/>
    <hyperlink ref="P4780" r:id="rId999" xr:uid="{858DED96-8BA2-4BE7-8DA9-47E0C9A2B801}"/>
    <hyperlink ref="P1978" r:id="rId1000" xr:uid="{BEAC0DBC-471B-414B-B1E7-3408234E13A3}"/>
    <hyperlink ref="P1979" r:id="rId1001" xr:uid="{F96C6B7C-EC67-4DDB-8D2D-4929A18175DF}"/>
    <hyperlink ref="P1980" r:id="rId1002" xr:uid="{2EA5285C-CF06-48D6-AF68-92E7DBFC6A22}"/>
    <hyperlink ref="P3884" r:id="rId1003" xr:uid="{B736FEFE-35FB-468F-877A-030BD9B1CC0A}"/>
    <hyperlink ref="R1979" r:id="rId1004" xr:uid="{40F79925-646B-4937-A0D9-FE17B5574589}"/>
    <hyperlink ref="P3885" r:id="rId1005" xr:uid="{F8698712-A926-4CDE-A4F4-C7D6D421878A}"/>
    <hyperlink ref="P2077" r:id="rId1006" xr:uid="{218F4865-FF6E-4611-834A-924359BCBC5D}"/>
    <hyperlink ref="P2080" r:id="rId1007" xr:uid="{C99B2599-0F73-4982-9A29-3A1EE7E4DE8E}"/>
    <hyperlink ref="P2086" r:id="rId1008" location="MYS" xr:uid="{797695FF-5CA0-4116-A94B-2F028E79967E}"/>
    <hyperlink ref="R2086" r:id="rId1009" xr:uid="{88F56564-FE7F-4B9A-BE54-9C5AA9CE836F}"/>
    <hyperlink ref="P2087" r:id="rId1010" xr:uid="{33E5FE45-629E-45A7-B760-71CE1691995A}"/>
    <hyperlink ref="P2088" r:id="rId1011" location="MYS" xr:uid="{C3EA1883-6897-4D33-8813-97DD84ACC2E3}"/>
    <hyperlink ref="P2089" r:id="rId1012" location="MYS" xr:uid="{6D46188C-2E87-4C5C-A42E-DC135E26D3CC}"/>
    <hyperlink ref="P2090" r:id="rId1013" xr:uid="{E09C206E-8139-43B0-BE59-29A702CD16E1}"/>
    <hyperlink ref="P2091" r:id="rId1014" xr:uid="{82DECFA1-B575-4E21-8EA8-4DBDA79AAC06}"/>
    <hyperlink ref="P3887" r:id="rId1015" xr:uid="{81A64A86-5B81-4955-A241-68F7455920D9}"/>
    <hyperlink ref="P3888" r:id="rId1016" xr:uid="{CCD6920F-6946-4C81-82E1-4BB9E999ED95}"/>
    <hyperlink ref="P3889" r:id="rId1017" xr:uid="{88EAF48D-21CE-4E1B-9422-A9E23821E428}"/>
    <hyperlink ref="P3890" r:id="rId1018" xr:uid="{6961A128-E48A-47C9-9AC6-C0D5931F564A}"/>
    <hyperlink ref="P3891" r:id="rId1019" xr:uid="{368DE6F6-AAB2-4C27-A120-FDDC907E73C9}"/>
    <hyperlink ref="P3886" r:id="rId1020" xr:uid="{A3BA65B4-8E16-4A1F-9EFC-143F0D86ACEF}"/>
    <hyperlink ref="P3892" r:id="rId1021" xr:uid="{9A7FC0BE-EAC4-4E7F-9435-B67D46616E32}"/>
    <hyperlink ref="P1093" r:id="rId1022" xr:uid="{5EC39026-0176-40C8-A062-5D1A864CCFFD}"/>
    <hyperlink ref="P1094" r:id="rId1023" xr:uid="{DA6D983E-CA8A-4D20-A461-3F4F98F15EF9}"/>
    <hyperlink ref="P1095" r:id="rId1024" xr:uid="{C71581E4-604C-4831-8A92-AC76D3ADF84C}"/>
    <hyperlink ref="P3893" r:id="rId1025" xr:uid="{E93E457E-9929-4696-B59B-7D4817845D11}"/>
    <hyperlink ref="P1096" r:id="rId1026" xr:uid="{56985940-7D69-48E1-8A76-F2124F4FF3C1}"/>
    <hyperlink ref="P1097" r:id="rId1027" xr:uid="{C392E43B-08BE-4A0B-9097-1E0CA5D3C18F}"/>
    <hyperlink ref="P1098" r:id="rId1028" xr:uid="{19F89233-9E3C-4E7A-B049-00354995345D}"/>
    <hyperlink ref="P1099" r:id="rId1029" xr:uid="{3CB7AE14-ABD2-49E7-9702-642CC0324005}"/>
    <hyperlink ref="P3894" r:id="rId1030" xr:uid="{579E1A80-55E1-440F-8E80-6917177AE22E}"/>
    <hyperlink ref="P1100" r:id="rId1031" xr:uid="{AEE91225-C1D4-400F-847C-10A6F3E71E0C}"/>
    <hyperlink ref="P1101" r:id="rId1032" xr:uid="{332636FD-9422-4367-B6C8-94F9B6BB50F1}"/>
    <hyperlink ref="P1102" r:id="rId1033" xr:uid="{C594407D-040D-48A6-9E01-C68B465069D9}"/>
    <hyperlink ref="P3895" r:id="rId1034" xr:uid="{C77D36F9-6BB9-4913-9D80-F51FA14F0730}"/>
    <hyperlink ref="P1103" r:id="rId1035" xr:uid="{CF9482CF-5BCD-4E55-BFFA-ADF6EC401264}"/>
    <hyperlink ref="P1104" r:id="rId1036" xr:uid="{BBAA216C-AEE8-4E6B-8B44-93CF59B6FC03}"/>
    <hyperlink ref="P1105" r:id="rId1037" xr:uid="{606C4C7C-EF3F-4AD4-A0A4-7ABCF3305F77}"/>
    <hyperlink ref="P1106" r:id="rId1038" xr:uid="{9942C46B-F4E4-4CFF-A0B1-17357F76B224}"/>
    <hyperlink ref="P1107" r:id="rId1039" xr:uid="{105317DF-8CE8-4C48-9411-269AA67C1D65}"/>
    <hyperlink ref="P1108" r:id="rId1040" xr:uid="{766902D5-8F84-4A37-AFFB-2F7C3D937A09}"/>
    <hyperlink ref="P1109" r:id="rId1041" xr:uid="{2BC03BC5-ED7D-4F7C-9969-083C78598983}"/>
    <hyperlink ref="P1110" r:id="rId1042" xr:uid="{0A4290E7-1C55-4F75-9741-D0B362CA866D}"/>
    <hyperlink ref="P2434" r:id="rId1043" xr:uid="{5DC66E88-7F70-4455-80F9-5B388DFA48C7}"/>
    <hyperlink ref="P3896" r:id="rId1044" xr:uid="{48C0B818-2480-4989-BE9A-9BF2D4A97152}"/>
    <hyperlink ref="P3897" r:id="rId1045" xr:uid="{7DC7F3F6-567C-42CF-BFA0-C622B43A0035}"/>
    <hyperlink ref="P3898" r:id="rId1046" xr:uid="{67395378-2174-42E9-BA67-62BD719C55A1}"/>
    <hyperlink ref="P2435" r:id="rId1047" xr:uid="{50116AF6-330A-489A-A5AB-1481F0FF47C9}"/>
    <hyperlink ref="P2436" r:id="rId1048" xr:uid="{E70B9130-9FFA-43FD-AD0F-B412754D8B1C}"/>
    <hyperlink ref="P2342" r:id="rId1049" xr:uid="{4A9AB599-278E-4334-8536-4999BC6617E7}"/>
    <hyperlink ref="P2596" r:id="rId1050" xr:uid="{D9727FB3-83DF-4CCA-B9F9-AE6072A2CA2A}"/>
    <hyperlink ref="P2658" r:id="rId1051" location="MYS" xr:uid="{2ED72A59-D7F1-49A6-8BEA-6AABA1ADF067}"/>
    <hyperlink ref="P2659" r:id="rId1052" location="MYS" xr:uid="{686A878A-8D6A-47B2-980D-1F04F64865F7}"/>
    <hyperlink ref="P2660" r:id="rId1053" location="MYS" xr:uid="{885C624F-10E4-4CD5-A4B6-3A515E5714A8}"/>
    <hyperlink ref="P2661" r:id="rId1054" location="MYS" xr:uid="{4083A410-7930-452C-8E2B-1E2DAA507875}"/>
    <hyperlink ref="P2662" r:id="rId1055" xr:uid="{4285714A-5913-4A3B-90A0-D44D1B6C0E3B}"/>
    <hyperlink ref="P3372" r:id="rId1056" xr:uid="{1749B096-8F53-4BB7-8634-949433051140}"/>
    <hyperlink ref="P3373" r:id="rId1057" xr:uid="{81E86963-5E2C-430C-B5B2-F1D5DFAEEE06}"/>
    <hyperlink ref="P3374" r:id="rId1058" xr:uid="{892C6A18-BA58-4B03-8E9C-694376817411}"/>
    <hyperlink ref="P3899" r:id="rId1059" xr:uid="{2F383679-B2ED-49F8-9FB4-9435F958DFD9}"/>
    <hyperlink ref="P3375" r:id="rId1060" xr:uid="{23A48F1F-B3D9-4AA7-9B89-BCA49966F2D9}"/>
    <hyperlink ref="P3376" r:id="rId1061" xr:uid="{22CE87CB-81B0-49FF-BE03-EBFCA33290DF}"/>
    <hyperlink ref="P3900" r:id="rId1062" xr:uid="{B419D932-185E-47A7-A13C-71BD7AA1DF58}"/>
    <hyperlink ref="P3377" r:id="rId1063" xr:uid="{587CED6E-C0AB-4666-90F8-96597E21D9D0}"/>
    <hyperlink ref="P3901" r:id="rId1064" xr:uid="{EEF557E3-E287-4A2A-A546-CFA27498C3E8}"/>
    <hyperlink ref="P3581" r:id="rId1065" xr:uid="{0F624391-2016-4DE8-9064-A060A0DB6F4E}"/>
    <hyperlink ref="P3410" r:id="rId1066" location="MYS" xr:uid="{0D7F3D60-28B3-4CFD-BC23-0EEE19CB00A3}"/>
    <hyperlink ref="P3411" r:id="rId1067" location="MYS" xr:uid="{C37F8BA1-D15D-4A3A-9AC2-07D0D24FDC06}"/>
    <hyperlink ref="P3585" r:id="rId1068" xr:uid="{F31C337C-D5B0-4C9E-A9D9-560B72D35C35}"/>
    <hyperlink ref="R3411" r:id="rId1069" xr:uid="{613E79AD-4C14-4953-AABB-565DE2A8B03A}"/>
    <hyperlink ref="P1239:P1240" r:id="rId1070" display="https://www.nepalitimes.com/latest/all-nepal-flights-cancelled-22-31-march/" xr:uid="{AA907D78-3001-4F3B-8C83-AA39004BF336}"/>
    <hyperlink ref="R3410" r:id="rId1071" xr:uid="{8DB04473-506B-4A4E-8658-5DFAA7918F7E}"/>
    <hyperlink ref="P3412" r:id="rId1072" xr:uid="{FDDBE02E-8A63-4039-8CDF-7BFEDFA56184}"/>
    <hyperlink ref="P3587" r:id="rId1073" xr:uid="{E40D6A3B-7391-4EB1-83D8-3AED1B5AC0A3}"/>
    <hyperlink ref="P3588" r:id="rId1074" xr:uid="{3816DC14-50BA-4DA2-BD1A-958C64B1AA2D}"/>
    <hyperlink ref="P3589" r:id="rId1075" xr:uid="{E24F8405-B215-4E0D-B9EE-2079218AF921}"/>
    <hyperlink ref="P3590" r:id="rId1076" xr:uid="{7C358ED3-8C26-4B34-A96B-4E14894B4632}"/>
    <hyperlink ref="P3591" r:id="rId1077" xr:uid="{E46A3ED4-3400-4DA1-8B0B-6B760EC2ECEA}"/>
    <hyperlink ref="P3413" r:id="rId1078" xr:uid="{1AF1FF8D-6343-48FD-813C-999F07A3A59A}"/>
    <hyperlink ref="R3413" r:id="rId1079" xr:uid="{E4F5EBB1-162B-4E37-89E4-A5F388E8F8F7}"/>
    <hyperlink ref="P3592" r:id="rId1080" xr:uid="{D46B1323-EB34-4DA5-A9F2-A29F01EE81E2}"/>
    <hyperlink ref="P3593" r:id="rId1081" xr:uid="{23FB8D37-0363-48CD-9CB1-ABB99F5C3C6F}"/>
    <hyperlink ref="P3594" r:id="rId1082" xr:uid="{9D7238F6-7354-4D93-AEDE-4A311DD56FAE}"/>
    <hyperlink ref="P3595" r:id="rId1083" xr:uid="{6E2C2B87-193D-4D0E-A7E3-A7A15A5539BF}"/>
    <hyperlink ref="P3596" r:id="rId1084" xr:uid="{D02413D5-4AAF-4A8D-AE0A-129100ADAE92}"/>
    <hyperlink ref="P3755" r:id="rId1085" location="MYS" xr:uid="{8FDE524B-5418-4284-B687-1FE51E19786F}"/>
    <hyperlink ref="R3755" r:id="rId1086" xr:uid="{7D12B273-87F1-4B70-82C4-5CDEE15AE231}"/>
    <hyperlink ref="P3597" r:id="rId1087" xr:uid="{1D1E6995-4EC4-44B2-B16F-96F034AB8FB4}"/>
    <hyperlink ref="P3756" r:id="rId1088" location="MYS" xr:uid="{3489745C-E20C-43B4-B323-41E0197B9B2C}"/>
    <hyperlink ref="P3598" r:id="rId1089" xr:uid="{4F2351B0-D6C4-4440-AE3B-2494F4E45E0F}"/>
    <hyperlink ref="P3757" r:id="rId1090" location="MYS" xr:uid="{B47AA807-06DE-422A-9099-6B16D58F84FD}"/>
    <hyperlink ref="P3599" r:id="rId1091" xr:uid="{B24464B5-50F3-41A3-810F-FE686A5F3781}"/>
    <hyperlink ref="P493"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166" r:id="rId1093" xr:uid="{0B7F61A5-F12C-43C6-9C35-58D56C729D0F}"/>
    <hyperlink ref="P2167" r:id="rId1094" xr:uid="{CCD047D0-5C6B-4140-9E40-3FAE8113EE1C}"/>
    <hyperlink ref="R493"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168" r:id="rId1096" xr:uid="{C2CAFDF8-B1C8-4984-B67E-B577745CD590}"/>
    <hyperlink ref="P2169" r:id="rId1097" xr:uid="{031C8442-7CD6-41EA-AF60-34F173F02418}"/>
    <hyperlink ref="P2170" r:id="rId1098" xr:uid="{0011D357-83D2-42FC-9384-BD8DB1A22359}"/>
    <hyperlink ref="P1441" r:id="rId1099" xr:uid="{A3E02EAA-8E12-471D-B48D-CC8D7B9735D8}"/>
    <hyperlink ref="P1442" r:id="rId1100" xr:uid="{1A147CEE-FAD9-42F8-AF06-5BC94844EDD4}"/>
    <hyperlink ref="P540" r:id="rId1101" xr:uid="{740CD4AD-FF34-405A-A940-0015557A9F20}"/>
    <hyperlink ref="P541" r:id="rId1102" xr:uid="{76F2A16F-82C5-4513-A0C5-8B70A83EEF08}"/>
    <hyperlink ref="P542" r:id="rId1103" xr:uid="{C11CBC80-B4AA-4BEC-B1CD-2AF5DE711FDE}"/>
    <hyperlink ref="P1443" r:id="rId1104" xr:uid="{83CC4B89-B9F9-4FD0-9EF4-9EF2B4BC4ADF}"/>
    <hyperlink ref="P1782" r:id="rId1105" xr:uid="{99955FFB-4A23-43A4-9C67-B2BC36439C69}"/>
    <hyperlink ref="P1783" r:id="rId1106" xr:uid="{157A7914-6E6B-42CC-A25F-A46972D6DDD2}"/>
    <hyperlink ref="P1444" r:id="rId1107" xr:uid="{0D673642-0845-4839-A89D-4F403D37B279}"/>
    <hyperlink ref="P1784" r:id="rId1108" xr:uid="{B5D0737F-ADD5-46B0-B177-33A10F4C3D6F}"/>
    <hyperlink ref="P1445" r:id="rId1109" xr:uid="{AFE4ADF3-CAAC-4244-8E8F-B94462164547}"/>
    <hyperlink ref="P1629" r:id="rId1110" xr:uid="{94A99CC1-9E1A-4DD1-8758-1314DD83DCE0}"/>
    <hyperlink ref="P1630" r:id="rId1111" xr:uid="{41AC0858-740E-4E25-BB49-2C359AA8A00D}"/>
    <hyperlink ref="P1631" r:id="rId1112" xr:uid="{4F43E315-E57F-43C4-84E0-A41AB4C7E1E6}"/>
    <hyperlink ref="P1785" r:id="rId1113" xr:uid="{0836D203-0C2E-4B06-9167-3ACEDF03F488}"/>
    <hyperlink ref="P1786" r:id="rId1114" xr:uid="{99447C49-A422-49F4-83D7-D2AD203044D3}"/>
    <hyperlink ref="P1446" r:id="rId1115" xr:uid="{E070C10D-29DD-49EB-BCD6-5DB771E558BD}"/>
    <hyperlink ref="P1268:P1269" r:id="rId1116" display="https://www.gov.uk/foreign-travel-advice/equatorial-guinea/health" xr:uid="{63025D9A-0BE7-4A90-AD0F-EFD2C1C92499}"/>
    <hyperlink ref="P1633" r:id="rId1117" xr:uid="{89E35F4F-F617-44AB-B933-932ADB1462CB}"/>
    <hyperlink ref="R1782" r:id="rId1118" xr:uid="{9A3C4E78-6311-4534-B640-067DA5DE4FBB}"/>
    <hyperlink ref="R1785" r:id="rId1119" xr:uid="{6CBD211E-3CEC-46AF-99D3-F2CB80291275}"/>
    <hyperlink ref="R1784" r:id="rId1120" xr:uid="{8D944235-E735-438B-A8B5-EC1B0CB7F100}"/>
    <hyperlink ref="P1634" r:id="rId1121" xr:uid="{2D42472A-7D5C-4B63-B307-F6BDCF7E3643}"/>
    <hyperlink ref="P3733" r:id="rId1122" xr:uid="{D426DDB1-D060-43F8-9EC5-218E72361938}"/>
    <hyperlink ref="P1635" r:id="rId1123" xr:uid="{DB19B995-924F-4D5B-BE7C-BFD885C510DB}"/>
    <hyperlink ref="P1447" r:id="rId1124" xr:uid="{B455672E-A059-4FF1-94A9-A3E46A3763E0}"/>
    <hyperlink ref="P807" r:id="rId1125" xr:uid="{430784E5-2661-4397-BDDA-2666EB9C793B}"/>
    <hyperlink ref="P1448" r:id="rId1126" xr:uid="{71E867A9-5AE5-4156-8C71-EFBEA4662CDA}"/>
    <hyperlink ref="P808" r:id="rId1127" xr:uid="{611C0AF0-549A-4E7D-8C82-460828E08095}"/>
    <hyperlink ref="P1449" r:id="rId1128" xr:uid="{BA399036-C777-4E7D-B65F-D58D16459FB5}"/>
    <hyperlink ref="P1450" r:id="rId1129" xr:uid="{9428B47B-F4A7-4E12-B9EA-2E61062C15F6}"/>
    <hyperlink ref="P810" r:id="rId1130" xr:uid="{2938766F-6072-4B2E-BA5B-F53A6C997141}"/>
    <hyperlink ref="Q810" r:id="rId1131" display="https://www.gov.bw/" xr:uid="{BBE40426-1E95-4263-A524-B5376CB085AC}"/>
    <hyperlink ref="Q809" r:id="rId1132" display="https://www.facebook.com/BotswanaGovernment/posts/2832225860193387" xr:uid="{DCD59C1A-AAFF-4B54-A755-D552ECC668A5}"/>
    <hyperlink ref="P1451" r:id="rId1133" xr:uid="{75EDE9CE-6EFF-457A-B600-96D060B0E95E}"/>
    <hyperlink ref="R1451" r:id="rId1134" xr:uid="{092318B4-DF95-4291-8E1E-3766B6316312}"/>
    <hyperlink ref="R809" r:id="rId1135" xr:uid="{5470DDF6-5BB6-4667-97DF-58FAF54DCB17}"/>
    <hyperlink ref="R1450" r:id="rId1136" xr:uid="{BC18921A-E52F-4D48-A986-B50EA9782E73}"/>
    <hyperlink ref="P1452" r:id="rId1137" xr:uid="{1B51B02F-0F9F-4284-BDC3-040B6DC0B1E1}"/>
    <hyperlink ref="P1453" r:id="rId1138" xr:uid="{07DD2849-75FF-4E0C-9C4E-FE5F1A15D878}"/>
    <hyperlink ref="P811" r:id="rId1139" xr:uid="{0488AC89-E261-4008-AB4B-22F1BF4CE694}"/>
    <hyperlink ref="R811" r:id="rId1140" xr:uid="{EB7F6373-68EC-4C9E-9C28-512A2E3DDAFB}"/>
    <hyperlink ref="R810" r:id="rId1141" xr:uid="{3C786D11-2139-4584-8603-12C45A203564}"/>
    <hyperlink ref="R807" r:id="rId1142" xr:uid="{FDB09466-A287-4F22-B884-BB6144DF30D5}"/>
    <hyperlink ref="P809" r:id="rId1143" xr:uid="{41EDFCD3-3BF2-4A7E-8B6F-17ED319F08C5}"/>
    <hyperlink ref="P1708" r:id="rId1144" xr:uid="{FDE65008-D8F7-4244-9849-DA3E8EB1EC79}"/>
    <hyperlink ref="P1709" r:id="rId1145" xr:uid="{E285CA72-F584-475A-A376-175A82E85B1E}"/>
    <hyperlink ref="P1710" r:id="rId1146" xr:uid="{5534F54B-9011-47C8-9F06-EC376CBBF0D0}"/>
    <hyperlink ref="P1711" r:id="rId1147" xr:uid="{A5B1536F-2818-432E-BC4F-9B62F5BF80E5}"/>
    <hyperlink ref="P1712" r:id="rId1148" xr:uid="{05203538-0407-451C-961A-E0E2C6AAE4C9}"/>
    <hyperlink ref="P1747" r:id="rId1149" xr:uid="{C1237ACE-4175-4B30-9D33-3D548BD4C98A}"/>
    <hyperlink ref="P1713" r:id="rId1150" xr:uid="{F87EC5F5-B724-46A0-BC7A-059D78BB512D}"/>
    <hyperlink ref="P1748" r:id="rId1151" xr:uid="{AAD46FD4-51AA-4204-BB4B-ACB5CD905F7C}"/>
    <hyperlink ref="P1714" r:id="rId1152" xr:uid="{B21FFAD7-876B-4964-ABE7-3B533F783367}"/>
    <hyperlink ref="P1746" r:id="rId1153" xr:uid="{80A374CC-F5F4-4566-930B-707BC3714AAF}"/>
    <hyperlink ref="P1715" r:id="rId1154" xr:uid="{384D9120-1051-4F41-8AA6-5855491249A0}"/>
    <hyperlink ref="P1749" r:id="rId1155" xr:uid="{53285F44-60C6-4E66-8383-2EBE8CAA948C}"/>
    <hyperlink ref="P1716" r:id="rId1156" xr:uid="{AB722136-6124-4C8A-92F4-B9F4CB72D90D}"/>
    <hyperlink ref="P1717" r:id="rId1157" xr:uid="{C08909A7-9ACD-4C40-B3EF-1C9F48C89385}"/>
    <hyperlink ref="P1750" r:id="rId1158" xr:uid="{756D7652-41BF-44E1-9481-879C7A92DB2E}"/>
    <hyperlink ref="P1718" r:id="rId1159" xr:uid="{D0A4385B-C8A3-47E0-8ED6-06377C89CE51}"/>
    <hyperlink ref="R1718" r:id="rId1160" xr:uid="{4282F79C-C387-4166-921A-B3CD7A1BE5A5}"/>
    <hyperlink ref="P1751" r:id="rId1161" xr:uid="{5AC67F7B-24A1-4C38-939A-41BA126DDC88}"/>
    <hyperlink ref="P1752" r:id="rId1162" xr:uid="{B1EB70A6-ED34-4E86-9511-BD69338E0302}"/>
    <hyperlink ref="R1747" r:id="rId1163" xr:uid="{6B4C91DE-7A16-4298-B238-136244B81895}"/>
    <hyperlink ref="P1753" r:id="rId1164" xr:uid="{6DA10E2C-78BA-4E85-BD4C-1C918317742F}"/>
    <hyperlink ref="R1753" r:id="rId1165" xr:uid="{1F35326D-E6AF-4379-A9DC-DF593D78418D}"/>
    <hyperlink ref="P1854" r:id="rId1166" xr:uid="{9B76A8EE-F3B4-46FA-915F-50AFC907557A}"/>
    <hyperlink ref="P1855" r:id="rId1167" xr:uid="{B8933163-0C86-4238-A063-2805F142F666}"/>
    <hyperlink ref="P1856" r:id="rId1168" xr:uid="{819FFA2F-B748-4E22-A3C9-C5012B770231}"/>
    <hyperlink ref="P1857" r:id="rId1169" xr:uid="{1488FB0F-EA88-42F9-B583-8DB1663B1F3E}"/>
    <hyperlink ref="P1683" r:id="rId1170" xr:uid="{A82608D7-63B5-4706-B549-3B2A93CB3813}"/>
    <hyperlink ref="P1858" r:id="rId1171" xr:uid="{064BAD83-5E00-4B40-AFF8-0E82894DFFD2}"/>
    <hyperlink ref="P1859" r:id="rId1172" xr:uid="{34B8ABCD-101B-4B25-92F0-55FDA5874BC9}"/>
    <hyperlink ref="P1860" r:id="rId1173" xr:uid="{DD849CE9-B224-4021-AD0D-A381E8CA7B69}"/>
    <hyperlink ref="P1861" r:id="rId1174" xr:uid="{AA95DEFC-F046-4E9F-98CE-C8238499D9C4}"/>
    <hyperlink ref="P1685" r:id="rId1175" xr:uid="{D6D77392-7321-4A11-A215-810457B752A1}"/>
    <hyperlink ref="P1862" r:id="rId1176" xr:uid="{962784BE-52BC-4BF2-B534-308290E3FFCF}"/>
    <hyperlink ref="R1860" r:id="rId1177" xr:uid="{51F18240-3578-468C-AA9B-90DD91A35ED1}"/>
    <hyperlink ref="P1684" r:id="rId1178" xr:uid="{3431F506-61DE-423F-ABAB-2B03B8EC24E1}"/>
    <hyperlink ref="P1686" r:id="rId1179" xr:uid="{A83ACA7A-761A-4FCC-9DDB-9AFE96471989}"/>
    <hyperlink ref="R1863" r:id="rId1180" xr:uid="{D43DA0EC-1680-4F82-8C4D-77CA999DB54D}"/>
    <hyperlink ref="P1863" r:id="rId1181" xr:uid="{08D5E01E-7FDC-4F75-8D7F-95779764915D}"/>
    <hyperlink ref="P1864" r:id="rId1182" xr:uid="{2F765739-F399-4FE4-BA2F-530D35841CA4}"/>
    <hyperlink ref="P1865" r:id="rId1183" xr:uid="{70941918-BAB6-4445-B668-B53B370AA8D7}"/>
    <hyperlink ref="P3812" r:id="rId1184" xr:uid="{188C0AD5-1233-499A-A08F-BADD2F1E7260}"/>
    <hyperlink ref="P3813" r:id="rId1185" xr:uid="{3D97AE81-2A05-48AD-895C-BEEE87148BDD}"/>
    <hyperlink ref="P3814" r:id="rId1186" xr:uid="{1183B7E0-587C-40B5-9111-6D4698425CBC}"/>
    <hyperlink ref="P3815" r:id="rId1187" xr:uid="{6A51523B-93AA-4AB8-8D5E-D3621766AACF}"/>
    <hyperlink ref="P3816" r:id="rId1188" xr:uid="{A01CF14D-0856-4E3B-9F07-1AB1729053BB}"/>
    <hyperlink ref="P3869" r:id="rId1189" xr:uid="{8F8A314F-225F-41A5-ABAA-D34CC8BA0AC6}"/>
    <hyperlink ref="P3107" r:id="rId1190" xr:uid="{0DCF2DD8-48F5-4D91-926A-B421EBA23956}"/>
    <hyperlink ref="P3108" r:id="rId1191" xr:uid="{41872106-9411-4BF0-9B88-251C9965106A}"/>
    <hyperlink ref="P3109" r:id="rId1192" xr:uid="{6FC1E567-2665-496B-AE92-0C25A4C9D4A1}"/>
    <hyperlink ref="P3110" r:id="rId1193" xr:uid="{F04B89EE-1110-447B-BF14-743D6325EFBB}"/>
    <hyperlink ref="P3111" r:id="rId1194" xr:uid="{98B14662-D011-4598-9E00-42D3058B483C}"/>
    <hyperlink ref="P3112" r:id="rId1195" xr:uid="{CE8B662E-4E0A-49A2-9376-A0E9B912DB03}"/>
    <hyperlink ref="P3113" r:id="rId1196" xr:uid="{587E6B05-F33A-4ED6-9B1B-CA1411A6211B}"/>
    <hyperlink ref="P3114" r:id="rId1197" xr:uid="{1B2165CC-6405-4A3C-918A-B7AAD4015056}"/>
    <hyperlink ref="P3115" r:id="rId1198" xr:uid="{27C58B03-68B7-435D-9FF5-5BCE86470F3B}"/>
    <hyperlink ref="P3116" r:id="rId1199" xr:uid="{61DB4279-BC98-4F53-963E-0BB864008A06}"/>
    <hyperlink ref="P3117" r:id="rId1200" xr:uid="{E65ECFF9-333D-4170-B85E-4663BD8FF766}"/>
    <hyperlink ref="P3870" r:id="rId1201" xr:uid="{2F2A8A75-D3D1-43A5-B041-918AA6BC32CE}"/>
    <hyperlink ref="P3118" r:id="rId1202" xr:uid="{D632817F-D3B5-4F20-8D6E-DB85A29E58CB}"/>
    <hyperlink ref="P3119" r:id="rId1203" xr:uid="{8CE0CC9D-627E-40A2-AD11-096746610AED}"/>
    <hyperlink ref="R3107" r:id="rId1204" xr:uid="{9E3308CB-0BDD-49E3-8C03-AA435CD19643}"/>
    <hyperlink ref="P3120" r:id="rId1205" xr:uid="{DC102ACC-9B0E-4D40-93C9-EC02F9B6886F}"/>
    <hyperlink ref="P3121" r:id="rId1206" xr:uid="{BA0BBA8C-2FDE-442E-AF3B-CE8C9F52264C}"/>
    <hyperlink ref="P3122" r:id="rId1207" xr:uid="{7F39607A-A0EB-414D-99F9-CA0B0A295298}"/>
    <hyperlink ref="P3123" r:id="rId1208" xr:uid="{A8129926-233E-45EA-AB52-B656BF81F8E7}"/>
    <hyperlink ref="P3124" r:id="rId1209" xr:uid="{41C51D93-EE4C-404A-B9B3-8CB06E88DD0E}"/>
    <hyperlink ref="P3125" r:id="rId1210" xr:uid="{AAD695E3-FEF1-48AE-8D39-F02BE5A01D4C}"/>
    <hyperlink ref="P4241" r:id="rId1211" xr:uid="{36795126-D660-4CB6-8AE7-BFC9BFBDAD8D}"/>
    <hyperlink ref="P4242" r:id="rId1212" xr:uid="{AC7182C5-C328-42A0-A5E1-48B31E2C1582}"/>
    <hyperlink ref="P4243" r:id="rId1213" xr:uid="{ADE49A55-FEE9-4D6B-899B-82A6D98EA6BA}"/>
    <hyperlink ref="P3126" r:id="rId1214" xr:uid="{458855F9-E5CC-4C86-B9FA-BDF5D0AEE377}"/>
    <hyperlink ref="P3127" r:id="rId1215" xr:uid="{AFD262D8-6A1D-49EE-A3B9-5603AEE630E2}"/>
    <hyperlink ref="P3128" r:id="rId1216" xr:uid="{178AD7CA-4D54-4B9F-8E76-2D335B2E54FA}"/>
    <hyperlink ref="P4252" r:id="rId1217" xr:uid="{BF86DCFE-D451-4F2F-A2E3-2584FF3F19D6}"/>
    <hyperlink ref="P1380:P1381" r:id="rId1218" display="https://ro.usembassy.gov/covid-19-information/" xr:uid="{719766BD-EF0A-4C1E-A9D0-22EBBB3328AF}"/>
    <hyperlink ref="P3129" r:id="rId1219" xr:uid="{C3294A21-00AA-4505-866A-12ECBCBAAC21}"/>
    <hyperlink ref="P3130" r:id="rId1220" xr:uid="{6D9896DA-E9A4-4A12-B22D-C48D1641110E}"/>
    <hyperlink ref="P3131" r:id="rId1221" xr:uid="{84E959DC-5928-430A-895E-ED9AD8EAFE12}"/>
    <hyperlink ref="P3106" r:id="rId1222" xr:uid="{D99D9079-08B2-4B70-8D89-34CFF127C2AA}"/>
    <hyperlink ref="P4255" r:id="rId1223" location="MYS" xr:uid="{92F3A2C7-7DA7-4F5D-9C49-CF2E75B1F35B}"/>
    <hyperlink ref="P4256" r:id="rId1224" xr:uid="{BC0F117F-31C2-4484-ADDB-CFC232E8C16A}"/>
    <hyperlink ref="P4257" r:id="rId1225" xr:uid="{2AC4383C-6B00-46BB-A3A4-AA92A770E0BE}"/>
    <hyperlink ref="P3105" r:id="rId1226" xr:uid="{4B89E494-EBE1-4C26-B17B-49E92D90813E}"/>
    <hyperlink ref="P3104" r:id="rId1227" xr:uid="{BA3F2882-81E5-4A7D-A941-A5ED89DC9ED3}"/>
    <hyperlink ref="P3103" r:id="rId1228" xr:uid="{5F0D3C43-EF05-49D5-9222-EDA9CC45441A}"/>
    <hyperlink ref="P3102" r:id="rId1229" xr:uid="{6B05C433-9D90-436E-AFF3-A688A2C2371D}"/>
    <hyperlink ref="P3101" r:id="rId1230" xr:uid="{F439A33F-EC59-4019-8991-68CDE2EAEF89}"/>
    <hyperlink ref="P4276" r:id="rId1231" location="MYS" xr:uid="{3E62971D-3BB3-4237-BC7B-088ECC1D04B5}"/>
    <hyperlink ref="P4277" r:id="rId1232" location="MYS" xr:uid="{19509426-E963-4A48-853A-F7624225CBA9}"/>
    <hyperlink ref="P543" r:id="rId1233" xr:uid="{C1552D96-9898-4AA0-B6CA-064BBCE796B3}"/>
    <hyperlink ref="P4278" r:id="rId1234" location="MYS" xr:uid="{1150F1F8-C823-4AF2-9616-267E845FBDE8}"/>
    <hyperlink ref="N4202" r:id="rId1235" display="https://www.theportugalnews.com/news/public-transport-capacity-reduced-to-one-third/53460" xr:uid="{3BADE5C0-62B2-46FD-8377-72D4EC6EDE3A}"/>
    <hyperlink ref="P4202" r:id="rId1236" xr:uid="{181D87EC-0FC9-498B-9522-7A77BE307795}"/>
    <hyperlink ref="P4201" r:id="rId1237" xr:uid="{BADADBB5-644D-43A7-B95C-910074BD41F8}"/>
    <hyperlink ref="P4279" r:id="rId1238" xr:uid="{48CAB134-0DCB-4981-A89D-CDFCDA17F69F}"/>
    <hyperlink ref="P4200" r:id="rId1239" xr:uid="{42328520-9094-4312-929F-D24BAA2FC502}"/>
    <hyperlink ref="P4199" r:id="rId1240" xr:uid="{9C198F4A-CE24-4A03-999D-C9FCAE52D6CE}"/>
    <hyperlink ref="P544" r:id="rId1241" xr:uid="{43B44DA1-CC40-43A7-8204-BE8B4B9E5F8E}"/>
    <hyperlink ref="P545" r:id="rId1242" xr:uid="{51FDE212-ECF4-458A-96C0-96F00D42BE3A}"/>
    <hyperlink ref="R541" r:id="rId1243" xr:uid="{05F4AF7D-C59B-4699-B5EF-3CAB992BD374}"/>
    <hyperlink ref="P4434" r:id="rId1244" xr:uid="{A6B13404-B4A1-4119-B97F-0B141D43BE03}"/>
    <hyperlink ref="P4432" r:id="rId1245" xr:uid="{E3B69B04-C4D3-471A-A6EF-F0F7BBA91F81}"/>
    <hyperlink ref="P4427" r:id="rId1246" xr:uid="{D8F6C525-EDE3-4905-AD33-3055350B9315}"/>
    <hyperlink ref="P546" r:id="rId1247" xr:uid="{ECC45882-0E8A-4203-BFE8-9C4CA2B8B43B}"/>
    <hyperlink ref="P3646" r:id="rId1248" xr:uid="{07452F52-8AAF-4A9C-9BDB-2B5EA2351BC8}"/>
    <hyperlink ref="P4441" r:id="rId1249" xr:uid="{123EE899-9E0F-4305-944E-35A349007BA5}"/>
    <hyperlink ref="P4442" r:id="rId1250" xr:uid="{C19A510D-07F4-43ED-8C78-6177CDC7F2D8}"/>
    <hyperlink ref="P4443" r:id="rId1251" xr:uid="{19A4FDA9-001A-45A9-A8C8-860D32519A52}"/>
    <hyperlink ref="P3648" r:id="rId1252" xr:uid="{E7301CF1-A56E-4FA4-AE09-0BADC19B8B6D}"/>
    <hyperlink ref="P3649" r:id="rId1253" xr:uid="{26959D15-86D7-44A4-9E4F-1FCAAC037870}"/>
    <hyperlink ref="P3650" r:id="rId1254" xr:uid="{8706AB70-7B4C-4E7C-8B10-0A1847D14D14}"/>
    <hyperlink ref="P3651" r:id="rId1255" xr:uid="{7739CB10-B4B3-4131-8E39-7FFF0E405D08}"/>
    <hyperlink ref="P3652" r:id="rId1256" xr:uid="{9BD6BB02-F721-419B-A237-93657FDDC71C}"/>
    <hyperlink ref="P3653" r:id="rId1257" xr:uid="{C768162F-BD66-4617-9BE9-C1CE9DF7BDBC}"/>
    <hyperlink ref="P4444" r:id="rId1258" location="MYS" xr:uid="{DBA01FA3-F5F2-4D11-A1AF-D82248DEEA9B}"/>
    <hyperlink ref="R4444" r:id="rId1259" xr:uid="{FDF531CD-A3A0-45F5-83A0-F77924B45E6C}"/>
    <hyperlink ref="R4443" r:id="rId1260" location="MYS" xr:uid="{F4AA0C41-8FD7-4F9E-A411-CDC720B8EA75}"/>
    <hyperlink ref="R4442" r:id="rId1261" location="MYS" xr:uid="{BB67527F-EEAA-47C0-906B-9BA6E2144617}"/>
    <hyperlink ref="P3654" r:id="rId1262" xr:uid="{F199C36A-ADED-4D4F-B61D-D11DE6FE9764}"/>
    <hyperlink ref="P3655" r:id="rId1263" xr:uid="{B005C3BC-84CF-425C-9120-1D5A6CEE6F0F}"/>
    <hyperlink ref="P3647" r:id="rId1264" xr:uid="{E87EA056-0B3C-4C53-AA4A-1D42FCCE8A1F}"/>
    <hyperlink ref="P547" r:id="rId1265" xr:uid="{5B98E4AD-FBC2-445F-A581-513BEDDD6084}"/>
    <hyperlink ref="P3656" r:id="rId1266" xr:uid="{397FFB01-3B50-411A-BF9E-DCA251A88FFF}"/>
    <hyperlink ref="P548" r:id="rId1267" xr:uid="{157AD849-6415-4623-8B41-7719FC7F1A4D}"/>
    <hyperlink ref="P4998" r:id="rId1268" location="MYS" xr:uid="{B2095F53-C276-4774-8121-704B4D72E3AA}"/>
    <hyperlink ref="R4998" r:id="rId1269" xr:uid="{E725BA68-4F10-4EDB-8268-E32E0019BE75}"/>
    <hyperlink ref="P549" r:id="rId1270" xr:uid="{9D2C7C6E-B4AC-4613-9518-1AF528B9A27D}"/>
    <hyperlink ref="P4999" r:id="rId1271" xr:uid="{0C1171BF-7E1C-4968-BA0C-D42540DC255E}"/>
    <hyperlink ref="P5000" r:id="rId1272" xr:uid="{8A8D0780-127A-467E-A92A-6544B29EBFE2}"/>
    <hyperlink ref="P550" r:id="rId1273" xr:uid="{A47D8503-266F-4FBE-BBF2-5A5B7B51CD2A}"/>
    <hyperlink ref="P5001" r:id="rId1274" xr:uid="{BA63020F-E381-49EA-8B4A-47A58348EC08}"/>
    <hyperlink ref="P5002" r:id="rId1275" display="https://sana.sy/en/?p=188590" xr:uid="{86CCD434-F38A-4FB2-8CE1-5EF49D3077A0}"/>
    <hyperlink ref="P551" r:id="rId1276" xr:uid="{4596F37D-BD64-4A47-9172-BFA7C18E60DE}"/>
    <hyperlink ref="P5003"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3646" r:id="rId1278" xr:uid="{02BA095B-37DB-4A8E-8998-84E3E6FB5827}"/>
    <hyperlink ref="P3657" r:id="rId1279" xr:uid="{577BFCC1-5D7B-498B-AAF4-D6D9D49EF7CF}"/>
    <hyperlink ref="P552" r:id="rId1280" xr:uid="{F700046D-F992-4EB0-8607-65182C70BD49}"/>
    <hyperlink ref="P553" r:id="rId1281" xr:uid="{470CCBED-31AF-483B-9B8D-826BB587C55D}"/>
    <hyperlink ref="P554" r:id="rId1282" xr:uid="{685D05B8-88EA-4E43-9C6A-187D9EE46B17}"/>
    <hyperlink ref="P555" r:id="rId1283" xr:uid="{E0099181-09AD-42B7-A98E-F226E505AAFA}"/>
    <hyperlink ref="P556" r:id="rId1284" xr:uid="{477780E7-2E51-44F0-A87C-A86EBA9B8953}"/>
    <hyperlink ref="P5223" r:id="rId1285" xr:uid="{FFA1CCF7-96D2-401A-BBF6-652B12206682}"/>
    <hyperlink ref="R5223" r:id="rId1286" location="MYS" xr:uid="{61A4EE82-7B18-40EE-B01C-7F97DA5CC3E9}"/>
    <hyperlink ref="P557" r:id="rId1287" xr:uid="{79EF0952-E748-4108-9FCD-F6CD1264DFC2}"/>
    <hyperlink ref="P558" r:id="rId1288" xr:uid="{B51E7208-F84C-4657-8059-D0D9E41A36AE}"/>
    <hyperlink ref="P5224" r:id="rId1289" location="MYS" xr:uid="{806C6560-C2B2-4A01-AC5D-4191BB74A2A4}"/>
    <hyperlink ref="P5225" r:id="rId1290" location="MYS" xr:uid="{A5AF49B1-2A17-430E-9760-43449628E3A5}"/>
    <hyperlink ref="P5226" r:id="rId1291" location="MYS" xr:uid="{2E6E0909-D64B-459E-87C5-B93BDD0B1466}"/>
    <hyperlink ref="P559" r:id="rId1292" xr:uid="{7D33F21B-C7C8-48AC-8C73-CCFDA361D1D4}"/>
    <hyperlink ref="R5224" r:id="rId1293" xr:uid="{1218D32D-FBD6-4810-9C82-7C500FB8B77E}"/>
    <hyperlink ref="R5225" r:id="rId1294" xr:uid="{28FC1EC5-B23F-4FBD-B826-BE9F8B9745AF}"/>
    <hyperlink ref="R5226" r:id="rId1295" xr:uid="{43B3635F-9D49-4DFD-BDAF-8B94DD2919E9}"/>
    <hyperlink ref="P560" r:id="rId1296" xr:uid="{51DE741E-9B11-44C9-BBC7-F6289968F58B}"/>
    <hyperlink ref="O561" r:id="rId1297" display="https://gisbarbados.gov.bb/blog/bfs-contingency-plan-against-covid-19/" xr:uid="{87FC5875-4DF4-452B-B6F8-AB5DAEBBE6DF}"/>
    <hyperlink ref="P561" r:id="rId1298" xr:uid="{AAA3D84C-B355-46A9-888D-0F51FAC982BB}"/>
    <hyperlink ref="P562" r:id="rId1299" xr:uid="{C9FDB36D-006C-4A2E-AEC0-F98A17943779}"/>
    <hyperlink ref="P286" r:id="rId1300" xr:uid="{8FEDE271-C7D9-4FE0-B928-48DAEF7BC4C4}"/>
    <hyperlink ref="P287" r:id="rId1301" xr:uid="{F87EEFDD-766D-4773-9A0A-E1FE3B99EEC3}"/>
    <hyperlink ref="P288" r:id="rId1302" xr:uid="{6E2DFB58-CA6C-4B83-88CF-06CE54DDF124}"/>
    <hyperlink ref="O563" r:id="rId1303" display="https://gisbarbados.gov.bb/blog/prime-minister-speaks-on-mass-based-events-in-wake-of-covid-19/" xr:uid="{83A31C70-8920-4F79-BF96-C6A82D5AFBC1}"/>
    <hyperlink ref="P563" r:id="rId1304" xr:uid="{6C855CD3-644A-4D97-8103-EADA3859EB91}"/>
    <hyperlink ref="P564" r:id="rId1305" xr:uid="{CB72EBB8-72D5-44F5-9B92-C004A1CAC73B}"/>
    <hyperlink ref="P5325" r:id="rId1306" location="MYS" xr:uid="{7A480DD1-660A-4142-B249-B939ECCA2F7D}"/>
    <hyperlink ref="P5326" r:id="rId1307" location="MYS" xr:uid="{B08BDB0A-860D-4D2F-8C30-A8FFE7BB1833}"/>
    <hyperlink ref="P565" r:id="rId1308" xr:uid="{6DAC0CC9-4788-4F51-9F17-AFD8EF1946B5}"/>
    <hyperlink ref="P5327" r:id="rId1309" location="MYS" xr:uid="{F2DC68A6-2726-4956-8ABE-89D6B0321EBB}"/>
    <hyperlink ref="P5328" r:id="rId1310" location="MYS" xr:uid="{6458DC9E-78F8-445A-B723-C82A25722EB6}"/>
    <hyperlink ref="P566" r:id="rId1311" xr:uid="{2B0263F0-A268-454D-AEDB-A42F569C2331}"/>
    <hyperlink ref="P567" r:id="rId1312" xr:uid="{F4B4C2FE-9E60-4BA0-97A9-14D675DF9A9C}"/>
    <hyperlink ref="R567" r:id="rId1313" xr:uid="{1FF92643-E696-473E-88FD-A23FE68F26F7}"/>
    <hyperlink ref="P289" r:id="rId1314" xr:uid="{FD48AF8D-3969-47C4-998C-AC9E3B4BA05A}"/>
    <hyperlink ref="P290" r:id="rId1315" xr:uid="{7360E416-971C-4050-B6B5-0C38BF7FF26C}"/>
    <hyperlink ref="P291" r:id="rId1316" xr:uid="{67F069FC-C13D-416C-879D-D102C21A5A57}"/>
    <hyperlink ref="P292" r:id="rId1317" xr:uid="{08B84783-B531-416E-9AAD-2C9D534B0A37}"/>
    <hyperlink ref="P293" r:id="rId1318" xr:uid="{19344021-484F-404D-8F7A-69031A4BB629}"/>
    <hyperlink ref="P5329" r:id="rId1319" location="MYS" xr:uid="{4618DDC4-5261-4D57-A43E-CEA5ADA136ED}"/>
    <hyperlink ref="P568" r:id="rId1320" xr:uid="{29949E38-B36F-44BF-895F-F444625600EA}"/>
    <hyperlink ref="P569" r:id="rId1321" xr:uid="{D1A66BED-AF3F-4264-B20E-2507835095BA}"/>
    <hyperlink ref="P570" r:id="rId1322" xr:uid="{B47D9667-792F-42D3-A671-C895DAD01F17}"/>
    <hyperlink ref="P571" r:id="rId1323" xr:uid="{6F14A4C2-8809-4450-9067-5923F6F37CB2}"/>
    <hyperlink ref="P572" r:id="rId1324" xr:uid="{EFAD827E-067C-48F7-8F53-85450339BD2D}"/>
    <hyperlink ref="P573" r:id="rId1325" xr:uid="{7EE8EE7F-B8D1-4F2E-8027-E6F02B7706BC}"/>
    <hyperlink ref="P574" r:id="rId1326" xr:uid="{9D455D90-BEB3-44A0-9A97-E8E1ACEBCEAC}"/>
    <hyperlink ref="P575" r:id="rId1327" xr:uid="{D8D216C7-179B-4574-ABAF-84BF9DDD03BE}"/>
    <hyperlink ref="P576" r:id="rId1328" xr:uid="{B2EB8726-8F69-4629-8A32-4A228FC47FF5}"/>
    <hyperlink ref="P577" r:id="rId1329" xr:uid="{756D1EAB-5844-4C63-A3AA-EED90ED05F11}"/>
    <hyperlink ref="R5498" r:id="rId1330" location="MYS" xr:uid="{9D31842E-001D-4A20-9143-A8B1AEA91980}"/>
    <hyperlink ref="P294" r:id="rId1331" xr:uid="{A25CCB8A-D67C-422A-9C85-B14FF75B9667}"/>
    <hyperlink ref="P3274" r:id="rId1332" xr:uid="{1BDE7689-5C73-44F4-A4D2-A590179B988B}"/>
    <hyperlink ref="R5344" r:id="rId1333" xr:uid="{94AD3BFD-5685-49E8-A674-BD70C63200D8}"/>
    <hyperlink ref="P5348" r:id="rId1334" xr:uid="{C3F9B46C-E5D0-4473-93B2-1394F399720F}"/>
    <hyperlink ref="P5349" r:id="rId1335" xr:uid="{19F74263-671F-45E3-A589-1D8C47A6C79A}"/>
    <hyperlink ref="P5350" r:id="rId1336" xr:uid="{4833502A-A2DC-485A-B1CB-577ED3675D6D}"/>
    <hyperlink ref="P5351" r:id="rId1337" xr:uid="{74DE834E-C8E8-41E4-A181-4547A7936E7A}"/>
    <hyperlink ref="P5352" r:id="rId1338" xr:uid="{05DE50F5-011B-40AB-B2BD-85B7EA984F47}"/>
    <hyperlink ref="P5353" r:id="rId1339" xr:uid="{F455BF29-9FAA-44C4-A89D-4087DBCA3C63}"/>
    <hyperlink ref="P5354" r:id="rId1340" xr:uid="{4703FD21-628E-409A-B801-185DC724F7CB}"/>
    <hyperlink ref="P5355" r:id="rId1341" xr:uid="{73679819-D141-4973-A45D-8ED3C29D63AF}"/>
    <hyperlink ref="R5354" r:id="rId1342" xr:uid="{17F07B13-9FC8-4863-A060-B4932B126635}"/>
    <hyperlink ref="R5355" r:id="rId1343" xr:uid="{D34E0C9B-3311-4309-85C9-E77A5BC4C44A}"/>
    <hyperlink ref="P5357" r:id="rId1344" xr:uid="{6A56C0FE-7566-450D-BB5C-83B35B4265AF}"/>
    <hyperlink ref="P5358" r:id="rId1345" xr:uid="{3D63266A-7890-4349-9D21-8DAC2DA51009}"/>
    <hyperlink ref="P5356" r:id="rId1346" xr:uid="{B8D5375A-E6A7-4171-B118-35D1B252C974}"/>
    <hyperlink ref="R5356" r:id="rId1347" display="https://unitetheunion.org/campaigns/coronavirus-covid-19-advice/" xr:uid="{B17A424D-2452-4538-80CF-C8D965E8B65C}"/>
    <hyperlink ref="P1276" r:id="rId1348" xr:uid="{00EEB513-95F1-4200-9BD2-7ED1A8101349}"/>
    <hyperlink ref="P1277" r:id="rId1349" xr:uid="{DB86E6D7-C802-4A21-A71A-1CE44885D88D}"/>
    <hyperlink ref="P1278" r:id="rId1350" xr:uid="{621C4615-AEB9-4616-AF82-28378FB46894}"/>
    <hyperlink ref="P1279" r:id="rId1351" xr:uid="{5A18E55F-F843-44C2-9FE6-A0E811743602}"/>
    <hyperlink ref="P1280" r:id="rId1352" xr:uid="{F6797A89-D35A-41EC-B04B-74DBE790D5FA}"/>
    <hyperlink ref="P742" r:id="rId1353" xr:uid="{3D1E511C-562A-404B-867A-ECF3C6998DCC}"/>
    <hyperlink ref="P1281" r:id="rId1354" xr:uid="{F7BD138B-DE0C-4FF6-B0F4-10E4EE8F47EB}"/>
    <hyperlink ref="P1282" r:id="rId1355" xr:uid="{81B90C4C-84E9-4409-A659-A2EFCB5746CF}"/>
    <hyperlink ref="P1324" r:id="rId1356" xr:uid="{1E116D54-E956-4F5E-9F25-B392CE8DA64B}"/>
    <hyperlink ref="P1325" r:id="rId1357" xr:uid="{4A3B4F55-681C-42DA-9577-869B8D93CD35}"/>
    <hyperlink ref="P1326" r:id="rId1358" location="anexo-1333943" xr:uid="{F71F827A-A05A-46EC-A3DD-214F9BC8615B}"/>
    <hyperlink ref="P1327" r:id="rId1359" location="anexo-1333943" xr:uid="{1739A5CD-F6AF-4D54-86C4-91B507B12052}"/>
    <hyperlink ref="P1328" r:id="rId1360" xr:uid="{0EC98DA3-90D0-451D-A719-A6FE9F55439F}"/>
    <hyperlink ref="P578" r:id="rId1361" xr:uid="{36DF3FAE-64A2-44D8-9ADB-63DD86F1F81A}"/>
    <hyperlink ref="P579" r:id="rId1362" xr:uid="{C2798972-AEA8-49D5-B001-05A60AC67F02}"/>
    <hyperlink ref="P580" r:id="rId1363" xr:uid="{5716F0EC-2690-4CBE-A462-987535CD40F6}"/>
    <hyperlink ref="P581" r:id="rId1364" xr:uid="{967C3C25-EE4C-4334-BAB3-10399A2AD50E}"/>
    <hyperlink ref="P1329" r:id="rId1365" location="anexo-1339179" xr:uid="{60A88525-E7D3-41FA-8119-7C63E7E8246C}"/>
    <hyperlink ref="P582" r:id="rId1366" xr:uid="{97277E34-CA20-4128-A097-D77257EB5E2A}"/>
    <hyperlink ref="P583" r:id="rId1367" xr:uid="{A15C873A-93F4-4AE6-B24C-E84DB15FF8ED}"/>
    <hyperlink ref="P584" r:id="rId1368" xr:uid="{A24792DA-2B6F-464E-9AAA-F25C5BDD2BE2}"/>
    <hyperlink ref="P1330" r:id="rId1369" location="anexo-1339179" xr:uid="{330E2A63-AC94-4B7D-929D-F221D398A4BE}"/>
    <hyperlink ref="P585" r:id="rId1370" xr:uid="{17C16E34-545A-4538-B9A9-13CD3C1B0CA6}"/>
    <hyperlink ref="P586" r:id="rId1371" xr:uid="{4B77BC68-7745-4845-99A0-E40C18A56FD0}"/>
    <hyperlink ref="P1331" r:id="rId1372" location="anexo-1339179" xr:uid="{3B411395-BB89-46F1-AA24-7D97B429A54B}"/>
    <hyperlink ref="P587" r:id="rId1373" xr:uid="{9D70046E-8805-4E7B-9598-4BFB5BA899D7}"/>
    <hyperlink ref="P1332" r:id="rId1374" location="anexo-1339179" xr:uid="{4B459B6C-882C-4BBA-866B-633469867200}"/>
    <hyperlink ref="P588" r:id="rId1375" xr:uid="{D1E98A31-221E-4BF0-B414-560C0DB64870}"/>
    <hyperlink ref="P589" r:id="rId1376" xr:uid="{A4732C07-2D9F-4206-B7F0-D9B60CE23936}"/>
    <hyperlink ref="P590" r:id="rId1377" xr:uid="{5B2384DE-46C5-4429-8732-8D7D181C7844}"/>
    <hyperlink ref="P591" r:id="rId1378" xr:uid="{C43B1105-9074-402A-A7C1-658853C6B1E7}"/>
    <hyperlink ref="P3659" r:id="rId1379" xr:uid="{066BD6A5-65FF-4AD2-B8D2-43BF0DCABE71}"/>
    <hyperlink ref="P1529" r:id="rId1380" xr:uid="{B5A7D33A-2F98-4BBD-999A-9D6F6F38FD46}"/>
    <hyperlink ref="P1530" r:id="rId1381" xr:uid="{2653C69A-C304-4620-ABD2-F63AF2440DA2}"/>
    <hyperlink ref="P592" r:id="rId1382" xr:uid="{0C2606FB-6E81-424D-8BEE-162D32543F5A}"/>
    <hyperlink ref="P3658" r:id="rId1383" xr:uid="{39EE4156-DBDB-4577-A6A5-D84620AB91C7}"/>
    <hyperlink ref="P3660" r:id="rId1384" xr:uid="{9C995802-2313-4C0B-BFD3-4B9F85C919F2}"/>
    <hyperlink ref="P3661" r:id="rId1385" xr:uid="{C6DEB285-F964-4586-AA68-4AD3AD2AF7EB}"/>
    <hyperlink ref="P3662" r:id="rId1386" xr:uid="{7D39BF62-F5CA-4534-88AA-A7E646BAE990}"/>
    <hyperlink ref="P3663" r:id="rId1387" xr:uid="{8D7EC170-117D-4F28-938E-C9495FB082C2}"/>
    <hyperlink ref="P1531" r:id="rId1388" xr:uid="{B5241B5C-BA85-476A-821E-B8E7D419CF63}"/>
    <hyperlink ref="P1532" r:id="rId1389" xr:uid="{68096D3F-4725-4F75-9354-0249C485C713}"/>
    <hyperlink ref="P1533" r:id="rId1390" xr:uid="{6588CFE5-C871-4722-9B01-A59C97AB32C3}"/>
    <hyperlink ref="P1534" r:id="rId1391" xr:uid="{7729188D-9240-4D3C-894C-E264A8480F2E}"/>
    <hyperlink ref="P1535" r:id="rId1392" xr:uid="{7E857560-F39E-4AF2-B1F7-C956041201E4}"/>
    <hyperlink ref="P3664" r:id="rId1393" xr:uid="{1AF12A6C-A0E7-45E6-90D8-FC2BE923B00D}"/>
    <hyperlink ref="P3665" r:id="rId1394" xr:uid="{434AC730-190D-4A07-B957-2C168BF96C38}"/>
    <hyperlink ref="P1536" r:id="rId1395" xr:uid="{75B9BA3B-650D-4711-A959-04C85187E332}"/>
    <hyperlink ref="P3666" r:id="rId1396" xr:uid="{9CC21A0C-D10C-452D-9434-54036DCCFBCA}"/>
    <hyperlink ref="P654" r:id="rId1397" xr:uid="{2C753BBB-DD21-433D-A9A8-8D1A5BA17A3B}"/>
    <hyperlink ref="P655" r:id="rId1398" xr:uid="{45C27952-EDBC-4E28-B69C-4FFCDD73535E}"/>
    <hyperlink ref="P657" r:id="rId1399" xr:uid="{A2807323-CCC3-4AA2-AE1E-6216786B7E3F}"/>
    <hyperlink ref="P656" r:id="rId1400" xr:uid="{C3B1B0CB-3813-4ED8-AFDD-3B0423B4F36F}"/>
    <hyperlink ref="P3667" r:id="rId1401" xr:uid="{13EE1513-9A09-4E51-93E6-3DBC82EDC9F9}"/>
    <hyperlink ref="P1552" r:id="rId1402" xr:uid="{C95B5A52-E6F3-4B5A-92A0-E72FF0C41BB8}"/>
    <hyperlink ref="P1966" r:id="rId1403" xr:uid="{3CF4B4FC-D6FF-4E35-875F-307F75D6A7A0}"/>
    <hyperlink ref="P1967" r:id="rId1404" xr:uid="{5C8B39EA-03CF-4724-82FD-603C5AA9FD34}"/>
    <hyperlink ref="P3668" r:id="rId1405" xr:uid="{ABBD5F1C-7023-4C6C-9EEC-4F2F75D0FC08}"/>
    <hyperlink ref="P3924" r:id="rId1406" xr:uid="{65AAFF26-8075-4026-B61C-EC3333CD1D52}"/>
    <hyperlink ref="P1558" r:id="rId1407" xr:uid="{2B532A91-2B1E-4F32-A64D-99BF56C5493A}"/>
    <hyperlink ref="P1559" r:id="rId1408" xr:uid="{09D4987B-DA18-4424-AB99-F472EA213E03}"/>
    <hyperlink ref="P1968" r:id="rId1409" xr:uid="{C1187810-90CB-472C-AA0A-DD1EDEEA991B}"/>
    <hyperlink ref="P3925" r:id="rId1410" xr:uid="{CCF994DC-1EA9-41DB-B315-9A7B5AD04573}"/>
    <hyperlink ref="P3926" r:id="rId1411" xr:uid="{9B5A65D4-E214-4C58-B3E3-2BF74EFC808E}"/>
    <hyperlink ref="P3927" r:id="rId1412" xr:uid="{F1D24DFE-408A-4704-B53A-908E97734911}"/>
    <hyperlink ref="P3928" r:id="rId1413" xr:uid="{8C46A8D8-B8FB-4EA9-B0D5-B765C6CFCED6}"/>
    <hyperlink ref="P1969" r:id="rId1414" xr:uid="{805BBF4C-17D0-4E47-AF93-3770E85E5494}"/>
    <hyperlink ref="P652" r:id="rId1415" xr:uid="{1BE9C581-B106-4E29-8484-1E84F75F3623}"/>
    <hyperlink ref="R1553" r:id="rId1416" xr:uid="{5FB56CCB-443D-4077-873C-2EC53C803AF8}"/>
    <hyperlink ref="R1554" r:id="rId1417" xr:uid="{CA3B710A-1F9C-4FFC-9510-173B58382753}"/>
    <hyperlink ref="R1555" r:id="rId1418" xr:uid="{3BE3BA3A-7C27-4D14-9348-6F9CC7528CB1}"/>
    <hyperlink ref="R1556" r:id="rId1419" xr:uid="{DE7FC551-A212-40C0-AEA1-888012F7E9E0}"/>
    <hyperlink ref="R1557" r:id="rId1420" xr:uid="{8C596379-F3A7-4AAA-ADBE-C9B6A1D22AEC}"/>
    <hyperlink ref="R1558" r:id="rId1421" xr:uid="{6D84B003-7C32-4B28-BEB8-3D7791F67395}"/>
    <hyperlink ref="R1559" r:id="rId1422" xr:uid="{96B8C1FE-5B91-46A4-AB68-88CAD32E409F}"/>
    <hyperlink ref="P4631" r:id="rId1423" xr:uid="{23C1EC85-D650-49C4-98E0-3982D0192F27}"/>
    <hyperlink ref="P4630" r:id="rId1424" xr:uid="{402BC496-4E7D-41B5-A594-42C358E78B09}"/>
    <hyperlink ref="R654" r:id="rId1425" xr:uid="{0CDE5DF4-0185-4348-AE3A-AE95B8568AE4}"/>
    <hyperlink ref="P4632" r:id="rId1426" xr:uid="{8C025469-C04B-4E8E-97B8-2756E1124F0B}"/>
    <hyperlink ref="P4633" r:id="rId1427" xr:uid="{9C393EB1-211E-4B7F-A1F1-D05D0760DCB1}"/>
    <hyperlink ref="P1970" r:id="rId1428" xr:uid="{586EDE2D-30A9-4CAD-8867-21C5EF5925E4}"/>
    <hyperlink ref="P1971" r:id="rId1429" xr:uid="{B3FDF9FE-36FE-41EB-BFDC-767A3D0DE7BB}"/>
    <hyperlink ref="P650" r:id="rId1430" xr:uid="{67E9BD5F-AD42-4D87-B623-2480B0BF63EC}"/>
    <hyperlink ref="P2049" r:id="rId1431" xr:uid="{94CA3024-DB59-42C2-9511-11B0F57CB802}"/>
    <hyperlink ref="P5170" r:id="rId1432" xr:uid="{2A5AB369-E430-4E8E-B74E-BA80FFE38BC1}"/>
    <hyperlink ref="P5441" r:id="rId1433" xr:uid="{1F3BC1BC-0D4B-4DF7-B32A-0BA9342526DF}"/>
    <hyperlink ref="P1934" r:id="rId1434" xr:uid="{92408B4C-D7B1-4964-A081-07EF8913E69B}"/>
    <hyperlink ref="P2050" r:id="rId1435" xr:uid="{1B5D4C08-24EC-42A6-8329-CF630E14713C}"/>
    <hyperlink ref="P2051" r:id="rId1436" xr:uid="{305E5E52-9F82-431E-B96C-50F8200031D4}"/>
    <hyperlink ref="P2052" r:id="rId1437" xr:uid="{D66416E5-F689-44C6-B0B1-15AFCE92A921}"/>
    <hyperlink ref="P2053" r:id="rId1438" xr:uid="{91020E8E-19FE-44C3-B190-4CB36D8C7D3C}"/>
    <hyperlink ref="P1935" r:id="rId1439" xr:uid="{855DD90B-345A-4098-B7AA-C4E72F04850B}"/>
    <hyperlink ref="R3666" r:id="rId1440" xr:uid="{BFC8B187-A836-4392-9707-6EB92DE04432}"/>
    <hyperlink ref="P1900" r:id="rId1441" xr:uid="{644BDE18-10B2-4ECD-A490-1E9DA4A9935E}"/>
    <hyperlink ref="P694" r:id="rId1442" xr:uid="{28676CD8-1B9E-440C-B6B4-B8B0AD89E604}"/>
    <hyperlink ref="P1936" r:id="rId1443" xr:uid="{E35E8310-3796-419A-8B68-3FBFFE98B81B}"/>
    <hyperlink ref="P2054" r:id="rId1444" xr:uid="{87C8962A-FAB5-4037-97BA-2B472C5C8B72}"/>
    <hyperlink ref="P1937" r:id="rId1445" xr:uid="{E0E3A8C5-B1C8-4994-9AAE-6A4E61800096}"/>
    <hyperlink ref="P695" r:id="rId1446" xr:uid="{2ECC704A-0781-4881-BB03-D9F5AFA9E255}"/>
    <hyperlink ref="P1901" r:id="rId1447" xr:uid="{A053024F-EBAE-4C71-A3B3-3AC4FCB9ADE4}"/>
    <hyperlink ref="P696" r:id="rId1448" xr:uid="{EF91D0D8-0754-4B7B-A614-99798A15CC2E}"/>
    <hyperlink ref="P2055" r:id="rId1449" xr:uid="{3F213813-9024-4D33-A784-EECE310EF605}"/>
    <hyperlink ref="P1938" r:id="rId1450" xr:uid="{3DD57702-5A23-406A-B59E-140D18903E20}"/>
    <hyperlink ref="P697" r:id="rId1451" xr:uid="{4E778DA9-FBD9-4EC3-B4BF-503CB126D683}"/>
    <hyperlink ref="P698" r:id="rId1452" xr:uid="{052D9CA5-47C8-42D4-9A4B-8FFF358294C6}"/>
    <hyperlink ref="P1902" r:id="rId1453" xr:uid="{B4D9A86C-301A-48E5-9E76-5FE68619471D}"/>
    <hyperlink ref="P1939" r:id="rId1454" xr:uid="{1D169511-C872-4BEF-B4C7-FACFFEED4FF3}"/>
    <hyperlink ref="P699" r:id="rId1455" xr:uid="{A6A891FD-DABE-46D2-82DD-43D600F82313}"/>
    <hyperlink ref="P700" r:id="rId1456" xr:uid="{6E80B6CE-5057-4686-8F45-A271181857FD}"/>
    <hyperlink ref="P701" r:id="rId1457" xr:uid="{0A0ECD1B-6F3D-463B-8831-A9B3D419C123}"/>
    <hyperlink ref="P2056" r:id="rId1458" xr:uid="{F757BA69-05C1-40D1-932D-BA080FE51268}"/>
    <hyperlink ref="P1940" r:id="rId1459" xr:uid="{70FF1D56-2FCC-4CC8-80CF-2FF2AB6B6827}"/>
    <hyperlink ref="P1903" r:id="rId1460" xr:uid="{4FA2FBF0-1DD0-4E7E-8527-7B7A514F3BCA}"/>
    <hyperlink ref="P1904" r:id="rId1461" xr:uid="{0BF738D7-2F13-4D89-8F92-038B8A64C91A}"/>
    <hyperlink ref="P1905" r:id="rId1462" xr:uid="{AE3B3CFF-B993-4DAA-A0ED-E5AB870F2716}"/>
    <hyperlink ref="P1906" r:id="rId1463" xr:uid="{C2097012-722B-4440-942C-DC401FED3731}"/>
    <hyperlink ref="P2057" r:id="rId1464" xr:uid="{A7CFA21F-7242-4B06-93D1-91329922DA33}"/>
    <hyperlink ref="R1905" r:id="rId1465" xr:uid="{AF9C7CB0-2CEB-4E83-B9A7-0CA62A47CB85}"/>
    <hyperlink ref="P1941" r:id="rId1466" xr:uid="{C28CECCE-F321-4DA8-AD34-A57FBE061940}"/>
    <hyperlink ref="P1942" r:id="rId1467" xr:uid="{4148A9C9-6BD2-452B-AD41-35E7F90C353B}"/>
    <hyperlink ref="P690" r:id="rId1468" xr:uid="{D11B5AC8-754B-4FD3-8450-796329098997}"/>
    <hyperlink ref="P1943" r:id="rId1469" xr:uid="{E0C488D9-A3E5-4A10-A463-92195F940A79}"/>
    <hyperlink ref="P691" r:id="rId1470" xr:uid="{D30B89F3-5820-4F62-9220-DBE7D2BF7BB3}"/>
    <hyperlink ref="P692" r:id="rId1471" xr:uid="{399E8BE8-1A6C-4E77-93AC-47F59918C65B}"/>
    <hyperlink ref="P1944" r:id="rId1472" xr:uid="{20FFB1CD-513E-40F2-9218-60201D57D97E}"/>
    <hyperlink ref="P693" r:id="rId1473" xr:uid="{0E24C1DF-5C7B-4F4F-A711-18C2C1E57D2C}"/>
    <hyperlink ref="P702" r:id="rId1474" xr:uid="{FFF60B30-3A18-49CF-910D-AC7A847EE0DF}"/>
    <hyperlink ref="P1945" r:id="rId1475" xr:uid="{8F9E3FF4-9A5D-4E50-A4E1-D8413C9C5360}"/>
    <hyperlink ref="P1946" r:id="rId1476" xr:uid="{3CE94C90-2EAB-49C4-A1F6-8B4F1EF432C7}"/>
    <hyperlink ref="P703" r:id="rId1477" xr:uid="{3260A057-36A7-49DD-8B9E-B9949CCC4A53}"/>
    <hyperlink ref="P1907" r:id="rId1478" xr:uid="{881E594D-2396-41C6-BF57-DFECA09E4CC1}"/>
    <hyperlink ref="P1454" r:id="rId1479" xr:uid="{0362BDAB-F22E-4A52-99CF-C2083CAB79EF}"/>
    <hyperlink ref="P2145" r:id="rId1480" xr:uid="{73EC18EB-E3F2-4782-A0EC-42163F404BA5}"/>
    <hyperlink ref="P2146" r:id="rId1481" xr:uid="{69AC18D2-4226-4F91-9A6C-EBE0AFBEF4C1}"/>
    <hyperlink ref="P2865" r:id="rId1482" xr:uid="{5B925C62-3024-4187-AFCF-1AC95C9BFA12}"/>
    <hyperlink ref="P2864" r:id="rId1483" xr:uid="{F510C215-AAD7-4F36-A9DD-D2E6748F5842}"/>
    <hyperlink ref="P2147" r:id="rId1484" xr:uid="{4191667A-91C0-426F-ACA8-ECA33AE26A38}"/>
    <hyperlink ref="P2188" r:id="rId1485" xr:uid="{2130715C-A0DD-4B60-B0B2-82C7E87DCABF}"/>
    <hyperlink ref="P2189" r:id="rId1486" xr:uid="{38E147A0-DE15-4CFF-888A-456828B13EBC}"/>
    <hyperlink ref="P2190" r:id="rId1487" xr:uid="{5712CE06-35A5-4D05-8FA1-1385DF96F44E}"/>
    <hyperlink ref="P2863" r:id="rId1488" xr:uid="{54B6A2B4-609D-4C24-B70F-0FA2D27041C6}"/>
    <hyperlink ref="R2863" r:id="rId1489" xr:uid="{CEE49CCF-23BE-43EC-9EFC-61F15534B066}"/>
    <hyperlink ref="P2191" r:id="rId1490" xr:uid="{871570EC-C1F2-43D5-9BB0-B6682FF295D2}"/>
    <hyperlink ref="P2008" r:id="rId1491" xr:uid="{83F5F45D-2CBA-4EDD-965E-D997F55CC265}"/>
    <hyperlink ref="P2192" r:id="rId1492" xr:uid="{F6719BA5-4B39-4B1E-B51B-4F4176C02763}"/>
    <hyperlink ref="P705" r:id="rId1493" xr:uid="{15F34DCF-3432-4465-9916-8238432D7D30}"/>
    <hyperlink ref="P704" r:id="rId1494" xr:uid="{693E2130-7400-4309-92B4-9B49A54DA8D7}"/>
    <hyperlink ref="P2193" r:id="rId1495" xr:uid="{D46A85A4-FFF6-4581-837E-4257924AB2EB}"/>
    <hyperlink ref="P2194" r:id="rId1496" xr:uid="{C006B004-C016-4FCA-8BA2-B38CFDFD3CF6}"/>
    <hyperlink ref="R2188" r:id="rId1497" xr:uid="{CBD9188C-AC1F-4138-93FE-DD4B5925CA80}"/>
    <hyperlink ref="P706" r:id="rId1498" xr:uid="{5E7D2A37-217E-4691-BAA2-0AC59DD9DCDE}"/>
    <hyperlink ref="R2191" r:id="rId1499" xr:uid="{D9523F4F-4E58-4D15-A273-7991F35250F4}"/>
    <hyperlink ref="R2187" r:id="rId1500" xr:uid="{223368E8-24A5-4D79-B1D2-0D80D8165DDC}"/>
    <hyperlink ref="P2009" r:id="rId1501" xr:uid="{84C1A66D-979C-4C17-8C8C-534D9E094DC7}"/>
    <hyperlink ref="P5442" r:id="rId1502" xr:uid="{620A13F8-B234-4E4B-A4A5-479679C576FB}"/>
    <hyperlink ref="P2010" r:id="rId1503" xr:uid="{75E63FBD-462B-48BD-B7B2-0BAAA0F1BD4E}"/>
    <hyperlink ref="P5443" r:id="rId1504" xr:uid="{7A215FB4-6CF7-4620-A5B5-9E09015ADC0B}"/>
    <hyperlink ref="R2876" r:id="rId1505" xr:uid="{326E25B4-5AE7-4EF7-A149-84840678AE48}"/>
    <hyperlink ref="P2876" r:id="rId1506" xr:uid="{A14DBDD3-B30C-459A-81C2-9C4B0D928E4E}"/>
    <hyperlink ref="P2011" r:id="rId1507" xr:uid="{DE778694-EC83-4B02-8C27-B922FE1A47A8}"/>
    <hyperlink ref="P5444" r:id="rId1508" xr:uid="{4E143255-D4D3-4C19-988E-3ECA2B5BA944}"/>
    <hyperlink ref="P2877" r:id="rId1509" xr:uid="{14E2FCB1-AEE7-477E-B1BE-73117D6EFB91}"/>
    <hyperlink ref="P2012" r:id="rId1510" xr:uid="{480BA90E-0D39-4A85-A185-5427EB2CED22}"/>
    <hyperlink ref="P2878" r:id="rId1511" xr:uid="{C82F17AC-3ECB-4687-8700-36A9D4D43928}"/>
    <hyperlink ref="R2877" r:id="rId1512" xr:uid="{9543015F-50CF-4FAA-9F27-92A2BAF6E1FE}"/>
    <hyperlink ref="R2878" r:id="rId1513" xr:uid="{C7321A7F-6247-4CD7-8330-1855FF25388B}"/>
    <hyperlink ref="P2316" r:id="rId1514" xr:uid="{1560CFF7-725C-4496-8FF8-A4A5D1C0F3AE}"/>
    <hyperlink ref="P2317" r:id="rId1515" xr:uid="{C4BF6054-A168-4C59-B2C9-AE57430D8FE5}"/>
    <hyperlink ref="P2318" r:id="rId1516" xr:uid="{B3447D12-49A4-42B9-9B02-DC1339425240}"/>
    <hyperlink ref="P3561" r:id="rId1517" xr:uid="{37253997-C0F2-44B6-AC85-2BE5AC04BFFE}"/>
    <hyperlink ref="P2319" r:id="rId1518" xr:uid="{D39AC5EB-8904-4894-AF59-C5C930C9B9D8}"/>
    <hyperlink ref="P2320" r:id="rId1519" xr:uid="{35451F26-1F31-46B0-AC6A-8DDB0C274876}"/>
    <hyperlink ref="P3562" r:id="rId1520" xr:uid="{78FFF3B0-6F9D-4A50-B378-3F807500A4CC}"/>
    <hyperlink ref="P3563" r:id="rId1521" xr:uid="{63054FB2-53F6-4CB3-A3DA-9B16186F2036}"/>
    <hyperlink ref="P2321:Q2321" r:id="rId1522" display="https://www.government.is/news/article/?newsid=afa0d410-6b79-11ea-9462-005056bc4d74" xr:uid="{B2DB0C27-F6B0-41C4-931E-EA09F032517C}"/>
    <hyperlink ref="P2322" r:id="rId1523" xr:uid="{F7064B24-12DD-491A-B159-8F3DD8AAF71E}"/>
    <hyperlink ref="P2323" r:id="rId1524" xr:uid="{AA4C6CCB-A28C-42B9-B0A7-6C1FBEC770FB}"/>
    <hyperlink ref="P2324" r:id="rId1525" xr:uid="{797E7A5A-CF92-499E-B00B-BDF909C6A8EF}"/>
    <hyperlink ref="P2325" r:id="rId1526" xr:uid="{C1EBA921-7A4C-40D5-B8D3-7FBE49032F5A}"/>
    <hyperlink ref="P2326" r:id="rId1527" xr:uid="{9761E433-38C3-4497-865B-EA01DAFE06CA}"/>
    <hyperlink ref="P2879" r:id="rId1528" xr:uid="{B31CACB6-8D03-4C40-BA4B-7E8E6A48AD23}"/>
    <hyperlink ref="P2880" r:id="rId1529" xr:uid="{D53424DC-2C8A-4D0E-8C7D-BF575638B90C}"/>
    <hyperlink ref="P2881" r:id="rId1530" xr:uid="{633FA9EC-78CF-4051-BCBF-70064737B9A9}"/>
    <hyperlink ref="P2882" r:id="rId1531" xr:uid="{D10E29C1-CE86-4BAE-A9D7-28BE69694941}"/>
    <hyperlink ref="P2883" r:id="rId1532" xr:uid="{B39971C9-BE48-470F-BC92-05EB8E06FD75}"/>
    <hyperlink ref="P2884" r:id="rId1533" xr:uid="{00C13DF7-631D-4F75-88FE-682E0DFCD7B8}"/>
    <hyperlink ref="P2885" r:id="rId1534" xr:uid="{A05EFE35-6CFE-4F7A-89D4-154D78CFF142}"/>
    <hyperlink ref="P2886" r:id="rId1535" xr:uid="{EE32C28A-416E-48BA-BDFA-50AEBF75F02D}"/>
    <hyperlink ref="P2887" r:id="rId1536" xr:uid="{01205FC0-5CA3-4DA3-BA0D-9916984B052D}"/>
    <hyperlink ref="P2888" r:id="rId1537" xr:uid="{6F9B2FE6-3007-4ED3-930A-A1A83CAFD51D}"/>
    <hyperlink ref="P2889" r:id="rId1538" xr:uid="{FFD0F840-A4B1-4295-95AC-8AA698286140}"/>
    <hyperlink ref="P2890" r:id="rId1539" xr:uid="{A6A3740D-3E8F-4664-BA5F-53E2912EC981}"/>
    <hyperlink ref="P2891" r:id="rId1540" xr:uid="{30C1DC67-1BEE-49FA-8273-DDD5AB039FFD}"/>
    <hyperlink ref="R2891" r:id="rId1541" xr:uid="{A72490E6-9CD5-4D36-9E95-1F7B6C908BF5}"/>
    <hyperlink ref="R2890" r:id="rId1542" xr:uid="{A4628C5E-E41B-4BA6-B70E-2C9E207F58B3}"/>
    <hyperlink ref="R2889" r:id="rId1543" xr:uid="{CE18D8BC-7E88-4BE5-9128-9DF655C40C62}"/>
    <hyperlink ref="R2888" r:id="rId1544" xr:uid="{862B8A28-72B0-4841-BD22-6C479D66114E}"/>
    <hyperlink ref="R2887" r:id="rId1545" xr:uid="{7985A575-ADFF-4E3A-9C4E-DA3B3135A7F6}"/>
    <hyperlink ref="R2886" r:id="rId1546" xr:uid="{54F53F4E-E91E-424E-9D9D-429E0E8D24EE}"/>
    <hyperlink ref="R2885" r:id="rId1547" xr:uid="{F0325508-73F1-4345-BE86-70C9D511277C}"/>
    <hyperlink ref="R2884" r:id="rId1548" xr:uid="{875776FE-0B2A-4877-93EE-ABE818602C7E}"/>
    <hyperlink ref="R2883" r:id="rId1549" xr:uid="{C526F9C1-02BC-405A-AB8D-997BD1AFEB0A}"/>
    <hyperlink ref="R2882" r:id="rId1550" xr:uid="{8903F785-1D7A-40B1-BD77-C5747F3AF935}"/>
    <hyperlink ref="R2881" r:id="rId1551" xr:uid="{832B7301-BEBF-4684-B812-E327990339CF}"/>
    <hyperlink ref="R2880" r:id="rId1552" xr:uid="{770513FD-D5F9-43AB-9D93-7566AD08F008}"/>
    <hyperlink ref="R2879" r:id="rId1553" xr:uid="{60E2E66F-19CD-43DF-A139-2B5DA7A07D7D}"/>
    <hyperlink ref="P2892" r:id="rId1554" xr:uid="{77C0A9C5-1C07-49DB-967D-DA51A2C70B6A}"/>
    <hyperlink ref="R2874" r:id="rId1555" xr:uid="{937DC784-3DE4-41B3-AA3E-BA982505F1C4}"/>
    <hyperlink ref="P4369" r:id="rId1556" xr:uid="{5FDAA05B-A566-41CF-B670-5675B8E1B7A4}"/>
    <hyperlink ref="P5267" r:id="rId1557" xr:uid="{B3268040-1744-4EF4-BEF5-1E19BCC059B5}"/>
    <hyperlink ref="P5268" r:id="rId1558" xr:uid="{5DA32E5E-64E4-4503-B0C0-473FD1F5FA62}"/>
    <hyperlink ref="P5265" r:id="rId1559" xr:uid="{8D7CBB19-861C-4025-8592-5A62F60AFF84}"/>
    <hyperlink ref="P5266" r:id="rId1560" xr:uid="{09399C41-8177-4DB4-AA47-B5FBEBBCF489}"/>
    <hyperlink ref="P4377" r:id="rId1561" xr:uid="{2B183679-B331-4F38-A445-47A53F1C9ABA}"/>
    <hyperlink ref="P4378" r:id="rId1562" xr:uid="{B70E4F39-FBEC-4829-9861-DC058DA136F7}"/>
    <hyperlink ref="P5269" r:id="rId1563" xr:uid="{D8334B3E-9C03-44DC-AFC3-8A2C8FF21D79}"/>
    <hyperlink ref="P707" r:id="rId1564" xr:uid="{6C87FDDF-1972-4C74-9D2C-C22C222E8AA1}"/>
    <hyperlink ref="P708" r:id="rId1565" xr:uid="{8E11DA04-06ED-4DB9-8DED-3E1B913A7A1A}"/>
    <hyperlink ref="P709" r:id="rId1566" xr:uid="{E935F085-F434-4874-A97A-49D1FD7586AA}"/>
    <hyperlink ref="P4892" r:id="rId1567" xr:uid="{C1B354A9-471D-489C-9855-BBAD67DBC905}"/>
    <hyperlink ref="P4379" r:id="rId1568" xr:uid="{F5F3CB60-DF04-4BBE-A5AC-43990B0EB757}"/>
    <hyperlink ref="P4380" r:id="rId1569" xr:uid="{8BD0377F-1F77-435E-BC5E-FEE2CEADD020}"/>
    <hyperlink ref="P4381" r:id="rId1570" xr:uid="{F71E759D-B978-447C-BF83-C0FB6EB64795}"/>
    <hyperlink ref="P4382" r:id="rId1571" xr:uid="{69420108-D6DD-4AAF-BC34-755D25062A18}"/>
    <hyperlink ref="P4889" r:id="rId1572" xr:uid="{17BE18BF-CE71-4EAE-9266-8E1EF834BADD}"/>
    <hyperlink ref="P4383" r:id="rId1573" xr:uid="{60B047AD-9DEC-4427-BF76-6EDA8CE6B9C2}"/>
    <hyperlink ref="R4689" r:id="rId1574" xr:uid="{4123C4B2-7870-47BD-B4C4-F7AF07154A7E}"/>
    <hyperlink ref="P4690" r:id="rId1575" xr:uid="{6AFAF157-E803-4A8C-BB2E-BF96C043AF8C}"/>
    <hyperlink ref="P4650" r:id="rId1576" xr:uid="{174B23D7-B70D-4460-AF2A-1CA6F51278D1}"/>
    <hyperlink ref="P4651" r:id="rId1577" xr:uid="{5D29DAAB-C252-436A-B185-7E33E52E8839}"/>
    <hyperlink ref="P4653" r:id="rId1578" xr:uid="{7C6D76D0-A457-4E69-8FA2-E6C0BD4D7837}"/>
    <hyperlink ref="P4654" r:id="rId1579" xr:uid="{6FB60804-8511-4D24-AD2B-34B266B94436}"/>
    <hyperlink ref="P4652" r:id="rId1580" xr:uid="{D6AA940D-5EE6-4254-BD28-45455F98BC79}"/>
    <hyperlink ref="P4530" r:id="rId1581" xr:uid="{9115D373-89CA-4C82-92BC-DA0C4DBAF4FD}"/>
    <hyperlink ref="P4531" r:id="rId1582" xr:uid="{7E7C6B5D-CF61-4B24-8A2D-66BCDCC0FA6F}"/>
    <hyperlink ref="P4532" r:id="rId1583" xr:uid="{DA9479DC-05DE-4CF2-B539-28DCE66E7918}"/>
    <hyperlink ref="P4534" r:id="rId1584" xr:uid="{1354AF9E-CD51-4DFB-8205-35B3F72475D5}"/>
    <hyperlink ref="P2343" r:id="rId1585" xr:uid="{74AC85D8-61E4-4C02-B94D-D0DB8190D376}"/>
    <hyperlink ref="P2344" r:id="rId1586" xr:uid="{A81296EF-B5B9-45D8-8B3D-56D79B451CDD}"/>
    <hyperlink ref="P4533" r:id="rId1587" xr:uid="{F159101E-58CB-4361-B9B2-366183B9E863}"/>
    <hyperlink ref="P2345" r:id="rId1588" xr:uid="{9C0EEBFA-8E08-48F8-A31D-F05CE75609EE}"/>
    <hyperlink ref="P4535" r:id="rId1589" xr:uid="{C3D73D30-92DF-4381-A31E-CC924755E602}"/>
    <hyperlink ref="P2346" r:id="rId1590" xr:uid="{F1BBFD17-4D15-4C04-8C81-2074D4B0D043}"/>
    <hyperlink ref="P2347" r:id="rId1591" xr:uid="{E4B7B7D3-1E00-4F2F-88EC-6F9501CA1B28}"/>
    <hyperlink ref="P2348" r:id="rId1592" xr:uid="{81561564-FD0A-4017-A81E-037E3FDCD07D}"/>
    <hyperlink ref="P2349" r:id="rId1593" xr:uid="{DEBEC1E3-323F-47A8-A59D-CCBF640712E7}"/>
    <hyperlink ref="P2350" r:id="rId1594" xr:uid="{316E070F-0269-4D49-A447-E908A07AF3D3}"/>
    <hyperlink ref="P2351" r:id="rId1595" xr:uid="{9FB145A8-2CBD-46C6-8AA0-D2DAE5720893}"/>
    <hyperlink ref="P2352" r:id="rId1596" xr:uid="{968053DB-F3CC-4998-B1BA-1E183DB4D2ED}"/>
    <hyperlink ref="P2353" r:id="rId1597" xr:uid="{FE617033-ED30-460B-B9B4-DC7F407EB4C4}"/>
    <hyperlink ref="P2354" r:id="rId1598" xr:uid="{2B872ADD-8E63-47E1-A211-DFAE09756814}"/>
    <hyperlink ref="P2355" r:id="rId1599" xr:uid="{67B90B3A-093F-439C-8F90-522FAF07D095}"/>
    <hyperlink ref="P2356" r:id="rId1600" xr:uid="{C9997E6B-E6C9-4F6F-B6D9-64894AA1E502}"/>
    <hyperlink ref="P2357" r:id="rId1601" xr:uid="{DEC1FA30-27B7-41BF-9F58-43BEA1C3762C}"/>
    <hyperlink ref="P2358" r:id="rId1602" xr:uid="{140C6BB8-75E7-4991-B903-22E60F966477}"/>
    <hyperlink ref="P2359" r:id="rId1603" xr:uid="{3CB701F7-EFF3-408C-B900-D168421275E3}"/>
    <hyperlink ref="P2360" r:id="rId1604" xr:uid="{95BFBC52-B938-4F9F-A016-63D738B41DF5}"/>
    <hyperlink ref="P2361" r:id="rId1605" xr:uid="{B115AC90-CFA8-4691-BC05-2794E80209CF}"/>
    <hyperlink ref="P2362" r:id="rId1606" xr:uid="{6FC99C55-B296-490E-A3FC-A080145A8706}"/>
    <hyperlink ref="P2363" r:id="rId1607" xr:uid="{DFB9E9DA-26AD-42C3-93A1-C2253FEDED3D}"/>
    <hyperlink ref="P2364" r:id="rId1608" xr:uid="{87D649D4-8A67-4BBF-A3CC-572202EA0C11}"/>
    <hyperlink ref="P2365" r:id="rId1609" xr:uid="{CB6F94B8-7FA1-4FF1-96A1-E352316D83E5}"/>
    <hyperlink ref="P2366" r:id="rId1610" xr:uid="{970A5B5D-2BFF-40F2-A9EB-4D994F874112}"/>
    <hyperlink ref="P2367" r:id="rId1611" xr:uid="{DDAC7773-EA2C-4C22-B7D5-ECDE532A80BF}"/>
    <hyperlink ref="P2368" r:id="rId1612" xr:uid="{0A139105-3ACD-4F83-912C-FA965DE9A120}"/>
    <hyperlink ref="P2369" r:id="rId1613" xr:uid="{67EAA9E3-48F8-4BBC-9E54-1BDF1918861B}"/>
    <hyperlink ref="P2370" r:id="rId1614" xr:uid="{48C9A708-E9F1-4A17-8C3F-55F741F3DE7A}"/>
    <hyperlink ref="P2541" r:id="rId1615" xr:uid="{B197608E-045A-419F-B7E6-1C0BB9B5380A}"/>
    <hyperlink ref="P2542" r:id="rId1616" xr:uid="{68873AF7-E4D5-4FF0-8184-8C8F51AE442E}"/>
    <hyperlink ref="P2543" r:id="rId1617" xr:uid="{03CD1021-0371-404B-B8A4-8476711B3B5C}"/>
    <hyperlink ref="P2544" r:id="rId1618" xr:uid="{9472793F-E874-4275-8E3E-F8DC7279D184}"/>
    <hyperlink ref="P2545" r:id="rId1619" xr:uid="{8838F524-721A-4680-8814-9DE8B809797B}"/>
    <hyperlink ref="R2545" r:id="rId1620" xr:uid="{834686B9-DA1C-4B7A-97DA-E2FF399F946E}"/>
    <hyperlink ref="R2542" r:id="rId1621" xr:uid="{C8658F42-0472-4C1A-A113-9642FD686CF0}"/>
    <hyperlink ref="P2546" r:id="rId1622" xr:uid="{95ABA657-65B9-4E8F-8ED5-55F94D646268}"/>
    <hyperlink ref="P2547" r:id="rId1623" xr:uid="{EE50B01F-8BC7-4BA7-B805-C6EAF3E523BF}"/>
    <hyperlink ref="P2548" r:id="rId1624" xr:uid="{9BF636E2-8025-473D-AEC6-F577E74D2A58}"/>
    <hyperlink ref="P2549" r:id="rId1625" xr:uid="{44E1E453-7B31-41D4-A357-230785BAEB5B}"/>
    <hyperlink ref="P2550" r:id="rId1626" xr:uid="{18C898EB-957A-4841-959D-A4E5B27D5015}"/>
    <hyperlink ref="P2551" r:id="rId1627" xr:uid="{855661D8-52D3-496E-8A30-78A0A7AC9AF0}"/>
    <hyperlink ref="P2552" r:id="rId1628" xr:uid="{BE73A4D9-349D-4462-969A-1A6C645C7243}"/>
    <hyperlink ref="R2544" r:id="rId1629" xr:uid="{B4584C0C-16A9-45CF-8483-1D19A1404550}"/>
    <hyperlink ref="P2750" r:id="rId1630" xr:uid="{15598AFA-9AD6-4076-A2FF-1ADD2BF1833A}"/>
    <hyperlink ref="P2751" r:id="rId1631" location="wrap" xr:uid="{DFE9E886-5C59-48D0-BDCD-071DB7880162}"/>
    <hyperlink ref="P2752" r:id="rId1632" xr:uid="{06CB962F-AAE5-4F14-91C4-5087CF65E1F5}"/>
    <hyperlink ref="P2753" r:id="rId1633" xr:uid="{0A0C0F13-659B-4311-B31F-F7696E9E0A3A}"/>
    <hyperlink ref="P2754" r:id="rId1634" xr:uid="{EE3DB149-FC1B-4E4D-9FD8-E8125EA81949}"/>
    <hyperlink ref="P2755" r:id="rId1635" xr:uid="{795C9236-24CA-4255-A8AA-2A6D930936FC}"/>
    <hyperlink ref="P2756" r:id="rId1636" location="wrap" xr:uid="{04466D45-1A66-4A3B-B499-055E112F1F94}"/>
    <hyperlink ref="P2757" r:id="rId1637" xr:uid="{8BB10AB8-3F6B-4360-AC2E-DEE26D4A1DC3}"/>
    <hyperlink ref="P2758" r:id="rId1638" xr:uid="{B9DDEE2B-6A12-4101-B04F-BF233BB99EAD}"/>
    <hyperlink ref="P2759" r:id="rId1639" xr:uid="{E1E1B292-30EA-42FD-85E3-92C94A181CCF}"/>
    <hyperlink ref="P2760" r:id="rId1640" location="wrap" xr:uid="{99E488A6-0E23-41D5-AD92-127B3120572B}"/>
    <hyperlink ref="R2361" r:id="rId1641" xr:uid="{2F8640E1-ED8E-42FF-995F-85D27FE4346C}"/>
    <hyperlink ref="R2362" r:id="rId1642" xr:uid="{B77629F8-4CBD-414C-B13F-4809A9BCDCDB}"/>
    <hyperlink ref="P2553" r:id="rId1643" xr:uid="{D8EB40FF-4AAF-4D2E-8E33-D750AA717F2E}"/>
    <hyperlink ref="P2554" r:id="rId1644" xr:uid="{0D919AFB-2941-42A2-BA7C-BAD3761D196C}"/>
    <hyperlink ref="R2554" r:id="rId1645" xr:uid="{BC7E0255-F2D0-4E90-8F4D-9B8F1747DD3C}"/>
    <hyperlink ref="P2555" r:id="rId1646" xr:uid="{72A0CDB5-557D-44D3-819C-2A6EB5B0E414}"/>
    <hyperlink ref="P2556" r:id="rId1647" xr:uid="{B1CAF69F-7839-47B8-9FE2-468250CBF9B2}"/>
    <hyperlink ref="P2761" r:id="rId1648" xr:uid="{834CDF69-E496-45AD-B346-FA268A42DA17}"/>
    <hyperlink ref="P2532" r:id="rId1649" location="6db46084481b" xr:uid="{CB39BC07-6C77-4502-B7F0-8E0506402E64}"/>
    <hyperlink ref="P2811" r:id="rId1650" xr:uid="{259F1EF2-EBC2-4E99-9A90-7039C9A71CEC}"/>
    <hyperlink ref="P2812" r:id="rId1651" xr:uid="{28D8F07E-9A8F-44F4-AE2A-035A2AD79278}"/>
    <hyperlink ref="P2813" r:id="rId1652" xr:uid="{912F4EC0-BA9B-4AC1-93A0-081B07FDFFFF}"/>
    <hyperlink ref="P2814" r:id="rId1653" xr:uid="{0E28B885-07C0-4174-A52E-C2DD2A8A71D5}"/>
    <hyperlink ref="P2815" r:id="rId1654" xr:uid="{7D320EB7-8CA4-4F9E-907D-4831390B5A7E}"/>
    <hyperlink ref="P2816" r:id="rId1655" xr:uid="{7ABC252E-15E0-4A3F-9F9D-96C9C801EBED}"/>
    <hyperlink ref="P2817" r:id="rId1656" xr:uid="{BCFDFC1D-235C-4362-B14C-38E5366B277D}"/>
    <hyperlink ref="P2818" r:id="rId1657" xr:uid="{529E6BA8-700F-4941-9915-F7117AA04219}"/>
    <hyperlink ref="P2810" r:id="rId1658" xr:uid="{47274E37-0FBB-43B8-A3D0-E04D9BF82479}"/>
    <hyperlink ref="P2819" r:id="rId1659" xr:uid="{342B1387-2668-4598-9B35-6FBA7C3C7B68}"/>
    <hyperlink ref="P2820" r:id="rId1660" xr:uid="{CA66B32E-C65C-4321-80C7-CC171728ACA2}"/>
    <hyperlink ref="P2764" r:id="rId1661" xr:uid="{3E2BEB39-1EF8-40D0-AE74-E9C5302639E7}"/>
    <hyperlink ref="P2765" r:id="rId1662" xr:uid="{E869C2B1-F6EB-4783-8C0D-ACAC7E10CEBA}"/>
    <hyperlink ref="P3828" r:id="rId1663" xr:uid="{00594A98-0914-4286-A9FF-8201F7AAB47E}"/>
    <hyperlink ref="P2766" r:id="rId1664" xr:uid="{F538E103-7FA1-495F-81AF-78BED127712E}"/>
    <hyperlink ref="P3829" r:id="rId1665" xr:uid="{94640A00-D735-44A7-AB83-E197DDCFB8F5}"/>
    <hyperlink ref="R5265" r:id="rId1666" xr:uid="{68B01993-7FD7-4E72-9980-4A7451001AE1}"/>
    <hyperlink ref="R5266" r:id="rId1667" xr:uid="{02E59690-D2D4-4A72-A39F-744578B509AF}"/>
    <hyperlink ref="P3830" r:id="rId1668" xr:uid="{0B6F7600-F1FB-4121-8A3E-6277C6EBB0CD}"/>
    <hyperlink ref="P3831" r:id="rId1669" xr:uid="{EB94FAB5-1D43-4141-8843-F049F66BCF1A}"/>
    <hyperlink ref="P3832" r:id="rId1670" xr:uid="{5576A452-B3BB-4399-B384-6732F2DBABB5}"/>
    <hyperlink ref="P3833" r:id="rId1671" xr:uid="{1C2411BA-897E-43CD-8837-4C9F57652B6E}"/>
    <hyperlink ref="P3834" r:id="rId1672" xr:uid="{56FD3A33-1A30-41F5-BC6D-EC1AC199A824}"/>
    <hyperlink ref="P3835" r:id="rId1673" xr:uid="{1007A902-010D-4AF8-948F-9EF7DBA16EEB}"/>
    <hyperlink ref="P3836" r:id="rId1674" xr:uid="{69178127-9749-4016-8AC9-04E73738EF81}"/>
    <hyperlink ref="P2767" r:id="rId1675" xr:uid="{D1812443-F6E3-466C-A5EB-2CE766D6605E}"/>
    <hyperlink ref="P3837" r:id="rId1676" xr:uid="{E7CCBB4D-E813-469B-B815-3EB0311B2045}"/>
    <hyperlink ref="P2768" r:id="rId1677" xr:uid="{98533B06-40A2-4734-8B73-2BFB40788A6B}"/>
    <hyperlink ref="P2769" r:id="rId1678" xr:uid="{87AB9859-74AC-47E9-A002-FBD785E8C830}"/>
    <hyperlink ref="R3834" r:id="rId1679" xr:uid="{C53DCB8B-0294-411E-BDBC-FB8CA2C1F66E}"/>
    <hyperlink ref="P2771" r:id="rId1680" xr:uid="{D7B1DBCD-58A4-4172-AD4E-6C2608CAFFC0}"/>
    <hyperlink ref="P2770" r:id="rId1681" xr:uid="{36665914-5860-473A-A2C4-275894F89487}"/>
    <hyperlink ref="R2770" r:id="rId1682" xr:uid="{B3134327-EDD1-4842-B28F-500DF1183559}"/>
    <hyperlink ref="P3838"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772" r:id="rId1684" xr:uid="{D8262BF3-93A3-455B-ACC4-B842946DB98A}"/>
    <hyperlink ref="P4304" r:id="rId1685" xr:uid="{B2554683-0F8A-4F48-9B4E-26BAA809F202}"/>
    <hyperlink ref="P4305" r:id="rId1686" xr:uid="{9A58D12A-8DC0-4328-93CD-47E7095673D1}"/>
    <hyperlink ref="P4306" r:id="rId1687" xr:uid="{1A20E7D8-C088-421E-82A7-4520C9DF7979}"/>
    <hyperlink ref="P4307" r:id="rId1688" xr:uid="{31318F3F-11D2-481C-9A1F-F473AB988AD6}"/>
    <hyperlink ref="P4308" r:id="rId1689" xr:uid="{EE889D5C-ECBE-4963-A0AA-1650B5E8A272}"/>
    <hyperlink ref="P4309" r:id="rId1690" xr:uid="{044D02E6-E7D4-4B2C-84B7-02ECECF3100F}"/>
    <hyperlink ref="P4310" r:id="rId1691" xr:uid="{A1A379CD-DA55-49D2-97EC-CD8D10BDF57F}"/>
    <hyperlink ref="P4311" r:id="rId1692" xr:uid="{097739EE-D3A9-4573-BCE1-3180B7D6CB95}"/>
    <hyperlink ref="P4312" r:id="rId1693" xr:uid="{4BAEEF13-280B-4661-AEED-F753514EF94A}"/>
    <hyperlink ref="P4313" r:id="rId1694" xr:uid="{4866B455-B4FC-46A4-9EEF-570A1B6081E7}"/>
    <hyperlink ref="P4314" r:id="rId1695" xr:uid="{28022CC0-3844-4867-84C3-6F2AE94C7B7E}"/>
    <hyperlink ref="P4315" r:id="rId1696" xr:uid="{3323B386-6DDA-417D-9AC4-EBA3BF2C3550}"/>
    <hyperlink ref="P4316" r:id="rId1697" xr:uid="{A9E390A4-5735-43F6-81B2-C349CA0151D2}"/>
    <hyperlink ref="P4317" r:id="rId1698" xr:uid="{6DAF1F57-7E2F-4831-BAED-47A9FD1BC71E}"/>
    <hyperlink ref="P4318" r:id="rId1699" xr:uid="{8FE4F1E4-7FA5-4349-A0F5-D62FD65F7FBF}"/>
    <hyperlink ref="R4318" r:id="rId1700" xr:uid="{40CD1EB0-A6A0-4963-9A9E-9355B13A6A05}"/>
    <hyperlink ref="P4319" r:id="rId1701" xr:uid="{FFBC6C1E-9D97-4EC2-86A5-5CB00263B604}"/>
    <hyperlink ref="P4668" r:id="rId1702" xr:uid="{0CF4E49D-BDA2-4D4D-897D-43A27E95DAE7}"/>
    <hyperlink ref="P4669" r:id="rId1703" xr:uid="{13CF30FF-4FA7-4BF1-8BE4-8249EEF833AB}"/>
    <hyperlink ref="P4670" r:id="rId1704" xr:uid="{5651909A-1955-4C68-9780-7D7E91571B24}"/>
    <hyperlink ref="P4671" r:id="rId1705" xr:uid="{E01BA6A3-DDE0-4A0D-9B10-A4862C830CBE}"/>
    <hyperlink ref="P4672" r:id="rId1706" xr:uid="{8CC09AF1-7B29-4FA7-AC32-FFB5525B757D}"/>
    <hyperlink ref="P4673" r:id="rId1707" xr:uid="{124058DB-1C46-4B44-ACE4-E4F15BE29A7E}"/>
    <hyperlink ref="P710" r:id="rId1708" xr:uid="{F80F24ED-896A-4CBC-8E48-2396B85F9B6F}"/>
    <hyperlink ref="P711" r:id="rId1709" xr:uid="{52C9AC2E-6A61-45C4-8594-245C9663729F}"/>
    <hyperlink ref="P2497" r:id="rId1710" xr:uid="{BA058F1B-D803-4B68-A237-4082B8A8BA11}"/>
    <hyperlink ref="P2498" r:id="rId1711" xr:uid="{C1A9FF25-E719-4ABA-A143-8EF8DB0928B6}"/>
    <hyperlink ref="P2500" r:id="rId1712" location="lockdown" xr:uid="{3023CB84-0FEF-4127-821C-B7E699A602D5}"/>
    <hyperlink ref="P2501" r:id="rId1713" xr:uid="{075F1AF7-D1FC-454E-9E59-61446150E9BC}"/>
    <hyperlink ref="P2495" r:id="rId1714" xr:uid="{CDEC013F-8C6F-4BED-B717-3D9F72448FC8}"/>
    <hyperlink ref="P2496" r:id="rId1715" xr:uid="{6A4BEEF7-3090-4E3E-809B-D86C61569637}"/>
    <hyperlink ref="P2502" r:id="rId1716" xr:uid="{23D2E000-1C55-408E-A80D-8F60819F841D}"/>
    <hyperlink ref="P5360" r:id="rId1717" xr:uid="{A33ED26D-247A-4A73-8E29-94433C70550D}"/>
    <hyperlink ref="P5361" r:id="rId1718" xr:uid="{E09F1E89-6728-4114-AEAF-C22DDFCFCC80}"/>
    <hyperlink ref="P5359" r:id="rId1719" xr:uid="{373AC562-7DB3-4F54-887A-0E047F5DCCF6}"/>
    <hyperlink ref="P5362" r:id="rId1720" xr:uid="{D8E59C76-72DD-485E-8FA6-4080BA222ED2}"/>
    <hyperlink ref="P5363" r:id="rId1721" xr:uid="{8388317D-03BE-4ACA-8ABC-B19B12564668}"/>
    <hyperlink ref="P5364" r:id="rId1722" xr:uid="{C306DAA8-C660-45C4-834A-BB79C0A199EC}"/>
    <hyperlink ref="P5366" r:id="rId1723" xr:uid="{8DD6541D-43AE-4B92-BFBD-B9F7A52940B4}"/>
    <hyperlink ref="P5365" r:id="rId1724" xr:uid="{27C97521-4420-44DB-9C6C-2F5AF9AAA02A}"/>
    <hyperlink ref="R4668" r:id="rId1725" xr:uid="{62892DAC-74C0-4E15-8389-437D2D058312}"/>
    <hyperlink ref="R4669" r:id="rId1726" xr:uid="{05FE8E6A-3C02-4335-93D9-7DE5632A54BC}"/>
    <hyperlink ref="R4670" r:id="rId1727" xr:uid="{FB3E49BD-8A6A-4BB5-BA00-A59516FA0BA4}"/>
    <hyperlink ref="R4671" r:id="rId1728" xr:uid="{D8FA5445-BE08-471E-999F-CC1BF0C21A0D}"/>
    <hyperlink ref="R4672" r:id="rId1729" xr:uid="{664D352A-5C16-499B-94E2-EE9EC5C25C26}"/>
    <hyperlink ref="R4673" r:id="rId1730" xr:uid="{B26A9464-F16D-4467-B41C-58377DC30CCB}"/>
    <hyperlink ref="P4675" r:id="rId1731" xr:uid="{C2985EE5-70B6-4B56-94DB-555BA9EF1001}"/>
    <hyperlink ref="R4674" r:id="rId1732" xr:uid="{8E04390D-7891-4320-A895-B8D8E50356AF}"/>
    <hyperlink ref="P4674" r:id="rId1733" xr:uid="{E77D661C-0442-4D70-9752-94F61F6056B9}"/>
    <hyperlink ref="P4676" r:id="rId1734" xr:uid="{4A800F9B-55EC-4D86-BD83-2E4EF560423F}"/>
    <hyperlink ref="P3524" r:id="rId1735" xr:uid="{5C7CEE00-64C1-4F1A-AB53-E225AE8FA35A}"/>
    <hyperlink ref="R3524" r:id="rId1736" xr:uid="{AA3FA091-DDE3-499A-9460-042F0AD2A48D}"/>
    <hyperlink ref="P3527" r:id="rId1737" xr:uid="{183245B7-351B-4DE4-8E64-925FF4252FFA}"/>
    <hyperlink ref="P3528" r:id="rId1738" xr:uid="{33F9A27D-43DF-44B5-A683-F280AF2DF742}"/>
    <hyperlink ref="P3542" r:id="rId1739" xr:uid="{BFBE07BC-FD4B-4094-997B-DDB2419E91E3}"/>
    <hyperlink ref="P2503" r:id="rId1740" xr:uid="{44B682A6-2D2C-4578-96CE-C32F77B5BAF4}"/>
    <hyperlink ref="P3529" r:id="rId1741" xr:uid="{ABF92E48-2A32-4FFB-A749-FC7C150E15F4}"/>
    <hyperlink ref="P3530" r:id="rId1742" xr:uid="{E17E8B84-D9F7-4CB8-8248-88A9D6094689}"/>
    <hyperlink ref="P3531" r:id="rId1743" xr:uid="{8FE66585-9839-4157-8498-746754CBE7B0}"/>
    <hyperlink ref="P3532" r:id="rId1744" xr:uid="{520CAC8E-AD9B-4380-85AC-FBA402013A48}"/>
    <hyperlink ref="P3533" r:id="rId1745" xr:uid="{64788B7B-E469-473B-8C3C-3C02F9F39AD9}"/>
    <hyperlink ref="P3534" r:id="rId1746" xr:uid="{246CF551-477B-4861-AD7D-586DC22F0051}"/>
    <hyperlink ref="P3535" r:id="rId1747" xr:uid="{6741B4F2-3E08-465F-B4EF-46EEBF444197}"/>
    <hyperlink ref="P3536" r:id="rId1748" xr:uid="{112C2589-3B54-4BEB-B01D-76959504B727}"/>
    <hyperlink ref="P3537" r:id="rId1749" xr:uid="{43CC043F-5789-469B-8DCD-555BD907D5DF}"/>
    <hyperlink ref="P3538" r:id="rId1750" xr:uid="{95AF9FF0-F02F-4E0C-AFB7-22458A6BB3C2}"/>
    <hyperlink ref="P3539" r:id="rId1751" xr:uid="{372C164D-2ACC-4803-8613-C0B7D6871E5F}"/>
    <hyperlink ref="P3540" r:id="rId1752" xr:uid="{79357584-99B2-4296-AD1E-50090886D627}"/>
    <hyperlink ref="P3541" r:id="rId1753" xr:uid="{284B4F29-7D3B-4D99-81C9-C0F9080E553A}"/>
    <hyperlink ref="P3543" r:id="rId1754" xr:uid="{251D1A83-89A9-458B-9084-FFE6C9D08F61}"/>
    <hyperlink ref="P2504" r:id="rId1755" xr:uid="{338814C9-34A8-46C4-92B1-FBBF1D36E3D0}"/>
    <hyperlink ref="P2505" r:id="rId1756" xr:uid="{B3607E9B-500D-4702-B4C1-E76B79D567F9}"/>
    <hyperlink ref="P3303" r:id="rId1757" xr:uid="{928CC5D9-007D-4E0D-9344-7E5775822B02}"/>
    <hyperlink ref="P2499" r:id="rId1758" xr:uid="{40FBC5F0-8BE0-4976-AC25-BB1845262663}"/>
    <hyperlink ref="P3544" r:id="rId1759" xr:uid="{154687CA-F53A-4E83-B202-378065B8190D}"/>
    <hyperlink ref="P2506" r:id="rId1760" xr:uid="{A15DBA91-866F-4AD5-BEB1-8A95C72E7DD5}"/>
    <hyperlink ref="P3307" r:id="rId1761" xr:uid="{7988A408-A4C8-4158-B1AE-D3897C91ED55}"/>
    <hyperlink ref="P3308" r:id="rId1762" xr:uid="{FC8EB441-9A57-4262-8CAB-FC36C3689169}"/>
    <hyperlink ref="P3309" r:id="rId1763" xr:uid="{0ED4F88A-1DE0-4789-BA88-5C038AD12AD8}"/>
    <hyperlink ref="P3310" r:id="rId1764" xr:uid="{943CD85A-F701-45C9-BF2B-14E0DF7EF6CB}"/>
    <hyperlink ref="P3306" r:id="rId1765" xr:uid="{D8E24E92-F4F9-43DA-B95D-5193C1329EE6}"/>
    <hyperlink ref="P3304" r:id="rId1766" xr:uid="{841B49E1-1587-4897-AFA5-D7E3B1AAABE1}"/>
    <hyperlink ref="P3305" r:id="rId1767" xr:uid="{F08A06E2-CD84-4E53-8D59-80E1A70389FB}"/>
    <hyperlink ref="P2507" r:id="rId1768" xr:uid="{73C8CF5C-4CD5-4153-87C1-64ED5EF5DB2F}"/>
    <hyperlink ref="P2508" r:id="rId1769" xr:uid="{11731E2F-35DD-41FE-8582-6AB82A016388}"/>
    <hyperlink ref="P2509" r:id="rId1770" xr:uid="{052F1184-180C-45BE-83CC-E3951629DAB8}"/>
    <hyperlink ref="P2510" r:id="rId1771" xr:uid="{A7C3B561-6CA3-449C-B56E-4AB5FF2B455A}"/>
    <hyperlink ref="P2511" r:id="rId1772" xr:uid="{FDC8D135-D4C3-4407-BCEB-EA744130E7C8}"/>
    <hyperlink ref="P3197" r:id="rId1773" xr:uid="{C59B26F7-41BA-4A9B-A870-1CA00B006B53}"/>
    <hyperlink ref="P2512" r:id="rId1774" xr:uid="{3402625A-EC6D-4249-A11B-75A2CBB7C898}"/>
    <hyperlink ref="P3199" r:id="rId1775" xr:uid="{39D62D70-3AC9-4D72-B902-B58F8253C94D}"/>
    <hyperlink ref="P3198" r:id="rId1776" xr:uid="{ABFE9C23-5A27-493C-B35C-8D3146A879A7}"/>
    <hyperlink ref="P2513" r:id="rId1777" xr:uid="{93F8781C-662B-4957-8A3A-F7159CD58D29}"/>
    <hyperlink ref="P3200" r:id="rId1778" xr:uid="{5EFB0042-5DA6-4A75-81D9-2B098945BA46}"/>
    <hyperlink ref="P2514" r:id="rId1779" xr:uid="{F55583BD-144B-4762-A210-AF5679894526}"/>
    <hyperlink ref="P2515" r:id="rId1780" xr:uid="{79821ECC-16FB-4A6A-9205-BDB6E15492BC}"/>
    <hyperlink ref="P3201" r:id="rId1781" xr:uid="{2305FDDC-461A-45CF-B7B5-279F5ED2F8F1}"/>
    <hyperlink ref="P3202" r:id="rId1782" xr:uid="{3779DC25-48B5-4629-B018-56BD0FA9F2F4}"/>
    <hyperlink ref="P3203" r:id="rId1783" xr:uid="{8E4A0F19-C77C-4719-9BFA-065E01F274F9}"/>
    <hyperlink ref="P4495" r:id="rId1784" xr:uid="{E073199D-6561-419C-91DF-D5D79D0C43E9}"/>
    <hyperlink ref="R4495" r:id="rId1785" xr:uid="{E1AE0FA0-DD61-41DC-99CA-677F311A0565}"/>
    <hyperlink ref="P4496" r:id="rId1786" xr:uid="{8DFCEF34-E6B0-49B6-98A3-EDD5B6C8383B}"/>
    <hyperlink ref="R4496" r:id="rId1787" xr:uid="{B41CD7EB-E34B-400F-B4DB-1F83C19C2A0A}"/>
    <hyperlink ref="P4497" r:id="rId1788" xr:uid="{5566512D-87EB-461A-A4C5-7B8977FBBBA7}"/>
    <hyperlink ref="P4498" r:id="rId1789" xr:uid="{E0CDB86B-22C7-41E7-B29C-C68EFBB7F1A0}"/>
    <hyperlink ref="P4499" r:id="rId1790" xr:uid="{09A300E6-5D20-46CE-867C-2B88502370EA}"/>
    <hyperlink ref="P4500" r:id="rId1791" xr:uid="{2336FEEB-BA9E-4225-BBD5-B3225F31D307}"/>
    <hyperlink ref="P4501" r:id="rId1792" xr:uid="{CB77886E-8FCE-4246-B122-C4C934E2E140}"/>
    <hyperlink ref="P4502" r:id="rId1793" xr:uid="{3180B10D-14D2-486F-98BD-FC2CE99B05CE}"/>
    <hyperlink ref="P4503" r:id="rId1794" xr:uid="{EE32DD8E-C437-455D-A205-7CC5BA983B50}"/>
    <hyperlink ref="P4504" r:id="rId1795" xr:uid="{9529C8A8-3DED-4708-B6D8-0DB4850F59E5}"/>
    <hyperlink ref="P4505" r:id="rId1796" xr:uid="{7F875988-BD4C-4CFD-864F-2B7EB272BAC1}"/>
    <hyperlink ref="P4506" r:id="rId1797" xr:uid="{6774D37C-D8F6-4FAE-963E-FA36B1F561A8}"/>
    <hyperlink ref="P4507" r:id="rId1798" xr:uid="{7312DCB7-ECB2-46D7-803C-5287646E82C3}"/>
    <hyperlink ref="P3204" r:id="rId1799" xr:uid="{229B927F-26FE-40A9-B54D-D5ED726B5FF7}"/>
    <hyperlink ref="P4508" r:id="rId1800" xr:uid="{35D9D32A-151C-411C-9326-22DC1B2E93D7}"/>
    <hyperlink ref="P4509" r:id="rId1801" xr:uid="{A385F654-D9E4-426E-9451-5A1D4CE17694}"/>
    <hyperlink ref="P4510" r:id="rId1802" xr:uid="{07237E7B-644F-471C-973E-807CF149B162}"/>
    <hyperlink ref="P4511" r:id="rId1803" xr:uid="{9B51913E-BCAE-4D4E-AA09-DE8D5115F9DC}"/>
    <hyperlink ref="P3205" r:id="rId1804" xr:uid="{92575058-BE8B-408C-AC24-1F3D2A591C29}"/>
    <hyperlink ref="P4512" r:id="rId1805" xr:uid="{F44402B0-524E-4526-9C7D-F37906939D49}"/>
    <hyperlink ref="P4513" r:id="rId1806" xr:uid="{40D81229-087F-4FCD-9626-64BC823469B1}"/>
    <hyperlink ref="P4514" r:id="rId1807" xr:uid="{015A51AE-4A10-4BDF-8621-65430E6B024E}"/>
    <hyperlink ref="P4515" r:id="rId1808" xr:uid="{1589EC7F-8776-4C75-AFC4-BE5DEDCDA34B}"/>
    <hyperlink ref="P4516" r:id="rId1809" xr:uid="{76B8B5FC-D69B-447D-992A-26CF9F458CD3}"/>
    <hyperlink ref="P4517" r:id="rId1810" xr:uid="{F9A3FDB4-B15A-4E20-833E-F921234FC821}"/>
    <hyperlink ref="P4518" r:id="rId1811" xr:uid="{EF5D55BE-FDE1-44EB-BE1C-57F4DD037C0F}"/>
    <hyperlink ref="P4519" r:id="rId1812" xr:uid="{900F76FE-A69E-4ABA-A398-60900C573D0D}"/>
    <hyperlink ref="P4520" r:id="rId1813" xr:uid="{68C8B52B-B729-481C-9C11-EB40A6A7E520}"/>
    <hyperlink ref="P3057" r:id="rId1814" xr:uid="{AB3C1394-56C4-4378-A4B9-1772033BC822}"/>
    <hyperlink ref="P4521" r:id="rId1815" xr:uid="{C46AA4E6-E1F5-405D-AFCD-50769460652C}"/>
    <hyperlink ref="P4522" r:id="rId1816" xr:uid="{143A1B53-A113-431F-8471-F1356B5E8022}"/>
    <hyperlink ref="P3056" r:id="rId1817" xr:uid="{3A6F72CF-F955-4930-9047-EF2F6DF58B2E}"/>
    <hyperlink ref="P3064" r:id="rId1818" xr:uid="{2A06BED9-E309-43B9-89BE-F783CC9D2138}"/>
    <hyperlink ref="P3063" r:id="rId1819" xr:uid="{E3EF9909-44F0-421E-9F62-2469F0AF43D8}"/>
    <hyperlink ref="P3062" r:id="rId1820" xr:uid="{63B09896-7629-40AC-A81F-BF737754A1A7}"/>
    <hyperlink ref="P3061" r:id="rId1821" xr:uid="{2A27A8B4-C37E-48FA-A7A5-AA5D7DE62DE6}"/>
    <hyperlink ref="P3060" r:id="rId1822" xr:uid="{5E1E9ED7-6BF8-447D-B74B-1F10F5CB7ACA}"/>
    <hyperlink ref="P3058" r:id="rId1823" xr:uid="{85066BC0-F916-4053-9A2E-8F895DAF04EB}"/>
    <hyperlink ref="P3029" r:id="rId1824" xr:uid="{77FEBDD5-99A7-4728-9CDA-63007DF60DA1}"/>
    <hyperlink ref="P3059" r:id="rId1825" xr:uid="{DA0989AC-0351-4098-B378-B4DCF103DDBA}"/>
    <hyperlink ref="P3030" r:id="rId1826" xr:uid="{4286A5AA-87D2-41C1-8FC3-93009AA8E735}"/>
    <hyperlink ref="P3065" r:id="rId1827" xr:uid="{112700FC-337D-443B-BC30-271C56C8360F}"/>
    <hyperlink ref="P3032" r:id="rId1828" xr:uid="{349C11FE-C083-45A0-81EB-1AB6F44621D0}"/>
    <hyperlink ref="P3033" r:id="rId1829" xr:uid="{BACFC697-8F06-40BA-BC9C-6D95CF80CD84}"/>
    <hyperlink ref="P3034" r:id="rId1830" xr:uid="{6F830D9D-B911-4EF2-8560-7FC98123F6FE}"/>
    <hyperlink ref="P3035" r:id="rId1831" xr:uid="{19A5CBEF-166B-4B27-9F0A-C0844C996700}"/>
    <hyperlink ref="P3036" r:id="rId1832" xr:uid="{11D85206-451F-4BAA-9A47-6AA7F080954A}"/>
    <hyperlink ref="P3037" r:id="rId1833" xr:uid="{089E3FD5-7E68-428A-8710-4697CF1E38C5}"/>
    <hyperlink ref="R3028" r:id="rId1834" xr:uid="{38BD15D7-F51B-4676-BF8E-AB400A25DD4B}"/>
    <hyperlink ref="P5540" r:id="rId1835" xr:uid="{31EC87B8-6987-40D8-8C26-56D647D1997A}"/>
    <hyperlink ref="P5541" r:id="rId1836" xr:uid="{D31CE750-4243-472A-8DA2-7EFA52FCFBD7}"/>
    <hyperlink ref="P5542" r:id="rId1837" xr:uid="{0CF6BEB9-8C05-4BFF-BD91-38F7DD281BD6}"/>
    <hyperlink ref="P5543" r:id="rId1838" xr:uid="{D015959A-9E7A-4547-84A3-C8BE826161FD}"/>
    <hyperlink ref="P3031" r:id="rId1839" xr:uid="{5F5A403E-5F35-4FE8-8B79-7B96C4965FBD}"/>
    <hyperlink ref="P3038" r:id="rId1840" xr:uid="{388AE413-6EA2-43AA-A0AC-314703B03348}"/>
    <hyperlink ref="P2902" r:id="rId1841" xr:uid="{6DE4D7B8-EB8D-439A-8AD9-4CCB3AFABB05}"/>
    <hyperlink ref="P3039" r:id="rId1842" xr:uid="{724ABC49-C02A-43A6-BBF0-B31854D2D05F}"/>
    <hyperlink ref="P2905" r:id="rId1843" xr:uid="{BBC250BC-BDC7-4566-B1C8-84F7EA80CCCA}"/>
    <hyperlink ref="P2906" r:id="rId1844" xr:uid="{A5E9096C-6AAC-489B-9D81-F6F6A242A489}"/>
    <hyperlink ref="P5544" r:id="rId1845" xr:uid="{0DC185F2-BCC3-4E1D-B5D7-BEF3238A5270}"/>
    <hyperlink ref="P5545" r:id="rId1846" xr:uid="{0ECC3C03-25FD-4409-B2D6-1F873A563462}"/>
    <hyperlink ref="P2908" r:id="rId1847" xr:uid="{0406F65A-1F50-4673-8C69-21BB658D13E3}"/>
    <hyperlink ref="P2909" r:id="rId1848" xr:uid="{532803C7-1549-4A39-94E0-1B5B9DB9AC4E}"/>
    <hyperlink ref="R2910" r:id="rId1849" xr:uid="{B89A0656-FB22-4E7C-9C96-1096109184B2}"/>
    <hyperlink ref="P2910" r:id="rId1850" xr:uid="{87936029-8BE9-464D-A914-316C1D2EC513}"/>
    <hyperlink ref="P2927" r:id="rId1851" xr:uid="{39275214-3456-402A-A7D5-54F07787AB0D}"/>
    <hyperlink ref="P3225" r:id="rId1852" xr:uid="{59AA2586-1A2D-441C-A994-1C3D6D975B2D}"/>
    <hyperlink ref="P3226" r:id="rId1853" xr:uid="{B7088ED0-DA39-4E3D-921C-B22F8E9ED41B}"/>
    <hyperlink ref="P3227" r:id="rId1854" xr:uid="{B6D9A168-AAD2-40FE-8EC8-A30E47E038C7}"/>
    <hyperlink ref="P3228" r:id="rId1855" xr:uid="{8586D367-6690-4224-8E86-247B240049BE}"/>
    <hyperlink ref="P3229" r:id="rId1856" xr:uid="{86276014-6844-4317-94BD-F40D99764507}"/>
    <hyperlink ref="P3230" r:id="rId1857" xr:uid="{C665DFF1-54C1-434E-A2F2-B1514FA30AAC}"/>
    <hyperlink ref="P3343" r:id="rId1858" xr:uid="{C80F7F4C-96FA-41DD-B385-E5172A07E54C}"/>
    <hyperlink ref="P3342" r:id="rId1859" xr:uid="{13DA87C2-BE96-4C21-968F-90232698BE31}"/>
    <hyperlink ref="P3341" r:id="rId1860" xr:uid="{2671C89A-2301-4E11-9A2D-0E2EEEC4103D}"/>
    <hyperlink ref="P3713" r:id="rId1861" xr:uid="{5EC6CDBC-F8C6-498E-B3AC-FBCAE7EED1A2}"/>
    <hyperlink ref="P3714" r:id="rId1862" xr:uid="{E03D0A97-DB3A-4BAD-A29A-0EF1E8CB7C99}"/>
    <hyperlink ref="P63" r:id="rId1863" xr:uid="{A682956C-2223-4235-A7B1-BADAC32CB3B4}"/>
    <hyperlink ref="P3715" r:id="rId1864" xr:uid="{D028DF7A-4031-4472-8ED2-98BE229F66A4}"/>
    <hyperlink ref="P3716" r:id="rId1865" xr:uid="{A58AEFD5-F34C-411B-8C38-55EACFF14983}"/>
    <hyperlink ref="P3717" r:id="rId1866" xr:uid="{50E11B78-DE86-4162-9666-B6E523C68BA1}"/>
    <hyperlink ref="P3964" r:id="rId1867" xr:uid="{AE02BED3-9DBB-4653-9DB5-2D3208CF6B36}"/>
    <hyperlink ref="P3718" r:id="rId1868" xr:uid="{49684D1A-ADAE-4349-B40A-1ACFC42E8BAB}"/>
    <hyperlink ref="P3965" r:id="rId1869" xr:uid="{875AB0D2-F2B2-4176-BD07-4F65BAA1A934}"/>
    <hyperlink ref="P3966" r:id="rId1870" xr:uid="{71DF24B0-AF82-407A-9AA1-48F1D15C4331}"/>
    <hyperlink ref="P3967" r:id="rId1871" xr:uid="{C4D02E97-5A7C-4863-B8BF-14CE9A3BA6BC}"/>
    <hyperlink ref="P3968" r:id="rId1872" xr:uid="{8612F205-16CE-4595-8EA6-7184F2F45B94}"/>
    <hyperlink ref="P3969" r:id="rId1873" xr:uid="{0C8A5731-EAE7-4DFD-8D8E-07E450F398B4}"/>
    <hyperlink ref="P3970" r:id="rId1874" xr:uid="{908592CE-AF91-483C-8604-BF9972CF1931}"/>
    <hyperlink ref="P65" r:id="rId1875" location="MYS" xr:uid="{978892D3-D7E5-4528-B95F-E3AA8326E2C8}"/>
    <hyperlink ref="P2516" r:id="rId1876" xr:uid="{0D7D2FFF-21CB-4728-B1EA-F3A76FE1CD16}"/>
    <hyperlink ref="P64" r:id="rId1877" location="MYS" xr:uid="{54E564D8-36BE-4654-8641-51A43439B805}"/>
    <hyperlink ref="P2517" r:id="rId1878" xr:uid="{4BEDB2C5-B800-43A4-94CF-EC84BF482F41}"/>
    <hyperlink ref="P2518" r:id="rId1879" xr:uid="{3569761B-5962-4E97-BCD0-C55518BECCCD}"/>
    <hyperlink ref="P105" r:id="rId1880" xr:uid="{D3506B3F-D3E4-4CCF-9134-8D5BAA97491E}"/>
    <hyperlink ref="P106" r:id="rId1881" xr:uid="{163F50D5-25D4-4D99-8627-91DEA0CE1CF0}"/>
    <hyperlink ref="P2519" r:id="rId1882" xr:uid="{E4231052-C47E-430A-AE62-DDCA84CF7C55}"/>
    <hyperlink ref="P130" r:id="rId1883" xr:uid="{6F2B300C-667E-493E-8E97-CAF0811C06AB}"/>
    <hyperlink ref="P125" r:id="rId1884" xr:uid="{33E5FB02-F526-429E-9010-AB7BFFF7235F}"/>
    <hyperlink ref="P107" r:id="rId1885" xr:uid="{B32822D7-DCA2-4314-B01B-7BA74EA143D4}"/>
    <hyperlink ref="P108" r:id="rId1886" xr:uid="{6FCA0C4D-811F-4473-BF7F-F3FCD5C2EFC0}"/>
    <hyperlink ref="P131" r:id="rId1887" xr:uid="{F29B827D-40D7-4513-B0CC-CD9048B62A2E}"/>
    <hyperlink ref="P132" r:id="rId1888" xr:uid="{D272477B-CD07-4A41-A39A-FFB2BE387E7E}"/>
    <hyperlink ref="P133" r:id="rId1889" xr:uid="{E31318F2-B3AB-4A14-ACD5-3EE971A9A0FB}"/>
    <hyperlink ref="P134" r:id="rId1890" xr:uid="{9F527B3D-1D04-4773-B9FA-9099F637B0C5}"/>
    <hyperlink ref="P66" r:id="rId1891" xr:uid="{4D451C10-CD07-4E62-9CE7-312A9F719190}"/>
    <hyperlink ref="P5546" r:id="rId1892" xr:uid="{87C6B124-A8D6-4DE0-94BB-628237708712}"/>
    <hyperlink ref="P1817" r:id="rId1893" xr:uid="{26B57BB1-F483-4655-B133-05BD07AC2917}"/>
    <hyperlink ref="P1818" r:id="rId1894" xr:uid="{A368447F-6C3A-4558-9CF0-0796B2FB5AB0}"/>
    <hyperlink ref="P1819" r:id="rId1895" xr:uid="{CFD6FD7A-2475-455F-8589-B3B9F3B9D886}"/>
    <hyperlink ref="P1820" r:id="rId1896" xr:uid="{A09FE002-4E11-49FB-945F-1642481EBBF9}"/>
    <hyperlink ref="P254" r:id="rId1897" location="MYS" xr:uid="{1F853ABD-9F62-4B4E-8F9D-21FAA18D5F3D}"/>
    <hyperlink ref="P1821" r:id="rId1898" xr:uid="{609DF71F-A389-4E95-8620-9C0A29090C9C}"/>
    <hyperlink ref="P2007:P2008" r:id="rId1899" location="MYS" display="https://pandemic.internationalsos.com/2019-ncov/ncov-travel-restrictions-flight-operations-and-screening#MYS" xr:uid="{5D7422AA-F094-483C-8FE3-23AE9E4668BB}"/>
    <hyperlink ref="P3358" r:id="rId1900" xr:uid="{3E659FCC-F6BB-4CC8-B04D-094B1C45C1C4}"/>
    <hyperlink ref="P3359" r:id="rId1901" xr:uid="{618C957A-0E95-42BC-A3AD-D1EB24974A8E}"/>
    <hyperlink ref="P257" r:id="rId1902" location="MYS" xr:uid="{40013BBF-79F1-4883-B2F6-CA7247C2D5DA}"/>
    <hyperlink ref="P3848" r:id="rId1903" xr:uid="{22AB49CE-0A32-4A23-82AD-BA398EA8E6C2}"/>
    <hyperlink ref="P3849" r:id="rId1904" xr:uid="{FD6C1729-BE31-49F9-88C4-CD951893081D}"/>
    <hyperlink ref="P3850" r:id="rId1905" xr:uid="{0270F115-6A41-4828-8028-D3CE1D5EE853}"/>
    <hyperlink ref="P3851" r:id="rId1906" xr:uid="{0E5BCE25-477A-4704-A5FE-8A53811F8438}"/>
    <hyperlink ref="P3902" r:id="rId1907" xr:uid="{951CAC27-CA5A-4C97-9CC8-4554395D51D2}"/>
    <hyperlink ref="P3903" r:id="rId1908" xr:uid="{DD38BBD2-FF2F-487A-85AA-3C700DF0B9E6}"/>
    <hyperlink ref="P4203" r:id="rId1909" xr:uid="{E5C2343C-DD62-4A0C-B668-3FCB461EFC0F}"/>
    <hyperlink ref="P4204" r:id="rId1910" xr:uid="{E004918F-0DC4-4FCA-AE8D-DA85A4C240B8}"/>
    <hyperlink ref="P4205" r:id="rId1911" xr:uid="{480D4497-8DD4-471F-9CB0-8A50841F73C6}"/>
    <hyperlink ref="R2945" r:id="rId1912" xr:uid="{5F11F6CC-6C45-4969-A586-9CDFD92ACE08}"/>
    <hyperlink ref="P2945" r:id="rId1913" xr:uid="{88A4671B-6DFD-4C16-9E9C-811BCEC7224A}"/>
    <hyperlink ref="P3711" r:id="rId1914" xr:uid="{45EED7B9-68A9-4782-BC85-F4E6B34005C2}"/>
    <hyperlink ref="P3993" r:id="rId1915" xr:uid="{5670652B-1142-4EAB-B760-9ED5246F52B5}"/>
    <hyperlink ref="R3993" r:id="rId1916" xr:uid="{A579F7AC-6FD5-48DE-887A-C3DF1C23C0B2}"/>
    <hyperlink ref="R3991" r:id="rId1917" xr:uid="{CD91F68A-0578-45AA-A779-8752D796B535}"/>
    <hyperlink ref="P3994" r:id="rId1918" xr:uid="{1C0EBB1D-66FE-4E77-8A5C-81181B0497C6}"/>
    <hyperlink ref="P3995" r:id="rId1919" xr:uid="{0360F727-14A2-4643-AD14-359DBF3BE530}"/>
    <hyperlink ref="P3996" r:id="rId1920" xr:uid="{C28F6BA1-D18B-4F13-97E5-005F149F50E9}"/>
    <hyperlink ref="P3997" r:id="rId1921" xr:uid="{3B3CDD9A-1809-483B-9437-87FC68A0E1CE}"/>
    <hyperlink ref="P3998" r:id="rId1922" xr:uid="{0BFDA34E-780F-402F-BC5D-280704909477}"/>
    <hyperlink ref="P3999" r:id="rId1923" xr:uid="{9288B3C8-1652-4A15-A480-ED7592E64612}"/>
    <hyperlink ref="P4000" r:id="rId1924" xr:uid="{F0AC1B17-5D8B-4576-A02A-65E882562240}"/>
    <hyperlink ref="R3998" r:id="rId1925" xr:uid="{28ABE9E5-0CC8-4EBA-9BE3-8446609108B4}"/>
    <hyperlink ref="P5136" r:id="rId1926" xr:uid="{5DFB7F43-E6A2-4394-A6CC-F3081C416505}"/>
    <hyperlink ref="P2019:P2022" r:id="rId1927" display="https://covid19.gouv.tg/" xr:uid="{15E011C7-2662-4289-8CB6-245A9A9A47A9}"/>
    <hyperlink ref="P2540" r:id="rId1928" xr:uid="{86D4D48F-8BC9-4065-AB3D-40F498B784DD}"/>
    <hyperlink ref="P2557" r:id="rId1929" xr:uid="{B04544D6-11C0-48F5-AA50-A30CDDBB4CF7}"/>
    <hyperlink ref="P2558"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532" r:id="rId1932" xr:uid="{6472C7C9-A8D8-4BC4-8E43-7751741550F1}"/>
    <hyperlink ref="P5417" r:id="rId1933" xr:uid="{3F9F92ED-ACA9-4843-8C22-608000EDE635}"/>
    <hyperlink ref="P5418" r:id="rId1934" xr:uid="{46447AC5-1F90-4CE4-9DEA-A6A53D67A129}"/>
    <hyperlink ref="P5518" r:id="rId1935" xr:uid="{6572650A-9F73-407C-8467-2F853B686133}"/>
    <hyperlink ref="P2936" r:id="rId1936" xr:uid="{18D9539C-7B8F-45D5-A7A5-5FE4AF6FDC1F}"/>
    <hyperlink ref="P5519" r:id="rId1937" xr:uid="{1C9A2599-1672-47F3-9652-941EFBC0DE56}"/>
    <hyperlink ref="P5520" r:id="rId1938" xr:uid="{9CE219C3-6E63-41A9-A947-E942100B15B1}"/>
    <hyperlink ref="P5521" r:id="rId1939" xr:uid="{32813625-4DCE-42DF-8C11-35732742D020}"/>
    <hyperlink ref="P5522"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946" r:id="rId1943" xr:uid="{3BCF7589-DA9D-4594-9485-75706F158902}"/>
    <hyperlink ref="P5427" r:id="rId1944" xr:uid="{0BEF5A4F-FCCB-4934-89DD-8C7E81ED36AB}"/>
    <hyperlink ref="P5424" r:id="rId1945" xr:uid="{9EEA68EC-7D9F-4CB0-A61D-90A338887F2E}"/>
    <hyperlink ref="P5425" r:id="rId1946" xr:uid="{6FDD0DAB-F13C-46FF-9085-21119892ED17}"/>
    <hyperlink ref="P5426" r:id="rId1947" xr:uid="{B9A9BE90-B2B6-4C82-94E2-3E60E494C307}"/>
    <hyperlink ref="P2947" r:id="rId1948" xr:uid="{E2C01733-FC7F-4453-8729-29AF2A9CCC16}"/>
    <hyperlink ref="P2948" r:id="rId1949" xr:uid="{5464D195-8DBF-44D0-AFFB-E213DFD53624}"/>
    <hyperlink ref="P3734" r:id="rId1950" xr:uid="{22AD9571-5F67-4393-9058-DACBDB509B6D}"/>
    <hyperlink ref="P2949" r:id="rId1951" xr:uid="{B690D622-ADBB-4453-8B2B-1F44DA870867}"/>
    <hyperlink ref="P2950" r:id="rId1952" xr:uid="{F1C3ACB0-9396-48F8-803E-47494F40B99D}"/>
    <hyperlink ref="P5523" r:id="rId1953" xr:uid="{A8AF39D2-A174-4BC4-847B-902B00F09BA5}"/>
    <hyperlink ref="P5524" r:id="rId1954" xr:uid="{88548476-D7ED-46D8-BEB9-E2974540CA11}"/>
    <hyperlink ref="P2951" r:id="rId1955" xr:uid="{7D9A54BD-6F6E-443D-AF00-C4E6C0ABE263}"/>
    <hyperlink ref="P2952" r:id="rId1956" xr:uid="{556D99A8-F39E-4B0C-AF3B-5848554A57FB}"/>
    <hyperlink ref="P2953" r:id="rId1957" xr:uid="{4ECA7667-81BD-4F86-91C8-91BCCAF06C20}"/>
    <hyperlink ref="P2954" r:id="rId1958" xr:uid="{B16BEB93-68F3-4470-B91B-FB9ACFF7E647}"/>
    <hyperlink ref="P5476" r:id="rId1959" xr:uid="{1B25AE42-23F1-4B04-80AF-3603ABAF7501}"/>
    <hyperlink ref="P2955" r:id="rId1960" xr:uid="{CD4DBEEF-6F72-45C7-9741-23D315ED6FDC}"/>
    <hyperlink ref="P2069:P2072" r:id="rId1961" display="https://www.diplomatie.gouv.fr/fr/conseils-aux-voyageurs/conseils-par-pays-destination/venezuela/" xr:uid="{F65D1ABF-6A28-4EB9-B8D1-D7C650F378CC}"/>
    <hyperlink ref="P2956" r:id="rId1962" xr:uid="{789F41E7-3CA3-4661-97EF-9CD44BE02AE7}"/>
    <hyperlink ref="P2957" r:id="rId1963" xr:uid="{F4B6E92D-EFFE-4801-B918-7A9C96DA2D16}"/>
    <hyperlink ref="P2958" r:id="rId1964" xr:uid="{37909701-0F87-4E66-B4AA-BDAA0B034962}"/>
    <hyperlink ref="P3735" r:id="rId1965" xr:uid="{95BB471F-8E2B-4B28-8449-0E149DBC946F}"/>
    <hyperlink ref="P2959" r:id="rId1966" xr:uid="{8E197A6C-87AD-42D0-BB4A-5FE232963B52}"/>
    <hyperlink ref="P3736" r:id="rId1967" xr:uid="{3BA8B807-C71D-4586-AD4A-CFF68C22A12B}"/>
    <hyperlink ref="P3737" r:id="rId1968" xr:uid="{2C62DFAE-BB25-4728-AF06-535445DE6ACD}"/>
    <hyperlink ref="P2960" r:id="rId1969" xr:uid="{79422CCC-3725-4761-AD2C-0B58D8526157}"/>
    <hyperlink ref="P3738" r:id="rId1970" xr:uid="{1ED5B261-4A22-406E-8919-983BDB3266B5}"/>
    <hyperlink ref="P3739" r:id="rId1971" xr:uid="{99AE80D7-EBD6-445A-B26F-D020BAC9AEB4}"/>
    <hyperlink ref="R2952" r:id="rId1972" xr:uid="{63187B59-951E-4FD1-B1B7-9C8AB52BA339}"/>
    <hyperlink ref="P2453" r:id="rId1973" xr:uid="{34BD8107-DA9B-4882-B7C1-060FBB0A1721}"/>
    <hyperlink ref="P2454" r:id="rId1974" xr:uid="{81420466-2987-4E62-B871-879C4388FCDD}"/>
    <hyperlink ref="P2455" r:id="rId1975" xr:uid="{2FA77E8E-429A-4525-942F-BA1DF8B2328F}"/>
    <hyperlink ref="P2456" r:id="rId1976" xr:uid="{EAF90839-55E8-48ED-9EBE-72D72925814C}"/>
    <hyperlink ref="P2961" r:id="rId1977" xr:uid="{658239CD-D6D1-411B-B771-2A8B6A0510C6}"/>
    <hyperlink ref="P2988" r:id="rId1978" xr:uid="{99E7C134-637A-48A8-96EB-0413072769CD}"/>
    <hyperlink ref="P2989" r:id="rId1979" xr:uid="{2B7D7652-7B74-4030-912E-119BD808280D}"/>
    <hyperlink ref="P2990" r:id="rId1980" xr:uid="{71B67CC8-BCA5-4FB1-B00E-8B66A74BC5EA}"/>
    <hyperlink ref="P2991" r:id="rId1981" xr:uid="{353EB1B1-5977-405A-81A0-3CBD50C4B34B}"/>
    <hyperlink ref="P2457" r:id="rId1982" xr:uid="{A60CD495-EFA9-467B-A13B-D883DB418436}"/>
    <hyperlink ref="P2458" r:id="rId1983" xr:uid="{FB086C9C-86E7-446E-AFDC-A4D25EA1C52A}"/>
    <hyperlink ref="P2459" r:id="rId1984" xr:uid="{85435F12-7340-4690-B7ED-37F9895E8EBC}"/>
    <hyperlink ref="P2460" r:id="rId1985" xr:uid="{B54CCAE2-FF74-4406-AACC-3FE952C16CCD}"/>
    <hyperlink ref="P2461" r:id="rId1986" xr:uid="{E3C9D2A4-34E2-4058-855D-3C879F7203C4}"/>
    <hyperlink ref="P2462" r:id="rId1987" xr:uid="{9B6848CD-B280-4EC5-B1AC-4AABFDC23C14}"/>
    <hyperlink ref="P2463" r:id="rId1988" xr:uid="{6B3B719A-D657-4382-8F65-D01ACCF810AA}"/>
    <hyperlink ref="P2464" r:id="rId1989" xr:uid="{8DB5D547-94CB-4790-B5FA-11E8ED8B31EC}"/>
    <hyperlink ref="P2465" r:id="rId1990" xr:uid="{849CC9E6-8AE8-474D-9D76-6FAC6F25799F}"/>
    <hyperlink ref="P2466" r:id="rId1991" xr:uid="{75721AD0-2819-4632-9AC5-79600D1DB0FA}"/>
    <hyperlink ref="P2467" r:id="rId1992" xr:uid="{88B8EF34-8112-41AA-BAD9-E3FCA96EF460}"/>
    <hyperlink ref="P2468" r:id="rId1993" xr:uid="{5106CA48-73F3-408B-802A-FFEF36A76297}"/>
    <hyperlink ref="P2469" r:id="rId1994" xr:uid="{522402CF-6016-4485-95CF-2416FA0A6D51}"/>
    <hyperlink ref="P2470" r:id="rId1995" xr:uid="{32A02EDC-908F-455A-9B26-56025A4CB59F}"/>
    <hyperlink ref="P2471" r:id="rId1996" xr:uid="{5988CBC7-8165-42DD-A5EC-AA6A9D157FAC}"/>
    <hyperlink ref="P2992" r:id="rId1997" xr:uid="{7925C137-C09A-47C2-9387-4D2F021D1D16}"/>
    <hyperlink ref="R2991" r:id="rId1998" xr:uid="{DE15C215-A4C2-4160-8814-ECC783BB8FE8}"/>
    <hyperlink ref="R2990" r:id="rId1999" xr:uid="{50A3270C-ADB8-4099-A04A-8540B6C2AAB1}"/>
    <hyperlink ref="R2993" r:id="rId2000" xr:uid="{57846EA2-D4F6-4383-9191-52EA3D117F02}"/>
    <hyperlink ref="P2993" r:id="rId2001" xr:uid="{7A92FFFA-530B-479D-82D5-D96F0E19F682}"/>
    <hyperlink ref="P2994" r:id="rId2002" xr:uid="{EB1C75EC-8A1C-4B66-840B-9FAADCFBE1FB}"/>
    <hyperlink ref="P223" r:id="rId2003" xr:uid="{8DA9C2CF-24A4-42DF-9626-9FE77AB59064}"/>
    <hyperlink ref="P2995" r:id="rId2004" xr:uid="{D9699432-8442-4096-96F1-239CF0F16370}"/>
    <hyperlink ref="P2996" r:id="rId2005" xr:uid="{2268742D-3180-476E-9079-EE344E5B0D23}"/>
    <hyperlink ref="P224" r:id="rId2006" xr:uid="{8582D48E-43D7-4AD3-9558-7F7A33F2AD59}"/>
    <hyperlink ref="P2997" r:id="rId2007" xr:uid="{33631F4D-BA57-45F0-8ABD-C17CA9E3BC3C}"/>
    <hyperlink ref="P2998" r:id="rId2008" xr:uid="{EF2F7B21-8603-43FE-A55E-E71AB7CEE46C}"/>
    <hyperlink ref="P3628" r:id="rId2009" xr:uid="{0B8FF265-2D6A-469F-BBF5-3237F14C2292}"/>
    <hyperlink ref="P2999" r:id="rId2010" xr:uid="{B20C1C37-FF20-401B-A22B-F7A68A8082E3}"/>
    <hyperlink ref="P225" r:id="rId2011" xr:uid="{DFF6E388-ECCB-4A11-9AAD-9076FACC607E}"/>
    <hyperlink ref="P3629" r:id="rId2012" xr:uid="{568E62F3-999C-48D1-AD77-7FCC4097B5DC}"/>
    <hyperlink ref="P3000" r:id="rId2013" xr:uid="{EC194FD6-28F2-4DC7-B8BD-D70EADCA3EF2}"/>
    <hyperlink ref="P3630" r:id="rId2014" xr:uid="{D2EDA04D-5320-4979-85BF-9BE00D037F03}"/>
    <hyperlink ref="P3631" r:id="rId2015" xr:uid="{794EF329-0792-462D-ABB4-F858C7B501F6}"/>
    <hyperlink ref="P3632" r:id="rId2016" xr:uid="{A3172000-8D8D-47F4-AFA4-E119F3F6AA11}"/>
    <hyperlink ref="P720" r:id="rId2017" xr:uid="{EE8631C3-8DB4-44D5-93BF-BE458B9A93EA}"/>
    <hyperlink ref="P721" r:id="rId2018" xr:uid="{155D121E-0609-4715-87AA-94383B045913}"/>
    <hyperlink ref="P722" r:id="rId2019" xr:uid="{9653E9DA-FA0C-4D10-86CC-EC01AA1294ED}"/>
    <hyperlink ref="P723" r:id="rId2020" xr:uid="{4A5DD1DA-9097-4044-B8EA-E4E3552AFE5D}"/>
    <hyperlink ref="P3634" r:id="rId2021" xr:uid="{6929E585-CF75-4C16-BADE-F185FDF01ACD}"/>
    <hyperlink ref="P3633" r:id="rId2022" xr:uid="{120A008F-6FD8-4577-A4B6-D51ADC419A25}"/>
    <hyperlink ref="P3246" r:id="rId2023" xr:uid="{9D3C2101-C462-42BE-BE1D-8949F3B7FAB2}"/>
    <hyperlink ref="P3247" r:id="rId2024" xr:uid="{9BD687B5-A703-44FA-B758-273CE9FAD398}"/>
    <hyperlink ref="P3248" r:id="rId2025" xr:uid="{7B240BEA-DDF1-44E7-894D-D5D68B08A6ED}"/>
    <hyperlink ref="P3243" r:id="rId2026" xr:uid="{0EC5A622-B43D-47EC-81A9-671741FCE522}"/>
    <hyperlink ref="P3249" r:id="rId2027" xr:uid="{074ADA55-FA5D-42CA-A637-34501C968949}"/>
    <hyperlink ref="P3250" r:id="rId2028" xr:uid="{8415D198-584D-4FAA-9723-FAA26A59D730}"/>
    <hyperlink ref="P3251" r:id="rId2029" xr:uid="{D26AAFD2-620E-4DCC-9C84-E1CBAE5A016D}"/>
    <hyperlink ref="P3252" r:id="rId2030" xr:uid="{2230E5F4-FDD9-4AE0-8559-EC4F76CC690B}"/>
    <hyperlink ref="P3769" r:id="rId2031" xr:uid="{C875B2C7-FB4D-4714-91E4-B1C4155FEAAE}"/>
    <hyperlink ref="P3770" r:id="rId2032" xr:uid="{3E1E1664-B278-48F7-B769-B25A8E252DAD}"/>
    <hyperlink ref="P3771" r:id="rId2033" xr:uid="{2E39B63B-8F0E-48F3-8777-7B4FDEF5B915}"/>
    <hyperlink ref="P3772" r:id="rId2034" xr:uid="{BDEB0A96-C529-4E15-BB67-708375EE1EE7}"/>
    <hyperlink ref="P3773" r:id="rId2035" xr:uid="{B2CFA960-98E8-4504-AF49-7AC93AA58993}"/>
    <hyperlink ref="R3773" r:id="rId2036" xr:uid="{AE1D4F55-E0F5-401C-ABDA-686C704F3145}"/>
    <hyperlink ref="P3774" r:id="rId2037" xr:uid="{3EB38DAA-E575-4A50-A76A-8E192D84C757}"/>
    <hyperlink ref="P3775" r:id="rId2038" xr:uid="{3E05B619-D5EA-4659-A0BF-058B771F6ED9}"/>
    <hyperlink ref="P3776" r:id="rId2039" xr:uid="{43336A84-D36D-43C9-B7A6-AA73CC756D32}"/>
    <hyperlink ref="P3777" r:id="rId2040" xr:uid="{A551CA31-AF9A-44BD-B8E3-D91FAA87BF47}"/>
    <hyperlink ref="P1687" r:id="rId2041" xr:uid="{7BD4259A-BC66-49EA-B554-5A8FC6897124}"/>
    <hyperlink ref="P4536" r:id="rId2042" xr:uid="{CF94865E-905D-4467-9E07-2347F87815DB}"/>
    <hyperlink ref="P4026" r:id="rId2043" xr:uid="{F483E159-EF04-47CB-91EA-F429AA0C2CD3}"/>
    <hyperlink ref="P4027" r:id="rId2044" xr:uid="{083207CE-B8B2-4EA8-803C-4A51285B60A1}"/>
    <hyperlink ref="P4028" r:id="rId2045" xr:uid="{15F7D059-EA49-4F27-A21B-F93E901DB282}"/>
    <hyperlink ref="R4028" r:id="rId2046" xr:uid="{411E0074-9BA2-4FA8-B15A-24D52F2CA8BB}"/>
    <hyperlink ref="P4677" r:id="rId2047" xr:uid="{F672ED59-F5E3-40CA-B90B-075E47144301}"/>
    <hyperlink ref="P2520" r:id="rId2048" xr:uid="{85C95E0E-457A-4F67-B803-3B4716FC59E9}"/>
    <hyperlink ref="P4030" r:id="rId2049" xr:uid="{83447A34-B351-4DAC-A89D-CD17A7849DD7}"/>
    <hyperlink ref="P4678" r:id="rId2050" xr:uid="{ECAF4327-F26B-4620-B4F1-A27B05617610}"/>
    <hyperlink ref="P1965" r:id="rId2051" xr:uid="{BD17D8BD-5647-41A7-848A-BFD0BCB6BA5E}"/>
    <hyperlink ref="P4031" r:id="rId2052" xr:uid="{6BDFFC67-67B4-40FD-804E-7922615DFF3C}"/>
    <hyperlink ref="R4031" r:id="rId2053" xr:uid="{8125E711-683D-4552-B966-A2718E4CCDBB}"/>
    <hyperlink ref="P4032" r:id="rId2054" xr:uid="{4ED67042-F510-4BAB-9A59-22F93FE1534A}"/>
    <hyperlink ref="R4032" r:id="rId2055" xr:uid="{74B5415F-4AEA-4120-8516-9069394E8078}"/>
    <hyperlink ref="P527" r:id="rId2056" location="MYS" xr:uid="{416C1EDC-BEF4-4B65-986A-AC2D60CA66CA}"/>
    <hyperlink ref="P528" r:id="rId2057" location="MYS" xr:uid="{FF16E57E-E3D7-44CB-96B3-64D4E6615BEB}"/>
    <hyperlink ref="P4033" r:id="rId2058" xr:uid="{01D35378-3B11-42F1-8E2D-71B0214651AD}"/>
    <hyperlink ref="P4035" r:id="rId2059" xr:uid="{2E28BF94-A234-479D-8DAB-0FB9B6ADEFCB}"/>
    <hyperlink ref="P529" r:id="rId2060" location="MYS" xr:uid="{2A79D3C2-E038-4391-86A5-23DFCB79C496}"/>
    <hyperlink ref="R529" r:id="rId2061" xr:uid="{94CDCF6C-D0FC-4297-91E4-0B791597325E}"/>
    <hyperlink ref="P2521" r:id="rId2062" xr:uid="{745032E4-39CC-4D58-A0D7-AB750306D1E1}"/>
    <hyperlink ref="P2522" r:id="rId2063" xr:uid="{228B809B-5583-493A-8956-8142A06FF09E}"/>
    <hyperlink ref="P2524" r:id="rId2064" xr:uid="{E6B362BF-6311-40F5-9F7A-E184CF87D109}"/>
    <hyperlink ref="P840" r:id="rId2065" location="MYS" xr:uid="{2B8F061B-57EB-436C-9218-B0AB5AD9F49B}"/>
    <hyperlink ref="R2524" r:id="rId2066" xr:uid="{7C29B70D-5B06-429E-AF25-0C777FDBA054}"/>
    <hyperlink ref="P4036" r:id="rId2067" xr:uid="{616A4DC5-BD2F-49BA-A485-1285AFB462C6}"/>
    <hyperlink ref="P2195:P2196" r:id="rId2068" location="MYS" display="https://pandemic.internationalsos.com/2019-ncov/ncov-travel-restrictions-flight-operations-and-screening#MYS" xr:uid="{1C3B7F18-F1CD-4B84-A7A1-E3B3974614C7}"/>
    <hyperlink ref="P2523" r:id="rId2069" xr:uid="{4121DC13-7A2D-4EE6-AFFB-700624A70479}"/>
    <hyperlink ref="P4037" r:id="rId2070" xr:uid="{33E65410-CE23-4011-BDAE-E546B462F9A2}"/>
    <hyperlink ref="P4038" r:id="rId2071" xr:uid="{14FBBF12-5C46-4F33-8A74-C2F3E2F65963}"/>
    <hyperlink ref="P4039" r:id="rId2072" xr:uid="{6E579D1D-161C-4E2E-9146-EB67E51A2BB9}"/>
    <hyperlink ref="P843" r:id="rId2073" xr:uid="{A3729725-A072-47DD-B557-24416D23789E}"/>
    <hyperlink ref="P4040" r:id="rId2074" xr:uid="{49D0F473-92BB-4644-A7FC-CA50009AF8EF}"/>
    <hyperlink ref="P2527" r:id="rId2075" xr:uid="{6AAACA9C-CD0D-4CF8-85A5-5067A9CA68E5}"/>
    <hyperlink ref="P4041" r:id="rId2076" xr:uid="{9C94BEAE-335E-4EDD-B1B8-44B4B80673E0}"/>
    <hyperlink ref="P2528" r:id="rId2077" xr:uid="{FD12A104-A9D8-4AE1-B9DC-839B62C8BDB9}"/>
    <hyperlink ref="P4042" r:id="rId2078" xr:uid="{9E37FD9C-BC95-4121-9334-4DC9992039BE}"/>
    <hyperlink ref="P2529" r:id="rId2079" xr:uid="{92176AE1-68AB-42EA-B364-4D461FA03651}"/>
    <hyperlink ref="P4043" r:id="rId2080" xr:uid="{76A06F98-D7D1-4477-BCCD-E311870A553D}"/>
    <hyperlink ref="P1355" r:id="rId2081" xr:uid="{A7A51750-389E-479F-9303-94FB4A5D5EFD}"/>
    <hyperlink ref="P1356" r:id="rId2082" xr:uid="{52F435B5-C4BD-4903-9244-0FAFDED698D1}"/>
    <hyperlink ref="P2525" r:id="rId2083" xr:uid="{E4565E02-03FF-4B69-A105-B1B064A55311}"/>
    <hyperlink ref="P2526" r:id="rId2084" xr:uid="{77A92173-1AA9-4C0A-AD1E-A4CC8615F6D0}"/>
    <hyperlink ref="P1357" r:id="rId2085" xr:uid="{4B534781-ACD4-444B-B636-8B4CCD5728C0}"/>
    <hyperlink ref="P4044" r:id="rId2086" xr:uid="{4DC58334-BEF1-41F3-B5CD-BF9FDC86538E}"/>
    <hyperlink ref="P1354" r:id="rId2087" location="MYS" xr:uid="{DE254AC9-18C5-4090-9BEA-4F00CECEC921}"/>
    <hyperlink ref="R1354" r:id="rId2088" xr:uid="{3EC91FD9-B065-40CD-B2C9-8478E17D0026}"/>
    <hyperlink ref="P891" r:id="rId2089" xr:uid="{3DFA9F99-CCCD-4A08-802E-7A9010BB4051}"/>
    <hyperlink ref="P892" r:id="rId2090" xr:uid="{FC49C9CC-DA7A-4863-953C-371732500517}"/>
    <hyperlink ref="P1582" r:id="rId2091" xr:uid="{737E000A-CCF0-40FE-9AC7-F4EEE6F43A28}"/>
    <hyperlink ref="P893" r:id="rId2092" xr:uid="{8A101BD0-5BAA-4390-8B4C-2AE1AE733F86}"/>
    <hyperlink ref="P2204:P2205" r:id="rId2093" display="https://eg.usembassy.gov/u-s-citizen-services/covid-19-information/" xr:uid="{754839FD-A495-4B6F-B485-1BB91CD5D0F8}"/>
    <hyperlink ref="P1585" r:id="rId2094" xr:uid="{94E4B5AE-81F7-44DD-8402-28EDD8AF6791}"/>
    <hyperlink ref="P894" r:id="rId2095" xr:uid="{2CA14A14-1944-4A01-A41E-8119947C4B3D}"/>
    <hyperlink ref="P887" r:id="rId2096" xr:uid="{DF5A0931-94F0-40AA-B791-AA3F9A7F2FE4}"/>
    <hyperlink ref="R886" r:id="rId2097" xr:uid="{9434420C-C92F-44C8-B974-11DBF53AC67F}"/>
    <hyperlink ref="P4045" r:id="rId2098" xr:uid="{5D24F1A6-F6B1-435E-8BD1-842B012E61FE}"/>
    <hyperlink ref="P890" r:id="rId2099" xr:uid="{AC5DE65E-60AC-4A59-B2D2-3BDAD57777A7}"/>
    <hyperlink ref="P889" r:id="rId2100" xr:uid="{FF3488EB-60B7-46C4-87A2-FD1E2FB9A77F}"/>
    <hyperlink ref="P4046" r:id="rId2101" xr:uid="{E3D94CCA-9118-4D02-BEFB-78D0736644C7}"/>
    <hyperlink ref="P1981" r:id="rId2102" xr:uid="{4B4BA9D1-CD81-4093-BC23-688D35E3FDD3}"/>
    <hyperlink ref="P4047" r:id="rId2103" xr:uid="{C4A4E4E6-EF75-48F6-87AB-6C139A1CC014}"/>
    <hyperlink ref="P4048" r:id="rId2104" xr:uid="{8D6DF2C7-5C2E-4413-AA1D-19C51C9EC014}"/>
    <hyperlink ref="P888" r:id="rId2105" xr:uid="{973E4545-97EA-49CB-8DEE-FF0147A01337}"/>
    <hyperlink ref="P4049" r:id="rId2106" xr:uid="{CD7B127F-442C-4018-A1CB-A40049F77A1F}"/>
    <hyperlink ref="P1982" r:id="rId2107" xr:uid="{9B48A4DB-23BF-46B6-8867-F17738868BF5}"/>
    <hyperlink ref="P1983" r:id="rId2108" xr:uid="{98DCD2F8-CC10-474A-889B-A9086C1B5C78}"/>
    <hyperlink ref="P1984" r:id="rId2109" xr:uid="{B519DC74-5D3A-4C29-9F2B-E5F801E0C54A}"/>
    <hyperlink ref="P1985" r:id="rId2110" xr:uid="{B1AFBB54-DB09-406F-8751-345D69168932}"/>
    <hyperlink ref="P4051" r:id="rId2111" xr:uid="{DB7C91AA-B1D0-43A5-80EC-8B24D53F28D9}"/>
    <hyperlink ref="P4050" r:id="rId2112" xr:uid="{97F038EB-D60D-4C2F-9BFD-658BFB302B56}"/>
    <hyperlink ref="P1986" r:id="rId2113" xr:uid="{E916FB96-3439-4468-B8D5-01AC603D2412}"/>
    <hyperlink ref="R4045" r:id="rId2114" xr:uid="{13358D0C-D074-4B94-92AF-4569CCD13605}"/>
    <hyperlink ref="P1987" r:id="rId2115" location="MYS" xr:uid="{735890DA-A9B7-4E6F-9A73-BC58623B9123}"/>
    <hyperlink ref="R4034" r:id="rId2116" xr:uid="{B25F6424-2EA7-4FAB-B0DD-58C104D02A85}"/>
    <hyperlink ref="P4052" r:id="rId2117" xr:uid="{2D22DB78-7FC6-4F61-9893-7BEFC2C1A70B}"/>
    <hyperlink ref="P4053" r:id="rId2118" xr:uid="{DCF0D00F-E0CD-469F-A4A2-EAF72586CA3D}"/>
    <hyperlink ref="P4054" r:id="rId2119" xr:uid="{4F7314FD-7140-4CA9-BA82-F34624E95B74}"/>
    <hyperlink ref="P896" r:id="rId2120" xr:uid="{7D7E513E-0DB8-4346-90B7-4556CB04927D}"/>
    <hyperlink ref="P897" r:id="rId2121" xr:uid="{6928D13C-76A1-4669-BAF2-41CA199A4ED2}"/>
    <hyperlink ref="P898" r:id="rId2122" xr:uid="{5769482B-4A7F-4194-9D16-F15ADBFB267F}"/>
    <hyperlink ref="P4055" r:id="rId2123" xr:uid="{843B08FC-6623-4763-B440-9CA367C819A4}"/>
    <hyperlink ref="P899" r:id="rId2124" xr:uid="{C536A2B1-46B9-4C76-8C86-4213E73D9C5E}"/>
    <hyperlink ref="P900" r:id="rId2125" xr:uid="{2AA32A9C-BC15-4345-949C-E2712FEE9895}"/>
    <hyperlink ref="P4056" r:id="rId2126" xr:uid="{68D83D68-01FE-4CDD-B65A-E30DE9AEDBCF}"/>
    <hyperlink ref="P4057" r:id="rId2127" xr:uid="{6D179548-5BF6-41B5-AA4B-E6FE6CA64177}"/>
    <hyperlink ref="P4058" r:id="rId2128" xr:uid="{71CC0AAD-6C36-4ABE-9BEF-DE2CD33CBA4D}"/>
    <hyperlink ref="P2092" r:id="rId2129" location="MYS" display="https://pandemic.internationalsos.com/2019-ncov/ncov-travel-restrictions-flight-operations-and-screening - MYS" xr:uid="{DC0FCF12-01C6-40D5-8809-36614C5B118E}"/>
    <hyperlink ref="P2093" r:id="rId2130" location="MYS" display="https://pandemic.internationalsos.com/2019-ncov/ncov-travel-restrictions-flight-operations-and-screening - MYS" xr:uid="{CD88F67D-CAAD-4130-958D-2768C8221718}"/>
    <hyperlink ref="R4058" r:id="rId2131" xr:uid="{52A12B14-98D0-41F5-8BFA-72B2A997F6AD}"/>
    <hyperlink ref="P4059" r:id="rId2132" xr:uid="{0B65B8A9-087A-4135-A4B5-2E149C5F9C6E}"/>
    <hyperlink ref="P4060" r:id="rId2133" xr:uid="{4AEF9CAC-DCFA-4368-B7D0-D1337E851888}"/>
    <hyperlink ref="P2094" r:id="rId2134" location="MYS" display="https://pandemic.internationalsos.com/2019-ncov/ncov-travel-restrictions-flight-operations-and-screening - MYS" xr:uid="{35F95E85-A791-417D-91EE-92FE41065C94}"/>
    <hyperlink ref="P2437" r:id="rId2135" xr:uid="{FC4F8840-F372-43AA-AE24-E49BE341AC26}"/>
    <hyperlink ref="P2438" r:id="rId2136" xr:uid="{DADCE909-57D9-491C-AD66-A493057BC362}"/>
    <hyperlink ref="P2439" r:id="rId2137" xr:uid="{EBDD8EAC-E282-4C5A-AEA6-F92624E2261E}"/>
    <hyperlink ref="P4061" r:id="rId2138" xr:uid="{C74D7A7C-775E-4A88-B943-45F3B2980048}"/>
    <hyperlink ref="P4062" r:id="rId2139" xr:uid="{419ED41A-F0BA-4246-8981-441BD177118B}"/>
    <hyperlink ref="P4063" r:id="rId2140" xr:uid="{9E4874D9-7940-49C2-950A-A7843F41017E}"/>
    <hyperlink ref="P2440" r:id="rId2141" xr:uid="{E452A4A8-99E2-4FB4-B9F6-05D51B412D6D}"/>
    <hyperlink ref="P3438" r:id="rId2142" xr:uid="{5A5F292C-C9AD-4B4A-AE0A-5CFAA206A7C5}"/>
    <hyperlink ref="P2597" r:id="rId2143" xr:uid="{AC82F836-8FC2-4699-8CF6-65664A387924}"/>
    <hyperlink ref="P4064" r:id="rId2144" xr:uid="{340E4C0A-D2E9-4256-A464-175923087D10}"/>
    <hyperlink ref="P4065" r:id="rId2145" xr:uid="{BBD5E8DF-3FDF-4751-8DA1-3F7E7DC0FB00}"/>
    <hyperlink ref="P3439" r:id="rId2146" xr:uid="{DCD92410-ABAB-43EC-AE24-3F6F5B636F1D}"/>
    <hyperlink ref="P2598" r:id="rId2147" location="MYS" xr:uid="{D5E45B48-1ADD-430F-9286-A112ECC16724}"/>
    <hyperlink ref="P3440" r:id="rId2148" xr:uid="{865F9BCB-604C-4CCC-9E11-5BA0CF6572B7}"/>
    <hyperlink ref="P4066" r:id="rId2149" xr:uid="{5B7B1890-593F-4322-B399-1483C3463CC5}"/>
    <hyperlink ref="P653" r:id="rId2150" xr:uid="{69CDA541-CB69-4E07-8032-0C77B007F1A6}"/>
    <hyperlink ref="P2664" r:id="rId2151" location="MYS" xr:uid="{F0B543EB-D326-4F19-B05C-05DB2780C561}"/>
    <hyperlink ref="P4067" r:id="rId2152" xr:uid="{4E9AFE48-4052-4926-8D9F-6413E5C43E3A}"/>
    <hyperlink ref="P2665" r:id="rId2153" xr:uid="{0AD7F820-5F08-40AE-BC50-B226CF15C7E8}"/>
    <hyperlink ref="R2665" r:id="rId2154" location="MYS" xr:uid="{C8A8E203-00CF-43E8-A1D7-18B57334615A}"/>
    <hyperlink ref="R4022" r:id="rId2155" xr:uid="{AD82268E-9733-422F-84D7-FF629CF7794D}"/>
    <hyperlink ref="P2666" r:id="rId2156" xr:uid="{25DBAE71-373A-4491-A247-42C936CA1A36}"/>
    <hyperlink ref="R2666" r:id="rId2157" location="MYS" xr:uid="{3FA26206-0032-4354-8971-8CB136145829}"/>
    <hyperlink ref="P4020" r:id="rId2158" xr:uid="{830D0ED2-F6AE-4CC9-A9DC-6E19D874FC1B}"/>
    <hyperlink ref="R4020" r:id="rId2159" xr:uid="{FB1D44C2-5496-4886-8C0E-05B4CAC68F45}"/>
    <hyperlink ref="P4068" r:id="rId2160" xr:uid="{8E22D9FD-17E9-49E5-B34F-2236E1335842}"/>
    <hyperlink ref="P2855" r:id="rId2161" location="/d19be998323548278e088076d46d24f8" xr:uid="{05F1160C-E678-47E2-8831-DA63295B64E0}"/>
    <hyperlink ref="R4053" r:id="rId2162" xr:uid="{6037A685-BBAF-41F2-9626-CE1481B8FC3F}"/>
    <hyperlink ref="R4068" r:id="rId2163" xr:uid="{F9268165-920C-4731-936E-828E51D861DD}"/>
    <hyperlink ref="P4781" r:id="rId2164" xr:uid="{38368D37-1930-4EBE-A898-774D8E21A157}"/>
    <hyperlink ref="P4782" r:id="rId2165" xr:uid="{5027ADC3-E4A4-4368-8870-8FBFFED27121}"/>
    <hyperlink ref="P4034" r:id="rId2166" xr:uid="{C049A767-D23C-4BA5-86E5-337B6868AD3A}"/>
    <hyperlink ref="P4783" r:id="rId2167" xr:uid="{45459C53-3C6E-4F93-A49C-9F57BA19D173}"/>
    <hyperlink ref="P3378" r:id="rId2168" location="MYS" xr:uid="{D2CCB865-057D-4997-A1B5-0FBE7A57BAAF}"/>
    <hyperlink ref="P4140" r:id="rId2169" xr:uid="{9652C7A3-8050-4374-B695-6418E2E20E20}"/>
    <hyperlink ref="P4784" r:id="rId2170" xr:uid="{BCDE292D-8BBD-4DE6-B244-82E5B67941BE}"/>
    <hyperlink ref="P4141" r:id="rId2171" xr:uid="{11CC784F-C0C2-4567-A841-E93EB26D9135}"/>
    <hyperlink ref="P4142" r:id="rId2172" xr:uid="{FC256E5B-8073-4E72-8EA1-FB29870FA8BD}"/>
    <hyperlink ref="P4785" r:id="rId2173" xr:uid="{62329A2F-0B43-47FC-887E-4AEBAD58B4F7}"/>
    <hyperlink ref="P4787" r:id="rId2174" xr:uid="{6FACED02-88DF-4399-96CE-13127937FD5C}"/>
    <hyperlink ref="P4786" r:id="rId2175" xr:uid="{97A95758-EEDC-4208-8B66-E1F2D8120F81}"/>
    <hyperlink ref="P2253" r:id="rId2176" xr:uid="{8BD2FD3A-1BF7-4166-A42F-8465C03104BF}"/>
    <hyperlink ref="P2254" r:id="rId2177" xr:uid="{AD384FA7-5FF8-4E0F-AFA1-0D7502E45028}"/>
    <hyperlink ref="P3414" r:id="rId2178" xr:uid="{5D32B029-50F3-4BCB-B2C9-A5C0ACD5CC34}"/>
    <hyperlink ref="P4788" r:id="rId2179" xr:uid="{24DAB79F-FF76-445C-ACC9-943836D8E946}"/>
    <hyperlink ref="P4789" r:id="rId2180" xr:uid="{588DF2CF-080E-485B-871C-189701B750B0}"/>
    <hyperlink ref="P4143" r:id="rId2181" xr:uid="{3339EA02-2A1F-4118-948C-0585F5829716}"/>
    <hyperlink ref="P2256" r:id="rId2182" xr:uid="{F3277089-65ED-4224-8E01-CE1BECA3C3B7}"/>
    <hyperlink ref="P2255" r:id="rId2183" xr:uid="{77700627-850A-4679-AE78-BB6BA7824AEA}"/>
    <hyperlink ref="P4144" r:id="rId2184" xr:uid="{6406D732-489A-4B9B-B0E1-3C7281BBB861}"/>
    <hyperlink ref="P3415" r:id="rId2185" xr:uid="{9B9C3958-2FAF-4A1F-A9A6-6D809FAE9AC2}"/>
    <hyperlink ref="P4145" r:id="rId2186" xr:uid="{C37D207F-94EB-46CF-9170-3D34C1C085FA}"/>
    <hyperlink ref="P3416" r:id="rId2187" location="MYS" xr:uid="{3E569C3E-F997-47C9-AB78-E74CE42BC1C5}"/>
    <hyperlink ref="P296" r:id="rId2188" xr:uid="{8889A390-8030-46F4-8011-9BDC0DF3B157}"/>
    <hyperlink ref="P297" r:id="rId2189" xr:uid="{731E8152-8486-4A44-8A31-E4A3FDA76C15}"/>
    <hyperlink ref="P298" r:id="rId2190" xr:uid="{00659C1F-361F-4EFD-810E-CF3A640CC9A8}"/>
    <hyperlink ref="P4146" r:id="rId2191" xr:uid="{73D10356-D817-4FF4-9DE0-CD56567E9819}"/>
    <hyperlink ref="P4147" r:id="rId2192" xr:uid="{E4A383D3-C0BD-44AF-B70A-31F25F55B959}"/>
    <hyperlink ref="P4148" r:id="rId2193" xr:uid="{864FD29F-571C-42AC-8E86-ACD141CFF67B}"/>
    <hyperlink ref="P4149" r:id="rId2194" xr:uid="{DA72452A-099A-404E-B0E9-BF46597C35CD}"/>
    <hyperlink ref="P299" r:id="rId2195" xr:uid="{576716A5-719D-4284-ADA0-E75A6D43634F}"/>
    <hyperlink ref="R4135" r:id="rId2196" xr:uid="{3C92E165-2A68-4655-97B7-43F2E5F462F3}"/>
    <hyperlink ref="P2257" r:id="rId2197" xr:uid="{F6EAD92D-F332-4043-A050-9D15320F8568}"/>
    <hyperlink ref="P300" r:id="rId2198" xr:uid="{B1A24D1F-61DE-4C84-BF7B-AE744F0C0F29}"/>
    <hyperlink ref="P2258" r:id="rId2199" xr:uid="{A1070B26-4518-43E9-BE23-B30AB4052384}"/>
    <hyperlink ref="P3758" r:id="rId2200" location="MYS" xr:uid="{7E71ECC9-6F57-4D9C-968D-0AAA9201AB65}"/>
    <hyperlink ref="R4137" r:id="rId2201" xr:uid="{CC548C77-A9FE-4AD7-87E8-E1B19818537C}"/>
    <hyperlink ref="P2259" r:id="rId2202" xr:uid="{D4636F57-EDB0-48FB-A7AD-E932677EAA0F}"/>
    <hyperlink ref="P4150" r:id="rId2203" xr:uid="{10C2D0BB-3028-4238-B4CB-2430DDADFBCC}"/>
    <hyperlink ref="P3759" r:id="rId2204" location="MYS" xr:uid="{045607C3-8742-4A7D-AFC8-D8292520EFB6}"/>
    <hyperlink ref="P3760" r:id="rId2205" location="MYS" xr:uid="{72898A67-26FB-42EE-868C-A1445F280D01}"/>
    <hyperlink ref="R4139" r:id="rId2206" xr:uid="{5CAD5961-F384-4783-8FAE-7202B5B90E81}"/>
    <hyperlink ref="P301" r:id="rId2207" xr:uid="{F4CCF9F0-5D9F-48A4-BBDB-F954E72115AD}"/>
    <hyperlink ref="P4151" r:id="rId2208" xr:uid="{9A9C5C04-36B3-47BD-9E0D-56EAF42ECE54}"/>
    <hyperlink ref="P295" r:id="rId2209" xr:uid="{A4E95D4E-5D56-4E22-BFCD-43C6954D8213}"/>
    <hyperlink ref="P4152" r:id="rId2210" xr:uid="{4FF1283C-FDAD-485F-BF55-2863001A8B62}"/>
    <hyperlink ref="P303" r:id="rId2211" xr:uid="{F112AD8B-13C7-4D46-87EA-36476D7698C0}"/>
    <hyperlink ref="P2260" r:id="rId2212" xr:uid="{A5E441D1-470B-4EF9-9F41-60DC713AF5E7}"/>
    <hyperlink ref="P2261" r:id="rId2213" xr:uid="{A280FA10-A640-46A3-9423-1BE8042B6E73}"/>
    <hyperlink ref="R3761" r:id="rId2214" xr:uid="{7F44FA5F-C9FA-43BA-9817-582935C64FFA}"/>
    <hyperlink ref="P3761" r:id="rId2215" xr:uid="{BFA0CC7E-BE0A-4F31-9226-2CE180942919}"/>
    <hyperlink ref="P2262" r:id="rId2216" xr:uid="{E60CDC53-C828-4755-80A9-4A524EE904AF}"/>
    <hyperlink ref="P4153" r:id="rId2217" xr:uid="{09797956-6B77-43C8-85A6-CF4F03C7993F}"/>
    <hyperlink ref="P2263" r:id="rId2218" xr:uid="{07675FA5-DEA3-43FE-8B76-E3DE8CC217D9}"/>
    <hyperlink ref="P2264" r:id="rId2219" xr:uid="{F25074BC-82B4-406D-A68E-37B0194DFCCA}"/>
    <hyperlink ref="P2265" r:id="rId2220" xr:uid="{81555994-660D-494C-9D17-2B1A08984C44}"/>
    <hyperlink ref="P2266" r:id="rId2221" xr:uid="{9A938E7D-90AD-4BD2-B578-B1570075D741}"/>
    <hyperlink ref="P302" r:id="rId2222" xr:uid="{EC34F5F8-B17D-47A1-901E-E5C3D8B775B9}"/>
    <hyperlink ref="P3817" r:id="rId2223" xr:uid="{E714E78A-1D17-4A7B-A3FD-C7F1DF5EF81C}"/>
    <hyperlink ref="P3818" r:id="rId2224" xr:uid="{DAFD7152-AB30-43A7-A054-E8B40AFBAA62}"/>
    <hyperlink ref="P932" r:id="rId2225" xr:uid="{EB63A6C2-84B9-46A1-AB0C-6A72C197D50A}"/>
    <hyperlink ref="P2267" r:id="rId2226" xr:uid="{8D1CDB6E-9F41-43FC-8CC2-5174058B06B1}"/>
    <hyperlink ref="P2268" r:id="rId2227" xr:uid="{DB6294ED-2BF0-4BA6-BD47-5287BD6E8D30}"/>
    <hyperlink ref="P2269" r:id="rId2228" xr:uid="{E54D3709-6E67-482A-9C6E-2C4A5E9ADC38}"/>
    <hyperlink ref="R3819" r:id="rId2229" xr:uid="{14534B17-7830-4288-8DBB-7490B1181796}"/>
    <hyperlink ref="P3819" r:id="rId2230" xr:uid="{BAAC5D6E-439B-4CAE-BD76-41A4B20BC7BB}"/>
    <hyperlink ref="P933" r:id="rId2231" xr:uid="{D7FC75F3-9CA0-4945-A413-885B8759AA0B}"/>
    <hyperlink ref="P2270" r:id="rId2232" xr:uid="{B23748C3-4108-4EA0-9A27-B01715DB2C1C}"/>
    <hyperlink ref="P2271" r:id="rId2233" xr:uid="{1AA93B92-81F3-47EA-8827-41391BFC2C72}"/>
    <hyperlink ref="P2272" r:id="rId2234" xr:uid="{E9185D5E-8F44-4419-ADB0-8AD7E9280F45}"/>
    <hyperlink ref="P3820" r:id="rId2235" xr:uid="{C7B8C079-8A22-4893-99FD-D55658D39641}"/>
    <hyperlink ref="P2273" r:id="rId2236" xr:uid="{C340CA76-9CAB-4DD6-B515-00598ADA473B}"/>
    <hyperlink ref="P2274" r:id="rId2237" xr:uid="{D7B66D1E-7B53-4CF9-A239-3D2C6D3E28EB}"/>
    <hyperlink ref="P2275" r:id="rId2238" xr:uid="{2E5C3422-99A1-4F59-B1F3-DAF60172A111}"/>
    <hyperlink ref="P2276" r:id="rId2239" xr:uid="{8D58AFC0-2D54-4AAF-88AE-A317C488456D}"/>
    <hyperlink ref="P2277" r:id="rId2240" xr:uid="{ABE6B6C2-8CF4-4522-A4A7-1BE3C875E46F}"/>
    <hyperlink ref="P2278" r:id="rId2241" xr:uid="{CC4E1648-73C4-45D4-AF89-21CC0CA5D8D3}"/>
    <hyperlink ref="P1609" r:id="rId2242" xr:uid="{1136C644-C78D-435C-8936-2A4704A86AA0}"/>
    <hyperlink ref="P2279" r:id="rId2243" xr:uid="{95D934CA-1E65-4FAD-B90A-C8B6CEAEE217}"/>
    <hyperlink ref="P2280" r:id="rId2244" xr:uid="{C9BD084E-4E6F-426C-AC16-1F5DBD1856A1}"/>
    <hyperlink ref="P1610" r:id="rId2245" xr:uid="{0F1A7E5A-B1C3-406F-BC39-AE51CD80F5EB}"/>
    <hyperlink ref="P2281" r:id="rId2246" xr:uid="{4D07C312-FB63-431A-81FB-BE23A0073038}"/>
    <hyperlink ref="P3871" r:id="rId2247" xr:uid="{873BD196-7173-45E2-8AAA-CF4D666DE88A}"/>
    <hyperlink ref="P3872" r:id="rId2248" xr:uid="{07F744CC-518A-484C-8082-B9FF3116CFF3}"/>
    <hyperlink ref="R3871" r:id="rId2249" xr:uid="{98A613CC-8E43-4900-B804-8860F9D97D66}"/>
    <hyperlink ref="P1636" r:id="rId2250" xr:uid="{441BFFD2-50B1-4912-B920-27B08EF0AA76}"/>
    <hyperlink ref="R3873" r:id="rId2251" xr:uid="{C626971B-D06B-49E7-8EE2-ACFA93F91CF4}"/>
    <hyperlink ref="P3873" r:id="rId2252" xr:uid="{75C7A1A8-4AD7-440F-8B8B-A106DBB94C6A}"/>
    <hyperlink ref="P2282" r:id="rId2253" xr:uid="{4F9D86D8-F29D-44E8-A2FC-FA76CC1173B1}"/>
    <hyperlink ref="P1637" r:id="rId2254" xr:uid="{81628104-CCD2-486B-A9F0-63DEF0A398E2}"/>
    <hyperlink ref="P3874" r:id="rId2255" xr:uid="{1EF2CAE9-F422-40E6-8A01-507E7971DB80}"/>
    <hyperlink ref="P2283" r:id="rId2256" xr:uid="{5B5D84A3-A302-47A1-98D9-A8F694786B21}"/>
    <hyperlink ref="R3874" r:id="rId2257" xr:uid="{985F1110-71D5-4F31-B7CB-B15C46305333}"/>
    <hyperlink ref="R2283" r:id="rId2258" xr:uid="{C506DE18-BF89-40A7-A015-66C16F697C15}"/>
    <hyperlink ref="P2284" r:id="rId2259" xr:uid="{8F296ADC-2650-4A97-9E4A-7C0C83C7CF97}"/>
    <hyperlink ref="P2285" r:id="rId2260" xr:uid="{57011B41-35A5-4219-AF1E-A6612D083C38}"/>
    <hyperlink ref="P1638" r:id="rId2261" xr:uid="{329B24DF-98E1-4546-B064-D2E799399FB1}"/>
    <hyperlink ref="P2286" r:id="rId2262" xr:uid="{B0139E44-607C-4D8D-BF7B-1006DCADF1C0}"/>
    <hyperlink ref="P2287" r:id="rId2263" xr:uid="{3170E823-6FAF-4EA2-8774-7177E9603046}"/>
    <hyperlink ref="P4258" r:id="rId2264" location="MYS" xr:uid="{1520F374-B9F5-4C47-8311-05E9E5345789}"/>
    <hyperlink ref="P2288" r:id="rId2265" xr:uid="{18F6BF3A-B9E7-45DF-9850-19D3DFDC3A8D}"/>
    <hyperlink ref="P4259" r:id="rId2266" xr:uid="{49F8E5A5-45E4-46FE-A4F9-6D0192B9F396}"/>
    <hyperlink ref="R2286" r:id="rId2267" xr:uid="{806B578F-FA0C-48D1-8E04-8F6A6BCB0224}"/>
    <hyperlink ref="P1639" r:id="rId2268" xr:uid="{C2393D79-7380-406C-871D-61E28717EF6C}"/>
    <hyperlink ref="P1640" r:id="rId2269" xr:uid="{DAC87808-CCF6-4BD1-ABCB-6EE77B9C7695}"/>
    <hyperlink ref="P1641" r:id="rId2270" xr:uid="{4C254DCA-2A85-49AA-BEAC-43F99313B570}"/>
    <hyperlink ref="P1642" r:id="rId2271" xr:uid="{0D0D516C-8CFD-4BA2-9566-BAD216720255}"/>
    <hyperlink ref="P1643" r:id="rId2272" xr:uid="{2A0B8533-9C1F-4ECB-B768-D1D6A27FFB97}"/>
    <hyperlink ref="P1644" r:id="rId2273" xr:uid="{CC5FAF9B-4C13-46E8-ADD7-25EE92861BC7}"/>
    <hyperlink ref="P1645" r:id="rId2274" xr:uid="{17D915ED-0F3B-479A-8D86-6F76E996B673}"/>
    <hyperlink ref="P1646" r:id="rId2275" xr:uid="{DD98A377-EC44-4E94-9E14-FBE97AAC280D}"/>
    <hyperlink ref="P1647" r:id="rId2276" xr:uid="{3332EAC9-1A2E-4EBE-9FB2-F38C08B0BFEA}"/>
    <hyperlink ref="P2130" r:id="rId2277" xr:uid="{E98FEB7D-FD0A-46A3-A286-A007F6A1984E}"/>
    <hyperlink ref="P2289" r:id="rId2278" xr:uid="{4845FBED-4ED5-4746-90F9-92F2D1BC5B80}"/>
    <hyperlink ref="P4260" r:id="rId2279" xr:uid="{3A367DA9-B524-40FA-AA97-3D9036508491}"/>
    <hyperlink ref="P2290" r:id="rId2280" xr:uid="{846907FD-7CB4-4255-9D93-003054CB6671}"/>
    <hyperlink ref="P2291" r:id="rId2281" xr:uid="{06D03BC9-EE3C-4D03-A9D3-72F9EB2FD543}"/>
    <hyperlink ref="R2291" r:id="rId2282" xr:uid="{CB78EED2-C362-4826-AED3-23D4F1162CF1}"/>
    <hyperlink ref="P2292" r:id="rId2283" xr:uid="{09259ACA-78CA-4AD4-97D2-D64CB8C3A51E}"/>
    <hyperlink ref="P4280" r:id="rId2284" location="MYS" xr:uid="{7F842074-1E29-4298-990C-072E87F610D8}"/>
    <hyperlink ref="P4281" r:id="rId2285" location="MYS" xr:uid="{5DD820A2-0839-4395-8FBF-916D17C65D2F}"/>
    <hyperlink ref="P2293" r:id="rId2286" xr:uid="{0E2B60CC-4436-4B71-AFBA-8A8197525474}"/>
    <hyperlink ref="P4282" r:id="rId2287" xr:uid="{59814B4E-2882-45E1-B969-112D9D129120}"/>
    <hyperlink ref="R2292" r:id="rId2288" xr:uid="{1EDA1DD2-F007-4D14-83A1-5F37320B5A18}"/>
    <hyperlink ref="P2294" r:id="rId2289" xr:uid="{C91BC15B-D27E-44E6-8B63-DA5D820258CF}"/>
    <hyperlink ref="P4446" r:id="rId2290" location="MYS" xr:uid="{9F0AF8AE-E4F2-4663-BEDA-8E89B5680123}"/>
    <hyperlink ref="P4447" r:id="rId2291" location="MYS" xr:uid="{5104309E-0CC9-4739-8BBA-308137980DFE}"/>
    <hyperlink ref="P4448" r:id="rId2292" xr:uid="{757ED17F-F798-4205-953A-23E04CE0946A}"/>
    <hyperlink ref="P2131" r:id="rId2293" xr:uid="{E743C55C-5865-4F22-B43A-EEF6FD9299BE}"/>
    <hyperlink ref="R2294" r:id="rId2294" xr:uid="{3A8DB3EA-4F39-40CB-950E-FF5D1BBFDA80}"/>
    <hyperlink ref="P2171" r:id="rId2295" xr:uid="{E678BFB8-BABB-473C-89FD-A7E8449EB3A1}"/>
    <hyperlink ref="P2295" r:id="rId2296" xr:uid="{944681DA-69B3-4213-AB79-D08481D10408}"/>
    <hyperlink ref="P4550" r:id="rId2297" location="MYS" xr:uid="{B95BC2EF-FBFE-4B98-B4E2-B1D0EFC70674}"/>
    <hyperlink ref="P4551" r:id="rId2298" location="MYS" xr:uid="{A7BCEFB3-E972-40BC-99EF-FA532F49CF45}"/>
    <hyperlink ref="R4550" r:id="rId2299" xr:uid="{6056C2A4-95F9-452E-9B53-340656A032AE}"/>
    <hyperlink ref="P2217" r:id="rId2300" xr:uid="{BEC8BA85-5080-4E39-A9D7-9A2429E1CDA0}"/>
    <hyperlink ref="P2218" r:id="rId2301" xr:uid="{2FEC0E46-55B7-4FF6-A7B2-21AF733BE531}"/>
    <hyperlink ref="P4552" r:id="rId2302" xr:uid="{ACC4C298-9557-44E9-9C76-1D8CC5CB0730}"/>
    <hyperlink ref="P5227" r:id="rId2303" xr:uid="{361B4861-3DF9-40F8-925A-ECC5628711C7}"/>
    <hyperlink ref="P4553" r:id="rId2304" xr:uid="{E77CC7EA-925F-4C26-B8A1-83E28AC11227}"/>
    <hyperlink ref="P4554" r:id="rId2305" xr:uid="{440C07FF-5E87-479B-B456-39366DDDF4BF}"/>
    <hyperlink ref="P4555" r:id="rId2306" xr:uid="{1CD19E54-0AE8-4800-8A96-D7626796FFA9}"/>
    <hyperlink ref="P4556" r:id="rId2307" xr:uid="{4A14FD81-2CE6-4839-81E8-994F193121BA}"/>
    <hyperlink ref="P5228" r:id="rId2308" location="MYS" xr:uid="{6DFD6C01-E93F-4137-9ACA-7FE833F3D067}"/>
    <hyperlink ref="R5228" r:id="rId2309" xr:uid="{E2E4CE4C-9798-4348-9D8A-A50EB64EC2C8}"/>
    <hyperlink ref="P5229" r:id="rId2310" location="MYS" xr:uid="{A8C18A6E-CA63-4E10-84BA-F2C67BF8B56B}"/>
    <hyperlink ref="R5229" r:id="rId2311" xr:uid="{6F70141F-22D7-4886-AEE8-1FAD4F53EC10}"/>
    <hyperlink ref="P5330" r:id="rId2312" location="MYS" xr:uid="{C0F21F72-1FD8-477D-938F-58F05622C632}"/>
    <hyperlink ref="P5331" r:id="rId2313" location="MYS" xr:uid="{46DAEC86-F2A7-46D9-B16F-C04EA2E84FB6}"/>
    <hyperlink ref="R4556" r:id="rId2314" xr:uid="{85522333-580E-4F1C-86B0-26963B9ADB72}"/>
    <hyperlink ref="R4555" r:id="rId2315" xr:uid="{54F8B63F-EF52-4A23-B9F9-B292BD1A9C06}"/>
    <hyperlink ref="P2296" r:id="rId2316" xr:uid="{B698A048-54EC-4687-B166-18A402BB4D4B}"/>
    <hyperlink ref="P2297" r:id="rId2317" xr:uid="{6371333E-1992-4EB4-9C6D-1E022A0B7CD5}"/>
    <hyperlink ref="P4557" r:id="rId2318" xr:uid="{B2FA1B9F-E68B-45D0-A666-3FB8537F5358}"/>
    <hyperlink ref="P2298" r:id="rId2319" xr:uid="{395F9FB4-813B-43D2-936A-4EE247EC89C8}"/>
    <hyperlink ref="P4558" r:id="rId2320" xr:uid="{F0749BFD-9213-4A4B-81EC-19E1F1CC99AD}"/>
    <hyperlink ref="P4559" r:id="rId2321" xr:uid="{E1AF6CD8-93C3-4C7E-9A8C-842DCF109DF5}"/>
    <hyperlink ref="P2299" r:id="rId2322" xr:uid="{18D67172-4053-4144-B9C6-58ADB411239E}"/>
    <hyperlink ref="R4560" r:id="rId2323" xr:uid="{2A7AE7FE-A352-4951-A125-B642B8FE80DD}"/>
    <hyperlink ref="P2300" r:id="rId2324" xr:uid="{F8FC42B9-A328-4ECF-B93B-81179A69E50E}"/>
    <hyperlink ref="P4560" r:id="rId2325" xr:uid="{33DC1264-807F-48E3-8B1E-9F24F3F8D677}"/>
    <hyperlink ref="P4561" r:id="rId2326" xr:uid="{0D991173-9049-4CAC-9520-D05395164617}"/>
    <hyperlink ref="P2301" r:id="rId2327" xr:uid="{BA1E6F68-4BF0-4590-8059-8CA6BE66F788}"/>
    <hyperlink ref="P2302" r:id="rId2328" xr:uid="{1FCE8AFC-3E92-45CC-A244-DECB68C63D83}"/>
    <hyperlink ref="P4562" r:id="rId2329" xr:uid="{54830F93-ACC5-457A-AC9C-2338F5DFD893}"/>
    <hyperlink ref="P2303" r:id="rId2330" xr:uid="{E828E834-1F3B-4F98-A5E0-BEAFE22998FD}"/>
    <hyperlink ref="P2304" r:id="rId2331" xr:uid="{41B59AD2-A078-4941-9396-3907C407982D}"/>
    <hyperlink ref="P4563" r:id="rId2332" xr:uid="{B7276DCE-2B37-43CA-8C75-DB513B1C430C}"/>
    <hyperlink ref="P2305" r:id="rId2333" xr:uid="{2F36C6FA-774A-4A0F-BFAD-B1FE131F02C8}"/>
    <hyperlink ref="P2306" r:id="rId2334" xr:uid="{7BBD1D59-7719-4F8B-A53D-9FC70FFECA1F}"/>
    <hyperlink ref="P2307" r:id="rId2335" xr:uid="{88F5E34F-ED1F-41F2-82B4-675E6840F357}"/>
    <hyperlink ref="P2308" r:id="rId2336" xr:uid="{1A7246E8-B1DD-494E-A09F-00F0CC8525B4}"/>
    <hyperlink ref="P2309" r:id="rId2337" xr:uid="{D7B87E46-C29C-457C-8B94-7A264C335F3C}"/>
    <hyperlink ref="P2310" r:id="rId2338" xr:uid="{7BE475F5-53AA-4982-94E8-F9754D5708BD}"/>
    <hyperlink ref="P4902" r:id="rId2339" xr:uid="{D9A6121D-DA64-4789-849F-40EC0621B262}"/>
    <hyperlink ref="P4903" r:id="rId2340" xr:uid="{E6766721-54FB-4B6B-8C55-AB3495E8BA55}"/>
    <hyperlink ref="P2311" r:id="rId2341" xr:uid="{B35521D5-08F0-40BC-8C84-B77ED0B198B9}"/>
    <hyperlink ref="P4922" r:id="rId2342" xr:uid="{7A4F0679-2363-4B95-9FB7-DE8F5542125F}"/>
    <hyperlink ref="P4923" r:id="rId2343" xr:uid="{9ADC5937-9875-4EE4-843C-586653B2E4CD}"/>
    <hyperlink ref="P4924" r:id="rId2344" xr:uid="{8B015C83-C814-4B9D-B836-619D8165FB13}"/>
    <hyperlink ref="P4925" r:id="rId2345" xr:uid="{91E2C2EC-8F66-463A-9EFD-55A3BAA04411}"/>
    <hyperlink ref="P4926" r:id="rId2346" xr:uid="{2F066395-43DD-43A4-8B97-6E2378B35062}"/>
    <hyperlink ref="P4927" r:id="rId2347" xr:uid="{670A81B6-F56F-4C06-8B1E-0C3B72364EAB}"/>
    <hyperlink ref="R4927" r:id="rId2348" xr:uid="{7825CB7A-19FF-4439-B908-8E6DAC73527A}"/>
    <hyperlink ref="P4928" r:id="rId2349" xr:uid="{E2468101-CAA2-43A9-94D7-5574A0EC2C88}"/>
    <hyperlink ref="P4929" r:id="rId2350" xr:uid="{8E7FDA02-A22B-4C91-922F-E0CC560C8670}"/>
    <hyperlink ref="P4930" r:id="rId2351" xr:uid="{50015376-5140-4D1A-B857-9958008E4C6E}"/>
    <hyperlink ref="P2312" r:id="rId2352" xr:uid="{47544FEA-9778-4221-88EE-EA7725FD506A}"/>
    <hyperlink ref="P1510" r:id="rId2353" xr:uid="{91A56F59-8B95-4339-B4AF-F231AFA4EB99}"/>
    <hyperlink ref="P1511" r:id="rId2354" xr:uid="{42D3C31A-9989-4F38-8932-FE9BACF6F96D}"/>
    <hyperlink ref="P1512" r:id="rId2355" xr:uid="{7DCFE67B-056A-473B-BF35-4C03B8695EB9}"/>
    <hyperlink ref="P1513" r:id="rId2356" xr:uid="{986DE876-0AEF-4D74-9945-5685CA9A1136}"/>
    <hyperlink ref="P1514" r:id="rId2357" xr:uid="{44A128C6-207D-439C-AC3F-F8AE2543FD10}"/>
    <hyperlink ref="P1515" r:id="rId2358" xr:uid="{95838AF8-4777-4706-AA1C-E70A0CBD173E}"/>
    <hyperlink ref="P1516" r:id="rId2359" xr:uid="{470A885D-DE88-4D2E-A4B4-A023106A8438}"/>
    <hyperlink ref="P1517" r:id="rId2360" xr:uid="{95943CF4-A035-4EE1-A2B4-01036412E971}"/>
    <hyperlink ref="P1518" r:id="rId2361" xr:uid="{8AA43A92-08B1-40F0-89C9-FEAA31D1DAC7}"/>
    <hyperlink ref="P1519" r:id="rId2362" xr:uid="{F389D40E-EBEC-409F-B2F9-A87C1AFE9877}"/>
    <hyperlink ref="P1520" r:id="rId2363" xr:uid="{A4611B17-568F-4C4E-A826-3C65F43B76AA}"/>
    <hyperlink ref="P1521" r:id="rId2364" xr:uid="{20BB3BCC-0346-4EDC-B9B5-1FC6217202A3}"/>
    <hyperlink ref="P1522" r:id="rId2365" xr:uid="{5CD537E6-0E30-41BB-9A23-7297AF881A3B}"/>
    <hyperlink ref="P1523" r:id="rId2366" xr:uid="{50E21E6C-CADB-4553-A5EC-94FF2BCB7449}"/>
    <hyperlink ref="P1524" r:id="rId2367" xr:uid="{CD0A97CA-5A2D-4098-A788-1A84D018D42C}"/>
    <hyperlink ref="P1525" r:id="rId2368" xr:uid="{AF526EED-CCC8-4D4F-9627-61D9A1393D0C}"/>
    <hyperlink ref="P1526" r:id="rId2369" xr:uid="{BBC35466-3B95-425D-AC1A-FFE49BC895C7}"/>
    <hyperlink ref="P2104" r:id="rId2370" xr:uid="{AD6AECB6-952B-4112-810F-67F7A84CCD3B}"/>
    <hyperlink ref="P2105" r:id="rId2371" xr:uid="{13F07D21-C0C0-4241-BF0B-5EE85A77A70E}"/>
    <hyperlink ref="P2106" r:id="rId2372" xr:uid="{B481D00A-7720-4382-B2B9-F52EF74D5C6D}"/>
    <hyperlink ref="P2107" r:id="rId2373" xr:uid="{478BCBA4-E538-452F-B909-3099501CC4A2}"/>
    <hyperlink ref="P2109" r:id="rId2374" xr:uid="{91FD1103-759E-4E08-8B3C-FE149FAC547C}"/>
    <hyperlink ref="P2108" r:id="rId2375" xr:uid="{B1612C41-AC72-4E49-BA59-D8F5AC973FA3}"/>
    <hyperlink ref="P2111" r:id="rId2376" xr:uid="{81DE218B-DF72-47E2-9876-34207CD87AC9}"/>
    <hyperlink ref="P2112" r:id="rId2377" xr:uid="{663DA397-45EF-4A58-808C-B3F138BCB11E}"/>
    <hyperlink ref="P2113" r:id="rId2378" xr:uid="{1F9E901B-ADC6-4E48-A1FC-36FCB445B081}"/>
    <hyperlink ref="P2114" r:id="rId2379" xr:uid="{C9BFC690-8C72-4DE6-86C6-877180675E6F}"/>
    <hyperlink ref="P2115" r:id="rId2380" xr:uid="{01DA797B-26E6-4598-AE01-DD8418019D48}"/>
    <hyperlink ref="P2116" r:id="rId2381" xr:uid="{7FE51526-839A-4374-B5D9-2A11D994CFAC}"/>
    <hyperlink ref="P2110" r:id="rId2382" xr:uid="{87E34CFA-6405-4059-84E8-0E901AF2603D}"/>
    <hyperlink ref="P2117" r:id="rId2383" xr:uid="{9C5A6141-174C-4F04-8B4D-5FB9907865D4}"/>
    <hyperlink ref="P2118" r:id="rId2384" xr:uid="{B2DFC5AB-AC07-4F58-83CD-9E76F134F608}"/>
    <hyperlink ref="P2119" r:id="rId2385" xr:uid="{0F3B2F96-F358-45A4-8734-E0EF6C586725}"/>
    <hyperlink ref="P2120" r:id="rId2386" xr:uid="{B9183E1C-0722-40CC-810E-6DC480204F09}"/>
    <hyperlink ref="P4960" r:id="rId2387" location="-1287646412" xr:uid="{279B9731-B1DA-4465-A208-1436D652EB61}"/>
    <hyperlink ref="R4960" r:id="rId2388" xr:uid="{0BA15FBF-BEBD-4043-950E-EB7D8D94384D}"/>
    <hyperlink ref="P4961" r:id="rId2389" xr:uid="{57631D79-9EAA-4A1B-B6F6-F9C1E1483F27}"/>
    <hyperlink ref="R4959" r:id="rId2390" xr:uid="{98E638E4-100B-4A52-8F0F-101AE01F499D}"/>
    <hyperlink ref="P4959" r:id="rId2391" location="-1287646412" xr:uid="{526B82F7-BE94-4A03-9B21-23CB85417E26}"/>
    <hyperlink ref="R4962" r:id="rId2392" xr:uid="{1721CFC5-D189-4C2A-A5D3-34A1CFB51E27}"/>
    <hyperlink ref="P4963" r:id="rId2393" xr:uid="{13AAF8A0-15B1-4509-B8A6-A603D4389467}"/>
    <hyperlink ref="P4964" r:id="rId2394" xr:uid="{9D080D70-E64A-4460-8BD8-7ACB1C4F9308}"/>
    <hyperlink ref="R4965" r:id="rId2395" xr:uid="{351A5D2B-159E-43CE-B5F1-4F202DA0FFBB}"/>
    <hyperlink ref="R4966" r:id="rId2396" xr:uid="{60FFD266-22B5-49F8-9773-8D31A7085055}"/>
    <hyperlink ref="P4967" r:id="rId2397" xr:uid="{ED5EE96C-8314-42DE-9742-26890EC062A3}"/>
    <hyperlink ref="P977" r:id="rId2398" xr:uid="{DA912E85-6E2A-41D7-9639-627FB177527F}"/>
    <hyperlink ref="P4968" r:id="rId2399" xr:uid="{1EEB608A-5523-483E-8DD5-FE2EFC2F9136}"/>
    <hyperlink ref="P4969" r:id="rId2400" xr:uid="{20F8025D-3265-4BEF-AA42-BB77C1456D2A}"/>
    <hyperlink ref="P4970" r:id="rId2401" xr:uid="{1DB3F475-681E-4958-9956-3A85B04B87A7}"/>
    <hyperlink ref="P4971" r:id="rId2402" xr:uid="{F69408E9-A127-4B12-83F1-B380DE9B2391}"/>
    <hyperlink ref="R4971" r:id="rId2403" xr:uid="{5805E274-F43B-4A1A-B3A8-10855803C41A}"/>
    <hyperlink ref="P4965" r:id="rId2404" xr:uid="{AE10C402-346E-4366-9E41-3563D38F0E51}"/>
    <hyperlink ref="P4972" r:id="rId2405" location="1326380104" xr:uid="{26D86EC7-F2B0-4A66-A957-C8A891ADC1EC}"/>
    <hyperlink ref="P4966" r:id="rId2406" xr:uid="{41AF7148-CCC5-41BE-9D09-09B531348D3E}"/>
    <hyperlink ref="P4708" r:id="rId2407" location="MYS" xr:uid="{4B4611F0-E455-4D36-AF47-ADD5D4EAB08C}"/>
    <hyperlink ref="P4709" r:id="rId2408" location="MYS" xr:uid="{5507B7C7-A781-404D-99E5-76B2A8362E49}"/>
    <hyperlink ref="P4710" r:id="rId2409" location="MYS" xr:uid="{7D6E888E-CEB3-4B32-B175-107625791608}"/>
    <hyperlink ref="P4711" r:id="rId2410" location="MYS" xr:uid="{02C4D540-73A9-4AA7-84CA-82ED295C22FD}"/>
    <hyperlink ref="R4704" r:id="rId2411" xr:uid="{C964950E-CDB0-4DDB-B364-DDDDDD6C6B25}"/>
    <hyperlink ref="P4712" r:id="rId2412" xr:uid="{3569F551-B7FA-402B-AD3A-684C285E9AA3}"/>
    <hyperlink ref="P4713" r:id="rId2413" xr:uid="{A34D1BD6-C0F9-4702-A66B-28E7BE140608}"/>
    <hyperlink ref="P4714" r:id="rId2414" xr:uid="{0C8B595B-F837-4F4D-87B1-0BFB65002BFB}"/>
    <hyperlink ref="P4715" r:id="rId2415" xr:uid="{19E07AFE-5A6E-4847-A669-0A81B0A69435}"/>
    <hyperlink ref="P4716" r:id="rId2416" xr:uid="{4FA0476D-7B4B-43F9-930E-3D2DDB0B1042}"/>
    <hyperlink ref="P4717" r:id="rId2417" xr:uid="{E33AE1E3-9B4A-4457-94B3-E04C9CA57231}"/>
    <hyperlink ref="P4320" r:id="rId2418" xr:uid="{8D0E0E61-69D9-4B3D-B236-9DFA7AE8FFDE}"/>
    <hyperlink ref="P4718" r:id="rId2419" xr:uid="{C68767B2-26F4-4CC0-A6B9-6A7F8DA2FA69}"/>
    <hyperlink ref="P4719" r:id="rId2420" xr:uid="{4102D645-967E-4C4A-8081-0C7BA2F2D765}"/>
    <hyperlink ref="P4720" r:id="rId2421" xr:uid="{D9C26100-95F9-47B0-9393-0D58545956AE}"/>
    <hyperlink ref="P4721" r:id="rId2422" xr:uid="{7DADA19B-D7F2-4BD0-B6A0-8E738A1B9E14}"/>
    <hyperlink ref="P983" r:id="rId2423" xr:uid="{9194A405-D7D6-41AA-A3DE-E70E5D4FC8AB}"/>
    <hyperlink ref="P4722" r:id="rId2424" xr:uid="{B05E73C2-CB76-4A92-9BC2-EC41526392B9}"/>
    <hyperlink ref="P984" r:id="rId2425" xr:uid="{8AF50C77-D9EF-44B4-8B10-DC907029FFFA}"/>
    <hyperlink ref="P985" r:id="rId2426" xr:uid="{EB7789F7-6C5C-4DC2-B1EB-63FE8C39789D}"/>
    <hyperlink ref="P986" r:id="rId2427" xr:uid="{579B6359-6B77-45FF-8D91-F0359B2EB41B}"/>
    <hyperlink ref="P987" r:id="rId2428" xr:uid="{1BD64708-D4EB-4C87-B3A4-0504A43A8545}"/>
    <hyperlink ref="P988" r:id="rId2429" xr:uid="{DE9BCFC7-EB7E-4017-A35F-262E9711501B}"/>
    <hyperlink ref="R988" r:id="rId2430" xr:uid="{9ED83DFF-B04F-4A37-976B-D16DB4A42391}"/>
    <hyperlink ref="P989" r:id="rId2431" xr:uid="{17CBB56A-BE2C-4277-B772-E85CE77DD28F}"/>
    <hyperlink ref="P990" r:id="rId2432" xr:uid="{1FF27616-F676-49A5-92B5-7D62B699F05A}"/>
    <hyperlink ref="P991" r:id="rId2433" xr:uid="{897D3EBF-ACA9-46F5-BAD9-D6B8003BA591}"/>
    <hyperlink ref="P992" r:id="rId2434" xr:uid="{1CF38AF0-B0E5-486F-B88F-F8EE468643F2}"/>
    <hyperlink ref="P993" r:id="rId2435" xr:uid="{3D2D8D5E-FD8A-46D3-A4B4-4D9013174923}"/>
    <hyperlink ref="P5374" r:id="rId2436" xr:uid="{80B62DF2-ABB3-4D78-AADF-A7086F0F1133}"/>
    <hyperlink ref="P1776" r:id="rId2437" xr:uid="{AED1597A-E1ED-4606-80EE-3D099B91E52D}"/>
    <hyperlink ref="P5375" r:id="rId2438" xr:uid="{530B43F4-E486-4F09-8CB8-374A73EEAD8C}"/>
    <hyperlink ref="P2698" r:id="rId2439" xr:uid="{D230F061-06F5-4DBE-91B3-E860865BE782}"/>
    <hyperlink ref="P2699" r:id="rId2440" xr:uid="{AD69279E-A01A-45FA-A9C9-C0F6660B1F90}"/>
    <hyperlink ref="P2700" r:id="rId2441" xr:uid="{2239679F-F259-469E-AADB-BAF08154B4D1}"/>
    <hyperlink ref="P5376" r:id="rId2442" location="/media/id/404383" xr:uid="{B8420EC2-9BEB-477D-8B34-E0C046B1DD68}"/>
    <hyperlink ref="P5377" r:id="rId2443" location="/media/id/404601" xr:uid="{9CA73D5D-AF4B-455A-B935-5E1FE8B0C15A}"/>
    <hyperlink ref="P5378" r:id="rId2444" location="/media/id/404707" xr:uid="{6C216FAE-6483-4A4F-B26D-44B5BC8D1DB9}"/>
    <hyperlink ref="P3545" r:id="rId2445" xr:uid="{6A9E4D62-CD65-454D-84D9-4C3C4905BA7A}"/>
    <hyperlink ref="P3546" r:id="rId2446" xr:uid="{468C9BD0-E9F2-4D64-8997-D86342528AE7}"/>
    <hyperlink ref="P3547" r:id="rId2447" xr:uid="{14B1F5FC-F553-46E6-8281-811783B10C19}"/>
    <hyperlink ref="P5379" r:id="rId2448" location="/media/id/404773" xr:uid="{0BFFC4A0-A9EA-4D21-8F69-D6E35FDDE60E}"/>
    <hyperlink ref="P5380" r:id="rId2449" location="/media/id/403850" xr:uid="{9F1464D3-F7D7-4117-9267-5AB4A2DEB5C3}"/>
    <hyperlink ref="P5381" r:id="rId2450" location="/media/id/404394" xr:uid="{623CE1B4-85A1-4DCF-9AEC-44719220B5B3}"/>
    <hyperlink ref="P994" r:id="rId2451" xr:uid="{111B215F-7947-41BD-999B-FB0FD28C2D0C}"/>
    <hyperlink ref="P995" r:id="rId2452" xr:uid="{8BE048AE-E6F1-4E55-A2EC-98CE1F3A68D4}"/>
    <hyperlink ref="P996" r:id="rId2453" xr:uid="{4E90FEA2-DCFC-4E72-AC42-D3D1D426D466}"/>
    <hyperlink ref="P997" r:id="rId2454" xr:uid="{461D3CE9-0BB9-48AE-A88C-CAA500E47EED}"/>
    <hyperlink ref="P998" r:id="rId2455" xr:uid="{55DB4518-F1D0-4988-A5B6-CEE94EFF56C2}"/>
    <hyperlink ref="P999" r:id="rId2456" xr:uid="{38BFDCA1-D27B-4C47-A508-1AEB5887397D}"/>
    <hyperlink ref="P1000" r:id="rId2457" xr:uid="{EC6BA6C1-F798-48AA-B73A-691BAA93AA61}"/>
    <hyperlink ref="P1001" r:id="rId2458" xr:uid="{64D72F5E-25CE-4C05-A770-7B0AD3801EE9}"/>
    <hyperlink ref="P1002" r:id="rId2459" xr:uid="{FBB3F1A1-C187-4827-A615-533FCE67AC30}"/>
    <hyperlink ref="P1003" r:id="rId2460" xr:uid="{F2750882-8272-48A5-9DF2-B5E6AB31DFEB}"/>
    <hyperlink ref="P1004" r:id="rId2461" xr:uid="{7B2FC505-DE30-4311-9E31-E0F8D6889EB1}"/>
    <hyperlink ref="P1005" r:id="rId2462" xr:uid="{9310B7F9-74BD-4454-8050-2C67A0C00F24}"/>
    <hyperlink ref="P1006" r:id="rId2463" xr:uid="{7A6E2D20-0BDE-4C6A-9170-CB5998771514}"/>
    <hyperlink ref="P1007" r:id="rId2464" xr:uid="{303DD3AA-038C-40A8-95A6-2D1CC7132ED4}"/>
    <hyperlink ref="P1008" r:id="rId2465" xr:uid="{63DB5B67-FD0D-47D8-8B3F-78639E99A646}"/>
    <hyperlink ref="P1009" r:id="rId2466" xr:uid="{9691116F-51A4-46CB-9D1A-828F6D098087}"/>
    <hyperlink ref="P3548" r:id="rId2467" xr:uid="{F48A5B7F-C383-4BD1-92B1-18E1A83AF100}"/>
    <hyperlink ref="P3549" r:id="rId2468" xr:uid="{C3F0FFEA-9BA3-43EA-A892-D31FD4894967}"/>
    <hyperlink ref="P5373" r:id="rId2469" location="/media/id/405113" xr:uid="{4C12D142-E6B5-4ECD-810D-95E97DB6D27D}"/>
    <hyperlink ref="P5382" r:id="rId2470" location="/media/id/405112" xr:uid="{8A62A2C6-FD00-4216-9BF3-AD384A3224E0}"/>
    <hyperlink ref="R3306" r:id="rId2471" xr:uid="{EBC12B2F-AA2E-4322-94D5-7A7F19AD6BDA}"/>
    <hyperlink ref="P109" r:id="rId2472" location="MYS" xr:uid="{E76A6BEF-FFB6-4595-B095-96BC545414AA}"/>
    <hyperlink ref="P226" r:id="rId2473" xr:uid="{F49A2FFD-185E-4823-9073-1E0D8489EBD0}"/>
    <hyperlink ref="P743" r:id="rId2474" xr:uid="{F9788E68-27E0-49B8-8428-AAB04EE87A71}"/>
    <hyperlink ref="P744" r:id="rId2475" xr:uid="{0AC84B71-9081-400B-BFF5-1DA523E3868F}"/>
    <hyperlink ref="P745" r:id="rId2476" xr:uid="{F14FA677-AB07-47F4-9591-69906D3870D9}"/>
    <hyperlink ref="P746" r:id="rId2477" xr:uid="{934055B5-9F27-4AA2-82EC-988F435625F3}"/>
    <hyperlink ref="P747" r:id="rId2478" xr:uid="{9D6AC573-1C1B-442F-A189-AD856E48067B}"/>
    <hyperlink ref="P907" r:id="rId2479" xr:uid="{C939C816-4F26-4B84-AB69-44916A289237}"/>
    <hyperlink ref="P2406:P2409" r:id="rId2480" display="https://www.gov.uk/foreign-travel-advice/burkina-faso" xr:uid="{677FBEBD-8C31-42C3-984C-18F3597EB073}"/>
    <hyperlink ref="P910" r:id="rId2481" xr:uid="{DA4FDA22-4D9C-4964-8C74-BB086E835253}"/>
    <hyperlink ref="P911" r:id="rId2482" xr:uid="{B7A42AD5-5D4C-4402-9C52-D8D1FDB121F8}"/>
    <hyperlink ref="P920" r:id="rId2483" xr:uid="{8E87CE2C-64DB-40AB-ADC4-F431292E8F03}"/>
    <hyperlink ref="P921" r:id="rId2484" xr:uid="{C314AB7C-06FB-4954-98C7-6F3E5AC9EF24}"/>
    <hyperlink ref="P922" r:id="rId2485" xr:uid="{AD663BFE-C58A-4F0D-A0A2-E206C8DFCBF5}"/>
    <hyperlink ref="P968" r:id="rId2486" xr:uid="{D889A85F-4262-4E9D-9E5C-850847DDF91D}"/>
    <hyperlink ref="P1049" r:id="rId2487" xr:uid="{CB392D88-3646-453A-84C1-A09532C26744}"/>
    <hyperlink ref="P2547:P2548" r:id="rId2488" display="https://www.gov.uk/foreign-travel-advice/chile" xr:uid="{EC1D4D08-38F9-4382-91C7-6DCF83308587}"/>
    <hyperlink ref="P1052" r:id="rId2489" xr:uid="{6F511A85-481B-4860-AE58-AD68E3EC718C}"/>
    <hyperlink ref="R1050" r:id="rId2490" xr:uid="{44C7223E-BD41-431B-BD8D-B61C4CC8CC50}"/>
    <hyperlink ref="P1053" r:id="rId2491" xr:uid="{508B73AB-F8BF-4674-B514-661BBD317E01}"/>
    <hyperlink ref="P1054" r:id="rId2492" xr:uid="{6A42EFB1-547B-4CD3-8317-77FAAEE744C1}"/>
    <hyperlink ref="P1055" r:id="rId2493" xr:uid="{EC69ED0B-B85D-4B0B-8F28-98EC44BDD8EA}"/>
    <hyperlink ref="P1056" r:id="rId2494" xr:uid="{DA4B02E2-A85A-458D-AF86-620C06F9EA5D}"/>
    <hyperlink ref="P1057" r:id="rId2495" xr:uid="{677C30A3-45CE-4BE0-A089-4FA4681943E3}"/>
    <hyperlink ref="P1195" r:id="rId2496" xr:uid="{AE0AF598-9324-474D-8872-37172FA80693}"/>
    <hyperlink ref="P1196" r:id="rId2497" xr:uid="{2C1E7433-1404-44C1-894C-A5BC7BF6D22C}"/>
    <hyperlink ref="P3132" r:id="rId2498" xr:uid="{182E778C-EB60-439D-8E94-D059E17E2EC4}"/>
    <hyperlink ref="P3133" r:id="rId2499" xr:uid="{4D42D3C7-E7E7-45B9-8EB9-C04F5DB866D1}"/>
    <hyperlink ref="P3134" r:id="rId2500" xr:uid="{56FA67BA-9424-4AA1-ACB5-9547135A0961}"/>
    <hyperlink ref="P3136" r:id="rId2501" xr:uid="{CEFC7F72-7CC8-48BC-8D82-41489F038037}"/>
    <hyperlink ref="P3137" r:id="rId2502" xr:uid="{BA530834-5B6C-4A20-9CB8-806FF2F03D3C}"/>
    <hyperlink ref="P3138" r:id="rId2503" xr:uid="{86BE9031-EA78-4BEF-B727-4EECC15AF990}"/>
    <hyperlink ref="P3135" r:id="rId2504" xr:uid="{2384CDDA-2571-40F3-AC2E-8650EFDA1B87}"/>
    <hyperlink ref="P3139" r:id="rId2505" xr:uid="{43A33E34-C1F0-4EA4-A040-617396A512A0}"/>
    <hyperlink ref="P3140" r:id="rId2506" xr:uid="{3A8A19F0-CCA6-4785-88A0-FB27A6CE9B1A}"/>
    <hyperlink ref="P3141" r:id="rId2507" xr:uid="{7569765E-45AF-4DE9-84CE-5DCDEEB04050}"/>
    <hyperlink ref="P3142" r:id="rId2508" xr:uid="{680CE2E7-88A5-4C50-B7A0-62B66BFBD079}"/>
    <hyperlink ref="P5383" r:id="rId2509" xr:uid="{E93ADB09-1BDA-4674-8C3C-E1CA822FDD8C}"/>
    <hyperlink ref="P3143" r:id="rId2510" xr:uid="{A6912876-4E6D-43B8-BF86-6BBE95805024}"/>
    <hyperlink ref="P5384" r:id="rId2511" xr:uid="{48D6ADB3-3A96-4470-ADB1-7DFE18EC34D0}"/>
    <hyperlink ref="P3144" r:id="rId2512" xr:uid="{82D9128C-9BCB-4969-836A-8E94B055A9D5}"/>
    <hyperlink ref="P3145" r:id="rId2513" xr:uid="{3529515B-9817-47A4-A84B-AFB7128F6BE9}"/>
    <hyperlink ref="P5385" r:id="rId2514" xr:uid="{0157337F-ED5A-421E-BBD1-1B7A8BA764E8}"/>
    <hyperlink ref="P3275" r:id="rId2515" xr:uid="{A75C7A85-316D-443E-9CDC-6DEA9ABBD1BE}"/>
    <hyperlink ref="P3276" r:id="rId2516" xr:uid="{F5B1EB0C-75DC-4DFA-8B65-BD9C80A6662E}"/>
    <hyperlink ref="P3600" r:id="rId2517" xr:uid="{118C8F26-1551-4ECF-86FA-42A11650FAF3}"/>
    <hyperlink ref="P3601" r:id="rId2518" xr:uid="{AD58D2CD-1618-4F54-A347-F00C2784EFAD}"/>
    <hyperlink ref="P3602" r:id="rId2519" xr:uid="{AFED8A00-6EF0-447F-9C1D-439FBB419082}"/>
    <hyperlink ref="P3603" r:id="rId2520" xr:uid="{7BDCF315-E35E-4628-BA1D-036481969D74}"/>
    <hyperlink ref="P3604" r:id="rId2521" xr:uid="{D6E8A3DD-81D2-44E6-8D1B-9CCFE7A0C395}"/>
    <hyperlink ref="P3605" r:id="rId2522" xr:uid="{9A341B95-7798-4D98-8C7D-7AB527BA887A}"/>
    <hyperlink ref="P3703" r:id="rId2523" xr:uid="{0669EB9C-8BF8-4676-9BDC-4D9F3C99E002}"/>
    <hyperlink ref="P3929" r:id="rId2524" xr:uid="{15CF5F86-7385-42D1-AC2F-7E019D506400}"/>
    <hyperlink ref="P3930" r:id="rId2525" xr:uid="{33A6DA94-2646-4B9E-A466-D7036D771E2A}"/>
    <hyperlink ref="P4388" r:id="rId2526" xr:uid="{834AEA27-06F7-4A8A-A8E3-073882B8BFE6}"/>
    <hyperlink ref="P4384" r:id="rId2527" xr:uid="{FF5A2C4C-B5CD-402B-9B41-C1CD5DA64BC8}"/>
    <hyperlink ref="P4385" r:id="rId2528" xr:uid="{C26AD3A3-4E60-4EF0-B348-C055B3A44D31}"/>
    <hyperlink ref="P4386" r:id="rId2529" xr:uid="{6461D4DB-6F7F-4648-A44C-C472723E9BD3}"/>
    <hyperlink ref="P4387" r:id="rId2530" xr:uid="{308622CE-2B06-4D75-B018-DCAE7FAFAAAF}"/>
    <hyperlink ref="P4634" r:id="rId2531" xr:uid="{CD967315-08B6-4F53-B2A1-D6906824B5E7}"/>
    <hyperlink ref="P5171" r:id="rId2532" xr:uid="{1F604DD4-251D-4A72-AF0B-68102052B063}"/>
    <hyperlink ref="P5172" r:id="rId2533" xr:uid="{8803464E-FF4E-4DE5-A98C-0728746589BF}"/>
    <hyperlink ref="P5173" r:id="rId2534" xr:uid="{4F1AF951-69F9-4FFD-8DD1-885B8198F194}"/>
    <hyperlink ref="P5174" r:id="rId2535" xr:uid="{73D55CAA-2FE6-4B7D-A1D9-EA2FACAF4D5F}"/>
    <hyperlink ref="P5176" r:id="rId2536" xr:uid="{2C0597AE-C0E2-4F43-AFB5-7FE0FC33727C}"/>
    <hyperlink ref="P5175" r:id="rId2537" xr:uid="{E6185B07-DF61-4F52-8CE4-4741FEE6E754}"/>
    <hyperlink ref="P5445" r:id="rId2538" xr:uid="{DC9EBC70-4397-4247-8DA6-A821542ED591}"/>
    <hyperlink ref="P5446" r:id="rId2539" xr:uid="{1A04FF67-ABB1-469B-80C9-F1FD862555A6}"/>
    <hyperlink ref="P5257" r:id="rId2540" xr:uid="{730A7F64-41A3-4C0D-91AE-D59A5FC6A523}"/>
    <hyperlink ref="P2733" r:id="rId2541" xr:uid="{D9D63F32-878C-4F6E-943D-9DB94B026614}"/>
    <hyperlink ref="P3852" r:id="rId2542" xr:uid="{2C47AD62-A5CD-4455-99F5-C6E242C56BF5}"/>
    <hyperlink ref="P3564" r:id="rId2543" xr:uid="{2B1D150C-69CA-4D06-A80A-76F2A3F218D7}"/>
    <hyperlink ref="P3565" r:id="rId2544" xr:uid="{71AD96FE-63F2-40EF-946D-4507FDCDC776}"/>
    <hyperlink ref="P3566" r:id="rId2545" xr:uid="{85A4BD47-DEED-4C90-9597-D1C73D576485}"/>
    <hyperlink ref="P3567" r:id="rId2546" xr:uid="{9C92D958-36CE-403F-B9C7-405ED91D6D8F}"/>
    <hyperlink ref="P5386" r:id="rId2547" xr:uid="{7947B985-7B7A-4DB8-9A9A-E0D48B018EFF}"/>
    <hyperlink ref="P5387" r:id="rId2548" xr:uid="{93A773B3-AF85-4DDA-AF05-5EB6AD2F1D12}"/>
    <hyperlink ref="P5388" r:id="rId2549" xr:uid="{5AA5AB2D-4D4A-46D2-B147-4E56B19021FD}"/>
    <hyperlink ref="P5389" r:id="rId2550" xr:uid="{4D8F8CC6-CBF7-48B4-B852-4095B473C391}"/>
    <hyperlink ref="P5390" r:id="rId2551" xr:uid="{50986926-2D93-495D-9A6A-65E57973937B}"/>
    <hyperlink ref="O5390" r:id="rId2552" display="https://www.whitehouse.gov/presidential-actions/proclamation-declaring-national-emergency-concerning-novel-coronavirus-disease-covid-19-outbreak/" xr:uid="{60FD25C1-9BEB-4B5B-A5BE-54A3C258981A}"/>
    <hyperlink ref="P5391" r:id="rId2553" xr:uid="{2554BF04-11E3-4B2B-84F4-21EEBB55DC9F}"/>
    <hyperlink ref="P5392" r:id="rId2554" xr:uid="{40F346DD-29A4-4333-88F4-28EF75CC3F9D}"/>
    <hyperlink ref="P5393" r:id="rId2555" xr:uid="{6F2DE6BA-2D3C-422D-B03D-057FDFC13EEB}"/>
    <hyperlink ref="P5394" r:id="rId2556" xr:uid="{F28B9383-377F-49F5-8FDD-AEFCE586DF7A}"/>
    <hyperlink ref="P5395" r:id="rId2557" xr:uid="{B56156D9-362C-4ACC-A83A-67F283FA8C55}"/>
    <hyperlink ref="P5396" r:id="rId2558" xr:uid="{8B934CB1-70FE-4B59-A6BE-FAA0478D810C}"/>
    <hyperlink ref="P5397" r:id="rId2559" xr:uid="{F1DDCB08-A17A-4798-AF82-F7069E915BEE}"/>
    <hyperlink ref="P5398" r:id="rId2560" xr:uid="{4C52CA37-93F7-4EAF-8049-5D367D60C515}"/>
    <hyperlink ref="P5399" r:id="rId2561" xr:uid="{1DBADB0B-B846-43A7-B0B4-BB4C68F9687A}"/>
    <hyperlink ref="P5400" r:id="rId2562" xr:uid="{25829412-2BC4-412F-9102-3149FA43BE79}"/>
    <hyperlink ref="P5401" r:id="rId2563" xr:uid="{DA02E8CC-7915-4B44-AD28-FB820A89C2F1}"/>
    <hyperlink ref="P5402" r:id="rId2564" xr:uid="{41B7468B-D0CC-4291-8BA5-2D84DF00215B}"/>
    <hyperlink ref="P5403" r:id="rId2565" xr:uid="{0D095B78-C4AA-4AF0-A8AC-9DCDF93DB722}"/>
    <hyperlink ref="P5404" r:id="rId2566" xr:uid="{021D9F72-6CF1-4720-B454-F3DEA237FCDB}"/>
    <hyperlink ref="P5405" r:id="rId2567" xr:uid="{C9F10F3A-FED5-40F0-B448-F94DA3DB9BB8}"/>
    <hyperlink ref="P5406" r:id="rId2568" xr:uid="{DE24C417-C2A1-4D85-8BEE-E37BAF58F6BF}"/>
    <hyperlink ref="P5407" r:id="rId2569" xr:uid="{7FC64B0F-2BC5-4C41-B07E-82E28D8578F5}"/>
    <hyperlink ref="P5408" r:id="rId2570" xr:uid="{28B6F600-7FD7-4D28-95EE-F5928F86934C}"/>
    <hyperlink ref="P5409" r:id="rId2571" xr:uid="{C3992106-00D7-4621-A59E-2E1B0C8E5E3F}"/>
    <hyperlink ref="P5410" r:id="rId2572" xr:uid="{10051A01-07B0-4509-BA50-4CB429B9C9AD}"/>
    <hyperlink ref="P5411" r:id="rId2573" xr:uid="{E29398E1-FCDC-40D9-8857-05D3202868FB}"/>
    <hyperlink ref="P5412" r:id="rId2574" xr:uid="{B87144B3-97DE-475F-9CCB-0768127DBF28}"/>
    <hyperlink ref="P5413" r:id="rId2575" xr:uid="{3CC6FAF4-AD22-4BD1-B4F9-15C63F4138DB}"/>
    <hyperlink ref="P5414" r:id="rId2576" xr:uid="{BE31D469-82E2-45FD-8E09-3986E1F788E6}"/>
    <hyperlink ref="P5415" r:id="rId2577" xr:uid="{0C086703-2B48-4681-B796-027C85D61724}"/>
    <hyperlink ref="P2682" r:id="rId2578" xr:uid="{F0BC172D-8271-46A0-BCCD-83A7B5D176A4}"/>
    <hyperlink ref="P5038" r:id="rId2579" xr:uid="{B335C110-C424-4083-ADF2-6A8436EC69F5}"/>
    <hyperlink ref="P5037" r:id="rId2580" xr:uid="{D0BE0360-9FB8-4285-B831-61178871A51C}"/>
    <hyperlink ref="P5036" r:id="rId2581" xr:uid="{B5C8718A-A4FC-465E-B667-D5D3DB9EEDF2}"/>
    <hyperlink ref="P5039" r:id="rId2582" xr:uid="{210CAEDB-D314-4E20-94A8-E0E6E1BE1CE5}"/>
    <hyperlink ref="P812" r:id="rId2583" xr:uid="{39DEA2BC-BF3C-4C42-A923-E7504C7B4513}"/>
    <hyperlink ref="P813" r:id="rId2584" xr:uid="{E9CB25D6-D85F-4C54-813F-CEBF9B010921}"/>
    <hyperlink ref="P814" r:id="rId2585" xr:uid="{0290C7EB-AEB2-4031-8348-CA60EE06C96B}"/>
    <hyperlink ref="P815" r:id="rId2586" xr:uid="{D17A0DB6-B1EC-477D-8937-54D81FBCFA08}"/>
    <hyperlink ref="P816" r:id="rId2587" xr:uid="{FD01B20B-5E58-4A6E-9246-0F9303E1D57A}"/>
    <hyperlink ref="P817" r:id="rId2588" xr:uid="{782C574E-13FF-4608-ACD1-9882AF2D1029}"/>
    <hyperlink ref="P818" r:id="rId2589" xr:uid="{890EE7F1-8411-4B3E-B38C-7723D567F7AA}"/>
    <hyperlink ref="P819" r:id="rId2590" xr:uid="{BA92AD44-E94F-4644-94D2-3D858413930C}"/>
    <hyperlink ref="P820" r:id="rId2591" xr:uid="{D50924E9-BC6F-4B84-B916-5C0319660DC2}"/>
    <hyperlink ref="P821" r:id="rId2592" xr:uid="{7ABEF769-BD22-4CE8-A479-5A83F88CC8F7}"/>
    <hyperlink ref="P822" r:id="rId2593" xr:uid="{30D76BFE-8B87-43BB-B162-6EABA315DD3D}"/>
    <hyperlink ref="P823" r:id="rId2594" xr:uid="{99754092-F064-4090-9622-7FD99E77C9E3}"/>
    <hyperlink ref="P1688" r:id="rId2595" xr:uid="{1EF514FD-D3F8-4EE3-A096-830B278E5C60}"/>
    <hyperlink ref="P1689" r:id="rId2596" xr:uid="{CF6F7665-4BD0-40BD-83C2-E41B84949FCD}"/>
    <hyperlink ref="P1690" r:id="rId2597" xr:uid="{2FA06525-E689-4290-9D5F-C39133705CE9}"/>
    <hyperlink ref="P1691" r:id="rId2598" xr:uid="{5F133F23-3CB0-40ED-95F4-F42A0F90F2BE}"/>
    <hyperlink ref="P1692" r:id="rId2599" xr:uid="{38815CFA-75F2-4835-B094-22ED1EE3496F}"/>
    <hyperlink ref="P1218" r:id="rId2600" xr:uid="{D2B413B9-0ADC-40FD-A11C-DD81859CE0F4}"/>
    <hyperlink ref="P1219" r:id="rId2601" xr:uid="{B6056B15-8401-43E4-91B6-DE789FB21500}"/>
    <hyperlink ref="P1220" r:id="rId2602" xr:uid="{90A2F3CE-850D-45FE-8DF1-CBC48BC16044}"/>
    <hyperlink ref="P1221" r:id="rId2603" xr:uid="{5E957C16-247B-4E5E-A583-1D01B7CCF772}"/>
    <hyperlink ref="P1754" r:id="rId2604" xr:uid="{15EC9A0D-4656-4FD4-B210-C31DEE8ECE35}"/>
    <hyperlink ref="P1755" r:id="rId2605" xr:uid="{AF56F534-86AB-4FCE-BA85-09D97066E4EC}"/>
    <hyperlink ref="P1222" r:id="rId2606" xr:uid="{5B1B5403-5085-4278-BBB1-468F4D0CFB03}"/>
    <hyperlink ref="P1223" r:id="rId2607" xr:uid="{4C40B0AC-D177-41EB-B894-4953CFC50D1A}"/>
    <hyperlink ref="P1757" r:id="rId2608" xr:uid="{28290F38-37A7-4DAA-B9EE-6132297E4B42}"/>
    <hyperlink ref="P1756" r:id="rId2609" xr:uid="{FCE5611A-A373-409D-8ECF-0A88DBA79345}"/>
    <hyperlink ref="P1224" r:id="rId2610" xr:uid="{91A1E661-144E-4567-976D-0B8CB44694A1}"/>
    <hyperlink ref="P1758" r:id="rId2611" xr:uid="{6591D2CB-22BB-44FD-A084-4CA601921946}"/>
    <hyperlink ref="P1759" r:id="rId2612" xr:uid="{D40871A5-89AA-4100-8AA7-70D950AA1853}"/>
    <hyperlink ref="P1760" r:id="rId2613" xr:uid="{B7451136-B9EA-4932-BC83-F7CF9293C278}"/>
    <hyperlink ref="P1234" r:id="rId2614" xr:uid="{8799D9DB-63DF-4A5A-AA32-F10449C8D3A0}"/>
    <hyperlink ref="P1761" r:id="rId2615" xr:uid="{FFE1C845-B2AF-48C7-AAA2-4407D7B6566C}"/>
    <hyperlink ref="P1235" r:id="rId2616" xr:uid="{9D38615F-B403-4615-A6AC-1418171910DA}"/>
    <hyperlink ref="P1249" r:id="rId2617" xr:uid="{5DED2D4F-C650-4F63-88F1-F1087948536D}"/>
    <hyperlink ref="P2678:P2680" r:id="rId2618" display="https://www.diplomatie.gouv.fr/fr/conseils-aux-voyageurs/conseils-par-pays-destination/republique-democratique-du-congo/" xr:uid="{9AB0B300-5A8D-4148-8448-07AD882AE7AF}"/>
    <hyperlink ref="P1788" r:id="rId2619" xr:uid="{FBE3405D-5C0F-41D2-87E3-4E25B0B6BBE7}"/>
    <hyperlink ref="P1787" r:id="rId2620" xr:uid="{3F05FC15-0408-4A70-930A-397797DC34DE}"/>
    <hyperlink ref="P1789" r:id="rId2621" xr:uid="{4C938E0A-3346-4EA8-AFDB-ACA95E3C5754}"/>
    <hyperlink ref="P1253" r:id="rId2622" xr:uid="{1D933A5F-E7DA-46FB-A66C-F6C837B2188B}"/>
    <hyperlink ref="P1790" r:id="rId2623" xr:uid="{968CB4BA-A63C-4488-B9CD-A685D0DEA844}"/>
    <hyperlink ref="P1791" r:id="rId2624" xr:uid="{1954DFCA-9B18-4E39-BE62-DB67D3DD249D}"/>
    <hyperlink ref="P1792" r:id="rId2625" xr:uid="{E04A922B-7A30-49D8-A2D5-88991D0FC8D6}"/>
    <hyperlink ref="P1262" r:id="rId2626" xr:uid="{1297BE9B-357C-4CF9-9EA6-ABF6768EA062}"/>
    <hyperlink ref="P1263" r:id="rId2627" xr:uid="{ED8EC854-0EB8-4D0B-9D71-E22054930372}"/>
    <hyperlink ref="R1263" r:id="rId2628" xr:uid="{59DA07AB-ADE9-4D73-8B01-8140E3353F40}"/>
    <hyperlink ref="P1264" r:id="rId2629" xr:uid="{E3CA3E1C-3CCB-41B8-B035-D8C62070D3B1}"/>
    <hyperlink ref="P1283" r:id="rId2630" xr:uid="{43A16BCC-A61D-4B3E-B99A-F7356D7555DE}"/>
    <hyperlink ref="P1284" r:id="rId2631" xr:uid="{4155D468-4BD0-4E7E-92DB-A3D7FB72768A}"/>
    <hyperlink ref="P1285" r:id="rId2632" xr:uid="{EA0B1CDD-4E70-4FC3-A89A-83C8610C2984}"/>
    <hyperlink ref="P2701" r:id="rId2633" xr:uid="{32174B1F-C30C-4F7C-BFC3-55CCBE55153D}"/>
    <hyperlink ref="R2701" r:id="rId2634" xr:uid="{3E5EBC61-55A6-4447-B34F-595C94156314}"/>
    <hyperlink ref="P2702" r:id="rId2635" xr:uid="{603A05D3-409A-4D58-9C71-08CFDD87B8F1}"/>
    <hyperlink ref="P1334" r:id="rId2636" xr:uid="{5C10F940-AD1D-42C6-8BC6-DB1498537924}"/>
    <hyperlink ref="P392" r:id="rId2637" xr:uid="{18456554-FB6C-4309-AAE3-52A377C29786}"/>
    <hyperlink ref="P2703" r:id="rId2638" xr:uid="{04F93D61-1886-4EA8-8586-2ADF51F342E4}"/>
    <hyperlink ref="P2704" r:id="rId2639" xr:uid="{F549DC47-F4B5-44BC-A5C0-656C29272737}"/>
    <hyperlink ref="P2705" r:id="rId2640" xr:uid="{F2044FE4-A50C-4B06-92A7-1F2C8149310C}"/>
    <hyperlink ref="P1333" r:id="rId2641" xr:uid="{9011763F-837A-4294-8ABF-F902F86195B8}"/>
    <hyperlink ref="P2706" r:id="rId2642" xr:uid="{3DA369B6-CD06-43C6-864B-CDE6B1B3CFB8}"/>
    <hyperlink ref="P393" r:id="rId2643" xr:uid="{315F27B8-0D94-49A6-9C2E-FD4136A89A72}"/>
    <hyperlink ref="P394" r:id="rId2644" xr:uid="{62CBFA6B-89B6-4467-9A10-743BF2877A08}"/>
    <hyperlink ref="P395" r:id="rId2645" xr:uid="{2D347C16-4B28-46E1-8A1A-5EB7954495E0}"/>
    <hyperlink ref="R396" r:id="rId2646" xr:uid="{70E61F4A-D2B6-4D25-9781-5B2E43B88910}"/>
    <hyperlink ref="P1537" r:id="rId2647" xr:uid="{8E861A07-25DB-4A3F-8C0D-62AF1CABA655}"/>
    <hyperlink ref="P1538" r:id="rId2648" xr:uid="{F47F9EE5-EDE6-4EFA-859D-37222B592BCB}"/>
    <hyperlink ref="P1539" r:id="rId2649" xr:uid="{23307FF1-2D98-4C77-A58C-CFCB0F21FF83}"/>
    <hyperlink ref="P1540" r:id="rId2650" xr:uid="{870398A1-38D1-45C7-926F-0A7F59760B1A}"/>
    <hyperlink ref="P397" r:id="rId2651" xr:uid="{2AF4D2FC-6CC5-4860-B51C-FE234AB64D3F}"/>
    <hyperlink ref="P398" r:id="rId2652" xr:uid="{580DC360-973D-4051-8C0E-0AAF63F57566}"/>
    <hyperlink ref="P399" r:id="rId2653" xr:uid="{4363FFA2-710A-4A41-A377-8FD4002BA82D}"/>
    <hyperlink ref="P400" r:id="rId2654" xr:uid="{1907072A-F128-4335-9C64-8496024B65B6}"/>
    <hyperlink ref="P1560" r:id="rId2655" xr:uid="{0F5E461C-1B44-4C8D-8A5E-F1FBFEC5A0FB}"/>
    <hyperlink ref="R1560" r:id="rId2656" xr:uid="{49C3EC66-60DA-49AC-98CA-42815959D411}"/>
    <hyperlink ref="P401" r:id="rId2657" xr:uid="{F129DE55-2985-4617-A20E-FAA271AAB10C}"/>
    <hyperlink ref="P1561" r:id="rId2658" xr:uid="{30CA9900-4349-46E3-B84C-EF876543D230}"/>
    <hyperlink ref="P3066" r:id="rId2659" xr:uid="{07B77F05-3E4F-473A-96E2-C98164F6ECE9}"/>
    <hyperlink ref="P669" r:id="rId2660" xr:uid="{A53A43C5-86C4-4208-9CAA-189BF265DAF5}"/>
    <hyperlink ref="P670" r:id="rId2661" xr:uid="{C0A9DF5E-765C-4E8A-861A-9752B29B11C8}"/>
    <hyperlink ref="P671" r:id="rId2662" xr:uid="{8D303A2E-02C7-4E85-B606-9391405B3DDF}"/>
    <hyperlink ref="R4534" r:id="rId2663" xr:uid="{49E05B60-1CAB-4DFA-A648-0AB727836EB5}"/>
    <hyperlink ref="P4537" r:id="rId2664" xr:uid="{1064ACEF-DC2A-46BF-A00C-09E8C7EBEF6A}"/>
    <hyperlink ref="P4538" r:id="rId2665" xr:uid="{5AC74574-2573-4AB8-B9CA-342642C68C13}"/>
    <hyperlink ref="P2148" r:id="rId2666" xr:uid="{A1CD119B-F8AE-4DED-88BF-458F590D304A}"/>
    <hyperlink ref="P2149" r:id="rId2667" xr:uid="{02DE5665-EC41-4C55-BFAE-F4052799C36E}"/>
    <hyperlink ref="P2150" r:id="rId2668" xr:uid="{ABB4F822-862B-44D9-9516-E460CA6D704D}"/>
    <hyperlink ref="P2151" r:id="rId2669" xr:uid="{54075106-D789-4D81-AB85-0EAB3E8E7575}"/>
    <hyperlink ref="P2152" r:id="rId2670" xr:uid="{917DAF82-5DEF-42C9-8432-1D776F0CAC8C}"/>
    <hyperlink ref="P2153" r:id="rId2671" xr:uid="{C1BDDAAC-4AEF-4406-928A-C11B64EB160F}"/>
    <hyperlink ref="P775" r:id="rId2672" xr:uid="{16CB22D2-D6FB-4978-A2FE-865D127DB744}"/>
    <hyperlink ref="P776" r:id="rId2673" xr:uid="{FF67C6EE-A85F-43E5-9A64-3BE6FCD0A2DD}"/>
    <hyperlink ref="P777" r:id="rId2674" xr:uid="{8FE09F78-0EA4-40B7-A93C-37E48F83370B}"/>
    <hyperlink ref="P2154" r:id="rId2675" xr:uid="{E8257C51-237C-4229-A464-7FB55BEBE507}"/>
    <hyperlink ref="P778" r:id="rId2676" xr:uid="{08DC7A0F-9982-4401-B363-BF4CB94DD32C}"/>
    <hyperlink ref="P779" r:id="rId2677" xr:uid="{AEBBE781-0010-421D-8D80-7E671414370E}"/>
    <hyperlink ref="P780" r:id="rId2678" xr:uid="{9DD19994-75FD-47F4-87F3-505B00F41750}"/>
    <hyperlink ref="P402" r:id="rId2679" xr:uid="{75652AEF-463A-45D8-AE32-5E0A203B726C}"/>
    <hyperlink ref="P782" r:id="rId2680" location="MYS" display="https://pandemic.internationalsos.com/2019-ncov/ncov-travel-restrictions-flight-operations-and-screening - MYS" xr:uid="{71464C43-2364-427A-A209-169E4DB5ADC9}"/>
    <hyperlink ref="P781" r:id="rId2681" location="MYS" display="https://pandemic.internationalsos.com/2019-ncov/ncov-travel-restrictions-flight-operations-and-screening - MYS" xr:uid="{80D43997-D168-4ED3-A3B1-6188AD66F361}"/>
    <hyperlink ref="R782" r:id="rId2682" xr:uid="{5EAD951A-DAE9-43E1-8715-DD3C49042453}"/>
    <hyperlink ref="P668" r:id="rId2683" xr:uid="{C23BC632-149A-4D33-9897-D33954DE6CC3}"/>
    <hyperlink ref="P783" r:id="rId2684" location="MYS" display="https://pandemic.internationalsos.com/2019-ncov/ncov-travel-restrictions-flight-operations-and-screening - MYS" xr:uid="{C7C1861C-6100-4EFE-B5BF-0A2217FF2217}"/>
    <hyperlink ref="R783" r:id="rId2685" xr:uid="{5C6C9A93-9CBC-4B94-8C15-CC800AE8F871}"/>
    <hyperlink ref="P136" r:id="rId2686" xr:uid="{08B23F8D-4259-4022-ADA6-3A62482BB0EE}"/>
    <hyperlink ref="P135" r:id="rId2687" xr:uid="{F43BC170-E053-4651-B8A1-6BAE64BC6F0E}"/>
    <hyperlink ref="P137" r:id="rId2688" xr:uid="{E3EA0786-6DAA-425B-A456-B4593BC2BC2A}"/>
    <hyperlink ref="P138" r:id="rId2689" xr:uid="{720A6298-CBEB-4FBD-9136-E074F71FFA0B}"/>
    <hyperlink ref="P5046" r:id="rId2690" xr:uid="{B658EF07-0B2A-4907-B512-99FBE380E45E}"/>
    <hyperlink ref="P139" r:id="rId2691" xr:uid="{8363A522-2789-44D9-B8B2-2B08C962E31D}"/>
    <hyperlink ref="P5047" r:id="rId2692" xr:uid="{D19846D0-914D-44BD-814B-069388F50645}"/>
    <hyperlink ref="P5049" r:id="rId2693" xr:uid="{CBC7B400-2F5F-4EC4-AE70-8DC895E62BBA}"/>
    <hyperlink ref="P5048" r:id="rId2694" xr:uid="{2425863E-DF55-4559-A0B8-C7AA08797EC3}"/>
    <hyperlink ref="P5050" r:id="rId2695" xr:uid="{4C2DBFD1-C012-46DE-BAF0-61443CA8AA92}"/>
    <hyperlink ref="P140" r:id="rId2696" xr:uid="{6A398EBD-3169-4A71-A9A3-C03100AEECF5}"/>
    <hyperlink ref="P141" r:id="rId2697" xr:uid="{29E33F2A-37B2-4CEB-824C-1EEF2E28B06C}"/>
    <hyperlink ref="P142" r:id="rId2698" xr:uid="{747DA00F-580F-49B1-96CF-44151FEE7D77}"/>
    <hyperlink ref="P5051" r:id="rId2699" xr:uid="{D616A60A-D221-43D1-ADB4-A3E799661CAC}"/>
    <hyperlink ref="P5052" r:id="rId2700" xr:uid="{4664F735-98D4-48D6-992B-B4CB10585F1F}"/>
    <hyperlink ref="R136" r:id="rId2701" xr:uid="{BC7A2470-2D84-47BC-B725-2F583FF72336}"/>
    <hyperlink ref="P5053" r:id="rId2702" xr:uid="{D55D667F-F223-4A4E-91CA-1E61C67D4429}"/>
    <hyperlink ref="P5054" r:id="rId2703" xr:uid="{AEDBA1EC-167D-4F45-B3E8-5753E8A98EF2}"/>
    <hyperlink ref="P5055" r:id="rId2704" xr:uid="{CBA9B780-3A6C-487B-8B00-33F18AB51E3D}"/>
    <hyperlink ref="P5056" r:id="rId2705" xr:uid="{5934D911-1FFD-4552-88F7-62F60EB18336}"/>
    <hyperlink ref="P5057" r:id="rId2706" xr:uid="{264E47AF-0227-4786-94D5-134040FC5187}"/>
    <hyperlink ref="P5058" r:id="rId2707" xr:uid="{5B0BA981-3EEC-490A-A9F1-661564740DCF}"/>
    <hyperlink ref="P143" r:id="rId2708" xr:uid="{D69E94D3-AE29-459B-AC43-96120CC8EE21}"/>
    <hyperlink ref="P5059" r:id="rId2709" xr:uid="{59146EED-736E-4A65-8F79-17184AC88C5B}"/>
    <hyperlink ref="P5060" r:id="rId2710" xr:uid="{8BCC3054-97BA-45F2-9214-104F060DF1D6}"/>
    <hyperlink ref="P5061" r:id="rId2711" xr:uid="{C65347C1-A396-48BB-863D-21DEE2272F45}"/>
    <hyperlink ref="P5062" r:id="rId2712" xr:uid="{663DF7AE-3F2F-4B1F-941A-FEF91BE1059D}"/>
    <hyperlink ref="P144" r:id="rId2713" xr:uid="{7237400F-8071-4434-A071-CBF70CA73C39}"/>
    <hyperlink ref="P145" r:id="rId2714" xr:uid="{8CBBC87E-3C77-4E6F-8D9C-1464B7E00A81}"/>
    <hyperlink ref="P146" r:id="rId2715" xr:uid="{FD357913-7A94-46C1-8628-72DAF122485F}"/>
    <hyperlink ref="P147" r:id="rId2716" xr:uid="{CA111E66-E67D-414B-B197-8FD079AB948A}"/>
    <hyperlink ref="P148" r:id="rId2717" xr:uid="{85E82802-7F1D-4676-AA9B-002A96B6C52C}"/>
    <hyperlink ref="P304" r:id="rId2718" xr:uid="{27F880B3-1992-4619-88BE-A01719CFD4CF}"/>
    <hyperlink ref="P5063" r:id="rId2719" xr:uid="{AC00688A-C90F-4922-BB0C-7D5558E50549}"/>
    <hyperlink ref="P5064" r:id="rId2720" xr:uid="{F9138D6D-3D41-44E8-8970-6644D4D0803A}"/>
    <hyperlink ref="P5065" r:id="rId2721" xr:uid="{9BA877DF-D33C-495C-A7E7-A8A3BE0938DA}"/>
    <hyperlink ref="P5066" r:id="rId2722" xr:uid="{74888FC8-DC0C-450E-9EE5-3D1475BD86A3}"/>
    <hyperlink ref="P305" r:id="rId2723" xr:uid="{644F95D7-3B15-4248-99C5-79519715DAED}"/>
    <hyperlink ref="P5067" r:id="rId2724" xr:uid="{C54DE2FA-8C6D-4471-B74D-9177AA8B3A25}"/>
    <hyperlink ref="P306" r:id="rId2725" xr:uid="{00D47EFB-D023-44DB-8C9B-27945BAFE4CB}"/>
    <hyperlink ref="P5068" r:id="rId2726" xr:uid="{B4BA6C7D-5E7D-4D72-A3F7-CA24B4CF9BAD}"/>
    <hyperlink ref="P5069" r:id="rId2727" xr:uid="{DC9EA820-915B-4532-BEEB-BF6B9ACA16FD}"/>
    <hyperlink ref="P5070" r:id="rId2728" xr:uid="{AF0DE2F3-16DA-4DC5-8BEE-A074AA494B27}"/>
    <hyperlink ref="P5071" r:id="rId2729" xr:uid="{9AEB6F45-C107-4B54-8140-D2DD8D16F7CE}"/>
    <hyperlink ref="P5072" r:id="rId2730" xr:uid="{4D0C13DF-4F09-4218-94FD-5510DDCED411}"/>
    <hyperlink ref="P5073" r:id="rId2731" xr:uid="{57B4C3D8-BD84-4663-BDC7-DCABC4505168}"/>
    <hyperlink ref="P307" r:id="rId2732" xr:uid="{FEEB8DE2-3A75-46E8-8C14-2C6676520469}"/>
    <hyperlink ref="P5074" r:id="rId2733" xr:uid="{68413ED8-5BF5-4463-BC31-1976C9C26D52}"/>
    <hyperlink ref="P5075" r:id="rId2734" xr:uid="{92133116-E779-484D-ABF6-DB5AA48EB835}"/>
    <hyperlink ref="P5076" r:id="rId2735" xr:uid="{5E30CE5E-D760-4B7F-B7B7-820A83179DC8}"/>
    <hyperlink ref="P5077" r:id="rId2736" xr:uid="{80F75AAF-69BD-4A27-951E-7A47C6B5CAD6}"/>
    <hyperlink ref="P5078" r:id="rId2737" xr:uid="{09D24F18-09DD-4D9C-BEFA-A8064F56C6C2}"/>
    <hyperlink ref="P5079" r:id="rId2738" xr:uid="{8BD21AB1-ED75-4AF7-BF0A-7DE2F8222E12}"/>
    <hyperlink ref="P5080" r:id="rId2739" xr:uid="{415B8E00-D89A-4814-99C4-5D69A15A0446}"/>
    <hyperlink ref="R5081" r:id="rId2740" xr:uid="{CEBB90F1-2B30-4DF3-A4E0-F66D24DA164B}"/>
    <hyperlink ref="R306" r:id="rId2741" xr:uid="{1D6803F3-9675-4AF2-BCEB-2BA13636AFD0}"/>
    <hyperlink ref="P308" r:id="rId2742" xr:uid="{CA8D95BD-E949-476B-9107-0622735F06AE}"/>
    <hyperlink ref="P309" r:id="rId2743" xr:uid="{F6CBE78D-327F-479C-A586-B6D4814C71D9}"/>
    <hyperlink ref="P5081" r:id="rId2744" xr:uid="{31DE2534-473C-44B7-82D9-7363425A8D66}"/>
    <hyperlink ref="P5082" r:id="rId2745" xr:uid="{3C872B91-E42E-4D43-8683-476A820D9964}"/>
    <hyperlink ref="P5083" r:id="rId2746" xr:uid="{2E07FE0B-6A83-443F-8B83-A0ADF6B9A98A}"/>
    <hyperlink ref="P5084" r:id="rId2747" xr:uid="{44497A46-4476-4564-B3C3-2C2F33970C1A}"/>
    <hyperlink ref="P5085" r:id="rId2748" xr:uid="{44AFBC8A-156F-45F4-AB87-07FA5709B460}"/>
    <hyperlink ref="P5086" r:id="rId2749" xr:uid="{A9361772-5681-44EE-B114-004058B58D0D}"/>
    <hyperlink ref="P5087" r:id="rId2750" xr:uid="{22940B13-8F37-41B9-AF9E-9ECF0109D578}"/>
    <hyperlink ref="P5088" r:id="rId2751" xr:uid="{C9E84ABD-A23E-473D-A1DB-6107CB0EF485}"/>
    <hyperlink ref="P5089" r:id="rId2752" xr:uid="{37784386-6EE7-4C67-A2EE-FAED6ACA53F6}"/>
    <hyperlink ref="P310" r:id="rId2753" xr:uid="{FCC34D9D-9D97-4781-B0E1-70CA968F78E8}"/>
    <hyperlink ref="P5090" r:id="rId2754" xr:uid="{C51B6BB8-D8A0-47F1-AE23-5ADA52973FC5}"/>
    <hyperlink ref="P5091" r:id="rId2755" xr:uid="{C3FFDE67-719B-4660-8264-0A2F43542E4F}"/>
    <hyperlink ref="P5092" r:id="rId2756" xr:uid="{68AA2F33-F49F-405F-86A3-8C55B4B6E32D}"/>
    <hyperlink ref="P5098" r:id="rId2757" xr:uid="{2409E970-EA21-4DCD-AE1C-AB82BEB89CE6}"/>
    <hyperlink ref="P5097" r:id="rId2758" xr:uid="{7D2D2579-29A7-41AB-8DE7-08DC7B27508F}"/>
    <hyperlink ref="P5096" r:id="rId2759" xr:uid="{BA167614-6FC4-4AE7-99C4-F1229D3FFF96}"/>
    <hyperlink ref="P5095" r:id="rId2760" xr:uid="{2CFE3EC4-5FEE-4190-AC8A-7EEF46B4684A}"/>
    <hyperlink ref="P5094" r:id="rId2761" xr:uid="{952C7F94-6181-4309-940C-EBC15AAAD96C}"/>
    <hyperlink ref="P5093" r:id="rId2762" xr:uid="{E161ADF6-69B6-4FF4-8E34-24514BC685A9}"/>
    <hyperlink ref="P5099" r:id="rId2763" xr:uid="{012C1C6B-766A-46F8-90F9-0E0C0DB53439}"/>
    <hyperlink ref="P5100" r:id="rId2764" xr:uid="{9F4BDAB2-7BAC-4327-AB1C-0829F2A42B02}"/>
    <hyperlink ref="P311" r:id="rId2765" xr:uid="{5AE667F2-F1A2-45DF-9C40-BA78B558F5AB}"/>
    <hyperlink ref="P312" r:id="rId2766" xr:uid="{D02EA817-16E2-48ED-870D-71C2015576C2}"/>
    <hyperlink ref="P313" r:id="rId2767" xr:uid="{C3706C74-FC4A-4C28-A9C1-7B0258E1798D}"/>
    <hyperlink ref="P314" r:id="rId2768" xr:uid="{5D5987CE-D64E-4E80-B131-402AEED8A412}"/>
    <hyperlink ref="P316" r:id="rId2769" xr:uid="{D97B1046-E5E5-4AD9-BC60-F7758834CF23}"/>
    <hyperlink ref="P315" r:id="rId2770" xr:uid="{B225D41B-435F-46FE-9EEC-7C2CFFBAE898}"/>
    <hyperlink ref="P1822" r:id="rId2771" xr:uid="{994E6C7A-3DD4-4065-B4F4-9B743CC479D9}"/>
    <hyperlink ref="P1823" r:id="rId2772" xr:uid="{5A310ABF-F1B6-48CC-A681-017F77B68BA4}"/>
    <hyperlink ref="P1824" r:id="rId2773" xr:uid="{7A1D87C9-8DE2-4FAE-9615-D129A29465FD}"/>
    <hyperlink ref="P1825" r:id="rId2774" xr:uid="{B7D6D408-BB01-41AB-81B1-90F2B7274A80}"/>
    <hyperlink ref="P1826" r:id="rId2775" xr:uid="{F4B3B650-F36C-4C6A-9B74-98C3BE7A30D0}"/>
    <hyperlink ref="P3360" r:id="rId2776" xr:uid="{3D873F06-3287-461E-AB99-5E65AEDA6427}"/>
    <hyperlink ref="P3361" r:id="rId2777" xr:uid="{C0231A32-529F-4F3D-A8E7-F085CC3E6E32}"/>
    <hyperlink ref="P3362" r:id="rId2778" xr:uid="{121310A6-EBAD-4C94-A77B-A77C8F167B88}"/>
    <hyperlink ref="P3363" r:id="rId2779" xr:uid="{6CCE969C-5860-48BF-9818-E532C5688835}"/>
    <hyperlink ref="R3665" r:id="rId2780" xr:uid="{DFED936B-3CD8-463F-8313-15C09EBB58ED}"/>
    <hyperlink ref="P3669" r:id="rId2781" xr:uid="{3E5B07EE-0C44-4C64-A909-84B2A1C2BAF4}"/>
    <hyperlink ref="P3670" r:id="rId2782" xr:uid="{D6B0A2B2-7B5F-4D55-996C-ED57129FB169}"/>
    <hyperlink ref="P3671" r:id="rId2783" xr:uid="{4C212E3C-8CFD-4ACA-8D95-7197AA030209}"/>
    <hyperlink ref="P3672" r:id="rId2784" xr:uid="{B2CCF5CD-48BE-4BD8-9508-C3C3429CDFD6}"/>
    <hyperlink ref="P3673" r:id="rId2785" xr:uid="{1A63E071-A631-4C85-9BE7-2E12BED52EB2}"/>
    <hyperlink ref="P3674" r:id="rId2786" xr:uid="{B12F73FB-942C-4298-B9A1-0C0012459CD7}"/>
    <hyperlink ref="P3675" r:id="rId2787" xr:uid="{786B23D0-2036-4DB4-89D8-291412433B3C}"/>
    <hyperlink ref="P3676" r:id="rId2788" xr:uid="{219AD08F-8443-4A0B-86CF-B1035F886142}"/>
    <hyperlink ref="P2683" r:id="rId2789" xr:uid="{3DF9DD75-EE2D-44AC-91EB-17405AF87096}"/>
    <hyperlink ref="P2684" r:id="rId2790" xr:uid="{CA15EA86-545F-4D22-B04A-8E8F73009D41}"/>
    <hyperlink ref="P2685" r:id="rId2791" xr:uid="{1C1C03A8-D3EB-46E5-9BF6-C16FE99EDB29}"/>
    <hyperlink ref="P2686" r:id="rId2792" xr:uid="{E6559EF9-1229-4F51-906D-EC8DC384F1B2}"/>
    <hyperlink ref="P2687" r:id="rId2793" xr:uid="{50AEE8EE-3EF2-47EE-BC64-E79F0CB50ECA}"/>
    <hyperlink ref="P2688" r:id="rId2794" xr:uid="{6E09B309-774D-46BB-97A5-5CA1DA96D132}"/>
    <hyperlink ref="P2795" r:id="rId2795" xr:uid="{DE5D8754-A91A-46B4-B3C2-AA48B1002C88}"/>
    <hyperlink ref="P2796" r:id="rId2796" xr:uid="{C8ED5B36-047D-48C0-B294-5F8F648DBB6E}"/>
    <hyperlink ref="P2797" r:id="rId2797" xr:uid="{0AD681B3-D338-4E39-933A-A73DED0C6038}"/>
    <hyperlink ref="P2798" r:id="rId2798" xr:uid="{7F4945A0-3D99-4F9F-9FF3-8664EEC6317B}"/>
    <hyperlink ref="P2799" r:id="rId2799" xr:uid="{B3ADD440-863B-49CA-9B2F-CAF3AC929885}"/>
    <hyperlink ref="P2800" r:id="rId2800" xr:uid="{9448B85B-2F3F-4E37-82E1-9C63DD294746}"/>
    <hyperlink ref="P2801" r:id="rId2801" xr:uid="{B2DB4104-6BC5-40B4-9B3E-1B6A1914A57B}"/>
    <hyperlink ref="P3390" r:id="rId2802" xr:uid="{B06A0B0D-4A99-4B45-9E62-FB77DA445546}"/>
    <hyperlink ref="P3391" r:id="rId2803" xr:uid="{260B2681-5980-471A-B82B-4BAA3E5A05E8}"/>
    <hyperlink ref="P3392" r:id="rId2804" xr:uid="{8BA077A2-5DCF-4F08-A6E0-581E56783100}"/>
    <hyperlink ref="P3393" r:id="rId2805" xr:uid="{9E9BB734-B961-4A3F-80BB-470753D6AA0B}"/>
    <hyperlink ref="P3394" r:id="rId2806" xr:uid="{85B32F18-39AE-40CB-98A8-874059FA6B64}"/>
    <hyperlink ref="P3395" r:id="rId2807" xr:uid="{C6553C2F-CADD-4E16-AC84-12120AE0ED17}"/>
    <hyperlink ref="P3396" r:id="rId2808" xr:uid="{DBD6852E-8FB4-4750-96E1-FDDEA725764E}"/>
    <hyperlink ref="P3397" r:id="rId2809" xr:uid="{EF54ED1E-AD33-4318-8EB0-1B421A01F14A}"/>
    <hyperlink ref="P3398" r:id="rId2810" xr:uid="{47D09A13-0E62-4F3E-BCD5-878D544EFD09}"/>
    <hyperlink ref="P3399" r:id="rId2811" xr:uid="{84431508-8189-4BE9-9E8A-0D9192507551}"/>
    <hyperlink ref="P3400" r:id="rId2812" xr:uid="{4D96D93A-24CB-4C37-823F-1BEC28FAFCFE}"/>
    <hyperlink ref="P3401" r:id="rId2813" xr:uid="{F24AC18A-EB02-4378-9530-CA158D712F51}"/>
    <hyperlink ref="P3402" r:id="rId2814" xr:uid="{7FAF830E-937C-4D25-ABA5-606F0200090A}"/>
    <hyperlink ref="P3403" r:id="rId2815" xr:uid="{EF6F3B13-7B73-4B45-A716-90A49B093E0A}"/>
    <hyperlink ref="P3404" r:id="rId2816" xr:uid="{8CB3EC13-ECD2-422D-8EBB-C4A0FF800840}"/>
    <hyperlink ref="P3405" r:id="rId2817" xr:uid="{8B47E1BC-07DB-4B33-B729-E18CB7CB3C46}"/>
    <hyperlink ref="P4322" r:id="rId2818" xr:uid="{1A8A0FA8-647C-4928-AD51-8FDC8D31A792}"/>
    <hyperlink ref="P4323" r:id="rId2819" xr:uid="{C665BF94-D8F1-4407-B7FE-E1FDF6CD7343}"/>
    <hyperlink ref="P4321" r:id="rId2820" xr:uid="{EAD49F6F-53D2-4F2E-81CA-58CC06E99790}"/>
    <hyperlink ref="P2472" r:id="rId2821" xr:uid="{88359C62-679A-44C7-8E55-09BA76B12F00}"/>
    <hyperlink ref="P2473" r:id="rId2822" xr:uid="{7871A7E0-EFBB-4B37-AA43-AA40D2FA19EF}"/>
    <hyperlink ref="P2474" r:id="rId2823" xr:uid="{02B91551-870F-402E-9E86-0FB71B515EA4}"/>
    <hyperlink ref="P2475" r:id="rId2824" xr:uid="{689F2C54-0A81-40B1-93E3-CB769F2B47DE}"/>
    <hyperlink ref="P2476" r:id="rId2825" xr:uid="{943691D8-7317-42F8-A400-23CF1D2B22E8}"/>
    <hyperlink ref="P2477" r:id="rId2826" xr:uid="{88322FC8-230D-415B-9621-1C2BF49E4256}"/>
    <hyperlink ref="P2478" r:id="rId2827" xr:uid="{6E77C6F5-8333-4166-9F07-6C9C2070A131}"/>
    <hyperlink ref="P2479" r:id="rId2828" xr:uid="{BAFBE663-AD9F-4268-9040-0FC466089A3F}"/>
    <hyperlink ref="P2480" r:id="rId2829" xr:uid="{60354903-0F78-4BB8-BAAF-9A82CF764BBE}"/>
    <hyperlink ref="P2481" r:id="rId2830" xr:uid="{E2DDDCFF-2AA3-42C8-834D-76A6B5386FC9}"/>
    <hyperlink ref="P3206" r:id="rId2831" xr:uid="{17B71961-5911-414F-BFD1-407290B121B6}"/>
    <hyperlink ref="P3207" r:id="rId2832" xr:uid="{63B7162E-7DF6-49F9-84D3-32E8280550DD}"/>
    <hyperlink ref="P1306" r:id="rId2833" xr:uid="{14E310F8-18CA-4C0D-97B8-7D53D402BC10}"/>
    <hyperlink ref="P1307" r:id="rId2834" xr:uid="{F88C65F6-3A80-4786-BF4E-53A19BC4FF69}"/>
    <hyperlink ref="P3208" r:id="rId2835" xr:uid="{A6A6DBBC-C547-44D9-ABE8-84C4100993CC}"/>
    <hyperlink ref="P3209" r:id="rId2836" xr:uid="{A58150B3-B05F-4913-961B-3F56F9CAB38A}"/>
    <hyperlink ref="P1308" r:id="rId2837" xr:uid="{D8469B0E-55A2-4629-8143-F89BDC586323}"/>
    <hyperlink ref="P1309" r:id="rId2838" xr:uid="{E2F94E73-4287-4E05-8EB7-ECA8F9CF8830}"/>
    <hyperlink ref="P1310" r:id="rId2839" xr:uid="{2B58052C-D4AC-4F72-BD2A-1E65D74552A3}"/>
    <hyperlink ref="R1310" r:id="rId2840" xr:uid="{CDE9D7D7-BFE2-4909-AAEA-C25E726E9277}"/>
    <hyperlink ref="P3311" r:id="rId2841" xr:uid="{C4C200AD-C4C1-44C6-B8F8-07E66F5F372E}"/>
    <hyperlink ref="P3312" r:id="rId2842" xr:uid="{300B56C3-7229-48F2-8939-F0478BB82E9A}"/>
    <hyperlink ref="P3313" r:id="rId2843" xr:uid="{55AEFB9E-5FA0-4D09-80F3-8F2B0DCE6A06}"/>
    <hyperlink ref="P1311" r:id="rId2844" xr:uid="{29C3D266-2AC5-4482-AFB6-9D9FE48801C7}"/>
    <hyperlink ref="P3314" r:id="rId2845" xr:uid="{2F513541-13AC-4A4E-829C-017900074C59}"/>
    <hyperlink ref="P1400" r:id="rId2846" xr:uid="{EC6C5187-F3F1-42CB-A899-8782A5C75CA9}"/>
    <hyperlink ref="P1401" r:id="rId2847" xr:uid="{0C14D88D-B59F-4C28-9D9D-DFBD4A010E30}"/>
    <hyperlink ref="P1402" r:id="rId2848" xr:uid="{5C94FD57-8D15-4D52-B503-951BA31CEB48}"/>
    <hyperlink ref="P1403" r:id="rId2849" xr:uid="{4FEC353C-8A44-41A4-B03B-6CA99C1B38D1}"/>
    <hyperlink ref="P1404" r:id="rId2850" xr:uid="{AA458A5D-700A-453B-B046-CF47DB0F63BE}"/>
    <hyperlink ref="P1405" r:id="rId2851" xr:uid="{7734A1F4-318F-4C55-83A0-3C3912B0B02A}"/>
    <hyperlink ref="P1406" r:id="rId2852" xr:uid="{CBFFE0A1-4B2B-4261-8446-5DD12BAB047D}"/>
    <hyperlink ref="P1407" r:id="rId2853" xr:uid="{0A093FC2-C9AE-4055-BDCC-D8FDF73753AB}"/>
    <hyperlink ref="P1408" r:id="rId2854" xr:uid="{72E4A2B4-36F1-4718-ADAE-F556E26418C4}"/>
    <hyperlink ref="P1409" r:id="rId2855" xr:uid="{E5703D5B-2ABD-460B-B30A-058410E1EBC1}"/>
    <hyperlink ref="P1410" r:id="rId2856" xr:uid="{3CBF880C-99F2-46B4-BCE6-6B05721F33B1}"/>
    <hyperlink ref="P4540" r:id="rId2857" xr:uid="{DE3B715E-5633-4CC0-8D7C-C9715DDC4D3E}"/>
    <hyperlink ref="P1411" r:id="rId2858" xr:uid="{B98D0494-E801-409F-ADAE-F38ADD72EC07}"/>
    <hyperlink ref="P4539" r:id="rId2859" xr:uid="{A80ACA34-23C6-4960-AF75-B12904C953AF}"/>
    <hyperlink ref="P1412" r:id="rId2860" xr:uid="{12335EA8-5BA2-4624-96C9-F4125AD89342}"/>
    <hyperlink ref="R1409" r:id="rId2861" xr:uid="{714A0AD8-5549-44DD-9175-CB8EF7AB3E05}"/>
    <hyperlink ref="P1413" r:id="rId2862" xr:uid="{221B203B-5CCA-402E-9ADB-2977B03E9032}"/>
    <hyperlink ref="P1414" r:id="rId2863" xr:uid="{C31B4A8A-FB08-45DD-B71B-925D81FD825B}"/>
    <hyperlink ref="P1415" r:id="rId2864" xr:uid="{F0F02F7C-6F18-4A4A-854B-347CDD69521F}"/>
    <hyperlink ref="P1416" r:id="rId2865" xr:uid="{F1C3CD97-A91C-46CA-8641-93AFD768468D}"/>
    <hyperlink ref="P4655" r:id="rId2866" xr:uid="{7403D531-AF88-4310-A961-5917C5D940E4}"/>
    <hyperlink ref="P1417" r:id="rId2867" xr:uid="{DB57A01E-0EDE-4704-AC08-B593DDA21EC4}"/>
    <hyperlink ref="P4656" r:id="rId2868" xr:uid="{93930ABD-EE84-4431-B2C0-6154D4E62271}"/>
    <hyperlink ref="P1418" r:id="rId2869" xr:uid="{D9EDEBAE-66EC-4E25-BEC5-5E3812EB2F4C}"/>
    <hyperlink ref="P1419" r:id="rId2870" xr:uid="{AE49FA43-BD36-4F3A-AE41-10DBE780A57F}"/>
    <hyperlink ref="P1420" r:id="rId2871" xr:uid="{625954B4-D238-4F90-BD90-16A6026844B9}"/>
    <hyperlink ref="P1421" r:id="rId2872" xr:uid="{6203CB57-CF4D-46EF-BD56-1A6F184E34E7}"/>
    <hyperlink ref="P1422" r:id="rId2873" xr:uid="{74797970-0A39-4BC4-A49C-9940A491311C}"/>
    <hyperlink ref="P1423" r:id="rId2874" xr:uid="{4950CA89-9DE1-42AE-AF90-C94120D67BC4}"/>
    <hyperlink ref="P1424" r:id="rId2875" xr:uid="{61FD00A0-E309-4549-A231-718C92B36ED3}"/>
    <hyperlink ref="P1425" r:id="rId2876" xr:uid="{6B8BABAB-A4C8-429D-9C7E-FE8862A2979C}"/>
    <hyperlink ref="P5547" r:id="rId2877" xr:uid="{7B60763B-59A8-484A-A641-578F5B5FD12B}"/>
    <hyperlink ref="R5547" r:id="rId2878" xr:uid="{AB84B42B-DD4E-4ADB-A7CF-B717859900D1}"/>
    <hyperlink ref="P1426" r:id="rId2879" xr:uid="{3042DCE6-2513-4582-A022-7B629DEFB84A}"/>
    <hyperlink ref="P5525" r:id="rId2880" xr:uid="{4B5227A6-E97C-4BEF-8DC3-A2DA270A0881}"/>
    <hyperlink ref="P5526" r:id="rId2881" xr:uid="{C4184357-9E91-447E-9020-A3C104F1ACC5}"/>
    <hyperlink ref="P5527" r:id="rId2882" xr:uid="{0FF26899-66B6-4711-9472-F5423AC0BFEB}"/>
    <hyperlink ref="P5528" r:id="rId2883" xr:uid="{DDB39A3A-EF08-43D1-8C05-F76BD1BEE988}"/>
    <hyperlink ref="P5529" r:id="rId2884" xr:uid="{3FD4F819-6EFD-4484-8450-49C1F9599FB4}"/>
    <hyperlink ref="P5530" r:id="rId2885" xr:uid="{C121BDD7-EC2E-489D-B76E-56B58B1C8FC6}"/>
    <hyperlink ref="P5531" r:id="rId2886" xr:uid="{F35328A0-91F5-499C-A293-D408BAE7C6A8}"/>
    <hyperlink ref="P5532" r:id="rId2887" xr:uid="{022BC0BE-2A49-4073-8E93-FCB4A35F293C}"/>
    <hyperlink ref="P5533" r:id="rId2888" xr:uid="{15448E22-7055-46AF-B028-8338AE047E0C}"/>
    <hyperlink ref="P5534" r:id="rId2889" xr:uid="{7B7C64AB-1E0B-497E-9D5F-880BF0870775}"/>
    <hyperlink ref="P5535" r:id="rId2890" xr:uid="{05EC6974-2105-4B2F-B5C6-E8B71DB41687}"/>
    <hyperlink ref="P1455" r:id="rId2891" xr:uid="{F28712D9-7EAE-420E-B4B3-3A29AA8F9C5D}"/>
    <hyperlink ref="P1456" r:id="rId2892" xr:uid="{4A3DCC50-D80A-4C04-8A82-0F61BA823FE7}"/>
    <hyperlink ref="P1457" r:id="rId2893" xr:uid="{730793D2-2A72-4FD3-B017-2D293CFF2528}"/>
    <hyperlink ref="P1458" r:id="rId2894" xr:uid="{866EC17D-7AC8-4009-BDDE-1F03965A6F57}"/>
    <hyperlink ref="P1459" r:id="rId2895" xr:uid="{683FB457-5016-4631-BE8D-B2A4789312D4}"/>
    <hyperlink ref="P1460" r:id="rId2896" xr:uid="{05A47B56-53F7-459B-B8B6-5069114F25B4}"/>
    <hyperlink ref="P1461" r:id="rId2897" xr:uid="{601F252B-C74E-49AB-B671-7FEF78D0D26B}"/>
    <hyperlink ref="P1462" r:id="rId2898" xr:uid="{082A8A97-2353-43C7-81C3-0A7E62D11F34}"/>
    <hyperlink ref="P5270" r:id="rId2899" xr:uid="{9C86BE89-B612-4D7A-9F80-CD232B229477}"/>
    <hyperlink ref="P1464" r:id="rId2900" xr:uid="{C7E28F4A-62D3-43AF-927C-5F9F1CA7537F}"/>
    <hyperlink ref="R1461" r:id="rId2901" xr:uid="{02EB81A5-E975-40A4-830C-4807A0B48F82}"/>
    <hyperlink ref="P1463" r:id="rId2902" xr:uid="{D2096E57-1E05-4C53-B298-5E369517AB2A}"/>
    <hyperlink ref="P1465" r:id="rId2903" xr:uid="{ED8E0AC3-C4A8-4FB1-A2EE-C31CE5996AA2}"/>
    <hyperlink ref="P1466" r:id="rId2904" xr:uid="{A5B51528-03FF-4416-BF27-81D9CC1E09BB}"/>
    <hyperlink ref="P1467" r:id="rId2905" xr:uid="{12AFE2FA-154B-46FF-9F28-FF0974679EE9}"/>
    <hyperlink ref="P5271" r:id="rId2906" xr:uid="{6F84F60D-B34E-4FA4-B7A6-0ED97D50DBA5}"/>
    <hyperlink ref="P1468" r:id="rId2907" xr:uid="{CD497E80-F4F7-4329-8366-EA40E43DB42F}"/>
    <hyperlink ref="R1468" r:id="rId2908" xr:uid="{CC70226B-3B9F-4220-A571-3754C487A8C8}"/>
    <hyperlink ref="P1469" r:id="rId2909" xr:uid="{B8AC39BA-63FD-4CEC-BEEC-1E9E373DC9F8}"/>
    <hyperlink ref="P1470" r:id="rId2910" xr:uid="{44CA0B4E-0C71-4719-A03C-46F80271A9E8}"/>
    <hyperlink ref="P1471" r:id="rId2911" xr:uid="{C56452ED-BA7C-41A2-8FB2-1EBA530F6835}"/>
    <hyperlink ref="P4893" r:id="rId2912" xr:uid="{D55EE945-DA4F-4AD0-A0EB-5B388857388C}"/>
    <hyperlink ref="P4894" r:id="rId2913" xr:uid="{6E6EB319-3130-4DE2-9B5A-5C6B9CAE122A}"/>
    <hyperlink ref="P4895" r:id="rId2914" xr:uid="{EDE5A22B-0609-40C1-8F2D-143A4E8584F0}"/>
    <hyperlink ref="P4691" r:id="rId2915" xr:uid="{E6E4BF21-075D-45A3-A11D-60215AE897D5}"/>
    <hyperlink ref="P530" r:id="rId2916" location="MYS" xr:uid="{C4A33D13-A279-43C8-ADCA-568B5DD09BA6}"/>
    <hyperlink ref="P844" r:id="rId2917" xr:uid="{F83C27D1-76AD-42D2-BA89-59302BEFEBEB}"/>
    <hyperlink ref="P845" r:id="rId2918" location="MYS" xr:uid="{DB9A5988-B16C-4C82-8B90-771B1CC66887}"/>
    <hyperlink ref="P846" r:id="rId2919" location="MYS" xr:uid="{39579FE0-DFE8-4838-BBF7-31427E015033}"/>
    <hyperlink ref="P1358" r:id="rId2920" location="MYS" xr:uid="{946B4992-B90E-4AEB-8D44-81F0F83BD7F1}"/>
    <hyperlink ref="P1586" r:id="rId2921" location="MYS" xr:uid="{90947806-3305-49E1-B8D8-DB853CDC3A79}"/>
    <hyperlink ref="P2951:P2952" r:id="rId2922" location="MYS" display="https://pandemic.internationalsos.com/2019-ncov/ncov-travel-restrictions-flight-operations-and-screening#MYS" xr:uid="{79AB97D7-6804-4D5F-A015-AF06F7796537}"/>
    <hyperlink ref="P2095" r:id="rId2923" xr:uid="{B05DD746-EA45-4ECA-A65E-796575DC34EF}"/>
    <hyperlink ref="P2096" r:id="rId2924" xr:uid="{DC6C80E1-FD1B-43F0-8ADF-53FB2326312E}"/>
    <hyperlink ref="P2441" r:id="rId2925" xr:uid="{F92B6E7A-319D-4B28-9BF8-C7BEEF96B911}"/>
    <hyperlink ref="P2667" r:id="rId2926" xr:uid="{A69C1673-C4C6-4E2C-99AE-30C743DDDEAB}"/>
    <hyperlink ref="P2668" r:id="rId2927" xr:uid="{0C9F0F65-956F-4D94-A545-A1C031497705}"/>
    <hyperlink ref="P2856" r:id="rId2928" location="MYS" xr:uid="{E4EEB9CB-4EA1-446E-BEC3-694E07838681}"/>
    <hyperlink ref="R2856" r:id="rId2929" xr:uid="{50212A10-368D-428D-8B5C-53ED04BF9B51}"/>
    <hyperlink ref="P2857" r:id="rId2930" xr:uid="{483095CD-1BC5-42BB-A77D-C428EEC383E3}"/>
    <hyperlink ref="R1401" r:id="rId2931" xr:uid="{D1F4F9F8-1118-4D59-9A08-DA17FBF9EDF4}"/>
    <hyperlink ref="P1719" r:id="rId2932" xr:uid="{67A2A658-409A-48C0-B249-A1AE879FF5C1}"/>
    <hyperlink ref="P1720" r:id="rId2933" xr:uid="{E7C149DD-6A97-4B12-904D-4A361C989F13}"/>
    <hyperlink ref="P1721" r:id="rId2934" xr:uid="{CEEABBB3-BFBF-463E-8DC7-E42E8E5316F1}"/>
    <hyperlink ref="P1722" r:id="rId2935" xr:uid="{95BF79D6-FCA3-4889-A810-3647335D77B4}"/>
    <hyperlink ref="P1723" r:id="rId2936" xr:uid="{94398458-EA1C-4776-BD35-BB4CEE9DE4D9}"/>
    <hyperlink ref="P1724" r:id="rId2937" xr:uid="{F8974D2A-B9EB-4171-B44D-504E75AB1ABD}"/>
    <hyperlink ref="P1725" r:id="rId2938" xr:uid="{9BF7B72D-3F8B-4ECE-8DA2-D7BA87628CA9}"/>
    <hyperlink ref="P1726" r:id="rId2939" xr:uid="{73875B96-B3C5-4EBA-BBA5-6415A88E45DF}"/>
    <hyperlink ref="P1727" r:id="rId2940" xr:uid="{E8252D61-AA75-41FA-BCDE-3FB0F6B98E63}"/>
    <hyperlink ref="P1728" r:id="rId2941" xr:uid="{68B153A9-F78C-4B43-B14F-55B071585F86}"/>
    <hyperlink ref="P1729" r:id="rId2942" xr:uid="{712D957F-1A42-4EA1-A1C6-AA0BFD32644E}"/>
    <hyperlink ref="R1706" r:id="rId2943" xr:uid="{C9EE0AD4-7669-4B47-B634-3A99857F6269}"/>
    <hyperlink ref="P1868" r:id="rId2944" xr:uid="{6B0C07B8-BFFF-483B-9AC9-922912D995DB}"/>
    <hyperlink ref="P1869" r:id="rId2945" xr:uid="{A76D640C-9F81-4FC8-8BA3-55467F8CED90}"/>
    <hyperlink ref="P1870" r:id="rId2946" xr:uid="{E9A38F06-09FC-40E1-91FB-B04D859C05C0}"/>
    <hyperlink ref="P1871" r:id="rId2947" xr:uid="{36653BAA-82D0-42F8-8FD9-6D5C6FBA1A40}"/>
    <hyperlink ref="P1872" r:id="rId2948" xr:uid="{6D064696-3042-4FA2-A274-6206C2ABB05B}"/>
    <hyperlink ref="P1873" r:id="rId2949" xr:uid="{A6782AC7-2DD4-4B24-966C-1FB5770608D3}"/>
    <hyperlink ref="P1874" r:id="rId2950" xr:uid="{4B2D73D3-AE74-484E-843C-59163D0FA74F}"/>
    <hyperlink ref="P1875" r:id="rId2951" xr:uid="{80C50395-0EAC-4863-A3F7-1207B029CF69}"/>
    <hyperlink ref="P1876" r:id="rId2952" xr:uid="{9A4657BC-331D-413E-99DF-474F78526480}"/>
    <hyperlink ref="P3904" r:id="rId2953" xr:uid="{527F7049-35BA-4F4F-A0D3-843DAD3567AC}"/>
    <hyperlink ref="P1877" r:id="rId2954" xr:uid="{40F8A8BF-4E7F-4D8D-957E-071DBC78FF3C}"/>
    <hyperlink ref="P1879" r:id="rId2955" xr:uid="{2ACF2949-4B99-4141-B666-D3A019626132}"/>
    <hyperlink ref="P1878" r:id="rId2956" xr:uid="{F30BCEA0-B17E-4056-9342-9EF199293828}"/>
    <hyperlink ref="P3905" r:id="rId2957" xr:uid="{16E5AF28-36A5-4A68-BC6F-DB21FE5F090E}"/>
    <hyperlink ref="P1908" r:id="rId2958" xr:uid="{9AB5418E-8DC5-4536-8D9B-133EC1A8422C}"/>
    <hyperlink ref="P1909" r:id="rId2959" xr:uid="{D849F192-602E-426D-A1B9-09733722F6A5}"/>
    <hyperlink ref="P1910" r:id="rId2960" xr:uid="{26C646F3-82D2-41BD-A98B-1E9411110DBD}"/>
    <hyperlink ref="P1911" r:id="rId2961" xr:uid="{2971EE42-E026-49E2-B616-CC63A93826D1}"/>
    <hyperlink ref="P1912" r:id="rId2962" xr:uid="{8966D7A5-2F8D-48DB-8808-359978E3809C}"/>
    <hyperlink ref="P4206" r:id="rId2963" xr:uid="{D2B83F5E-3EA6-494A-A7E8-F684396F3D32}"/>
    <hyperlink ref="P1913" r:id="rId2964" xr:uid="{9D10F0DB-488A-47BB-BDC0-28A1F12635C7}"/>
    <hyperlink ref="P1914" r:id="rId2965" xr:uid="{1D8A5A6A-C124-49AD-950E-0C9753A1D7A7}"/>
    <hyperlink ref="P4209" r:id="rId2966" xr:uid="{C6D5B793-91D7-4ABC-AAC2-1A5D19BCCEF2}"/>
    <hyperlink ref="P4210" r:id="rId2967" xr:uid="{5AA0F7D9-40C8-492B-A7E3-174616E50A65}"/>
    <hyperlink ref="P1915" r:id="rId2968" xr:uid="{7C6F8664-323E-4082-BB6D-7E8C1EA77B50}"/>
    <hyperlink ref="R1915" r:id="rId2969" xr:uid="{06325B74-7563-4FB2-9BA4-0B19C650854E}"/>
    <hyperlink ref="P3231" r:id="rId2970" xr:uid="{3B59B107-D882-4663-BA09-E140BE0BD61C}"/>
    <hyperlink ref="P2013" r:id="rId2971" xr:uid="{7C14FDE2-4265-4B0B-A8DB-C6ADE551D3EE}"/>
    <hyperlink ref="P4208" r:id="rId2972" xr:uid="{2F5A018E-6003-4C32-8C08-B67F9AFBC6C5}"/>
    <hyperlink ref="P2014" r:id="rId2973" xr:uid="{35FF2F6A-1057-4160-9DBD-F2CDC43FE872}"/>
    <hyperlink ref="P2015" r:id="rId2974" xr:uid="{BC74F637-E5B7-42D3-885B-D0BDC55254EF}"/>
    <hyperlink ref="P2016" r:id="rId2975" xr:uid="{5E80C918-3E48-42F4-8A37-1F64163E02E7}"/>
    <hyperlink ref="P2017" r:id="rId2976" xr:uid="{7960CA88-13D9-4F90-86F4-E3CEC66F21EB}"/>
    <hyperlink ref="P2018" r:id="rId2977" xr:uid="{F2C01DE8-E0E9-4108-A798-E074C362A620}"/>
    <hyperlink ref="P2019" r:id="rId2978" xr:uid="{1E6E8ED2-5AD5-454C-AF77-E23147CEADDD}"/>
    <hyperlink ref="R2018" r:id="rId2979" xr:uid="{5427B46B-86C5-466E-AB69-D4BF1C2EE876}"/>
    <hyperlink ref="P2020" r:id="rId2980" xr:uid="{F77C5281-AF4A-4522-8A9E-DA7729E9D769}"/>
    <hyperlink ref="P4207" r:id="rId2981" xr:uid="{39C0FDD5-19C9-4D89-BB01-337D6319F1B5}"/>
    <hyperlink ref="P4211" r:id="rId2982" xr:uid="{E9953F65-1548-4036-BBF4-5473811832C2}"/>
    <hyperlink ref="P2021" r:id="rId2983" xr:uid="{E2FCAC37-D89D-4F55-9F13-C90DEF929AF4}"/>
    <hyperlink ref="P4212" r:id="rId2984" xr:uid="{BE859833-57F1-465C-92FD-BE61E08E824E}"/>
    <hyperlink ref="P4213" r:id="rId2985" xr:uid="{2A536024-19B6-4B68-B853-94AB9E5ACA0E}"/>
    <hyperlink ref="P4214" r:id="rId2986" xr:uid="{5A112570-C6A7-4B03-9946-3CDA0B0D32B1}"/>
    <hyperlink ref="P2327" r:id="rId2987" xr:uid="{A296BAA1-FC14-49E1-9FD2-75E2863FC8BF}"/>
    <hyperlink ref="P4215" r:id="rId2988" xr:uid="{0BA3DF23-E4A5-472A-A732-12F09A216B86}"/>
    <hyperlink ref="P2559" r:id="rId2989" xr:uid="{9D4FAF1D-149F-4B46-BCD1-891EA9D18A29}"/>
    <hyperlink ref="P2560" r:id="rId2990" xr:uid="{5A0FD968-906D-4382-97B1-413B586BB67F}"/>
    <hyperlink ref="P2561" r:id="rId2991" xr:uid="{DCFFD676-F1F1-4296-B8E8-DAE04297362D}"/>
    <hyperlink ref="P2562" r:id="rId2992" xr:uid="{5F24A0A2-A306-4C67-B3FB-888852572C4E}"/>
    <hyperlink ref="P2563" r:id="rId2993" xr:uid="{B4C52EE4-0CDB-4071-AE2E-366492135040}"/>
    <hyperlink ref="P934" r:id="rId2994" xr:uid="{5B1A367A-37D5-4B57-BDD7-3FED302C922B}"/>
    <hyperlink ref="R2564" r:id="rId2995" xr:uid="{576CDE33-D62F-4623-9C8C-5D6579747573}"/>
    <hyperlink ref="P935" r:id="rId2996" xr:uid="{3275495C-4C2D-4A22-8044-1072B96A495B}"/>
    <hyperlink ref="P936" r:id="rId2997" xr:uid="{2510C49B-C4FC-4AD1-9DE0-2B983ED8EA51}"/>
    <hyperlink ref="P937" r:id="rId2998" xr:uid="{2A71D423-0132-4248-A252-17AE3E68C770}"/>
    <hyperlink ref="P938" r:id="rId2999" xr:uid="{0C866198-A6BC-4BFC-950E-82C2AD9E1876}"/>
    <hyperlink ref="R2559" r:id="rId3000" xr:uid="{718F6AE9-78C4-4CCF-9C77-D13844608CD1}"/>
    <hyperlink ref="P2565" r:id="rId3001" xr:uid="{5D98343E-0A5F-4357-A904-FFEDA60EE429}"/>
    <hyperlink ref="P939" r:id="rId3002" xr:uid="{BCBA1EF7-8767-484E-B7F1-D797DC0911E0}"/>
    <hyperlink ref="R2565" r:id="rId3003" xr:uid="{838DC83A-9098-49F9-A762-9F5A540CB28F}"/>
    <hyperlink ref="P940" r:id="rId3004" xr:uid="{562E4551-4CBD-4B42-BEE9-938DBAC0865B}"/>
    <hyperlink ref="P941" r:id="rId3005" xr:uid="{BE5F57A9-E1B6-495B-A927-BDD4334C7E3E}"/>
    <hyperlink ref="P2566" r:id="rId3006" xr:uid="{4AE48FDA-BD01-44E4-8CFC-4A8D2E235A51}"/>
    <hyperlink ref="P942" r:id="rId3007" xr:uid="{B51A8E8F-85BF-4D66-9E02-A7561387AC4C}"/>
    <hyperlink ref="P2564" r:id="rId3008" xr:uid="{591B66BE-7140-4864-BAE8-2EC670436B0E}"/>
    <hyperlink ref="P2567" r:id="rId3009" xr:uid="{6F6E0628-251F-4B95-9D85-93ADC62E35DD}"/>
    <hyperlink ref="P943" r:id="rId3010" xr:uid="{07C8AFB5-A08D-4185-9286-16AEA966CAFF}"/>
    <hyperlink ref="R2549" r:id="rId3011" xr:uid="{B3F3CC71-F4D8-4F8A-B3AE-E8801DF66C35}"/>
    <hyperlink ref="R2547" r:id="rId3012" xr:uid="{5F23E57D-B4C8-4B00-B9B0-51366F9D37AB}"/>
    <hyperlink ref="R2530" r:id="rId3013" xr:uid="{34662B81-E8BB-41EB-A102-B6CAB05F51F5}"/>
    <hyperlink ref="P1612" r:id="rId3014" xr:uid="{F8C581C8-3E9D-49D3-9E5F-E6B52BB366C4}"/>
    <hyperlink ref="P1611" r:id="rId3015" xr:uid="{F648D381-A92D-4DBC-A7E2-E52294E7C846}"/>
    <hyperlink ref="P1648" r:id="rId3016" xr:uid="{EF74AC3B-D415-4B91-BCD5-4A40CF28BF39}"/>
    <hyperlink ref="P1649" r:id="rId3017" xr:uid="{AB352B56-7956-4C37-9C29-8FC2CC5441E0}"/>
    <hyperlink ref="P1650" r:id="rId3018" xr:uid="{1AD84FE0-5947-40C3-AFC0-43D612F69474}"/>
    <hyperlink ref="P1651" r:id="rId3019" xr:uid="{5CF73884-B44E-47E2-A278-277E91216C96}"/>
    <hyperlink ref="P1652" r:id="rId3020" xr:uid="{E20D2D9B-F4B8-426E-8C4A-E3C09A071149}"/>
    <hyperlink ref="P1653" r:id="rId3021" xr:uid="{4840FBF6-1D10-43D8-A5C7-5528796C1AE0}"/>
    <hyperlink ref="P1654" r:id="rId3022" xr:uid="{E33A9B3D-2E37-4047-A88F-53FB2A255C3E}"/>
    <hyperlink ref="P2133" r:id="rId3023" xr:uid="{7627E56D-CF31-4C6D-8D45-EEE2599DDA39}"/>
    <hyperlink ref="P2132" r:id="rId3024" xr:uid="{E46DF327-852F-47B7-BB85-E776D2CBFE19}"/>
    <hyperlink ref="R2133" r:id="rId3025" xr:uid="{0682ABFB-593D-4B4A-A803-0A4F88A59EEC}"/>
    <hyperlink ref="P3550"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2134" r:id="rId3027" xr:uid="{8F7D07F3-F2D2-494F-818B-3B96D7EFEC0C}"/>
    <hyperlink ref="P2135" r:id="rId3028" xr:uid="{D9C72681-4134-4AD5-8AF1-C641575B051D}"/>
    <hyperlink ref="P2773" r:id="rId3029" xr:uid="{027FB624-B771-499B-8DAC-A2B6BE42892E}"/>
    <hyperlink ref="P2774" r:id="rId3030" xr:uid="{3D547328-4996-4F9A-8102-477E43F79293}"/>
    <hyperlink ref="P3379" r:id="rId3031" location="MYS" xr:uid="{21BA9A46-61FC-40D6-9CA3-15311929E1E2}"/>
    <hyperlink ref="R3379" r:id="rId3032" xr:uid="{47F48CBB-E4F2-4DD4-9A5A-7BE6DF4CF0EA}"/>
    <hyperlink ref="P3380" r:id="rId3033" xr:uid="{F079B94A-B580-4235-9FAA-08E2F8327671}"/>
    <hyperlink ref="P3740" r:id="rId3034" xr:uid="{559854D7-F83F-47E3-8304-E00414D28C76}"/>
    <hyperlink ref="P3741" r:id="rId3035" xr:uid="{B4AFB1F3-4B01-487F-AFA7-97637561E2FB}"/>
    <hyperlink ref="P3742" r:id="rId3036" xr:uid="{183D1FE4-E9F3-4168-A5CC-288E3E21379D}"/>
    <hyperlink ref="P3419" r:id="rId3037" xr:uid="{DC4B00B3-5846-4142-9E6E-A378317A7A4A}"/>
    <hyperlink ref="P3420" r:id="rId3038" xr:uid="{3201214B-8C6F-49E3-AE64-049EF480BC99}"/>
    <hyperlink ref="P3421" r:id="rId3039" xr:uid="{4DC2AA9C-CA8F-4BD9-9D70-CFF3A3A3E276}"/>
    <hyperlink ref="P3422" r:id="rId3040" xr:uid="{2B449AE9-4DEC-48AE-838A-CD2354E04EAC}"/>
    <hyperlink ref="P3762" r:id="rId3041" location="MYS" xr:uid="{08E2365F-AD9B-4728-BFEB-38D98AC1C6F3}"/>
    <hyperlink ref="P4679" r:id="rId3042" xr:uid="{770F2687-7B7C-48FA-88A3-25CFE71DF828}"/>
    <hyperlink ref="P3743" r:id="rId3043" xr:uid="{E4961318-BCD4-4555-947F-A137EA885D39}"/>
    <hyperlink ref="P2062" r:id="rId3044" xr:uid="{14B37D02-407E-4E2E-BAFD-13BF1B40C659}"/>
    <hyperlink ref="P2061" r:id="rId3045" xr:uid="{DF888EE6-AA62-4C3F-92C6-EF373C9B48E5}"/>
    <hyperlink ref="P2060" r:id="rId3046" xr:uid="{F39D8A56-3121-4DBB-AE62-BB1AA8247E65}"/>
    <hyperlink ref="P2058" r:id="rId3047" xr:uid="{D432ADC5-207C-41A9-8A32-048B1032B8B5}"/>
    <hyperlink ref="P2059" r:id="rId3048" xr:uid="{CBF33BE0-1862-4B28-BD89-25015B95CE6B}"/>
    <hyperlink ref="P2821" r:id="rId3049" xr:uid="{BF54C609-B481-4743-B0A7-0C6563E9B6C0}"/>
    <hyperlink ref="P2822" r:id="rId3050" xr:uid="{6768D515-25D8-442F-BBE6-5F9FA0A22233}"/>
    <hyperlink ref="P4657" r:id="rId3051" xr:uid="{C0904021-018C-496F-AF53-5BD0CF288631}"/>
    <hyperlink ref="P2823" r:id="rId3052" xr:uid="{27B85963-8FEB-4336-A8A8-CF5047F09413}"/>
    <hyperlink ref="P2824" r:id="rId3053" xr:uid="{8E452116-328E-4CDE-8C9D-C059CD2A0C42}"/>
    <hyperlink ref="R2822" r:id="rId3054" xr:uid="{DBE8475C-CFC9-4BA8-918B-936447224138}"/>
    <hyperlink ref="P2825" r:id="rId3055" xr:uid="{5EC6D315-2B14-4729-A724-D82C0701F364}"/>
    <hyperlink ref="R2825" r:id="rId3056" xr:uid="{2423CD51-8DF4-4F71-8D9A-DC2ACF94B088}"/>
    <hyperlink ref="P2826" r:id="rId3057" xr:uid="{903FD546-D513-4CFD-A6DE-E906758A0BA8}"/>
    <hyperlink ref="P4261" r:id="rId3058" location="MYS" xr:uid="{1D8BE6CE-280B-4AC8-B030-497A8F914F17}"/>
    <hyperlink ref="R4261" r:id="rId3059" xr:uid="{B063C86A-5D6A-4A56-B1C6-CD6F49ED2646}"/>
    <hyperlink ref="P2827" r:id="rId3060" xr:uid="{57F2106A-5025-44A9-858D-1ABA503EDF4F}"/>
    <hyperlink ref="P2828" r:id="rId3061" xr:uid="{CB488B6B-D78F-42AE-9AF2-AFC488F37538}"/>
    <hyperlink ref="P4262" r:id="rId3062" xr:uid="{0A4E8452-5803-42B3-9829-A1FD26900FDD}"/>
    <hyperlink ref="P2829" r:id="rId3063" xr:uid="{40B1748B-AADB-46C2-B5F6-5A92BF824F3B}"/>
    <hyperlink ref="P2406" r:id="rId3064" xr:uid="{20AE25BC-A431-43A4-91F6-FAF79A28A8D9}"/>
    <hyperlink ref="R2406" r:id="rId3065" xr:uid="{49CF07CD-8910-4CC4-9F19-E62EE3C02665}"/>
    <hyperlink ref="P2407" r:id="rId3066" xr:uid="{1E97F8E3-51C6-42D8-B9B5-A9B5EC219691}"/>
    <hyperlink ref="P4263" r:id="rId3067" xr:uid="{DCE4E086-21A9-4C57-8954-61D179301948}"/>
    <hyperlink ref="P2408" r:id="rId3068" xr:uid="{1C818B1A-3739-4EB6-89CC-17FAE74256FB}"/>
    <hyperlink ref="P2830" r:id="rId3069" xr:uid="{B20A1DDB-6F02-4B77-ABA2-2AC01BDE3DCE}"/>
    <hyperlink ref="P2409" r:id="rId3070" xr:uid="{6700745E-87A4-4877-BE22-32B025DAB778}"/>
    <hyperlink ref="P2410" r:id="rId3071" xr:uid="{89D327CF-F4F3-4A5E-9371-C8489C778EAE}"/>
    <hyperlink ref="P2411" r:id="rId3072" xr:uid="{72D7F86E-758C-4726-B37F-F661E4520C2B}"/>
    <hyperlink ref="P2412" r:id="rId3073" xr:uid="{EF470EB9-F069-40CB-9E76-2EAFBC8F6CA9}"/>
    <hyperlink ref="R2412" r:id="rId3074" xr:uid="{FFC1ABD7-3DF1-4A3B-91C1-9F30A6F4B0AF}"/>
    <hyperlink ref="P4283" r:id="rId3075" location="MYS" xr:uid="{9B1423BA-D582-4169-B936-186828EFF3FE}"/>
    <hyperlink ref="P4284" r:id="rId3076" location="MYS" xr:uid="{05CA839E-5F54-48D9-B41E-DCA5254DA066}"/>
    <hyperlink ref="P2413" r:id="rId3077" xr:uid="{51258412-AF97-41F7-BFC6-943EE40EF015}"/>
    <hyperlink ref="P2414" r:id="rId3078" xr:uid="{1D9E1D6C-8D18-4B41-9182-87419FECA584}"/>
    <hyperlink ref="P2415" r:id="rId3079" xr:uid="{61299F3B-6280-45BF-9639-E903C9A6BA54}"/>
    <hyperlink ref="P4285" r:id="rId3080" xr:uid="{4F022E0C-0F8B-4557-BB37-EB204E637FD8}"/>
    <hyperlink ref="P2416" r:id="rId3081" xr:uid="{C717BAB6-3014-4ADD-AB20-06A5D8B1B08B}"/>
    <hyperlink ref="P2417" r:id="rId3082" xr:uid="{B38CAEBC-2EA9-4910-9BC1-D53DABB348FC}"/>
    <hyperlink ref="P2418" r:id="rId3083" xr:uid="{7C8D0FF3-7C92-483C-9AEC-7053606FA19B}"/>
    <hyperlink ref="P4286" r:id="rId3084" xr:uid="{5023376F-571A-4057-8554-562B9AE148EC}"/>
    <hyperlink ref="P4449" r:id="rId3085" location="MYS" xr:uid="{1508C3D5-528F-4052-9EC0-2E5063061353}"/>
    <hyperlink ref="P5004" r:id="rId3086" xr:uid="{29589FA9-9BEF-4731-9D2E-99BAF015613A}"/>
    <hyperlink ref="P2377" r:id="rId3087" xr:uid="{614DDE19-E7AE-4CA3-92F3-CD063ABA2B72}"/>
    <hyperlink ref="P2376" r:id="rId3088" xr:uid="{D05BA961-ACFB-417E-9C5A-CD1D310999F9}"/>
    <hyperlink ref="P2378" r:id="rId3089" xr:uid="{85C30802-9508-4516-80AB-B7318E9517C5}"/>
    <hyperlink ref="P2379" r:id="rId3090" xr:uid="{40950BDF-03D3-4B9F-A88A-2E1589980445}"/>
    <hyperlink ref="P2380" r:id="rId3091" xr:uid="{C059C94C-A0A0-4B91-8561-F38CE072A2C3}"/>
    <hyperlink ref="P2381" r:id="rId3092" xr:uid="{7C1DA71E-4210-4A1D-949F-AC368522DA88}"/>
    <hyperlink ref="P2385" r:id="rId3093" xr:uid="{3D8B2AFF-0C2C-424B-B451-6A0AE9D82AC6}"/>
    <hyperlink ref="P2384" r:id="rId3094" xr:uid="{8C90A479-B3B6-496D-BCBC-3125841127BA}"/>
    <hyperlink ref="P2383" r:id="rId3095" xr:uid="{FDECA587-853C-47F4-A1D2-0577956CB6D0}"/>
    <hyperlink ref="P2382" r:id="rId3096" xr:uid="{A355D881-2A91-413B-8734-991CCC6F24DF}"/>
    <hyperlink ref="P2389" r:id="rId3097" xr:uid="{978E4628-9956-4960-8515-7B1C63A603C1}"/>
    <hyperlink ref="P2388" r:id="rId3098" xr:uid="{8F82EEBF-A2FC-4B33-B67A-A9E017BADDE4}"/>
    <hyperlink ref="P2387" r:id="rId3099" xr:uid="{C24FC41B-F6C6-4B86-9D00-07218247A99F}"/>
    <hyperlink ref="P2386" r:id="rId3100" xr:uid="{3DD65C0C-2439-43F5-A20A-90067D0DCE2B}"/>
    <hyperlink ref="R2394" r:id="rId3101" xr:uid="{1CDBBDE5-C9BE-46A1-AF8F-E475F6351B9E}"/>
    <hyperlink ref="P5005" r:id="rId3102" location="MYS" xr:uid="{EA58E6CD-62B2-495E-AD3F-1613A0882570}"/>
    <hyperlink ref="P2390" r:id="rId3103" xr:uid="{F5A0E51F-508E-4F1A-A9EF-78FA83BD2ABA}"/>
    <hyperlink ref="P2391" r:id="rId3104" xr:uid="{F7A19F81-0AC8-4DEC-823C-A04CC9D35E35}"/>
    <hyperlink ref="P2392" r:id="rId3105" xr:uid="{13F46303-5519-4C06-9284-996EAE9DB19C}"/>
    <hyperlink ref="P2393" r:id="rId3106" xr:uid="{5ED386C2-26B9-4542-AFE4-27295A877081}"/>
    <hyperlink ref="P2394" r:id="rId3107" xr:uid="{ADC98EF8-5B2B-4CE0-9EF7-ABB37BEB79A3}"/>
    <hyperlink ref="P2395" r:id="rId3108" xr:uid="{24226EF7-51BC-443D-9733-F303620445F5}"/>
    <hyperlink ref="P2396" r:id="rId3109" xr:uid="{57E40B35-21E2-4025-A58F-8DE0B8E9C02B}"/>
    <hyperlink ref="P2397" r:id="rId3110" xr:uid="{1C8B204C-00A3-4D62-BEA2-22AB3D9B9094}"/>
    <hyperlink ref="P2398" r:id="rId3111" xr:uid="{EF274FF0-9E19-4DA3-AA0B-8BFEC5FE42C0}"/>
    <hyperlink ref="P5006" r:id="rId3112" location="MYS" xr:uid="{AE6D3D4E-05E1-4CA4-B495-9856F764957F}"/>
    <hyperlink ref="P5230" r:id="rId3113" xr:uid="{975657E0-3CDB-4D96-8B2E-BE416DAEAD66}"/>
    <hyperlink ref="P5231" r:id="rId3114" xr:uid="{290BDE6F-103D-42AB-B821-328F8597EBB5}"/>
    <hyperlink ref="P1286" r:id="rId3115" xr:uid="{6BE7E9FB-6037-414B-B809-C8852C779BE5}"/>
    <hyperlink ref="P3040" r:id="rId3116" xr:uid="{4ED08D9F-2CA9-4821-857D-F27B1BF59413}"/>
    <hyperlink ref="P3041" r:id="rId3117" xr:uid="{D960A6C4-C36F-4739-A8A9-AFD16D9DA953}"/>
    <hyperlink ref="P3042" r:id="rId3118" xr:uid="{88E20B97-6E50-4914-B7D0-FEBE36C983E4}"/>
    <hyperlink ref="P3043" r:id="rId3119" xr:uid="{08CEE693-F488-40B1-A6BF-65D9A6FF0013}"/>
    <hyperlink ref="P3044" r:id="rId3120" xr:uid="{5EAD510F-644F-43BA-B879-DFD7756111AB}"/>
    <hyperlink ref="P3344" r:id="rId3121" xr:uid="{DCFCE5EF-8E99-4033-AC82-F49E75ED04D2}"/>
    <hyperlink ref="P3345" r:id="rId3122" xr:uid="{4976DC57-E97A-4081-9A41-0DC1E345D070}"/>
    <hyperlink ref="P3346" r:id="rId3123" xr:uid="{FED9B23C-3405-4E1B-AAC5-6DF60D498808}"/>
    <hyperlink ref="P2602" r:id="rId3124" xr:uid="{AC605579-0114-4913-9C04-248231B70501}"/>
    <hyperlink ref="P2603" r:id="rId3125" xr:uid="{C4B02B65-64A8-4935-9655-15859EE298F2}"/>
    <hyperlink ref="P2604" r:id="rId3126" xr:uid="{89978E46-ADD2-472D-92BF-893A2B422FE5}"/>
    <hyperlink ref="P2605" r:id="rId3127" xr:uid="{7B7D7375-4481-4EA0-ADC9-E5E22D04E34B}"/>
    <hyperlink ref="P3347" r:id="rId3128" xr:uid="{223B706A-BC83-4DE7-918A-B0D6D8F1EC08}"/>
    <hyperlink ref="P2606" r:id="rId3129" xr:uid="{70064224-174B-40F7-B396-16A7B738BE18}"/>
    <hyperlink ref="P2607" r:id="rId3130" xr:uid="{88D73DF8-9B51-48F1-9DBF-9D241AC84C91}"/>
    <hyperlink ref="P2608" r:id="rId3131" xr:uid="{1E95F1C6-AEF3-4578-8C67-D1A881AF79D4}"/>
    <hyperlink ref="P2609" r:id="rId3132" xr:uid="{6662E2FD-DC27-4B1F-BB8E-E74EACDB690A}"/>
    <hyperlink ref="P2610" r:id="rId3133" xr:uid="{099E7957-6FB4-4D82-A15C-32F4DF63EBF1}"/>
    <hyperlink ref="P2611" r:id="rId3134" xr:uid="{3078AE78-9BFF-4450-BDA6-21D9FDB49C8F}"/>
    <hyperlink ref="P3348" r:id="rId3135" xr:uid="{CCABF813-7385-4E78-A487-81F2F2ACD8EE}"/>
    <hyperlink ref="P2612" r:id="rId3136" xr:uid="{7D18C704-7FD0-4DB1-9B10-E16E6DB4A408}"/>
    <hyperlink ref="P2613" r:id="rId3137" xr:uid="{8FA52973-6DD8-48FF-8C02-3DB120737F41}"/>
    <hyperlink ref="P2614" r:id="rId3138" xr:uid="{D5E703D2-9525-4423-A12C-4C094616FE97}"/>
    <hyperlink ref="P2615" r:id="rId3139" xr:uid="{B58E59CA-0B42-4242-9684-F56D7637C9D0}"/>
    <hyperlink ref="P2616" r:id="rId3140" xr:uid="{2D025E74-7C65-42E6-BFFD-73E084627316}"/>
    <hyperlink ref="P2617" r:id="rId3141" xr:uid="{9B757F9A-2DE0-409C-82F1-65CF58299769}"/>
    <hyperlink ref="P4692" r:id="rId3142" xr:uid="{1CB473A4-C443-404B-836B-6D6B410D7F46}"/>
    <hyperlink ref="P2618" r:id="rId3143" xr:uid="{9AD57CA4-642E-4526-9FA4-62664086B540}"/>
    <hyperlink ref="P2619" r:id="rId3144" xr:uid="{55F3C033-5FCB-4B65-8883-31CEFCDAB0E1}"/>
    <hyperlink ref="P2620" r:id="rId3145" xr:uid="{B8689B38-E8CD-4ADD-A1F4-EDE2782CB2E5}"/>
    <hyperlink ref="P2621" r:id="rId3146" xr:uid="{3855215B-2345-4DA2-9B22-6FA65C5796E6}"/>
    <hyperlink ref="R2621" r:id="rId3147" xr:uid="{39F4750F-3142-4935-B8BC-AA3597FB0C6A}"/>
    <hyperlink ref="P2622" r:id="rId3148" xr:uid="{66BE4706-DF88-458E-B95B-3B9ABAE302FA}"/>
    <hyperlink ref="P2623" r:id="rId3149" xr:uid="{CDF4AD4C-AC8C-46B6-B363-296727056E2F}"/>
    <hyperlink ref="P3720" r:id="rId3150" xr:uid="{A92EBE09-09EC-419E-BED2-308B64A1DF79}"/>
    <hyperlink ref="P2624" r:id="rId3151" xr:uid="{2A147DE5-4ED0-43CE-9FB6-DFAD8B9D5D0B}"/>
    <hyperlink ref="P3721" r:id="rId3152" xr:uid="{640755B0-8283-4812-9433-5B3CFF9C0D61}"/>
    <hyperlink ref="P2625" r:id="rId3153" xr:uid="{A7E0A08A-6DE1-4EC1-BD76-51C186CBB7E4}"/>
    <hyperlink ref="P2626" r:id="rId3154" xr:uid="{2BC9A20F-0122-4388-A5CF-A41A9B981BDC}"/>
    <hyperlink ref="P2627" r:id="rId3155" xr:uid="{C269F206-CB39-49D4-8A9C-ED016CE6D7CB}"/>
    <hyperlink ref="P2630" r:id="rId3156" xr:uid="{37AE64D8-28CF-4B74-ABF5-57C5B457CE0A}"/>
    <hyperlink ref="P2628" r:id="rId3157" xr:uid="{BDC59748-E036-4329-A61F-C613F330E8B6}"/>
    <hyperlink ref="P2629" r:id="rId3158" xr:uid="{AC514B41-13D0-437B-B57A-D2552599857F}"/>
    <hyperlink ref="P2631" r:id="rId3159" xr:uid="{E34BAF84-76FA-4CE0-BE2B-81A7462C40EE}"/>
    <hyperlink ref="P2632" r:id="rId3160" xr:uid="{E746B7A1-E552-4C49-9E93-5F6BF4FEBAB6}"/>
    <hyperlink ref="P2633" r:id="rId3161" location="topic1" xr:uid="{7AF175E3-9B28-4652-9083-A91C6AAF5553}"/>
    <hyperlink ref="P2634" r:id="rId3162" xr:uid="{FF137B75-7005-461D-B564-B9FD34064A89}"/>
    <hyperlink ref="R2634" r:id="rId3163" xr:uid="{20C72ABF-3A2A-4B45-9016-744CF73ED31B}"/>
    <hyperlink ref="P2635" r:id="rId3164" xr:uid="{53508208-41B3-4053-B6A4-2310D48777C1}"/>
    <hyperlink ref="P3722" r:id="rId3165" xr:uid="{B8496F6A-C4DB-474F-AB70-9F840B4662D7}"/>
    <hyperlink ref="P3723" r:id="rId3166" xr:uid="{C4D27830-76FB-40E7-9B91-14CF8C756A9F}"/>
    <hyperlink ref="P2636" r:id="rId3167" xr:uid="{B55E39BE-DA24-4422-AF53-62BF12605AC5}"/>
    <hyperlink ref="P2637" r:id="rId3168" xr:uid="{46C3E44B-9869-4818-B4B8-5C55BBF873F4}"/>
    <hyperlink ref="P2638" r:id="rId3169" xr:uid="{1C6B67A7-0CBB-425C-ABA7-C27CB3E72B03}"/>
    <hyperlink ref="R2637" r:id="rId3170" xr:uid="{FCCDD1B0-7894-465C-8074-F2DB51E9C68C}"/>
    <hyperlink ref="P2639" r:id="rId3171" xr:uid="{E709137C-3A1C-47C0-9DC6-1CD153E90BE1}"/>
    <hyperlink ref="P2640" r:id="rId3172" xr:uid="{807BC3B1-2BA8-497A-98D5-39F19C822B43}"/>
    <hyperlink ref="P2641" r:id="rId3173" xr:uid="{7E6909FC-E502-4322-B3AD-746C95B75BB6}"/>
    <hyperlink ref="R2641" r:id="rId3174" xr:uid="{B8275568-5DA3-44F6-ABAD-1755CE863C0A}"/>
    <hyperlink ref="P3724" r:id="rId3175" xr:uid="{A1D66184-4B29-4FDB-96BA-4A3D59BE1F71}"/>
    <hyperlink ref="P3719" r:id="rId3176" xr:uid="{5CD9C47D-9BAD-4A27-A2E2-C2B286BCA04B}"/>
    <hyperlink ref="P3725" r:id="rId3177" xr:uid="{69CF2C38-0A1D-4EA0-9A27-5EE46E323F26}"/>
    <hyperlink ref="P3726" r:id="rId3178" xr:uid="{FD4E21BD-B80A-4452-B730-EC48183DFA13}"/>
    <hyperlink ref="P3974" r:id="rId3179" xr:uid="{313F8798-9BF7-406D-A43F-4E363319E9A9}"/>
    <hyperlink ref="P3975" r:id="rId3180" xr:uid="{864651B4-AF3C-4F5A-8D90-7901237A34C5}"/>
    <hyperlink ref="P3976" r:id="rId3181" xr:uid="{F5E5C330-E7D9-4578-9485-3F2593111627}"/>
    <hyperlink ref="P2742" r:id="rId3182" xr:uid="{25C303C9-3704-4867-BBC2-715489C849F4}"/>
    <hyperlink ref="P2743" r:id="rId3183" xr:uid="{0617E319-9704-4DE6-9432-D2C805E1E9FE}"/>
    <hyperlink ref="P4001" r:id="rId3184" xr:uid="{91EE13DC-59AC-43EF-ABF0-31BAB711BCD9}"/>
    <hyperlink ref="P4002" r:id="rId3185" xr:uid="{F2ADC108-340D-45E1-AB43-04E567EB9750}"/>
    <hyperlink ref="P4003" r:id="rId3186" xr:uid="{F99693EC-3A30-4798-AB9B-2889FFEAEA8F}"/>
    <hyperlink ref="P3977" r:id="rId3187" xr:uid="{1D1C8DBB-6783-4758-8BFD-D30979310767}"/>
    <hyperlink ref="P4004" r:id="rId3188" xr:uid="{8D12254F-6DF1-4D8A-BC94-4B6D06C92B11}"/>
    <hyperlink ref="P2173" r:id="rId3189" xr:uid="{22A69657-54F0-402B-9704-C821680526AA}"/>
    <hyperlink ref="P2172" r:id="rId3190" xr:uid="{9AAA7603-A170-4B64-AAD0-3D4E6CC0428B}"/>
    <hyperlink ref="P2174" r:id="rId3191" xr:uid="{542F3D7D-89D2-4C30-8227-B83AA0649B3D}"/>
    <hyperlink ref="P2219" r:id="rId3192" xr:uid="{0557700A-2A5A-409B-8687-6C976F077E55}"/>
    <hyperlink ref="P2220" r:id="rId3193" xr:uid="{8283FEC3-EC03-4992-BEAD-87D8CEE3CA46}"/>
    <hyperlink ref="P2221" r:id="rId3194" xr:uid="{753BA5BF-24E7-4043-9AD6-672565761C52}"/>
    <hyperlink ref="P2222" r:id="rId3195" xr:uid="{B51C97E8-718B-4A00-8FB6-A265EECD5FE8}"/>
    <hyperlink ref="P2223" r:id="rId3196" xr:uid="{6ACEDFE6-B62D-4029-B26B-367836857D72}"/>
    <hyperlink ref="P2224" r:id="rId3197" xr:uid="{C0C915A7-B4BB-42FC-9AC1-77009E735817}"/>
    <hyperlink ref="P2225" r:id="rId3198" xr:uid="{F0F090C3-4BFD-4DB1-9D98-90EBFA87AF3F}"/>
    <hyperlink ref="P2226" r:id="rId3199" xr:uid="{A163714B-F444-458D-8AE2-E57875A56445}"/>
    <hyperlink ref="P2227" r:id="rId3200" xr:uid="{6786FCC7-AE7E-4D8C-9E97-B76B46B8FD8F}"/>
    <hyperlink ref="P2228" r:id="rId3201" xr:uid="{03ABC945-8F4C-4A19-90A3-6F05F2999208}"/>
    <hyperlink ref="P2229" r:id="rId3202" xr:uid="{7EEA257B-0023-4BBC-B7B9-9DF9EBC5D38A}"/>
    <hyperlink ref="P3441" r:id="rId3203" xr:uid="{446FE7B0-3549-4D31-BB8B-22B97EA19D73}"/>
    <hyperlink ref="P3442" r:id="rId3204" xr:uid="{CD062463-6189-46A5-8248-2F893B8D1002}"/>
    <hyperlink ref="P3444" r:id="rId3205" xr:uid="{F721EA72-20E7-441F-BC76-984F51B0FA00}"/>
    <hyperlink ref="P3445" r:id="rId3206" xr:uid="{60B93E0C-E278-4DF8-A544-B0D544703067}"/>
    <hyperlink ref="P3446" r:id="rId3207" xr:uid="{B211D5E9-4E42-401A-8F03-136C87C6A9E9}"/>
    <hyperlink ref="P3447" r:id="rId3208" xr:uid="{67F8EDDB-8BBA-46EE-A77F-40398742CAFE}"/>
    <hyperlink ref="P3448" r:id="rId3209" xr:uid="{CE312212-0ABA-40DB-B6C1-E960FA644527}"/>
    <hyperlink ref="P3443" r:id="rId3210" xr:uid="{F6ABBEBC-558F-40E8-B286-53EFBA134F9B}"/>
    <hyperlink ref="R3449" r:id="rId3211" xr:uid="{0AD8867D-60AF-40A9-8E2E-ECD36FDC9AD3}"/>
    <hyperlink ref="P3449" r:id="rId3212" xr:uid="{7BEC8FB5-9A9E-4A6E-B7B9-C5340E40EC0F}"/>
    <hyperlink ref="P4790" r:id="rId3213" xr:uid="{3755E5B4-CA8E-4628-9EAF-294071F29DE0}"/>
    <hyperlink ref="P4791" r:id="rId3214" xr:uid="{A5D00DEC-2E85-48F1-A8F5-55DE4A36CAE6}"/>
    <hyperlink ref="P4792" r:id="rId3215" xr:uid="{82FD1F5B-27E7-45AA-82BE-2F5973097B32}"/>
    <hyperlink ref="P4793" r:id="rId3216" xr:uid="{1086EEB6-13A9-4F3E-BE5B-9CF2F6C12A4D}"/>
    <hyperlink ref="P4794" r:id="rId3217" xr:uid="{C670E384-24A2-4BEE-8B4E-BE4B25BD96ED}"/>
    <hyperlink ref="P4795" r:id="rId3218" xr:uid="{426A5930-309E-4FDF-AEA2-93FDCE85C702}"/>
    <hyperlink ref="P4796" r:id="rId3219" xr:uid="{EA79473E-0FDC-4275-8629-29A9EE50D3D6}"/>
    <hyperlink ref="P4797" r:id="rId3220" xr:uid="{46000FF9-2720-4B15-9B72-4CB689ED787B}"/>
    <hyperlink ref="P4798" r:id="rId3221" xr:uid="{8B5447EE-79B0-4A7F-8DD3-62D9D7611C32}"/>
    <hyperlink ref="P4799" r:id="rId3222" xr:uid="{84D9E4AE-5C20-4BA0-B4FC-C14B3B64C447}"/>
    <hyperlink ref="P4800" r:id="rId3223" xr:uid="{2D8965BE-B007-472E-BBE0-D9B3C8D580A2}"/>
    <hyperlink ref="P4801" r:id="rId3224" xr:uid="{E860743E-4C42-4E30-827D-76DA19652D92}"/>
    <hyperlink ref="P4802" r:id="rId3225" xr:uid="{CC60083A-1458-419A-8BAD-77A7972B6C9E}"/>
    <hyperlink ref="R4791" r:id="rId3226" xr:uid="{E7CF916E-BD35-4146-A4E2-AF936B4E5EF9}"/>
    <hyperlink ref="P4803" r:id="rId3227" xr:uid="{C2B2BC80-0ED1-422D-B05D-DBD477FBFB22}"/>
    <hyperlink ref="P4804" r:id="rId3228" xr:uid="{6BCB53AD-3780-4659-918A-F9DE33428EAB}"/>
    <hyperlink ref="P4805" r:id="rId3229" xr:uid="{763EA2A0-3461-42E2-ACA9-4769A2533AAE}"/>
    <hyperlink ref="P4807" r:id="rId3230" xr:uid="{58E27F38-FC1B-42E6-BBE4-85519B52092C}"/>
    <hyperlink ref="P4806" r:id="rId3231" xr:uid="{6C6B30F3-ED19-4473-B50F-86BD0EE8FD3D}"/>
    <hyperlink ref="P4808" r:id="rId3232" xr:uid="{4BB6E828-BD0E-44F7-8E40-9D5832CCC443}"/>
    <hyperlink ref="P4809" r:id="rId3233" xr:uid="{12B73CBA-8764-48C4-951D-9DA78EC4CA5B}"/>
    <hyperlink ref="P5273" r:id="rId3234" xr:uid="{FD6F37EC-2430-419F-877A-E710E4D557C1}"/>
    <hyperlink ref="P4810" r:id="rId3235" xr:uid="{40747228-1FBF-477F-A6D8-4111A8575D49}"/>
    <hyperlink ref="P4811" r:id="rId3236" xr:uid="{7280643F-3672-448A-9F20-C8D49D319F30}"/>
    <hyperlink ref="P4812" r:id="rId3237" xr:uid="{8717D225-A1C6-432F-B19D-0662B00227D0}"/>
    <hyperlink ref="P4814" r:id="rId3238" xr:uid="{483828C9-267C-480A-8550-1B846887E761}"/>
    <hyperlink ref="P4813" r:id="rId3239" xr:uid="{5129E82F-4C4C-4CA5-B990-7D98E2CE33C9}"/>
    <hyperlink ref="P4815" r:id="rId3240" xr:uid="{BD109694-97F0-4664-A5C2-0D99246A5C30}"/>
    <hyperlink ref="P4816" r:id="rId3241" xr:uid="{CF520BC8-FD9E-4E39-A328-35208E0ED628}"/>
    <hyperlink ref="P4817" r:id="rId3242" xr:uid="{0B400485-03A5-4B72-B73C-16713B3DE4A0}"/>
    <hyperlink ref="R4817" r:id="rId3243" xr:uid="{33A7A979-2B3B-4207-83E2-D17C728D4068}"/>
    <hyperlink ref="R4816" r:id="rId3244" xr:uid="{1EAC4D37-BECC-4F86-99F4-9D1EA6158F3D}"/>
    <hyperlink ref="P4818" r:id="rId3245" xr:uid="{B26B2DA5-2047-4E24-9791-FF3FC337AF3E}"/>
    <hyperlink ref="P4819" r:id="rId3246" xr:uid="{8073D991-DE0E-439B-B596-871055F4FE2B}"/>
    <hyperlink ref="R4813" r:id="rId3247" xr:uid="{0AD68909-8249-48D4-8CFF-A59E9438E265}"/>
    <hyperlink ref="P4820" r:id="rId3248" xr:uid="{8A7DC848-A642-43CD-A5CD-DB1C43CCE3C7}"/>
    <hyperlink ref="R4818" r:id="rId3249" xr:uid="{EF1370A2-DE79-431D-8263-8849F1BA66FD}"/>
    <hyperlink ref="P4821" r:id="rId3250" xr:uid="{086DC47F-4E65-43F8-83A5-C92CADFD1FC6}"/>
    <hyperlink ref="P4822" r:id="rId3251" xr:uid="{77C4AD84-F8F1-4ABC-B56F-629366FAAACE}"/>
    <hyperlink ref="P4823" r:id="rId3252" xr:uid="{633300AD-64C9-4F6C-8EC3-87C9E93A1F37}"/>
    <hyperlink ref="P4824" r:id="rId3253" xr:uid="{B2A6A628-6B98-4817-A8DA-1E55E2E68E5D}"/>
    <hyperlink ref="P3704" r:id="rId3254" xr:uid="{DF1BA487-E2A0-4AAE-8E93-BC2256690F8A}"/>
    <hyperlink ref="P5274" r:id="rId3255" xr:uid="{13D582AA-BE2B-496B-B366-811502486386}"/>
    <hyperlink ref="P5275" r:id="rId3256" xr:uid="{6917A6E7-0DAF-40CB-8DDB-8802CD53C387}"/>
    <hyperlink ref="P5276" r:id="rId3257" xr:uid="{B479A03D-D35E-44E1-9526-7A80F15651B7}"/>
    <hyperlink ref="P5277" r:id="rId3258" xr:uid="{4CE79338-7D6B-4986-A226-6B8ECB245EEF}"/>
    <hyperlink ref="P5278" r:id="rId3259" xr:uid="{B9A86440-793C-4870-BBEC-CB7CD2C5581A}"/>
    <hyperlink ref="P5279" r:id="rId3260" xr:uid="{AEDDFC40-6034-4285-8091-C26ACE8E053C}"/>
    <hyperlink ref="P5280" r:id="rId3261" xr:uid="{85EA572C-1EAD-40F7-A7A7-0F915A7AF61B}"/>
    <hyperlink ref="P5281" r:id="rId3262" xr:uid="{2188FE52-10CB-43BE-AB5D-BA38EE6425A4}"/>
    <hyperlink ref="P5282" r:id="rId3263" xr:uid="{E2DBA1F1-B7FB-4FD4-9928-BB7F7EF6E97C}"/>
    <hyperlink ref="R5273" r:id="rId3264" xr:uid="{3D1475B5-D330-4EB1-BE7B-8BA446D89FA4}"/>
    <hyperlink ref="P3705" r:id="rId3265" xr:uid="{E04907B3-67C8-4235-BC86-5DA45ED4EE31}"/>
    <hyperlink ref="P5272" r:id="rId3266" xr:uid="{98355605-9143-4A7D-BF5E-84D9A85573BE}"/>
    <hyperlink ref="R3705" r:id="rId3267" xr:uid="{ADD518D3-7429-47D7-89EC-4D98CBDF1A9C}"/>
    <hyperlink ref="K3706" r:id="rId3268" display="https://todaynicaragua.com/nicaraguan-army-discreetly-closes-the-blind-spots-on-the-border-with-costa-rica/" xr:uid="{449079B3-EBC3-4544-B02E-17D357A7B304}"/>
    <hyperlink ref="P3706" r:id="rId3269" xr:uid="{777C4821-B7F7-487A-9B70-35C30A8631E5}"/>
    <hyperlink ref="P1972" r:id="rId3270" xr:uid="{37FAE3DF-F1EE-4F95-994E-6695B5CDDDDA}"/>
    <hyperlink ref="P1973" r:id="rId3271" xr:uid="{6283E25A-8E7B-4A20-A56A-BF753FF78EC5}"/>
    <hyperlink ref="P1974" r:id="rId3272" xr:uid="{0D0B920C-8F14-4955-8F4C-ACDE371CE931}"/>
    <hyperlink ref="P5428" r:id="rId3273" xr:uid="{9FE2681C-4D50-4902-ADF3-3A17F4C19E36}"/>
    <hyperlink ref="P5429" r:id="rId3274" xr:uid="{98ED7573-4B49-4C5A-ABB3-FEE610DF2F45}"/>
    <hyperlink ref="P5430" r:id="rId3275" xr:uid="{2062922A-40E8-4CF3-9B55-B8F0A46221C4}"/>
    <hyperlink ref="P1694" r:id="rId3276" xr:uid="{3D078CC1-14E1-4182-89F6-398F613A7BFB}"/>
    <hyperlink ref="P1695" r:id="rId3277" xr:uid="{41DE112B-7CED-4A05-B5F9-C6750F449C30}"/>
    <hyperlink ref="P1696" r:id="rId3278" xr:uid="{A8ADE005-6BC9-4125-BE1A-9B551CD2DB92}"/>
    <hyperlink ref="P1693" r:id="rId3279" xr:uid="{16399344-B460-499C-9E67-FD6CCF2F568E}"/>
    <hyperlink ref="P1762" r:id="rId3280" xr:uid="{B8B50F73-C6D5-4D58-A6ED-F67A0B21E1D6}"/>
    <hyperlink ref="P5481" r:id="rId3281" xr:uid="{8910418A-8000-46C0-AA80-5A8CE5B49568}"/>
    <hyperlink ref="P1763" r:id="rId3282" xr:uid="{588D188E-6002-412F-8B82-9E34C11A707B}"/>
    <hyperlink ref="R5332" r:id="rId3283" xr:uid="{DDA34694-C6E9-4AB6-82C1-6133760B9F4F}"/>
    <hyperlink ref="P5332" r:id="rId3284" location="MYS" xr:uid="{EFF523F4-5866-4DA2-A2F9-3F661582D3F9}"/>
    <hyperlink ref="P1764" r:id="rId3285" xr:uid="{B66224AB-5216-4028-BC03-C0D433475D99}"/>
    <hyperlink ref="P1765" r:id="rId3286" xr:uid="{40604467-AE8C-4C95-BD9B-7D49AF795180}"/>
    <hyperlink ref="P824" r:id="rId3287" xr:uid="{70A07127-695B-4EEE-A56A-C96F4F010F6F}"/>
    <hyperlink ref="P825" r:id="rId3288" xr:uid="{63843285-66C9-418C-A0D4-B9FCEBE5EEE0}"/>
    <hyperlink ref="P826" r:id="rId3289" xr:uid="{0C9BC276-7D08-469A-B75D-B5A6B380CF39}"/>
    <hyperlink ref="P827" r:id="rId3290" xr:uid="{FE72BD6F-4C4B-4B95-B29D-3E044F9EBA3D}"/>
    <hyperlink ref="P5482" r:id="rId3291" xr:uid="{66730866-A11E-4A05-99B7-C55B100584C6}"/>
    <hyperlink ref="P5483" r:id="rId3292" xr:uid="{6EFCD689-C23B-4E4F-BFB2-AD911021CB15}"/>
    <hyperlink ref="P5484" r:id="rId3293" xr:uid="{89130A4F-2434-40F6-B696-E2471B18C88E}"/>
    <hyperlink ref="P2707" r:id="rId3294" xr:uid="{F68B8E29-3BA1-4647-B97B-6B1F66F6685E}"/>
    <hyperlink ref="P1793" r:id="rId3295" xr:uid="{A1D23A59-FBFD-4E7A-B8A4-5993ED6D0886}"/>
    <hyperlink ref="P3321" r:id="rId3296" xr:uid="{2CAADB9F-E4AF-4504-997A-DFC6849D5B8F}"/>
    <hyperlink ref="P3322" r:id="rId3297" xr:uid="{ADB1D0FE-BFF6-4017-9122-DEA6FDB2487E}"/>
    <hyperlink ref="P3323" r:id="rId3298" xr:uid="{48AED70F-38F8-49A8-AFCB-B22B26B90CAC}"/>
    <hyperlink ref="P3324" r:id="rId3299" xr:uid="{6D97E36D-FCDD-47A2-AAFA-474F9F9681A3}"/>
    <hyperlink ref="P3325" r:id="rId3300" xr:uid="{4F6A0F47-6CEF-4AC7-AB52-E6B29BEA293E}"/>
    <hyperlink ref="P3326" r:id="rId3301" xr:uid="{0175B640-7F85-4F3F-B526-711B4D5F1719}"/>
    <hyperlink ref="P227" r:id="rId3302" xr:uid="{F27E279D-973F-4DEA-85B5-F98AFBACD9BD}"/>
    <hyperlink ref="P3330" r:id="rId3303" xr:uid="{2BB39497-FA31-46CC-8ED0-572FE192074D}"/>
    <hyperlink ref="P228" r:id="rId3304" xr:uid="{2D066CFC-F779-4B08-8712-E7A68EBA59DB}"/>
    <hyperlink ref="P229" r:id="rId3305" xr:uid="{F40864FA-BB63-4DC6-BFFA-74266F5B7987}"/>
    <hyperlink ref="P3875" r:id="rId3306" xr:uid="{20B0AFEA-ECAE-44F8-92CB-ED89FB9E15C5}"/>
    <hyperlink ref="P230" r:id="rId3307" xr:uid="{C5BFA5FE-F107-41BA-B08E-7E12D80430A9}"/>
    <hyperlink ref="P3327" r:id="rId3308" xr:uid="{5DC20218-94B7-40FB-8BE7-96B4781246C9}"/>
    <hyperlink ref="P3328" r:id="rId3309" xr:uid="{AD6B3DA2-DFB5-494B-A8D1-303708CD9C68}"/>
    <hyperlink ref="R3328" r:id="rId3310" xr:uid="{31E9E895-FC78-406F-9924-D17B84A7F18E}"/>
    <hyperlink ref="P3329" r:id="rId3311" xr:uid="{62A38FF8-8EAA-486D-B0A1-086707801563}"/>
    <hyperlink ref="R3329" r:id="rId3312" xr:uid="{796EDFA1-07A0-49C3-8459-FE5E00295A59}"/>
    <hyperlink ref="P231" r:id="rId3313" xr:uid="{F351CA9F-69A1-49B1-9D95-950BD8814A41}"/>
    <hyperlink ref="R3319" r:id="rId3314" location="coronavirus" xr:uid="{A33CD1F8-FC5E-47B0-9A7C-2798D018E488}"/>
    <hyperlink ref="P232" r:id="rId3315" xr:uid="{7C1C9AFE-5437-4469-B417-BCF6A10EF65C}"/>
    <hyperlink ref="P3320" r:id="rId3316" xr:uid="{8615FAD1-5EAE-4824-AF8F-0A58AA9AFBFE}"/>
    <hyperlink ref="R3318" r:id="rId3317" xr:uid="{8BCA1D24-986B-44DB-9D8D-B249CC3F1D11}"/>
    <hyperlink ref="P3318" r:id="rId3318" xr:uid="{63BF1BA8-C62B-450E-B1FD-5B72EF650931}"/>
    <hyperlink ref="P3331" r:id="rId3319" xr:uid="{5E62DC68-5590-4654-9DEC-652DEAB1B567}"/>
    <hyperlink ref="P3332" r:id="rId3320" xr:uid="{EC74B1A0-BDD7-4E43-AFCE-17623C9B1A97}"/>
    <hyperlink ref="P3333" r:id="rId3321" xr:uid="{7CD9FC14-42E6-48B6-B576-A5D7CA3E65E2}"/>
    <hyperlink ref="R3333"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33" r:id="rId3323" xr:uid="{BE441FCE-C11D-488F-9047-69A7F2DDA7DC}"/>
    <hyperlink ref="P234" r:id="rId3324" xr:uid="{A7221D56-3E5D-42D3-9518-3E23111D78E6}"/>
    <hyperlink ref="P3334" r:id="rId3325" xr:uid="{64790974-2893-4D04-8CFC-63E712A87321}"/>
    <hyperlink ref="R3334" r:id="rId3326" xr:uid="{B193E0A6-0AC4-4BFA-9A4F-CF600FA9BCC4}"/>
    <hyperlink ref="P3335" r:id="rId3327" xr:uid="{3EB583D9-0A66-4682-8013-6ABC8F229604}"/>
    <hyperlink ref="P3336" r:id="rId3328" xr:uid="{7618D767-DA42-45CD-8887-2EB37D443BDC}"/>
    <hyperlink ref="P235" r:id="rId3329" xr:uid="{9C88F722-50DF-4F55-8A08-202436AD1E01}"/>
    <hyperlink ref="P3337" r:id="rId3330" xr:uid="{9867AE59-25EF-4528-B194-95504564D723}"/>
    <hyperlink ref="R3337"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338" r:id="rId3332" xr:uid="{BB8FA891-6F4E-4A5E-BA9F-119195508624}"/>
    <hyperlink ref="P3339" r:id="rId3333" xr:uid="{17C459E6-6BFC-42AF-8003-C1BDDF1B0BD1}"/>
    <hyperlink ref="P724" r:id="rId3334" xr:uid="{97D8D40B-A91E-447B-9880-D3B87124D5FA}"/>
    <hyperlink ref="P750" r:id="rId3335" xr:uid="{887ED304-079B-40D1-993F-ADF04CD77337}"/>
    <hyperlink ref="P751" r:id="rId3336" xr:uid="{49675660-74D8-4974-B9CD-3172B457F0D7}"/>
    <hyperlink ref="P752" r:id="rId3337" xr:uid="{D3F2880D-2404-4C6F-8B9D-B8F2A55EB558}"/>
    <hyperlink ref="P753" r:id="rId3338" xr:uid="{55167620-C9A6-4A2C-8845-F8F922F025AA}"/>
    <hyperlink ref="P748" r:id="rId3339" xr:uid="{DAF5EE96-2C15-4478-A188-3A18C09E9F07}"/>
    <hyperlink ref="P3277" r:id="rId3340" xr:uid="{818530E9-78F1-409D-99A3-1776B7FA74EE}"/>
    <hyperlink ref="P3568" r:id="rId3341" xr:uid="{4600B52F-7774-4D0D-806E-00597D9BF54B}"/>
    <hyperlink ref="P3569" r:id="rId3342" xr:uid="{938E57DC-58E8-4628-A757-33B88A183CC2}"/>
    <hyperlink ref="P2907" r:id="rId3343" xr:uid="{97FE788D-EA9F-4A3E-9B40-B2298C42167E}"/>
    <hyperlink ref="P2911" r:id="rId3344" xr:uid="{20C1C25C-1674-4832-B6C0-CB0B1829B14C}"/>
    <hyperlink ref="P3853" r:id="rId3345" xr:uid="{ABC37786-902A-465F-B0C4-0B38DF09D00B}"/>
    <hyperlink ref="P2912" r:id="rId3346" xr:uid="{DA13B472-0F07-47F4-B8D5-7F1A5EFE24DF}"/>
    <hyperlink ref="R153" r:id="rId3347" xr:uid="{F2AD75A9-DBE8-4EC0-A35B-D232DCF5CA5C}"/>
    <hyperlink ref="P2913" r:id="rId3348" xr:uid="{8B02E5ED-8F2D-4C7F-B7CE-2C52B84061C8}"/>
    <hyperlink ref="P3854" r:id="rId3349" xr:uid="{C893F487-0379-4DFB-8933-EEF8789E6ABC}"/>
    <hyperlink ref="P2914" r:id="rId3350" xr:uid="{11755DCF-586A-47AC-8213-E66CA1FC7F4E}"/>
    <hyperlink ref="P2915" r:id="rId3351" xr:uid="{55424A40-D537-4A07-BF62-B55150A26747}"/>
    <hyperlink ref="P2916" r:id="rId3352" xr:uid="{C8C4291F-8ADE-41AD-969E-C9DBA9E4EC6D}"/>
    <hyperlink ref="P2917" r:id="rId3353" xr:uid="{928B6E4A-E22B-4696-B2AF-56A1920068D1}"/>
    <hyperlink ref="P5447" r:id="rId3354" xr:uid="{AA4CD1F4-FC72-4937-B63C-88648B1D1219}"/>
    <hyperlink ref="P5448" r:id="rId3355" xr:uid="{DE1922B0-F7E2-4298-BB51-4DF605EDBD7B}"/>
    <hyperlink ref="P2918" r:id="rId3356" xr:uid="{B0A90806-A608-475B-BEC5-8D36AC8A5CC8}"/>
    <hyperlink ref="P5449" r:id="rId3357" xr:uid="{6A9FB40D-9ABF-4054-964E-A6EAA18D4D8E}"/>
    <hyperlink ref="P2919" r:id="rId3358" xr:uid="{68C8668E-7F64-4276-8315-C2EA538E0662}"/>
    <hyperlink ref="P2920" r:id="rId3359" xr:uid="{4259B7BD-E0C8-4155-BC0D-84068D0D3F84}"/>
    <hyperlink ref="P2937" r:id="rId3360" xr:uid="{251C7E23-799C-45B2-A29F-CB7900E025E5}"/>
    <hyperlink ref="P2938" r:id="rId3361" xr:uid="{FD34F5DF-8948-4412-B7B2-799A5797730C}"/>
    <hyperlink ref="R2938" r:id="rId3362" xr:uid="{B1372624-D86F-4683-9177-AFADB30CDFD7}"/>
    <hyperlink ref="P5177" r:id="rId3363" xr:uid="{1A65EC62-36C3-4E7F-B099-6851D0FC7E2C}"/>
    <hyperlink ref="P2962" r:id="rId3364" xr:uid="{47A66FB9-567E-4256-BEBD-F73808C83E83}"/>
    <hyperlink ref="P5178" r:id="rId3365" xr:uid="{06CBCC2E-A86C-455C-99F5-9E5FEBA5CDFB}"/>
    <hyperlink ref="P5179" r:id="rId3366" xr:uid="{FA00AC71-B202-413E-919D-E9E6886A636D}"/>
    <hyperlink ref="P5180" r:id="rId3367" xr:uid="{3005EFA4-BF93-465F-96C4-5BD425E9CA50}"/>
    <hyperlink ref="P5181" r:id="rId3368" xr:uid="{CEE882BC-44C8-40D6-ADD4-7A17F7F786A7}"/>
    <hyperlink ref="P5182" r:id="rId3369" xr:uid="{A11E122D-5FD5-47D6-9456-8696C107B838}"/>
    <hyperlink ref="P5183" r:id="rId3370" xr:uid="{3C92C685-B941-40C0-AA5B-C1DBA91B6915}"/>
    <hyperlink ref="P4635" r:id="rId3371" xr:uid="{1CB8E27E-4BB1-4DA0-B34B-6EC82A8E282E}"/>
    <hyperlink ref="R2955" r:id="rId3372" xr:uid="{B6471513-7A49-4B1B-A820-C3B141AE810F}"/>
    <hyperlink ref="P2963" r:id="rId3373" xr:uid="{04712C47-37BD-465E-8584-88D59E3BF708}"/>
    <hyperlink ref="P2964" r:id="rId3374" xr:uid="{2E598596-9FF5-40FD-8D90-61BD2E3E6128}"/>
    <hyperlink ref="P2965" r:id="rId3375" xr:uid="{3FEC4A14-70E0-4D3E-86FD-5C7F7AE66288}"/>
    <hyperlink ref="R5177" r:id="rId3376" xr:uid="{E8610776-4C4E-4C9A-9296-0FFFDCDE4F53}"/>
    <hyperlink ref="R3356:R3360" r:id="rId3377" display="http://pmo.gov.to/index.php/2020/03/26/national-lockdown-notice/" xr:uid="{C5FE76CA-9D8F-4675-9524-18AE2901E832}"/>
    <hyperlink ref="P2966" r:id="rId3378" xr:uid="{727F30D1-5DC2-435A-AC01-68C337E579B5}"/>
    <hyperlink ref="R5178" r:id="rId3379" xr:uid="{72DC0170-6B77-4EB9-BADB-1D2D8A02FFB3}"/>
    <hyperlink ref="P2967" r:id="rId3380" xr:uid="{074DF6D2-08DE-4FF7-ADBE-9CB67723D927}"/>
    <hyperlink ref="R5182" r:id="rId3381" xr:uid="{931DB940-DF32-4585-8924-20B661184457}"/>
    <hyperlink ref="P2968" r:id="rId3382" xr:uid="{71B00705-8D7C-4DD6-9BB7-2E0F08436584}"/>
    <hyperlink ref="R5179" r:id="rId3383" xr:uid="{AA2386DE-76C5-4B55-B351-F49A37AFDCFE}"/>
    <hyperlink ref="R5181" r:id="rId3384" xr:uid="{8D8AA9C1-3766-4025-BACA-BFA6BD22D129}"/>
    <hyperlink ref="R5180" r:id="rId3385" xr:uid="{069DD95F-921A-4D90-8529-E10407A42125}"/>
    <hyperlink ref="P2969" r:id="rId3386" xr:uid="{6626E447-9113-44E1-979E-AE518AA7D10E}"/>
    <hyperlink ref="P3001" r:id="rId3387" xr:uid="{BAA3D79E-8697-4E28-B006-B760608FE8EA}"/>
    <hyperlink ref="R3001" r:id="rId3388" xr:uid="{6605802F-AB1D-4273-8FA4-14ACCFD4FACE}"/>
    <hyperlink ref="P3002" r:id="rId3389" xr:uid="{B84D7BAC-5A74-4FBF-BD00-D00B8E69DE62}"/>
    <hyperlink ref="P3003" r:id="rId3390" xr:uid="{67593B01-D7DC-4F33-B507-2F1B8614ED94}"/>
    <hyperlink ref="P3004" r:id="rId3391" xr:uid="{F8AA58DF-AB0E-4E96-BAE8-01606F54EC8D}"/>
    <hyperlink ref="P3005" r:id="rId3392" xr:uid="{552148F8-31A3-49BD-88F2-E10F301AD93E}"/>
    <hyperlink ref="P3006" r:id="rId3393" xr:uid="{FCF07166-6F92-43EB-9629-A5369A32AE9E}"/>
    <hyperlink ref="P3007" r:id="rId3394" xr:uid="{55179553-73AD-43CD-AA7E-E315DEDB57E4}"/>
    <hyperlink ref="P4636" r:id="rId3395" xr:uid="{3948EF43-C284-4F7D-B90C-E0FACBC1BA17}"/>
    <hyperlink ref="P3008" r:id="rId3396" xr:uid="{9FFFACFF-3D1D-485C-9B8A-35C9AD891988}"/>
    <hyperlink ref="P3009" r:id="rId3397" xr:uid="{2D0BAF58-40C8-4CC6-B423-4BAEF8D2CA70}"/>
    <hyperlink ref="P4637" r:id="rId3398" xr:uid="{182BA43D-5460-499A-A84F-515DE061FEB8}"/>
    <hyperlink ref="R4637" r:id="rId3399" xr:uid="{15CA6ED9-3984-4133-9316-DAB71EB635AF}"/>
    <hyperlink ref="P3010" r:id="rId3400" xr:uid="{8A343B99-F6F8-4EAC-9C14-705EFBA21AB0}"/>
    <hyperlink ref="P4638" r:id="rId3401" xr:uid="{FBD10C60-B3B7-48BE-959C-2F3FB50E1515}"/>
    <hyperlink ref="P3011" r:id="rId3402" xr:uid="{F6263B44-2A59-4174-9674-A44953B299F5}"/>
    <hyperlink ref="P3012" r:id="rId3403" xr:uid="{9BE6BD9F-9EDD-440F-9BCE-1482C7926B02}"/>
    <hyperlink ref="P3013" r:id="rId3404" xr:uid="{57A414C3-53DB-4434-9944-4DC2456E1B02}"/>
    <hyperlink ref="P3014" r:id="rId3405" xr:uid="{4B59E92E-7E0E-4698-A746-1FF9A1E7B858}"/>
    <hyperlink ref="P4389" r:id="rId3406" xr:uid="{E57C5E6B-97E4-4B9B-B57F-B7F7241197B2}"/>
    <hyperlink ref="P3254" r:id="rId3407" xr:uid="{0519EDAE-9E38-48EA-9FDE-1AA1298660B1}"/>
    <hyperlink ref="R3765" r:id="rId3408" xr:uid="{79CFE5BA-E0AE-4A94-BC34-942DC09D4167}"/>
    <hyperlink ref="P4390" r:id="rId3409" xr:uid="{76B7A422-CE0D-4B6C-8EC7-79FD2F2CF2B5}"/>
    <hyperlink ref="P3778" r:id="rId3410" xr:uid="{240D97AD-9256-4E97-83C8-EDE51CEDFF1B}"/>
    <hyperlink ref="P4391" r:id="rId3411" xr:uid="{20C0E051-B172-4B10-8543-69EC057002A3}"/>
    <hyperlink ref="P3779" r:id="rId3412" xr:uid="{66E747E7-AEE5-4110-837C-975EE1AB7024}"/>
    <hyperlink ref="P3781" r:id="rId3413" xr:uid="{AA3F6202-92AE-4067-A17B-D8245322A615}"/>
    <hyperlink ref="P3780" r:id="rId3414" xr:uid="{E3979348-FEF2-46FD-B525-D823CAB62925}"/>
    <hyperlink ref="P3782" r:id="rId3415" xr:uid="{360F1996-E3AD-40A7-8030-08770B342085}"/>
    <hyperlink ref="P3606" r:id="rId3416" xr:uid="{F547DCED-416B-4B62-A6C6-37AA6A161DC8}"/>
    <hyperlink ref="P3783" r:id="rId3417" xr:uid="{F6B0574E-D9C0-45BC-B5BA-900E57F6D3C2}"/>
    <hyperlink ref="P3784" r:id="rId3418" xr:uid="{77C8D4DD-531C-426E-BF1D-3E74E2FA7C2D}"/>
    <hyperlink ref="P3785" r:id="rId3419" xr:uid="{DE2B10CC-F358-424E-913B-C665F25EFC23}"/>
    <hyperlink ref="R3785" r:id="rId3420" xr:uid="{D5B154AE-54E5-4EA7-A9D1-5427034B94F2}"/>
    <hyperlink ref="P3786" r:id="rId3421" xr:uid="{4FF442A2-18A8-4CF5-BEFC-AAD1283C7D1E}"/>
    <hyperlink ref="P3787" r:id="rId3422" xr:uid="{F01A5A8B-8B84-475F-A295-264288775AB7}"/>
    <hyperlink ref="P3607" r:id="rId3423" xr:uid="{FF88F44C-AF4D-4890-B1B4-CC5684477E7A}"/>
    <hyperlink ref="P4155" r:id="rId3424" xr:uid="{B229C0C9-3775-4FA8-938E-218C284B0126}"/>
    <hyperlink ref="P3608" r:id="rId3425" xr:uid="{D99CD6DB-44C8-41C7-9770-94CCD2A4EC44}"/>
    <hyperlink ref="P3609" r:id="rId3426" xr:uid="{9E07289E-4E88-4603-9F9D-B8B3702C6677}"/>
    <hyperlink ref="P4156" r:id="rId3427" xr:uid="{15B507E3-F7AC-4888-9159-CF305EADC658}"/>
    <hyperlink ref="P4157" r:id="rId3428" xr:uid="{11F8BFB1-3B90-4936-9F8C-193CCB4B8A78}"/>
    <hyperlink ref="R3602" r:id="rId3429" xr:uid="{53525A0C-C32A-4715-BBE7-0293114BDE23}"/>
    <hyperlink ref="P4158" r:id="rId3430" xr:uid="{9F355B61-F788-4837-9C07-48E54388D659}"/>
    <hyperlink ref="P4159" r:id="rId3431" xr:uid="{81EE2601-C932-4AA6-A4B1-BC211513313C}"/>
    <hyperlink ref="P4160" r:id="rId3432" xr:uid="{F1EFC6F3-35B6-4BBE-95CD-14656E8004E3}"/>
    <hyperlink ref="P4161" r:id="rId3433" xr:uid="{CB2D963F-9EDC-4E66-85AB-ADAFB2E55721}"/>
    <hyperlink ref="P4162" r:id="rId3434" xr:uid="{A39A2E5E-6039-41EA-A060-67D90E6E99A3}"/>
    <hyperlink ref="P4154" r:id="rId3435" xr:uid="{E04A675D-6538-47B8-A4C2-7875F99DC3CF}"/>
    <hyperlink ref="P3931" r:id="rId3436" xr:uid="{07F46400-FA9F-48CB-BA76-C1061531F010}"/>
    <hyperlink ref="P149" r:id="rId3437" xr:uid="{03EAF274-76D7-4738-ACEC-6E707AF5B5A5}"/>
    <hyperlink ref="P150" r:id="rId3438" xr:uid="{54BD18CE-73B6-4226-A0DC-8814EA19746C}"/>
    <hyperlink ref="P151" r:id="rId3439" xr:uid="{E8B64E2B-E35C-47CA-BC4F-7A754C2E035E}"/>
    <hyperlink ref="P152" r:id="rId3440" xr:uid="{0CD21999-5BA8-4089-8635-B3CDFAFFBBA2}"/>
    <hyperlink ref="P153" r:id="rId3441" xr:uid="{01AF9087-6879-4470-9F42-F2EB9979DBC7}"/>
    <hyperlink ref="P155" r:id="rId3442" xr:uid="{3277DE27-4D87-46F4-BCFE-0F31A10D727F}"/>
    <hyperlink ref="P154" r:id="rId3443" xr:uid="{A9352EA5-F69F-4E07-9E44-3668F844C2F8}"/>
    <hyperlink ref="P2866" r:id="rId3444" xr:uid="{2B8AE940-58D6-43B6-83DC-8E4CC0724CA4}"/>
    <hyperlink ref="P2867" r:id="rId3445" xr:uid="{B2428E40-419F-402C-9F6A-027F7B81987A}"/>
    <hyperlink ref="P2868" r:id="rId3446" xr:uid="{2A887440-2FC4-42DB-BC21-AF9EF7799DDD}"/>
    <hyperlink ref="P2871" r:id="rId3447" xr:uid="{41320373-4F54-4188-AFAD-2BA3B60FC6E7}"/>
    <hyperlink ref="P2870" r:id="rId3448" xr:uid="{CF00DC93-D4E2-4F73-8DD9-8A543C98B192}"/>
    <hyperlink ref="P2869" r:id="rId3449" xr:uid="{D7071EA9-6AE5-45A4-A5D0-F6ABCA2D9E2C}"/>
    <hyperlink ref="P1794" r:id="rId3450" xr:uid="{8C78EF70-5AE3-4180-8A98-F5263D168283}"/>
    <hyperlink ref="P3210" r:id="rId3451" xr:uid="{A4DC0B07-F313-4447-BA37-125FDAD1E137}"/>
    <hyperlink ref="P2063" r:id="rId3452" xr:uid="{15B22BDF-7389-45EB-B8C8-57C4039B3094}"/>
    <hyperlink ref="P3635" r:id="rId3453" xr:uid="{96C85778-490E-4225-B277-F546004C0DA4}"/>
    <hyperlink ref="P3146" r:id="rId3454" xr:uid="{8F95A547-7FD3-4976-A670-1C04FFC29BF1}"/>
    <hyperlink ref="P3147" r:id="rId3455" xr:uid="{9412F727-F14A-4D9F-9FBA-5A9FF6C25536}"/>
    <hyperlink ref="P3148" r:id="rId3456" xr:uid="{6896DB08-5CCB-4EF2-81D5-2B408E89CEE9}"/>
    <hyperlink ref="P3149" r:id="rId3457" xr:uid="{C83237B8-B8B9-4978-AFE5-669C37D541FD}"/>
    <hyperlink ref="P3150" r:id="rId3458" xr:uid="{CD0AA22D-5502-4242-995D-CA2733C2B0C7}"/>
    <hyperlink ref="P3151" r:id="rId3459" xr:uid="{860506E3-4EBE-43B5-B012-0900B2C62663}"/>
    <hyperlink ref="P3152" r:id="rId3460" xr:uid="{20DEFF72-A9D5-41F3-B7EC-4FF20BC25DFA}"/>
    <hyperlink ref="P3153" r:id="rId3461" xr:uid="{92446018-CBCC-4629-9F95-07F0087DB436}"/>
    <hyperlink ref="P3155" r:id="rId3462" xr:uid="{C78D06EE-13D9-4F6D-9584-71DCBAE803A9}"/>
    <hyperlink ref="P3156" r:id="rId3463" xr:uid="{0F8728C0-0022-46FA-A0A1-B60C07AA2BD8}"/>
    <hyperlink ref="P3154" r:id="rId3464" xr:uid="{B60AFD49-63BD-4E3C-95F3-0664160F1F32}"/>
    <hyperlink ref="P3157" r:id="rId3465" xr:uid="{3EED3F9B-8769-4380-9310-E7156EB70B40}"/>
    <hyperlink ref="P3158" r:id="rId3466" xr:uid="{28B25403-E5EB-47DC-B4F5-098595A47D68}"/>
    <hyperlink ref="P3159" r:id="rId3467" xr:uid="{64E65A85-7DE5-49B7-B550-00B9B258C660}"/>
    <hyperlink ref="P3160" r:id="rId3468" xr:uid="{306B5548-6F26-42C9-9DA8-B329114BA7B2}"/>
    <hyperlink ref="R3158" r:id="rId3469" xr:uid="{6375C575-6C79-436E-B23C-A815BA63DEB6}"/>
    <hyperlink ref="R3159" r:id="rId3470" xr:uid="{EA1A9F8E-C4BD-4F0C-AE11-ECDAF73779D1}"/>
    <hyperlink ref="P3161" r:id="rId3471" xr:uid="{9950FC5C-C186-492D-8FB4-40B97BC0A8E6}"/>
    <hyperlink ref="P3364" r:id="rId3472" xr:uid="{478E24A2-9238-4394-9D1B-60EE309D2925}"/>
    <hyperlink ref="P3365" r:id="rId3473" xr:uid="{85315083-A673-4DC0-B1C1-E79F9EE5E9D9}"/>
    <hyperlink ref="P3570" r:id="rId3474" xr:uid="{CE5D17BC-2BA9-4E2B-B4C9-2EDE47ADE2B8}"/>
    <hyperlink ref="P3278" r:id="rId3475" xr:uid="{11733F98-8758-4996-8BB3-210911172798}"/>
    <hyperlink ref="P5258" r:id="rId3476" xr:uid="{F56905DE-EAD6-4193-A16B-1FBB127DB101}"/>
    <hyperlink ref="P3678" r:id="rId3477" xr:uid="{2E353322-1B17-4A8E-B81F-63D447184218}"/>
    <hyperlink ref="P3679" r:id="rId3478" xr:uid="{55DCD606-99F0-44E8-994F-80258351C260}"/>
    <hyperlink ref="R3678" r:id="rId3479" xr:uid="{F40307FF-4C67-4EDD-A959-A4195E4C3116}"/>
    <hyperlink ref="P3680" r:id="rId3480" xr:uid="{4012488F-538F-4736-BA03-6923FD63122F}"/>
    <hyperlink ref="P3681" r:id="rId3481" xr:uid="{44B03EE9-ACEF-49E0-8628-369937F778A2}"/>
    <hyperlink ref="P3682" r:id="rId3482" xr:uid="{F985754A-04D2-4BC2-95EE-3BE166F8048E}"/>
    <hyperlink ref="P912" r:id="rId3483" xr:uid="{1456AD45-9ED6-46BD-9850-B15A5FA6B558}"/>
    <hyperlink ref="P913" r:id="rId3484" xr:uid="{A3C036B2-3617-4D0B-827D-38EFE1A60EC0}"/>
    <hyperlink ref="P3683" r:id="rId3485" xr:uid="{13B2CA5B-01DF-486C-85CE-252D1FE1BC67}"/>
    <hyperlink ref="P3684" r:id="rId3486" xr:uid="{5569574C-93E8-42A9-B841-5CB4D319BB66}"/>
    <hyperlink ref="R3684" r:id="rId3487" xr:uid="{6629D7D7-0061-4C06-B08E-2E49BD601C2B}"/>
    <hyperlink ref="P914" r:id="rId3488" xr:uid="{5FABA2DB-405C-4D69-A5C3-692A74776D3E}"/>
    <hyperlink ref="P3685" r:id="rId3489" xr:uid="{21FF3644-CE38-42B4-A8B1-BA4CA55CA890}"/>
    <hyperlink ref="P923" r:id="rId3490" xr:uid="{112EB095-F384-43DD-8CE6-1A2E1A1186A6}"/>
    <hyperlink ref="P924" r:id="rId3491" xr:uid="{AE5A9BB3-722F-4C4C-95A7-242B3A4925D2}"/>
    <hyperlink ref="P969" r:id="rId3492" xr:uid="{82E0030E-5277-4668-B8D8-C92267326EC6}"/>
    <hyperlink ref="P970" r:id="rId3493" xr:uid="{E0F927A5-22A4-4753-8829-1DE3E8740071}"/>
    <hyperlink ref="P971" r:id="rId3494" xr:uid="{00FF4E1B-7C63-44A2-95C7-D0908B5E66AA}"/>
    <hyperlink ref="P972" r:id="rId3495" xr:uid="{F97D41AF-E8BA-44F2-9978-BB876363B438}"/>
    <hyperlink ref="P3686" r:id="rId3496" xr:uid="{DFE6CB20-9AAB-49DC-BAB3-DA529DD9427E}"/>
    <hyperlink ref="R3687" r:id="rId3497" xr:uid="{62D81A9A-2933-479E-899F-1188A358B884}"/>
    <hyperlink ref="P1018" r:id="rId3498" xr:uid="{FA23599E-5707-42DC-965B-E0958A91DBD2}"/>
    <hyperlink ref="P3687" r:id="rId3499" xr:uid="{B64A7095-5F9F-4D1F-B9DE-CF455287EBDE}"/>
    <hyperlink ref="P1019" r:id="rId3500" xr:uid="{EF86EDD2-DEB1-489A-8DBD-4E40C2A5D44A}"/>
    <hyperlink ref="P3688" r:id="rId3501" xr:uid="{B7566B1C-5139-46FA-9966-E4D98FBF3B04}"/>
    <hyperlink ref="P3689" r:id="rId3502" xr:uid="{9974E2AD-B7C1-442B-ACD2-581975DD8C3B}"/>
    <hyperlink ref="P1020" r:id="rId3503" xr:uid="{58F35D95-A11A-423E-BDF7-E582FF724C53}"/>
    <hyperlink ref="P1021" r:id="rId3504" xr:uid="{C65ACFCD-3B0B-4AF8-B870-3A0219DAB945}"/>
    <hyperlink ref="P1022" r:id="rId3505" xr:uid="{C0CFADC9-DE76-4C90-8D49-A4AB47C1155A}"/>
    <hyperlink ref="P1023" r:id="rId3506" xr:uid="{3785ABEB-EBF1-4D53-A2AF-A80E8C0055E3}"/>
    <hyperlink ref="P1024" r:id="rId3507" xr:uid="{A1101BD4-C855-43CF-A747-F91D7A8E5618}"/>
    <hyperlink ref="P1025" r:id="rId3508" xr:uid="{DE9E8E7E-B906-49B7-9DDC-B86A42901E62}"/>
    <hyperlink ref="P1026" r:id="rId3509" xr:uid="{7DBC87D4-A117-4CE8-84D9-7407F09FCA64}"/>
    <hyperlink ref="P317" r:id="rId3510" xr:uid="{A0A5D792-86A0-44B0-A3C1-661020B8CED3}"/>
    <hyperlink ref="P318" r:id="rId3511" xr:uid="{A0DEEA56-3708-4AE1-9FE1-A10A1EE251E9}"/>
    <hyperlink ref="P319" r:id="rId3512" xr:uid="{791547BE-A382-49FB-A424-2E49D33B6119}"/>
    <hyperlink ref="P320" r:id="rId3513" xr:uid="{E4211778-D9CD-4501-8269-91C57C8E457D}"/>
    <hyperlink ref="P321" r:id="rId3514" xr:uid="{E6B5C996-064A-463B-AF77-2D1525DBF3A3}"/>
    <hyperlink ref="P322" r:id="rId3515" xr:uid="{51280AF1-D9AA-4B31-A06B-C7A9B5856ECB}"/>
    <hyperlink ref="P1033" r:id="rId3516" xr:uid="{7E238447-E1BC-492B-82E4-D7C18AA36F34}"/>
    <hyperlink ref="R323" r:id="rId3517" xr:uid="{5367E75C-0758-4A02-B085-BABAB9BBAD06}"/>
    <hyperlink ref="P324" r:id="rId3518" xr:uid="{2B1461C4-5EB4-4723-9BE5-23A183EAD402}"/>
    <hyperlink ref="P323" r:id="rId3519" xr:uid="{EB6F7FD4-7B62-4FA4-A8C0-F120917B68D2}"/>
    <hyperlink ref="P4216" r:id="rId3520" xr:uid="{C8043A13-053C-4A24-B7D5-BE2D42B572C9}"/>
    <hyperlink ref="P1034" r:id="rId3521" xr:uid="{EC574291-B1BD-456A-83A6-3105F6B12351}"/>
    <hyperlink ref="R317" r:id="rId3522" xr:uid="{ACE49B97-0058-491A-B218-84BE68E3899C}"/>
    <hyperlink ref="R4216" r:id="rId3523" xr:uid="{A873725A-ABD4-44AF-B14F-5CD9E4990FFE}"/>
    <hyperlink ref="P1037" r:id="rId3524" xr:uid="{B03312C4-835E-4E03-9CB1-E8580529E6ED}"/>
    <hyperlink ref="P4069" r:id="rId3525" display="https://www.doh.gov.ph/doh-press-release/FIRST-BATCH-OF-1M-PROCURED-PERSONAL -PROTECTIVE-EQUIPMENT-SETS-ARRIVES-IN-THE-COUNTRY" xr:uid="{3734D188-A244-4466-881E-252E27D93721}"/>
    <hyperlink ref="P325" r:id="rId3526" xr:uid="{883257C3-9955-4C8B-AE65-EA14EE2C1602}"/>
    <hyperlink ref="P3566:P3569" r:id="rId3527" display="https://www.alwihdainfo.com/Coronavirus-communique-du-Gouvernement-tchadien_a84081.html" xr:uid="{98145E9A-0BF4-4A86-93BF-914FE8CDF8EE}"/>
    <hyperlink ref="P1038" r:id="rId3528" xr:uid="{938AB850-B05A-44BF-86E6-FFC708B32079}"/>
    <hyperlink ref="P1039" r:id="rId3529" xr:uid="{02030F6A-74AB-44E3-A0B0-12F88F697C98}"/>
    <hyperlink ref="P1040" r:id="rId3530" xr:uid="{C34E4EDC-2EC0-4DE0-B95C-E25A899F5002}"/>
    <hyperlink ref="P1035" r:id="rId3531" xr:uid="{1805A20F-16C7-41FB-9E2A-EE6A3DCD5612}"/>
    <hyperlink ref="P1036" r:id="rId3532" xr:uid="{548E86D2-A9C8-4FE1-A8DA-17D961034D8E}"/>
    <hyperlink ref="P326" r:id="rId3533" xr:uid="{387B45A0-44FE-4728-8D95-973D736A0C10}"/>
    <hyperlink ref="P4070" r:id="rId3534" xr:uid="{6519D4C7-5D82-4BC3-AAE7-C71B4E47760F}"/>
    <hyperlink ref="R320" r:id="rId3535" xr:uid="{9998B56B-1294-4D8A-A6FD-B6F83C239457}"/>
    <hyperlink ref="P327" r:id="rId3536" xr:uid="{F76D133E-67D7-4329-B21F-1EA6DC4C81F1}"/>
    <hyperlink ref="P4071" r:id="rId3537" xr:uid="{10BF57FD-7AA7-4F90-8484-8E9A560C7882}"/>
    <hyperlink ref="R327" r:id="rId3538" xr:uid="{09513C05-4009-4C5D-896A-2F295940440A}"/>
    <hyperlink ref="P328" r:id="rId3539" xr:uid="{46B67EFE-2A2C-4B26-822B-2EADC1276CE4}"/>
    <hyperlink ref="P4072" r:id="rId3540" xr:uid="{097484C0-7902-446E-828D-AE6017BCB337}"/>
    <hyperlink ref="P4073" r:id="rId3541" xr:uid="{C0A74372-A6C8-4BE7-976B-0781D3469001}"/>
    <hyperlink ref="P4074" r:id="rId3542" xr:uid="{0B1C0F2B-9B40-4F78-BF44-135E05CDEA78}"/>
    <hyperlink ref="P4075" r:id="rId3543" xr:uid="{8D781CAA-799C-421F-8DB6-EB16D833EB9F}"/>
    <hyperlink ref="P4076" r:id="rId3544" xr:uid="{C65E1913-6922-4FF5-B7BF-283886167A64}"/>
    <hyperlink ref="P4077" r:id="rId3545" xr:uid="{82D39C00-4935-4F21-8DB8-AC5666976806}"/>
    <hyperlink ref="P4078" r:id="rId3546" xr:uid="{D590A286-BDA1-4D39-906A-90316223864A}"/>
    <hyperlink ref="P4079" r:id="rId3547" xr:uid="{A11AB66D-AF16-4D40-9CC7-EECAA13DB00A}"/>
    <hyperlink ref="P4080" r:id="rId3548" xr:uid="{770DA7C6-C34B-4FE8-B442-0C615C5EB72A}"/>
    <hyperlink ref="P4081" r:id="rId3549" xr:uid="{09B9BE73-A877-4B9A-86A0-042E2F5D9716}"/>
    <hyperlink ref="P4082" r:id="rId3550" xr:uid="{CE12C6B5-2AB2-4FA7-8F3E-7861458315DC}"/>
    <hyperlink ref="P4083" r:id="rId3551" xr:uid="{FCFB378B-D117-4041-9D85-C6D7BDEB5545}"/>
    <hyperlink ref="P4084" r:id="rId3552" xr:uid="{616DFCCA-010F-4E74-8E4D-41370BB800BE}"/>
    <hyperlink ref="P4085" r:id="rId3553" xr:uid="{000FEE0D-7CB1-440C-BBEF-30DD81B53360}"/>
    <hyperlink ref="P4086" r:id="rId3554" xr:uid="{4850E052-23F5-4E3E-A822-41BEB38403D1}"/>
    <hyperlink ref="P4087" r:id="rId3555" xr:uid="{B0AB6CD5-C08D-4AAD-8144-29AC9F3B0D98}"/>
    <hyperlink ref="P4088" r:id="rId3556" xr:uid="{1809392A-0EA3-48FC-A175-98E2B12879C9}"/>
    <hyperlink ref="P4089" r:id="rId3557" xr:uid="{AD320CF3-7E68-4B39-A753-5D52A76E609D}"/>
    <hyperlink ref="P651" r:id="rId3558" xr:uid="{AB55F714-077F-4AFE-AE39-203174E12F20}"/>
    <hyperlink ref="P4090" r:id="rId3559" xr:uid="{89208E67-0B76-447B-9929-94CA47D1A02E}"/>
    <hyperlink ref="P4091" r:id="rId3560" xr:uid="{8DA6B7C8-C2A4-447A-BAF6-0C03CE217F67}"/>
    <hyperlink ref="P4092" r:id="rId3561" xr:uid="{A2049386-DA95-488D-8B87-24FE093AF291}"/>
    <hyperlink ref="P4093" r:id="rId3562" xr:uid="{EB186834-99E0-4A2D-96D4-20060EEE6CDF}"/>
    <hyperlink ref="P4564" r:id="rId3563" xr:uid="{D8ED04E6-A1E7-40D2-A9C0-1A73F4397F6E}"/>
    <hyperlink ref="P4565" r:id="rId3564" xr:uid="{B107096E-CC1E-4109-838F-23425F10A12F}"/>
    <hyperlink ref="P4566" r:id="rId3565" xr:uid="{0BA39AB3-BF52-41E3-A683-AEEE91A1AE64}"/>
    <hyperlink ref="P4567" r:id="rId3566" xr:uid="{44FB48DF-BB84-4DA1-AE4E-8813F8C93DFA}"/>
    <hyperlink ref="P4568" r:id="rId3567" xr:uid="{794950DC-3C52-4222-97CB-D9229177AFF3}"/>
    <hyperlink ref="P4569" r:id="rId3568" xr:uid="{1B42069C-B6FF-4634-B9E4-413A0A77482C}"/>
    <hyperlink ref="P4570" r:id="rId3569" xr:uid="{6B95D387-9973-4A51-AD46-AEC51D69938B}"/>
    <hyperlink ref="P4571" r:id="rId3570" xr:uid="{11986EC4-57BB-4FEE-A506-DF4333620A1A}"/>
    <hyperlink ref="P4904" r:id="rId3571" xr:uid="{8E128610-1FC5-418C-8B4D-6E640274BCCD}"/>
    <hyperlink ref="P4905" r:id="rId3572" xr:uid="{6C6B4788-020E-4A2D-B417-FACB436486CB}"/>
    <hyperlink ref="P4906" r:id="rId3573" xr:uid="{0F392D1E-FD06-47F9-BEF8-7C626B471867}"/>
    <hyperlink ref="P4931" r:id="rId3574" xr:uid="{3DCE593E-4F31-45BA-9527-1BA49088BDFC}"/>
    <hyperlink ref="P4932" r:id="rId3575" xr:uid="{6B7AFCD3-FFC8-46A6-8212-FECA50FDB0EB}"/>
    <hyperlink ref="P4933" r:id="rId3576" xr:uid="{7FF41C6C-778D-4401-B5E7-F69ADA4EB4FC}"/>
    <hyperlink ref="P4934" r:id="rId3577" xr:uid="{FE9AFF26-1FED-41D2-8961-11D0A123CFB7}"/>
    <hyperlink ref="P4935" r:id="rId3578" xr:uid="{4E2FBFEA-559C-4606-96D1-CAC80C427B68}"/>
    <hyperlink ref="P4936" r:id="rId3579" xr:uid="{7D2B6802-19D6-468D-8D1A-77ABDBE74414}"/>
    <hyperlink ref="R4936" r:id="rId3580" xr:uid="{DBFE22CE-26E6-4467-8ECF-30AA81F65358}"/>
    <hyperlink ref="P4937" r:id="rId3581" xr:uid="{8C9CE58A-E491-4E52-A4F0-3F61CFEF505B}"/>
    <hyperlink ref="P4938" r:id="rId3582" xr:uid="{60F32ECB-56A4-4B0A-B914-6B8FEEEB7207}"/>
    <hyperlink ref="P4939" r:id="rId3583" xr:uid="{867E145B-007C-4DA1-825A-1A1F812081EB}"/>
    <hyperlink ref="P4896" r:id="rId3584" xr:uid="{9D58CA05-CDA1-4CD8-9315-A4CF7421C809}"/>
    <hyperlink ref="P4897" r:id="rId3585" xr:uid="{1D08315F-4D4B-495E-837B-E668E31B9B84}"/>
    <hyperlink ref="R4897" r:id="rId3586" xr:uid="{402172B4-804A-4657-911A-2E7D3AB9E632}"/>
    <hyperlink ref="P1827" r:id="rId3587" xr:uid="{FE138187-DCED-4EB4-AD98-B935470D611E}"/>
    <hyperlink ref="P1828" r:id="rId3588" xr:uid="{E33D54BD-89CB-4516-AC57-9D4B3152B40E}"/>
    <hyperlink ref="P1829" r:id="rId3589" xr:uid="{067F76A7-43E2-49DE-84B0-EB58274083B2}"/>
    <hyperlink ref="P1830" r:id="rId3590" xr:uid="{083BD76E-2724-4BE6-9BB5-AAEC2D6D0101}"/>
    <hyperlink ref="P1831" r:id="rId3591" xr:uid="{03C0EA94-F7AA-4155-B533-C2B732E307A6}"/>
    <hyperlink ref="P1832" r:id="rId3592" xr:uid="{8746D182-4C77-4B7E-B8BD-E143068398E8}"/>
    <hyperlink ref="P1833" r:id="rId3593" xr:uid="{D1296D20-FBB9-49EC-8FFF-D40CDEF7DCD4}"/>
    <hyperlink ref="P1058" r:id="rId3594" xr:uid="{75E297C3-FA60-478A-809A-2C14F48D0E7A}"/>
    <hyperlink ref="R1825" r:id="rId3595" xr:uid="{37BB1470-D84F-4F8C-B4DD-47F94F4AAD73}"/>
    <hyperlink ref="P3677" r:id="rId3596" xr:uid="{4C32FE41-A114-498B-A3EA-7BE38545BFAC}"/>
    <hyperlink ref="P1059" r:id="rId3597" xr:uid="{AA33DEF6-FC58-487F-A4A9-E2D9EE7B9F43}"/>
    <hyperlink ref="P1060" r:id="rId3598" xr:uid="{A848D561-5EAB-4DF1-A762-9D1C70049AD0}"/>
    <hyperlink ref="P1061" r:id="rId3599" xr:uid="{E6068484-E22C-4A81-842A-FFAA2F1B4225}"/>
    <hyperlink ref="P1834" r:id="rId3600" xr:uid="{4A99ABE6-6299-4242-9365-E19B551454AF}"/>
    <hyperlink ref="P1062" r:id="rId3601" xr:uid="{E163D269-475B-4824-81C4-F10CD164C7B2}"/>
    <hyperlink ref="P1835" r:id="rId3602" xr:uid="{D624D1F0-BE81-4A27-8CAD-C18365809F56}"/>
    <hyperlink ref="P1063" r:id="rId3603" xr:uid="{0B5ED373-FC6E-463F-A2DC-2BAFBB5EE722}"/>
    <hyperlink ref="P1836" r:id="rId3604" xr:uid="{EDE80ADB-192A-4DE1-8966-7D4756ED3234}"/>
    <hyperlink ref="P1064" r:id="rId3605" xr:uid="{CFC29DAB-4DD3-4C68-9C07-ACA0DAA71B5D}"/>
    <hyperlink ref="P1837" r:id="rId3606" xr:uid="{93FA78C6-8BC2-4997-A7E2-1AB71C5A645C}"/>
    <hyperlink ref="P1838" r:id="rId3607" xr:uid="{4E94718C-277D-46C8-91D2-306472EED300}"/>
    <hyperlink ref="P1065" r:id="rId3608" xr:uid="{C3EC5954-B687-4955-A158-CB2F6256CD3A}"/>
    <hyperlink ref="P1066" r:id="rId3609" xr:uid="{9814733C-FB16-4235-8CE2-AE6ED8B56E5E}"/>
    <hyperlink ref="P1067" r:id="rId3610" xr:uid="{94129DA7-66AA-4D96-A7D5-C39F245ECB5A}"/>
    <hyperlink ref="P1839" r:id="rId3611" xr:uid="{F6D04652-E8C9-4ED7-84B7-7AA8C914664A}"/>
    <hyperlink ref="P1068" r:id="rId3612" xr:uid="{4BA1CF2F-7E28-4579-A45B-2AEE6C6A8238}"/>
    <hyperlink ref="P1197" r:id="rId3613" xr:uid="{1479379A-0ED4-4CE6-8208-9021E7EDAB49}"/>
    <hyperlink ref="P944" r:id="rId3614" xr:uid="{2D44E599-09A1-4965-8FCD-80EB334153AB}"/>
    <hyperlink ref="P945" r:id="rId3615" xr:uid="{7982D40A-C80A-4E2E-B17C-E0907CFD30CF}"/>
    <hyperlink ref="P1198" r:id="rId3616" xr:uid="{B832D060-5929-4550-92F7-6177E5E1E923}"/>
    <hyperlink ref="P1199" r:id="rId3617" xr:uid="{A8CF138E-05F1-4669-8DA3-630803EDAECF}"/>
    <hyperlink ref="P1200" r:id="rId3618" xr:uid="{980EEE2F-7792-4C14-8CE3-E537D7C657A6}"/>
    <hyperlink ref="P946" r:id="rId3619" xr:uid="{F3E9ED2B-5CF0-4539-A13C-719D700D5DE2}"/>
    <hyperlink ref="P1201" r:id="rId3620" xr:uid="{6EE1E881-C799-462D-B15B-AA0B0F144ED4}"/>
    <hyperlink ref="P947" r:id="rId3621" xr:uid="{86F624D3-C11B-407B-91CC-55E8E6F7541E}"/>
    <hyperlink ref="P1202" r:id="rId3622" xr:uid="{0C28ECBF-689E-4ADC-9730-8A6A733B782F}"/>
    <hyperlink ref="P1203" r:id="rId3623" xr:uid="{5EDF4760-A68C-4557-8EDD-B5A77694C8FF}"/>
    <hyperlink ref="P1613" r:id="rId3624" xr:uid="{7D4151F2-3203-4C8D-9745-DB67EFBBFC97}"/>
    <hyperlink ref="P1614" r:id="rId3625" xr:uid="{3A8DA4C6-05D9-4551-BF2A-A88E6F72ED4F}"/>
    <hyperlink ref="P1236" r:id="rId3626" xr:uid="{6B2537C6-A768-469D-86D8-DE79584E6597}"/>
    <hyperlink ref="P1237" r:id="rId3627" xr:uid="{C53179D9-B23D-4C00-AF3C-FC1455F785CB}"/>
    <hyperlink ref="P1238" r:id="rId3628" xr:uid="{B95C10B9-9E4C-44DF-85FC-85AB003D306D}"/>
    <hyperlink ref="P1239" r:id="rId3629" xr:uid="{91ED0394-1326-42D1-B685-83C80FCE9674}"/>
    <hyperlink ref="P1615" r:id="rId3630" xr:uid="{425D689A-3C7E-4E1E-877D-CB58D85624A8}"/>
    <hyperlink ref="P1616" r:id="rId3631" xr:uid="{83B63065-C946-4220-91B5-57715FF90F81}"/>
    <hyperlink ref="P1617" r:id="rId3632" xr:uid="{FCF24976-8170-4ED2-A4F8-181D913CC39F}"/>
    <hyperlink ref="P1618" r:id="rId3633" xr:uid="{F036AE7D-36BE-4451-A530-4C1134FF82FA}"/>
    <hyperlink ref="P1240" r:id="rId3634" xr:uid="{5CB912CB-D73F-4540-B076-5C0BBC362596}"/>
    <hyperlink ref="P1241" r:id="rId3635" xr:uid="{D09E09D2-D624-42D0-971C-57ABD52BBE42}"/>
    <hyperlink ref="P1619" r:id="rId3636" xr:uid="{41273A90-A4E8-4552-BBD7-9951DB9DB9AE}"/>
    <hyperlink ref="P1620" r:id="rId3637" xr:uid="{5EC3DA0B-2243-4417-A120-41659FB6FAD5}"/>
    <hyperlink ref="R1619" r:id="rId3638" xr:uid="{C9983AA1-F518-498F-A711-39F8ACA526BC}"/>
    <hyperlink ref="P1658" r:id="rId3639" xr:uid="{4577E07A-8E4B-4FAE-8CDF-7D9C53AF9BE9}"/>
    <hyperlink ref="P1659" r:id="rId3640" xr:uid="{596F7FFF-18B8-4CAE-B79C-621DA59F7EDB}"/>
    <hyperlink ref="P1660" r:id="rId3641" xr:uid="{CF155081-2A30-44A6-94C7-43DC6408C02D}"/>
    <hyperlink ref="P1655" r:id="rId3642" xr:uid="{E48FDA91-659A-44D8-8378-3833B0FE47D6}"/>
    <hyperlink ref="P1656" r:id="rId3643" xr:uid="{5D1B1288-477F-4873-94F7-3301D9F94A70}"/>
    <hyperlink ref="P1657" r:id="rId3644" xr:uid="{A3FA5A53-429A-4358-8499-38D8F65A8DBF}"/>
    <hyperlink ref="P1661" r:id="rId3645" xr:uid="{E117704E-2CC5-4ECE-8D9B-C81D3BA7CEEC}"/>
    <hyperlink ref="P1662" r:id="rId3646" xr:uid="{BB07E26E-7D37-4C91-AA5A-7DD27900CFA1}"/>
    <hyperlink ref="P1663" r:id="rId3647" xr:uid="{E34CBC00-0121-405F-8942-98C2C824EB90}"/>
    <hyperlink ref="P1664" r:id="rId3648" xr:uid="{FDBD5F92-A37E-4B3B-B48D-CFD5DFFFEDCC}"/>
    <hyperlink ref="P1665" r:id="rId3649" xr:uid="{54A4150C-4C1D-4C9D-9AE1-18B9B93B2E45}"/>
    <hyperlink ref="P1666" r:id="rId3650" xr:uid="{F670B196-D746-4790-A019-8663586EAFC4}"/>
    <hyperlink ref="P1667" r:id="rId3651" xr:uid="{6883C66F-0642-4EE7-B2F4-66274B6A8B7D}"/>
    <hyperlink ref="P1668" r:id="rId3652" xr:uid="{C1F78FEA-54D7-4290-A3E1-F4BD97611787}"/>
    <hyperlink ref="P1669" r:id="rId3653" xr:uid="{62DE7378-9A51-4C6E-A835-41545D555224}"/>
    <hyperlink ref="P1670" r:id="rId3654" xr:uid="{300CB1B2-7C39-4A10-AA35-E16103F50022}"/>
    <hyperlink ref="P1671" r:id="rId3655" xr:uid="{6A670A58-C84F-46C4-9F71-680B8C3C6F4E}"/>
    <hyperlink ref="P1672" r:id="rId3656" xr:uid="{5B88F48E-EF7E-42ED-8FD7-2E3653449CD6}"/>
    <hyperlink ref="P1673" r:id="rId3657" xr:uid="{C5C04769-6B69-4127-BA78-8B5B6E51B50B}"/>
    <hyperlink ref="P1674" r:id="rId3658" xr:uid="{600E0663-E556-4F17-9473-8C4FA9A27913}"/>
    <hyperlink ref="P1675" r:id="rId3659" xr:uid="{99BB993F-861F-4F24-A677-6840186EB7CD}"/>
    <hyperlink ref="P1676" r:id="rId3660" xr:uid="{298BB051-F315-49BD-B9EC-6DA9EC2D4F48}"/>
    <hyperlink ref="P4217" r:id="rId3661" xr:uid="{E363BC9C-BF93-4177-AD75-B5167038B54E}"/>
    <hyperlink ref="P4218" r:id="rId3662" xr:uid="{00C5E504-807C-46B7-922B-FA26865F69B5}"/>
    <hyperlink ref="P4219" r:id="rId3663" xr:uid="{A5D40049-24E0-4DDD-B679-0DE026E14E65}"/>
    <hyperlink ref="P4220" r:id="rId3664" xr:uid="{6DD144F1-A62A-4E62-9FF9-3B850CED64AC}"/>
    <hyperlink ref="P4221" r:id="rId3665" xr:uid="{6B197CF7-B7FE-4D58-BE3A-832D2229ED52}"/>
    <hyperlink ref="P4222" r:id="rId3666" xr:uid="{EBE0377D-FDE4-4DD0-8181-9AD4E6D62837}"/>
    <hyperlink ref="P4223" r:id="rId3667" xr:uid="{4D6A5AE7-A768-41E3-A385-E4E1C471ECA1}"/>
    <hyperlink ref="P4224" r:id="rId3668" xr:uid="{968509C5-641E-468C-9E75-C314CDF8E17B}"/>
    <hyperlink ref="P4225" r:id="rId3669" xr:uid="{B450590B-E5C9-4B0A-96C2-DD3873702683}"/>
    <hyperlink ref="P4226" r:id="rId3670" xr:uid="{0067FDC3-AD32-4C61-B6D9-2E7281F0551E}"/>
    <hyperlink ref="P4227" r:id="rId3671" xr:uid="{D7C0CAA8-BC83-4299-8355-F003B9C6E507}"/>
    <hyperlink ref="P4228" r:id="rId3672" xr:uid="{294422A9-BAC5-4A90-A5A5-71984448236A}"/>
    <hyperlink ref="P4229" r:id="rId3673" xr:uid="{AC489D76-B0AC-48F5-A06B-CF1AD46B5F64}"/>
    <hyperlink ref="P4230" r:id="rId3674" xr:uid="{DFF7937A-0AD3-4BC9-ABCB-44FCF4BE8F29}"/>
    <hyperlink ref="P4231" r:id="rId3675" xr:uid="{48634C71-6C17-4628-B95C-BC510055DB12}"/>
    <hyperlink ref="R1253" r:id="rId3676" xr:uid="{2243EA4A-1FFE-49C6-86F2-09118D5AD4C3}"/>
    <hyperlink ref="P3906" r:id="rId3677" xr:uid="{C56160BF-003B-437B-BDDE-14631332896F}"/>
    <hyperlink ref="P2136" r:id="rId3678" xr:uid="{82521F5F-22BF-44AC-939B-6A455AE35BB3}"/>
    <hyperlink ref="P3907" r:id="rId3679" xr:uid="{22BA14F8-E8B7-4983-8651-0DD62DAD026F}"/>
    <hyperlink ref="P3908" r:id="rId3680" xr:uid="{511C281A-46D9-4391-8907-D3F45171C8EB}"/>
    <hyperlink ref="P3909" r:id="rId3681" xr:uid="{69C6E74F-86B2-4BA7-BE05-A0645703BAE9}"/>
    <hyperlink ref="P3910" r:id="rId3682" xr:uid="{05804F36-41A4-4357-AD2A-9D2159910973}"/>
    <hyperlink ref="P2137" r:id="rId3683" xr:uid="{EC6FD82C-0261-41F4-8EA0-1F9CB00306E1}"/>
    <hyperlink ref="P2138" r:id="rId3684" xr:uid="{BF02D4A9-0DFF-44F3-BBC8-417505F76FD9}"/>
    <hyperlink ref="P2139" r:id="rId3685" xr:uid="{FA456761-3710-4EA4-8656-C8B9B2CDF223}"/>
    <hyperlink ref="P4723" r:id="rId3686" xr:uid="{F303AF1E-C14D-4A8B-9FB7-821FAD822629}"/>
    <hyperlink ref="R4723" r:id="rId3687" xr:uid="{CB1DD911-EF3A-41C8-B503-238558505940}"/>
    <hyperlink ref="P4724" r:id="rId3688" xr:uid="{1BC5FAC3-0629-4F63-B204-D802854ACCD1}"/>
    <hyperlink ref="P4725" r:id="rId3689" xr:uid="{209075CD-3575-4ADB-923F-E327F04BBFE3}"/>
    <hyperlink ref="P4726" r:id="rId3690" xr:uid="{69F215F3-B175-4684-B9DD-CBD7C56FFB7A}"/>
    <hyperlink ref="P4727" r:id="rId3691" xr:uid="{F462A659-169B-4AAD-84AC-6BB0DFFAC96C}"/>
    <hyperlink ref="P4728" r:id="rId3692" xr:uid="{32E4C3CC-AA69-43E6-A128-2E0C416CC043}"/>
    <hyperlink ref="P4729" r:id="rId3693" xr:uid="{8572D170-CBFD-451F-9C7F-4A23AFF93D6C}"/>
    <hyperlink ref="P4730" r:id="rId3694" xr:uid="{861AC366-7326-4A0F-8CCD-018EEA893880}"/>
    <hyperlink ref="P4731" r:id="rId3695" xr:uid="{9A029D3E-5849-4AC5-9C8C-22C76C1026CA}"/>
    <hyperlink ref="P4732" r:id="rId3696" xr:uid="{6D7171EC-D225-4950-99DB-A8BE0705C97D}"/>
    <hyperlink ref="P4733" r:id="rId3697" xr:uid="{9E7F85F1-753F-49BC-A98E-6FA975B3E261}"/>
    <hyperlink ref="P4973" r:id="rId3698" xr:uid="{AEF2B3CA-DA3F-45F6-BB42-FAA42106FA96}"/>
    <hyperlink ref="P4734" r:id="rId3699" xr:uid="{B86B72E3-6194-4E5B-B5DE-FCD25067C12C}"/>
    <hyperlink ref="R4734" r:id="rId3700" xr:uid="{DAD6F459-CBEB-4665-B1DB-01F140E8BF9D}"/>
    <hyperlink ref="P4974" r:id="rId3701" xr:uid="{AF69B83E-F244-4DC3-BDEB-914012BCC397}"/>
    <hyperlink ref="P4975" r:id="rId3702" xr:uid="{C2FBD2BC-F990-4DF1-AF58-387BA7790160}"/>
    <hyperlink ref="P4976" r:id="rId3703" xr:uid="{191B4320-F96E-48BC-9CAB-D15BC91F8870}"/>
    <hyperlink ref="P4977" r:id="rId3704" xr:uid="{6B42CB1F-A823-4EE7-B6C3-81C631785860}"/>
    <hyperlink ref="P4978" r:id="rId3705" xr:uid="{376DE364-C1CE-4C07-9F53-B0C8520353A5}"/>
    <hyperlink ref="P4979" r:id="rId3706" xr:uid="{960AAC5C-B3AF-42B0-AD93-A0C7384FA2C8}"/>
    <hyperlink ref="P4980" r:id="rId3707" xr:uid="{ED49CD55-933A-4799-B4D9-4219841A50A4}"/>
    <hyperlink ref="P4981" r:id="rId3708" xr:uid="{080F2D3E-1AAD-4358-A449-C0FBEC1476A0}"/>
    <hyperlink ref="P2858" r:id="rId3709" xr:uid="{882984CF-DCAE-4E27-9C20-3D90499998DD}"/>
    <hyperlink ref="P5232" r:id="rId3710" xr:uid="{6DE783D2-5976-4C43-912B-3DCFBF89F84C}"/>
    <hyperlink ref="P405" r:id="rId3711" xr:uid="{44B9034B-D658-4B5A-860E-0DA6C33E6124}"/>
    <hyperlink ref="P406" r:id="rId3712" xr:uid="{E82FE0D0-A083-43F3-ACC7-C933CFAD41FA}"/>
    <hyperlink ref="P407" r:id="rId3713" xr:uid="{71E3AD9A-656E-475E-BF2F-7E6A5B5CD161}"/>
    <hyperlink ref="P408" r:id="rId3714" xr:uid="{9509C565-F99C-4AF9-A6FB-71AA4CD6A5D1}"/>
    <hyperlink ref="P2098" r:id="rId3715" xr:uid="{71B0E3E0-BCD4-4AAB-82ED-648206F39940}"/>
    <hyperlink ref="P70" r:id="rId3716" location="MYS" xr:uid="{3A264421-57DC-4119-A84F-C34F54A13C5D}"/>
    <hyperlink ref="P409" r:id="rId3717" xr:uid="{E6869D9C-22ED-4DD7-B30E-55F63DA78733}"/>
    <hyperlink ref="P71" r:id="rId3718" location="MYS" xr:uid="{74B06F56-1349-4D7B-B5CE-37696E981447}"/>
    <hyperlink ref="P72" r:id="rId3719" location="MYS" xr:uid="{40CCB77C-FEA5-4C53-8201-C306AC6030DA}"/>
    <hyperlink ref="P410" r:id="rId3720" xr:uid="{8CB4634C-87CC-4905-B968-E6B444045157}"/>
    <hyperlink ref="P411" r:id="rId3721" xr:uid="{6E15E267-CD31-407C-96EE-AD6E8921F88D}"/>
    <hyperlink ref="P412" r:id="rId3722" xr:uid="{2BA3886A-D4F3-4E52-8FF0-96AEC81AC9E9}"/>
    <hyperlink ref="P413" r:id="rId3723" xr:uid="{8928E4EB-F46F-48AF-89AF-D8E42F273F9D}"/>
    <hyperlink ref="P414" r:id="rId3724" xr:uid="{BB68D249-2E7B-4309-99C3-A474B9CBDD03}"/>
    <hyperlink ref="P110" r:id="rId3725" xr:uid="{989BBF2B-3F9A-40CB-84B1-B5A5B0245113}"/>
    <hyperlink ref="P111" r:id="rId3726" location="MYS" xr:uid="{0649198C-AD90-44CE-AF29-47F589FF9D2B}"/>
    <hyperlink ref="R111" r:id="rId3727" xr:uid="{0746F707-D133-41B5-A6A0-6BFCD028C1F1}"/>
    <hyperlink ref="P112" r:id="rId3728" location="MYS" xr:uid="{941F6E31-B2E9-400B-9569-5B2D3F9B90DB}"/>
    <hyperlink ref="P113" r:id="rId3729" location="MYS" xr:uid="{B9EE5CB2-C2E0-455D-9392-0C8CDC4601AC}"/>
    <hyperlink ref="P258" r:id="rId3730" xr:uid="{4DA0AB33-31EC-4E4E-B199-9BB4657BB277}"/>
    <hyperlink ref="P259" r:id="rId3731" xr:uid="{7C4C8583-8BD7-40E8-814C-162F35309268}"/>
    <hyperlink ref="P261" r:id="rId3732" location="MYS" xr:uid="{625EEA3C-9D02-4B1B-BCB4-CD62450D6B22}"/>
    <hyperlink ref="P260" r:id="rId3733" location="MYS" xr:uid="{7CE233A1-4BC6-4146-BAE5-2216837578E9}"/>
    <hyperlink ref="P262" r:id="rId3734" location="MYS" xr:uid="{EE5EF6BB-1BE6-4575-A7EE-E3CA26D4E54B}"/>
    <hyperlink ref="P263" r:id="rId3735" location="MYS" xr:uid="{4516B052-F1C9-4BAB-92A7-759B68F3E0C1}"/>
    <hyperlink ref="P4326" r:id="rId3736" xr:uid="{6294BB88-D6FD-48F1-AD42-55B329B73358}"/>
    <hyperlink ref="P4327" r:id="rId3737" xr:uid="{8A29128A-BD35-4C5F-965A-BAC57FF4F593}"/>
    <hyperlink ref="P4328" r:id="rId3738" xr:uid="{37AA3C3D-C4A1-45AF-AD2B-0C771FB830AE}"/>
    <hyperlink ref="P4329" r:id="rId3739" xr:uid="{47D56001-D9A8-479F-89F1-CEAE7A99DBBE}"/>
    <hyperlink ref="P4330" r:id="rId3740" xr:uid="{5E279C10-C24D-41BC-965C-9400FCA5BAAE}"/>
    <hyperlink ref="R4325" r:id="rId3741" xr:uid="{DC620E5C-B7D9-4A15-8C31-B3AA82EC3A62}"/>
    <hyperlink ref="P4331" r:id="rId3742" xr:uid="{2E4AE838-8B34-40F1-BB23-C7DAB2467721}"/>
    <hyperlink ref="P4332" r:id="rId3743" xr:uid="{E4A74B16-DBFC-4813-9E83-834737304FEC}"/>
    <hyperlink ref="P4333" r:id="rId3744" xr:uid="{0E14B61A-BD9C-414E-949D-CBD3A24448DB}"/>
    <hyperlink ref="P4334" r:id="rId3745" xr:uid="{DAFB6A79-0083-4C1D-A7C9-FB40FB86C374}"/>
    <hyperlink ref="P4335" r:id="rId3746" xr:uid="{AE974F7B-0A5B-44F1-BA75-AEE5AEA9C4B2}"/>
    <hyperlink ref="P4336" r:id="rId3747" xr:uid="{C2B0E614-868E-4289-9691-10743815A77D}"/>
    <hyperlink ref="P4337" r:id="rId3748" xr:uid="{D95EC7B7-E026-4336-A9FD-6EE941366028}"/>
    <hyperlink ref="P4338" r:id="rId3749" xr:uid="{0D84D80B-8509-4E50-A182-9FD618AB23CC}"/>
    <hyperlink ref="P4339" r:id="rId3750" xr:uid="{0BB1482D-7125-43DD-9369-BC5A70685D8A}"/>
    <hyperlink ref="P4340" r:id="rId3751" xr:uid="{323B8479-772D-462C-8EE6-8FECE2AF213D}"/>
    <hyperlink ref="P3551" r:id="rId3752" xr:uid="{7F188012-F876-418C-A088-C5ABC4C3DBE6}"/>
    <hyperlink ref="P3552" r:id="rId3753" xr:uid="{AF29E9E2-DE94-40C0-8F1A-44ACB93D2501}"/>
    <hyperlink ref="P3553" r:id="rId3754" xr:uid="{C135018D-CA6D-4482-AAC3-CDE4355D0AB8}"/>
    <hyperlink ref="P3554" r:id="rId3755" xr:uid="{69B40754-650F-4C2E-AA55-987F33DAFE46}"/>
    <hyperlink ref="P3555" r:id="rId3756" xr:uid="{B5E2C483-783B-4FBC-B2C7-B914C3241B91}"/>
    <hyperlink ref="P3556" r:id="rId3757" xr:uid="{4DB1B9E0-AEDB-477E-82B2-D89F8B947BD7}"/>
    <hyperlink ref="P4341" r:id="rId3758" xr:uid="{520747B3-78C4-4256-8693-BB114CE0E888}"/>
    <hyperlink ref="P4342" r:id="rId3759" xr:uid="{78B765FF-AB9C-4331-BD5F-A03E2EAEE532}"/>
    <hyperlink ref="P4343" r:id="rId3760" xr:uid="{88E714C8-669F-47AA-B325-555F169653FF}"/>
    <hyperlink ref="P4344" r:id="rId3761" xr:uid="{04A9E44D-CF30-42D2-BD62-37DDBF92CFF8}"/>
    <hyperlink ref="P4345" r:id="rId3762" xr:uid="{2346E30E-4FA6-4E77-8E02-DE625A6E3E32}"/>
    <hyperlink ref="P4346" r:id="rId3763" xr:uid="{802A3A4A-8648-4DB0-98EB-B8102592F1D6}"/>
    <hyperlink ref="P4347" r:id="rId3764" xr:uid="{0E880B86-13F1-4270-B5B1-7B2F18C26350}"/>
    <hyperlink ref="P4348" r:id="rId3765" xr:uid="{AB9E77BE-C3B9-42FE-9A23-DFA04B5F4072}"/>
    <hyperlink ref="P4349" r:id="rId3766" xr:uid="{1F3B0288-04B6-40E6-B57A-FB65EEB2D3A3}"/>
    <hyperlink ref="P4350" r:id="rId3767" xr:uid="{A99D1BED-0B3B-446C-8AA9-BB62CB600E83}"/>
    <hyperlink ref="P4351" r:id="rId3768" xr:uid="{4E2D62E0-7CC7-4F0D-AB61-42CEAC372787}"/>
    <hyperlink ref="P4352" r:id="rId3769" xr:uid="{DE80F88E-B3D0-44C5-8592-D3699B2B3CF4}"/>
    <hyperlink ref="P4353" r:id="rId3770" xr:uid="{6E769735-5AE5-40A8-A889-0E76817AEB8F}"/>
    <hyperlink ref="P4362" r:id="rId3771" xr:uid="{A63EB2E5-7A8E-4EAE-993D-DA0E4215B890}"/>
    <hyperlink ref="P4355" r:id="rId3772" xr:uid="{68ABE318-704C-489D-836C-C48958FB441B}"/>
    <hyperlink ref="P4356" r:id="rId3773" xr:uid="{EFD55D86-F31F-4BA9-8B07-9B0B829C92B5}"/>
    <hyperlink ref="P4357" r:id="rId3774" xr:uid="{E67407AA-4C82-426C-AE8A-123B44F4E15B}"/>
    <hyperlink ref="P4358" r:id="rId3775" xr:uid="{6FD47ECD-B97E-4746-93ED-4953F3CDD186}"/>
    <hyperlink ref="P4359" r:id="rId3776" xr:uid="{872A8156-2E24-4BA9-8C4F-565F995E2CF5}"/>
    <hyperlink ref="P4360" r:id="rId3777" xr:uid="{58FDE4F2-440E-4205-9D57-7594037BA634}"/>
    <hyperlink ref="P4361" r:id="rId3778" xr:uid="{E7534AEF-4B33-49B0-B88A-E715E9EF4B93}"/>
    <hyperlink ref="P4363" r:id="rId3779" xr:uid="{97AD9616-9B0A-4EB9-9D13-D52866B13078}"/>
    <hyperlink ref="P4364" r:id="rId3780" xr:uid="{DD41B89A-C5C1-4870-ADD9-5C3329FC8E70}"/>
    <hyperlink ref="P4366" r:id="rId3781" xr:uid="{BC286C0F-722F-43EF-ACCA-1AF01DFC20B1}"/>
    <hyperlink ref="P4367" r:id="rId3782" xr:uid="{93E4403F-4285-4B6A-BEEC-A502379133A5}"/>
    <hyperlink ref="P4368" r:id="rId3783" xr:uid="{277209BC-1416-419B-B8E6-F8CC2FB59FF3}"/>
    <hyperlink ref="P4586" r:id="rId3784" xr:uid="{AF5C17E7-404F-41D0-A800-552E7273DB3D}"/>
    <hyperlink ref="P4587" r:id="rId3785"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4588" r:id="rId3786" xr:uid="{AC656C86-FF08-4D9E-837B-3D70909EF72C}"/>
    <hyperlink ref="P4589" r:id="rId3787" xr:uid="{ABF93A6D-ECC8-4950-8EED-8AFD7F4D000C}"/>
    <hyperlink ref="P4590" r:id="rId3788" xr:uid="{E84F19DE-FD9A-4391-8B43-55E0200A171E}"/>
    <hyperlink ref="P4591" r:id="rId3789" xr:uid="{0DDA0FA7-815F-4700-ABEA-B97EAAB90C26}"/>
    <hyperlink ref="P4592" r:id="rId3790" xr:uid="{27F216E4-761C-4A8D-AF68-332B3124482D}"/>
    <hyperlink ref="P4593" r:id="rId3791" xr:uid="{81E9AAD4-B0B2-4DC5-BB67-022C0627158C}"/>
    <hyperlink ref="P4594" r:id="rId3792" xr:uid="{FA40255E-8BF3-46F9-A048-DF0D7950612E}"/>
    <hyperlink ref="P4595" r:id="rId3793" xr:uid="{05F62A3A-DC8B-461E-81DB-F22F32148345}"/>
    <hyperlink ref="P4596" r:id="rId3794" xr:uid="{3DC49D5D-B56D-4CA7-B023-B3CCBEA2FD25}"/>
    <hyperlink ref="P4597" r:id="rId3795" xr:uid="{55DF9093-6E70-411B-8A90-6C78CAA4E852}"/>
    <hyperlink ref="P1427" r:id="rId3796" xr:uid="{20323FE5-21CC-4D3C-A4C7-E6B1FDB6064C}"/>
    <hyperlink ref="P1359" r:id="rId3797" location="MYS" xr:uid="{923D0754-8265-4B42-B745-095864DAFAAA}"/>
    <hyperlink ref="P1428" r:id="rId3798" xr:uid="{D12CA313-6F35-4C9A-9B1D-184B5922C442}"/>
    <hyperlink ref="P1429" r:id="rId3799" xr:uid="{18C3F2BC-BCAB-4251-9407-2F4F98EDD078}"/>
    <hyperlink ref="P1430" r:id="rId3800" xr:uid="{0CA7DB72-1E2D-4835-A816-3010A2EED2E7}"/>
    <hyperlink ref="P1360" r:id="rId3801" location="MYS" xr:uid="{DF8C0FBD-D563-44BF-8AEF-8A0A833011F9}"/>
    <hyperlink ref="P1431" r:id="rId3802" xr:uid="{A7AD7BDE-3CF6-477B-A98C-30BFE2EA83AC}"/>
    <hyperlink ref="P1361" r:id="rId3803" xr:uid="{C9A93328-7D5C-4EC7-8E56-C7486DA1C3DC}"/>
    <hyperlink ref="P1362" r:id="rId3804" xr:uid="{E4EC1FDF-6DB6-46B6-AE69-51BAC206DBBE}"/>
    <hyperlink ref="P1363" r:id="rId3805" xr:uid="{9B23A374-9FFA-49CB-ADE1-081435DA0008}"/>
    <hyperlink ref="P1364" r:id="rId3806" xr:uid="{829E3656-EC19-4034-8A9B-493F2BC26412}"/>
    <hyperlink ref="P1472" r:id="rId3807" xr:uid="{AE695453-2042-424C-851C-B124F7980D20}"/>
    <hyperlink ref="R1472" r:id="rId3808" xr:uid="{3A8E9849-F131-4751-A0C8-FC40FE717696}"/>
    <hyperlink ref="P1473" r:id="rId3809" xr:uid="{7A7FC957-9984-49ED-85E6-FE6045B133A5}"/>
    <hyperlink ref="P1365" r:id="rId3810" xr:uid="{1BA1A5E8-6229-4090-A169-5C5AD2D6599C}"/>
    <hyperlink ref="P1474" r:id="rId3811" xr:uid="{5095802F-A46C-4B55-80BC-BF4ABF0A4653}"/>
    <hyperlink ref="P1366" r:id="rId3812" xr:uid="{63F7FFF8-D883-4031-80D6-6C52A1061DC9}"/>
    <hyperlink ref="P1475" r:id="rId3813" xr:uid="{C99A0031-0D75-4139-9DFE-6517B0B426FE}"/>
    <hyperlink ref="P1476" r:id="rId3814" xr:uid="{58FE0A5C-B35A-423A-9A40-D1892D85E38D}"/>
    <hyperlink ref="P1367" r:id="rId3815" xr:uid="{43610CAB-257E-4CCC-AC56-18BFF4E75800}"/>
    <hyperlink ref="P1368" r:id="rId3816" xr:uid="{D9BA30C3-FE38-4D35-B33B-B219120E0019}"/>
    <hyperlink ref="R1368" r:id="rId3817" xr:uid="{64AF221F-0CE2-48EA-9A83-DF117F9B4F32}"/>
    <hyperlink ref="P1477" r:id="rId3818" xr:uid="{7957FE1A-F043-4713-B844-4A66B034320C}"/>
    <hyperlink ref="P1478" r:id="rId3819" xr:uid="{EBEBE1EC-115D-461F-B57E-D0E4EFFF6F6E}"/>
    <hyperlink ref="R1478" r:id="rId3820" xr:uid="{8A638E0A-7B3E-45E2-A248-F53A934BD158}"/>
    <hyperlink ref="P1479" r:id="rId3821" xr:uid="{0E95DE8D-2EA1-4118-B3EA-933E732AC757}"/>
    <hyperlink ref="P1480" r:id="rId3822" xr:uid="{32D75BE1-D8B3-4812-AC67-BE4BF2F9C3BD}"/>
    <hyperlink ref="P1587" r:id="rId3823" xr:uid="{83F66236-832A-4403-9DD3-98F5724A4DE8}"/>
    <hyperlink ref="P1588" r:id="rId3824" xr:uid="{6FF1060D-B7D1-49A3-B525-CA19428AC119}"/>
    <hyperlink ref="P1481" r:id="rId3825" xr:uid="{1D8E168A-8164-46C0-A9BC-0C742064B42F}"/>
    <hyperlink ref="P1482" r:id="rId3826" xr:uid="{8C2E06E7-15C3-4974-ACF1-6FA1A488BF82}"/>
    <hyperlink ref="P1483" r:id="rId3827" xr:uid="{3FFBBBF7-6998-43CF-BB09-08CDD4A61F38}"/>
    <hyperlink ref="P1990" r:id="rId3828" location="MYS" xr:uid="{45DB9EA1-3D3E-49B2-9850-576073561B96}"/>
    <hyperlink ref="P1484" r:id="rId3829" xr:uid="{E446AFFF-7D78-4DB4-8844-43A5C0FA6A71}"/>
    <hyperlink ref="P1991" r:id="rId3830" location="MYS" xr:uid="{9761B0CD-8908-4F7F-A8E3-81D13B4D568C}"/>
    <hyperlink ref="P1485" r:id="rId3831" xr:uid="{3A811286-DF42-4B52-917B-44BCAE26D3CD}"/>
    <hyperlink ref="P1992" r:id="rId3832" location="MYS" xr:uid="{EFFF6E8D-7E7C-463F-8294-0FEDB6F21DB9}"/>
    <hyperlink ref="P1993" r:id="rId3833" location="MYS" xr:uid="{AD5AFD72-5CD6-4CC2-8694-8AAAC97A7465}"/>
    <hyperlink ref="P1994" r:id="rId3834" xr:uid="{907C7247-1113-4D06-A485-7B70CD4AD7E5}"/>
    <hyperlink ref="R1994" r:id="rId3835" location="MYS" xr:uid="{944A8B50-C261-45C9-814F-DEA4600236AE}"/>
    <hyperlink ref="P1995" r:id="rId3836" xr:uid="{85B1CB96-7662-4108-A67A-666A2B8F84BF}"/>
    <hyperlink ref="P1730" r:id="rId3837" xr:uid="{A449F450-11A8-44B1-94FF-CE3850052B82}"/>
    <hyperlink ref="P1731" r:id="rId3838" xr:uid="{9DF1091D-DE6D-4433-A926-335DE2C0813E}"/>
    <hyperlink ref="P1732" r:id="rId3839" xr:uid="{7C211A5D-221D-479F-B876-A9A9D3F6311F}"/>
    <hyperlink ref="P2099" r:id="rId3840" xr:uid="{8FDD1A96-C9BF-4F6C-9C07-DDE88C758338}"/>
    <hyperlink ref="P1733" r:id="rId3841" xr:uid="{1D7E3AA0-D5F7-483F-96AC-AEB781F45F50}"/>
    <hyperlink ref="R2099" r:id="rId3842" xr:uid="{FBE1A5B6-85A9-4E4B-8635-AD5853249BD4}"/>
    <hyperlink ref="P1734" r:id="rId3843" xr:uid="{E054D517-A1ED-4612-9FA0-CA1825EB06DC}"/>
    <hyperlink ref="P1735" r:id="rId3844" xr:uid="{6D371799-D265-4974-A63E-9EA2F1874EBA}"/>
    <hyperlink ref="P2442" r:id="rId3845" xr:uid="{C838A5CE-7015-4BA1-BC1D-9CBA29C271CA}"/>
    <hyperlink ref="P2443" r:id="rId3846" xr:uid="{792536F4-C69F-4DE1-8AB0-FE4EC4C7BD13}"/>
    <hyperlink ref="P1880" r:id="rId3847" xr:uid="{D3AA6947-350D-43D5-AE0F-F02C36481B68}"/>
    <hyperlink ref="P1881" r:id="rId3848" xr:uid="{0F62042C-75D8-4408-B67F-BABC81E2E9CB}"/>
    <hyperlink ref="P1882" r:id="rId3849" xr:uid="{D40F5EB9-DA10-4CCC-B43A-A67F22A9C812}"/>
    <hyperlink ref="P1883" r:id="rId3850" xr:uid="{DF08665E-4F9F-49C0-A1B8-ABD9C3CC16DC}"/>
    <hyperlink ref="P1884" r:id="rId3851" xr:uid="{C8D565FA-3B18-48BA-BC43-917BC1278D23}"/>
    <hyperlink ref="P1916" r:id="rId3852" xr:uid="{E88C1D6C-762B-4682-9582-6602C2805550}"/>
    <hyperlink ref="R1899" r:id="rId3853" xr:uid="{B56E8538-D03D-4D6C-9A7B-318125043109}"/>
    <hyperlink ref="P1917" r:id="rId3854" xr:uid="{47B0DA98-CF35-431C-83A7-299CCB013618}"/>
    <hyperlink ref="P1918" r:id="rId3855" xr:uid="{244B7991-A6C9-4D26-A470-9D895D35EBBF}"/>
    <hyperlink ref="P1919" r:id="rId3856" xr:uid="{A879E7BF-2C3A-47E6-BE4B-D7EEF4CF3201}"/>
    <hyperlink ref="P1920" r:id="rId3857" xr:uid="{22273B7C-D28A-403B-8DDD-97640FEFAD07}"/>
    <hyperlink ref="P1921" r:id="rId3858" xr:uid="{AC0EA49B-7E14-4F82-BC01-CECB35C6F27E}"/>
    <hyperlink ref="P1922" r:id="rId3859" xr:uid="{373CF809-C636-4131-92F9-98FDE008166C}"/>
    <hyperlink ref="P2022" r:id="rId3860" xr:uid="{6738F111-46A8-4CD0-8F23-293875FB3CF4}"/>
    <hyperlink ref="P2023" r:id="rId3861" xr:uid="{E1B971A1-EB49-429E-ADED-DA6B2C42F31D}"/>
    <hyperlink ref="P2444" r:id="rId3862" location="what-is-krg-doing" xr:uid="{14694C84-F2FA-43D2-9C45-EACF3A28D76B}"/>
    <hyperlink ref="P2024" r:id="rId3863" xr:uid="{75DDC970-4B5E-44EF-9E90-DF934AE3DDAC}"/>
    <hyperlink ref="P2445" r:id="rId3864" location="what-is-krg-doing" xr:uid="{E465352C-FAF8-4CAB-AC66-CB975E855783}"/>
    <hyperlink ref="P2446" r:id="rId3865" location="what-is-krg-doing" xr:uid="{2D529DE0-39CB-4932-B10D-76EA4384FA01}"/>
    <hyperlink ref="P2025" r:id="rId3866" xr:uid="{FC44D0BF-909C-485E-92FB-CF5BF6123D23}"/>
    <hyperlink ref="P2026" r:id="rId3867" xr:uid="{9B54E0C1-05B6-49A7-AA67-0FB8014233E5}"/>
    <hyperlink ref="P2027" r:id="rId3868" xr:uid="{E323FAC9-CDC4-4641-90E3-393DA8DEB35C}"/>
    <hyperlink ref="P2328" r:id="rId3869" xr:uid="{287F7E5B-4090-4AFA-A38D-E182D8536967}"/>
    <hyperlink ref="R2328" r:id="rId3870" xr:uid="{5F2355A2-2DFF-4A08-AA93-1D899F2038B8}"/>
    <hyperlink ref="P2568" r:id="rId3871" xr:uid="{CC6387E1-29E5-4C17-8241-C6FA09D684CD}"/>
    <hyperlink ref="P2599" r:id="rId3872" xr:uid="{E2587079-74AE-4130-8C03-5F579A50D79F}"/>
    <hyperlink ref="P2569" r:id="rId3873" xr:uid="{CB4B3582-C872-4896-B3B4-94C2463DE2B7}"/>
    <hyperlink ref="P2570" r:id="rId3874" xr:uid="{E6628241-1EF7-4B2B-BA09-950CBCFB7520}"/>
    <hyperlink ref="P2571" r:id="rId3875" xr:uid="{82BC57A9-E821-4F2D-8F31-DAFB3FD968B4}"/>
    <hyperlink ref="P2669" r:id="rId3876" location="MYS" xr:uid="{2B4D21F8-777A-4B0D-96EE-7D6A179736C0}"/>
    <hyperlink ref="P2572" r:id="rId3877" xr:uid="{215E80AC-3C16-4141-9DE7-7A2A45614705}"/>
    <hyperlink ref="P2670" r:id="rId3878" xr:uid="{CCB58782-54F5-4F72-86DA-C91FD7BEB340}"/>
    <hyperlink ref="P2671" r:id="rId3879" xr:uid="{8E7733AE-FB85-47C5-A6B7-1A5A13D03D9B}"/>
    <hyperlink ref="P2672" r:id="rId3880" xr:uid="{BEBE1FA8-81A9-498C-8686-57E820F870D4}"/>
    <hyperlink ref="P2673" r:id="rId3881" xr:uid="{D73D49D0-20F0-4790-9A67-7C5E6D3F5782}"/>
    <hyperlink ref="P2674" r:id="rId3882" xr:uid="{55E7E193-6498-4D62-A483-986B550E514D}"/>
    <hyperlink ref="P2675" r:id="rId3883" xr:uid="{F1AB3BCD-E123-402F-BD00-14C8B18D3C8C}"/>
    <hyperlink ref="P2676" r:id="rId3884" xr:uid="{C7CD2AEB-4DAE-45A0-A541-6EEF3C88FA96}"/>
    <hyperlink ref="P2775" r:id="rId3885" xr:uid="{076FB13E-0435-44CD-9D41-E775A348BAF4}"/>
    <hyperlink ref="P2776" r:id="rId3886" xr:uid="{D73FBFAB-9EC0-47D6-890C-931FBB071493}"/>
    <hyperlink ref="P2777" r:id="rId3887" xr:uid="{5A73E659-7F0B-41FA-A0BB-2EFC34FE2A9A}"/>
    <hyperlink ref="P2778" r:id="rId3888" xr:uid="{C7F2CD26-AC81-4A7E-A509-AF7F92BF7B77}"/>
    <hyperlink ref="P2779" r:id="rId3889" xr:uid="{B102F857-34CE-4A16-87CB-7BC62FAB0DD0}"/>
    <hyperlink ref="P2780" r:id="rId3890" xr:uid="{9874DBCB-6FB7-4572-9BB5-E2A0565E5A35}"/>
    <hyperlink ref="P2781" r:id="rId3891" xr:uid="{3592D7CF-C3F0-44D0-8AF1-EDDBE4B5F163}"/>
    <hyperlink ref="P2831" r:id="rId3892" xr:uid="{F2D0368B-8BC2-47F9-A911-292EAC5B3132}"/>
    <hyperlink ref="P2832" r:id="rId3893" xr:uid="{39593F6E-9334-4214-A6D3-59CD04E81E6B}"/>
    <hyperlink ref="P2833" r:id="rId3894" xr:uid="{D60BC170-816E-41C9-98D2-B17FFF7388D5}"/>
    <hyperlink ref="P2834" r:id="rId3895" xr:uid="{4253C5D9-1494-4738-B597-9F016711B2BA}"/>
    <hyperlink ref="P2482" r:id="rId3896" xr:uid="{42594C18-5367-437F-A4F6-CD95A6565A70}"/>
    <hyperlink ref="P2483" r:id="rId3897" xr:uid="{88C8DB76-29B8-42BF-923E-07180B2263FE}"/>
    <hyperlink ref="P2484" r:id="rId3898" xr:uid="{01EFF351-F120-4803-95EC-BD803E8DD706}"/>
    <hyperlink ref="P2485" r:id="rId3899" xr:uid="{F55A0662-AC0A-4312-AD0C-85BA50E1B774}"/>
    <hyperlink ref="P2486" r:id="rId3900" xr:uid="{C79226A0-DE3B-4F79-B741-8A674D33E29A}"/>
    <hyperlink ref="P828" r:id="rId3901" xr:uid="{EA3F05DF-28F9-4618-9088-5C790A89193B}"/>
    <hyperlink ref="P829" r:id="rId3902" xr:uid="{8B5BEAB1-6A7D-4B17-87DF-EAED6F84318A}"/>
    <hyperlink ref="P830" r:id="rId3903" xr:uid="{E346FBE6-9313-40C7-B2B9-0FF5766C8A1C}"/>
    <hyperlink ref="P1697" r:id="rId3904" xr:uid="{7CA5494B-330A-4F90-99A9-DEAA0026BC8B}"/>
    <hyperlink ref="P1698" r:id="rId3905" xr:uid="{B2D98708-3E4C-4BDA-BC1A-8148B1A08666}"/>
    <hyperlink ref="P1699" r:id="rId3906" xr:uid="{746799C4-5AE0-4543-81C1-5F9ABF2A9BE5}"/>
    <hyperlink ref="P1700" r:id="rId3907" xr:uid="{E473CCAD-49A5-4CCD-ACE0-A2868BB36F91}"/>
    <hyperlink ref="P1701" r:id="rId3908" xr:uid="{A76E3337-A13A-414A-954F-763225DA40E1}"/>
    <hyperlink ref="P1766" r:id="rId3909" xr:uid="{DF355FC9-CD5F-436D-9E8A-294D8E099DE8}"/>
    <hyperlink ref="P1767" r:id="rId3910" xr:uid="{3AC088A9-D131-439E-BBE6-4889C0ED2671}"/>
    <hyperlink ref="P1768" r:id="rId3911" xr:uid="{62EAA891-5E57-450B-ABDD-8D303FC0802A}"/>
    <hyperlink ref="P1769" r:id="rId3912" xr:uid="{7E34C91A-E640-4C3D-8427-1206FC931D23}"/>
    <hyperlink ref="P1770" r:id="rId3913" xr:uid="{93A651D2-BB5F-4F4E-A1A9-B91C26C90921}"/>
    <hyperlink ref="P1771" r:id="rId3914" xr:uid="{B36C35BE-24BA-47B9-9019-BCB4E69503C4}"/>
    <hyperlink ref="P1772" r:id="rId3915" xr:uid="{FD960C1E-B2E7-4750-B0B3-B4B4AD0B0C70}"/>
    <hyperlink ref="P1773" r:id="rId3916" xr:uid="{4081A0ED-E699-4A1F-966F-90743A6A78CE}"/>
    <hyperlink ref="P1774" r:id="rId3917" xr:uid="{38290728-0AEB-420A-B193-113A21C99C1F}"/>
    <hyperlink ref="P1795" r:id="rId3918" xr:uid="{DD2F65AA-B0BD-4460-A222-8FD5FBFDA895}"/>
    <hyperlink ref="P1796" r:id="rId3919" xr:uid="{F08B9308-C612-4851-87F9-D15E6255C6BD}"/>
    <hyperlink ref="P1797" r:id="rId3920" xr:uid="{CE5D890D-AEA5-4551-BCDD-1C010617948C}"/>
    <hyperlink ref="P1798" r:id="rId3921" xr:uid="{5EC81905-704F-42E8-B930-B94354F47B3B}"/>
    <hyperlink ref="P1799" r:id="rId3922" xr:uid="{E638864E-D277-412C-AF01-20AA5911D3B2}"/>
    <hyperlink ref="P1800" r:id="rId3923" xr:uid="{2C942961-6B71-49C2-98CF-EE49D3A5CD10}"/>
    <hyperlink ref="P1801" r:id="rId3924" xr:uid="{558F76DF-1377-4767-9CBF-D1D436F4EF09}"/>
    <hyperlink ref="P4598" r:id="rId3925" xr:uid="{BCD5E2D3-7859-43D1-BA9E-607980F3C006}"/>
    <hyperlink ref="P4599" r:id="rId3926" xr:uid="{56673952-9472-4A86-99B8-8E9EAC136D4F}"/>
    <hyperlink ref="P4600" r:id="rId3927" xr:uid="{40C9090B-A6BB-4DF3-A246-BE8594AC976B}"/>
    <hyperlink ref="P4601" r:id="rId3928" xr:uid="{C7379F07-E3B1-4CDE-A3BB-5C6528EF8D54}"/>
    <hyperlink ref="P4602" r:id="rId3929" xr:uid="{13DE4B6E-E3B7-4BCE-9289-EC4C1442EE02}"/>
    <hyperlink ref="P4603" r:id="rId3930" xr:uid="{5FDE0114-4F7F-4144-9DC6-25B5AC878432}"/>
    <hyperlink ref="P4604" r:id="rId3931" xr:uid="{F97E4E87-7ACC-4D55-88CF-A0AFD019E335}"/>
    <hyperlink ref="P4605" r:id="rId3932" xr:uid="{B23C87DD-2459-45BC-ADC4-BFAA78B48B4E}"/>
    <hyperlink ref="P4606" r:id="rId3933" xr:uid="{0EFA3511-B255-48C3-9848-2670E8848B97}"/>
    <hyperlink ref="P4607" r:id="rId3934" xr:uid="{C2C8E019-FD13-41C2-A2B1-F16696DEABCD}"/>
    <hyperlink ref="P4608" r:id="rId3935" xr:uid="{6E0C3501-3D2A-40CC-AEB3-45A3D94964DD}"/>
    <hyperlink ref="P4609" r:id="rId3936" xr:uid="{58C625BE-A436-406E-9F38-738C478DE1B2}"/>
    <hyperlink ref="P4610" r:id="rId3937" xr:uid="{4661D48C-052A-4F32-8F80-2F28593696B4}"/>
    <hyperlink ref="P4611" r:id="rId3938" xr:uid="{7F7A8C54-9AC7-4782-9120-073B04581DDF}"/>
    <hyperlink ref="P4613" r:id="rId3939" xr:uid="{3E8ED60E-1C54-4C7C-8338-99D446F4497E}"/>
    <hyperlink ref="P4612" r:id="rId3940" xr:uid="{4A6B69D8-120A-4D8C-BFB7-FC1A090F3BEB}"/>
    <hyperlink ref="P4614" r:id="rId3941" xr:uid="{B6141300-90B0-4E8D-8250-3B79C5F72D67}"/>
    <hyperlink ref="P4615" r:id="rId3942" xr:uid="{1D84638B-1C45-4B36-A0B8-B118343CC4BB}"/>
    <hyperlink ref="P4616" r:id="rId3943" xr:uid="{3005FC7C-AFB5-45F2-B8F5-4EED2B13396A}"/>
    <hyperlink ref="P4483" r:id="rId3944" xr:uid="{438F17F9-B371-42CC-B4A7-364B716121E6}"/>
    <hyperlink ref="P4486" r:id="rId3945" xr:uid="{D4510273-328D-4652-A15B-3CCF62620C40}"/>
    <hyperlink ref="P4485" r:id="rId3946" xr:uid="{5F0775D2-63CA-4476-A0BC-19EF69D817F0}"/>
    <hyperlink ref="P4484" r:id="rId3947" xr:uid="{2052EEFF-410E-4517-85F6-9FBC525CBC2E}"/>
    <hyperlink ref="P3926:P3927" r:id="rId3948" display="https://rs.usembassy.gov/covid-19-information/" xr:uid="{9EC8AC09-B9A4-4CE1-A7A9-33B8A7626863}"/>
    <hyperlink ref="P3928:P3930" r:id="rId3949" display="https://rs.usembassy.gov/covid-19-information/" xr:uid="{CE6E0CF5-D7B2-4E39-ABB7-58F468687BDA}"/>
    <hyperlink ref="P5293" r:id="rId3950" xr:uid="{E5C501A1-7CB0-492C-A722-DC8013A17F8E}"/>
    <hyperlink ref="P5294" r:id="rId3951" xr:uid="{5D70EF11-1FE1-40FF-858B-5CD5018A461E}"/>
    <hyperlink ref="P1265" r:id="rId3952" xr:uid="{9BA6D7D0-90DF-4A64-9008-0A51FA234B3A}"/>
    <hyperlink ref="P5295" r:id="rId3953" xr:uid="{89FF311B-C87C-42C8-9E57-D742DB8C1D3A}"/>
    <hyperlink ref="P5296" r:id="rId3954" xr:uid="{2066C501-5DB1-4A97-8F52-2FC2FDBCA274}"/>
    <hyperlink ref="P5297" r:id="rId3955" xr:uid="{AC516B13-8006-4DB5-982C-1C5FF7C7F354}"/>
    <hyperlink ref="P5298" r:id="rId3956" xr:uid="{1F8290AF-AA71-4120-B978-DB6C7A9C5811}"/>
    <hyperlink ref="P5299" r:id="rId3957" xr:uid="{F3F6EB11-387A-46F0-9B4C-E897DC5E98BD}"/>
    <hyperlink ref="P1266" r:id="rId3958" xr:uid="{A6C32C67-7A61-4135-9D40-37A45E52B3CB}"/>
    <hyperlink ref="P1267" r:id="rId3959" xr:uid="{A7B36EB7-397F-48D9-9276-6C29DD5066A7}"/>
    <hyperlink ref="P5300" r:id="rId3960" xr:uid="{98076EEF-FFE2-4C1E-B2C1-BE54AAFA82BA}"/>
    <hyperlink ref="P5301" r:id="rId3961" xr:uid="{EE863B75-F861-482C-901D-62BBC31470D3}"/>
    <hyperlink ref="P1268" r:id="rId3962" xr:uid="{4D5001A4-F1B8-4152-8B03-82AE30917596}"/>
    <hyperlink ref="P5302" r:id="rId3963" xr:uid="{191A78DF-2120-47A7-A0C2-6B6A6973FF4D}"/>
    <hyperlink ref="P1269" r:id="rId3964" xr:uid="{1ECE4A4A-1174-45E5-A967-EB61234BFBAB}"/>
    <hyperlink ref="P5303" r:id="rId3965" xr:uid="{934ED62A-CF57-4836-A4E9-4C6A92BB6185}"/>
    <hyperlink ref="P5304" r:id="rId3966" xr:uid="{3E80E064-663A-44BA-B049-200A575951AF}"/>
    <hyperlink ref="P1287" r:id="rId3967" xr:uid="{5BDFEDA9-1938-4C75-AFE3-DA4F212905F0}"/>
    <hyperlink ref="P1288" r:id="rId3968" xr:uid="{70B1D183-6CFC-4F38-93EE-088B333B1CA3}"/>
    <hyperlink ref="P5305" r:id="rId3969" xr:uid="{BAFEC3C9-C3C8-459F-844B-D1A79DF5411E}"/>
    <hyperlink ref="P1289" r:id="rId3970" xr:uid="{95D72D5F-6CC6-4CB3-A930-21091A3BA2F4}"/>
    <hyperlink ref="P5306" r:id="rId3971" xr:uid="{B299840D-4D08-42FE-B6C3-9817FE3DADD8}"/>
    <hyperlink ref="P5307" r:id="rId3972" xr:uid="{257A3BC6-75D8-4461-825C-F283CFC3D58C}"/>
    <hyperlink ref="P1335" r:id="rId3973" xr:uid="{492CA143-103A-448E-9870-B9DF102E07E8}"/>
    <hyperlink ref="P1336" r:id="rId3974" xr:uid="{1CC43A2B-7152-40ED-91E1-2AC2BD751A4C}"/>
    <hyperlink ref="P1337" r:id="rId3975" xr:uid="{3F1C1838-6462-4A6E-A0E3-2B93FE0DF1AB}"/>
    <hyperlink ref="P1338" r:id="rId3976" xr:uid="{E36613A5-B30C-478E-A74A-AEDF0E8B1D08}"/>
    <hyperlink ref="P1339" r:id="rId3977" xr:uid="{ECA8BCC0-3559-451B-BA4D-FF938BC14569}"/>
    <hyperlink ref="P1541" r:id="rId3978" xr:uid="{B7ECF5D3-A9EF-480E-BB25-983B358523EE}"/>
    <hyperlink ref="P1542" r:id="rId3979" xr:uid="{20C68B7F-9D1F-4154-89BB-2D9AA05BF4CF}"/>
    <hyperlink ref="P1543" r:id="rId3980" xr:uid="{8251C388-CF14-4C5D-A475-10C143A9A5CC}"/>
    <hyperlink ref="P1562" r:id="rId3981" xr:uid="{80805C01-2770-438D-BEE6-E2EB3BC52FC4}"/>
    <hyperlink ref="P1563" r:id="rId3982" xr:uid="{AE4542E3-241D-4F1F-B46E-5F0934100BB0}"/>
    <hyperlink ref="P5308" r:id="rId3983" xr:uid="{8233460B-41D4-45C6-9D38-43893AA6C1FD}"/>
    <hyperlink ref="P1564" r:id="rId3984" xr:uid="{168F6AC8-6F0C-47AC-A175-0EFD66AB0F4C}"/>
    <hyperlink ref="P1565" r:id="rId3985" xr:uid="{31051E19-673A-461B-9761-50C5A71A0B30}"/>
    <hyperlink ref="P1567" r:id="rId3986" xr:uid="{7AF87178-D4C3-4637-A268-264D23F92372}"/>
    <hyperlink ref="P1568" r:id="rId3987" xr:uid="{CC6A1F82-3C16-495A-9294-BCD2DBC77D31}"/>
    <hyperlink ref="P1566" r:id="rId3988" xr:uid="{A2D5C741-C9FC-46CF-877E-8DFA6614D70F}"/>
    <hyperlink ref="P2064" r:id="rId3989" xr:uid="{905898E8-6213-4E37-B6CE-533837A0903F}"/>
    <hyperlink ref="P2065" r:id="rId3990" xr:uid="{17E58DE3-FBB1-4332-8E08-6163A9A99A1C}"/>
    <hyperlink ref="P2066" r:id="rId3991" xr:uid="{6548AAA9-D972-4D95-B3F0-EFA039A54929}"/>
    <hyperlink ref="P2067" r:id="rId3992" xr:uid="{BB296747-08C5-4E7E-899E-19BB79E7DDE5}"/>
    <hyperlink ref="P2068" r:id="rId3993" xr:uid="{4A97D517-AA8C-485E-8065-25FAC012C8E5}"/>
    <hyperlink ref="P2069" r:id="rId3994" xr:uid="{20FE4117-4DB3-4420-AFB9-F715FD84E311}"/>
    <hyperlink ref="P2070" r:id="rId3995" xr:uid="{1741ED54-6D4C-4281-8C7F-70E54D099520}"/>
    <hyperlink ref="P1569" r:id="rId3996" xr:uid="{338E7468-7A25-455E-930F-DE70AFCD0F92}"/>
    <hyperlink ref="R1569" r:id="rId3997" xr:uid="{C0D19ADF-E0F1-476E-BB63-8315756F30D6}"/>
    <hyperlink ref="P1570" r:id="rId3998" xr:uid="{BA902EA7-1D3F-4E76-A5AC-44F27BCA88F0}"/>
    <hyperlink ref="P2708" r:id="rId3999" xr:uid="{785DC84B-14E2-42F4-AC39-F52A9FABCE99}"/>
    <hyperlink ref="P5309" r:id="rId4000" xr:uid="{A2952235-0306-4A57-8E51-89659A9743DC}"/>
    <hyperlink ref="P5310" r:id="rId4001" xr:uid="{B5B81CA6-5D27-4E14-ADE8-0D073382A81C}"/>
    <hyperlink ref="P5311" r:id="rId4002" xr:uid="{42A5A097-745D-4DB7-9229-AADCC63BE56A}"/>
    <hyperlink ref="P5312" r:id="rId4003" xr:uid="{A4E6D964-7238-4A43-AF7A-F7CA8338B1AB}"/>
    <hyperlink ref="P5313" r:id="rId4004" xr:uid="{FFF94744-B39F-43CC-AC75-08C5A913A6B0}"/>
    <hyperlink ref="P5314" r:id="rId4005" xr:uid="{DF54E5E2-F5B0-443E-B17F-D47410E5B238}"/>
    <hyperlink ref="P5315" r:id="rId4006" xr:uid="{B355E216-C219-4CB9-B09D-6A63334BAD37}"/>
    <hyperlink ref="P5316" r:id="rId4007" xr:uid="{C04DB29E-48F8-4E2C-A9FE-EA984B39E02A}"/>
    <hyperlink ref="O5246" r:id="rId4008" display="https://tm.usembassy.gov/covid-19-information/" xr:uid="{9725BDA7-6620-43B3-A3DE-93BC194154C6}"/>
    <hyperlink ref="P2709" r:id="rId4009" xr:uid="{D6ED1851-97FF-4C11-8B18-555308172974}"/>
    <hyperlink ref="P2710" r:id="rId4010" xr:uid="{85624776-AE64-4CF6-A8EE-61074D4D5FB1}"/>
    <hyperlink ref="P2711" r:id="rId4011" xr:uid="{9C05027F-708E-4B32-B6C1-180861A180FD}"/>
    <hyperlink ref="P2712" r:id="rId4012" xr:uid="{87F8B4CE-4CB1-4396-8A9B-D90CA2EAE21D}"/>
    <hyperlink ref="P2713" r:id="rId4013" xr:uid="{98F294C8-3396-4756-A93B-C8308E35474E}"/>
    <hyperlink ref="P2714" r:id="rId4014" xr:uid="{F06A9684-CC14-4107-936F-42723695CC52}"/>
    <hyperlink ref="P2715" r:id="rId4015" xr:uid="{D44AD919-6D7A-4851-9689-9CD240FDD087}"/>
    <hyperlink ref="P2716" r:id="rId4016" xr:uid="{1CC74910-B5B2-4A4B-ABEC-A6FF3842637B}"/>
    <hyperlink ref="P5247" r:id="rId4017" xr:uid="{46EA85EF-C6A5-4A01-90B3-3F5EC703D9D4}"/>
    <hyperlink ref="P5248" r:id="rId4018" xr:uid="{961FB671-05C5-4F50-B41B-DED2F61BCE27}"/>
    <hyperlink ref="P5249" r:id="rId4019" xr:uid="{40ACB23B-1D85-4912-9212-4B018DEF46C3}"/>
    <hyperlink ref="P5026" r:id="rId4020" xr:uid="{C5302BD6-D168-400F-A465-1EC878F3D0A5}"/>
    <hyperlink ref="P4406" r:id="rId4021" xr:uid="{AEDDDD1A-1D45-4C84-A764-951DEA045373}"/>
    <hyperlink ref="P4407" r:id="rId4022" xr:uid="{8EFACD2F-F9E8-4CB6-8F2E-44ED3E0B0AE1}"/>
    <hyperlink ref="P4408" r:id="rId4023" xr:uid="{429ACBE2-DEE1-4D43-9C19-A81828513B03}"/>
    <hyperlink ref="P4409" r:id="rId4024" xr:uid="{A3C58AFA-B8EE-42A3-8005-00F59DA5E85C}"/>
    <hyperlink ref="P4410" r:id="rId4025" xr:uid="{8DE5FC06-2D68-46F5-9064-880DC634A45B}"/>
    <hyperlink ref="P1544" r:id="rId4026" xr:uid="{8209E7DB-6088-4CCF-A371-B49069B984B7}"/>
    <hyperlink ref="P5251" r:id="rId4027" xr:uid="{0763AEDA-AE53-4CC4-A5B3-8CDBBC55C68C}"/>
    <hyperlink ref="P5250" r:id="rId4028" xr:uid="{AF3DDFD6-C2EF-4DEE-87E0-7B8570CFC6EA}"/>
    <hyperlink ref="P5252" r:id="rId4029" xr:uid="{DBA028AB-D7F0-4BEB-B021-6DBE241B9A69}"/>
    <hyperlink ref="P5027" r:id="rId4030" xr:uid="{7555E0EC-AF2F-436D-A11A-1275EA411E81}"/>
    <hyperlink ref="P5028" r:id="rId4031" xr:uid="{7EEC6304-9887-4F5A-8145-EDA491FA864E}"/>
    <hyperlink ref="P5029" r:id="rId4032" xr:uid="{035EBEA1-2ECF-460C-9F59-81E99C44902A}"/>
    <hyperlink ref="P5030" r:id="rId4033" xr:uid="{78070CAF-FA5A-4BE0-8637-0D81BF2384CC}"/>
    <hyperlink ref="P5246" r:id="rId4034" xr:uid="{A3377290-28F3-45FD-96A7-E0ABE90B320D}"/>
    <hyperlink ref="P3067" r:id="rId4035" xr:uid="{DFD3EBFA-6CCF-4526-8419-D54B7E4C5C4D}"/>
    <hyperlink ref="P3068" r:id="rId4036" xr:uid="{585EA652-0D06-4B2A-ADA1-B46B70031A46}"/>
    <hyperlink ref="P3069" r:id="rId4037" xr:uid="{ECF0D0EA-282A-4D8D-A68D-7719E6EC5CBE}"/>
    <hyperlink ref="P3070" r:id="rId4038" xr:uid="{8298F81C-F216-4080-9ACC-E7789D32C6D0}"/>
    <hyperlink ref="P3071" r:id="rId4039" xr:uid="{EBB8977E-B75B-46FA-AB50-5E31288E6F99}"/>
    <hyperlink ref="P3072" r:id="rId4040" xr:uid="{95BF2A21-3374-4B32-87B1-97A3B70EAF8D}"/>
    <hyperlink ref="P3073" r:id="rId4041" xr:uid="{DF387908-5781-4702-99A5-C27FEB8472E5}"/>
    <hyperlink ref="P3074" r:id="rId4042" xr:uid="{AFF7BFFE-14BD-4859-9119-1DCCAFDD9D80}"/>
    <hyperlink ref="P3075" r:id="rId4043" xr:uid="{5BD947C6-CA2E-4697-870F-5A4BB20C12FB}"/>
    <hyperlink ref="P3076" r:id="rId4044" xr:uid="{99F26E7C-6BFB-4BC0-82CB-40E47E9A20AC}"/>
    <hyperlink ref="P3077" r:id="rId4045" xr:uid="{2622E556-FB3B-42F0-8C6A-A0E548473516}"/>
    <hyperlink ref="P3078" r:id="rId4046" xr:uid="{4359E0DF-BA68-4BDF-85C1-B4CE92CC4E94}"/>
    <hyperlink ref="P3079" r:id="rId4047" xr:uid="{93FD50E4-A9FA-4D06-837D-1247A1159ECE}"/>
    <hyperlink ref="P3080" r:id="rId4048" xr:uid="{30E005EE-279F-4D97-965A-10F27F0C3E53}"/>
    <hyperlink ref="P4411" r:id="rId4049" xr:uid="{A6C00900-4B29-4F3C-9BBC-5E4E8854D9E8}"/>
    <hyperlink ref="P4412" r:id="rId4050" xr:uid="{A58A549C-0FD9-48BE-B4CA-E5DDF25B893B}"/>
    <hyperlink ref="P4413" r:id="rId4051" xr:uid="{270A5231-3368-41CE-9D75-00D16A52E859}"/>
    <hyperlink ref="P4414" r:id="rId4052" xr:uid="{B20D1719-3E27-4871-B315-4ACCA093340A}"/>
    <hyperlink ref="P4415" r:id="rId4053" xr:uid="{2D230A91-65A7-4FAF-A823-2751613F569D}"/>
    <hyperlink ref="R2859" r:id="rId4054" xr:uid="{6935F9D6-46E1-44D1-B20F-64D72E0E5C86}"/>
    <hyperlink ref="P2859" r:id="rId4055" xr:uid="{5623A208-A462-473A-9F21-499579C03640}"/>
    <hyperlink ref="P3381" r:id="rId4056" location="MYS" xr:uid="{9421FCC8-F81E-4B4C-B95E-DFA4F8BE2E97}"/>
    <hyperlink ref="P3382" r:id="rId4057" xr:uid="{BF3F41A2-A759-47D3-BB43-18EDC0ED608C}"/>
    <hyperlink ref="P4825" r:id="rId4058" xr:uid="{98C8E12D-94A9-4AEC-A8B9-8BBFA980419B}"/>
    <hyperlink ref="P4827" r:id="rId4059" xr:uid="{027662B7-E61E-488A-BF13-FBAEFE602B80}"/>
    <hyperlink ref="P4826" r:id="rId4060" xr:uid="{EB12426E-EC57-4BBF-9231-B01CFDB8FF49}"/>
    <hyperlink ref="P4828" r:id="rId4061" xr:uid="{8DDB4A33-9E71-4577-BFB0-E27440426197}"/>
    <hyperlink ref="P3423" r:id="rId4062" xr:uid="{B2D1D68C-2C97-424A-A2F7-DC52282AFC2B}"/>
    <hyperlink ref="P4829" r:id="rId4063" xr:uid="{3D72FD63-6956-4680-982D-E4A6EF720253}"/>
    <hyperlink ref="P4830" r:id="rId4064" xr:uid="{7BF3552F-A7E5-490A-815A-EBBE94CDC98D}"/>
    <hyperlink ref="P4831" r:id="rId4065" xr:uid="{286150BE-4101-4A5C-857D-34049EA2E7C5}"/>
    <hyperlink ref="P4832" r:id="rId4066" xr:uid="{13BCE26C-2763-4467-B3D0-9705E774997A}"/>
    <hyperlink ref="P4833" r:id="rId4067" xr:uid="{929D678B-8A97-4EB6-874F-0C357EBBB7D3}"/>
    <hyperlink ref="P3763" r:id="rId4068" location="MYS" xr:uid="{293239DC-55E5-4AD7-A59F-C9C54D96B020}"/>
    <hyperlink ref="P4834" r:id="rId4069" xr:uid="{3274F0F3-9E3A-4531-B311-7A71177ED8B3}"/>
    <hyperlink ref="R4834" r:id="rId4070" xr:uid="{6462E042-95D1-4283-A9C1-0804AC2CA3B6}"/>
    <hyperlink ref="P4835" r:id="rId4071" xr:uid="{C3DBD6E3-88E8-4FD7-B3FA-A19C1CAA9097}"/>
    <hyperlink ref="P4836" r:id="rId4072" xr:uid="{3EF08556-AF3E-4BE1-851A-C84F20D9404C}"/>
    <hyperlink ref="R4828" r:id="rId4073" xr:uid="{E26869F3-74BB-4292-A0C3-4825E562B362}"/>
    <hyperlink ref="P4837" r:id="rId4074" xr:uid="{E20FD915-B807-4B3F-9902-49BC95D68296}"/>
    <hyperlink ref="P4838" r:id="rId4075" xr:uid="{F81D1501-3206-4F7F-8157-C1E518AD9E45}"/>
    <hyperlink ref="P4839" r:id="rId4076" xr:uid="{A97652EB-C3BD-4758-A0C5-2F0648FF934C}"/>
    <hyperlink ref="P4840" r:id="rId4077" xr:uid="{CD718FC4-6E13-4ED2-A8EE-FD90E212EABD}"/>
    <hyperlink ref="P4841" r:id="rId4078" xr:uid="{4D54FB34-85D2-471E-8388-B0C027C944BD}"/>
    <hyperlink ref="P4842" r:id="rId4079" xr:uid="{8B86BF5E-95DE-4B07-92A2-7C74C8E81780}"/>
    <hyperlink ref="P4843" r:id="rId4080" xr:uid="{173C4E1B-D77F-47A7-8717-B6E012AA5764}"/>
    <hyperlink ref="P4844" r:id="rId4081" xr:uid="{FC49435F-1596-47B2-8F7C-AE3750B523D7}"/>
    <hyperlink ref="P4845" r:id="rId4082" xr:uid="{2DFB33E2-86EB-4B17-A216-8490A14D9C31}"/>
    <hyperlink ref="P4846" r:id="rId4083" xr:uid="{766DA77C-A513-497D-BF50-7D47BCDBC2C5}"/>
    <hyperlink ref="P4847" r:id="rId4084" xr:uid="{2406044B-19C3-4B7B-8C49-9AAA87A94CAE}"/>
    <hyperlink ref="P4848" r:id="rId4085" xr:uid="{A2502970-503C-473D-BCCE-851B5030EADF}"/>
    <hyperlink ref="R4846" r:id="rId4086" xr:uid="{05D11E42-4A88-4E27-A8E7-F9D6C9192D82}"/>
    <hyperlink ref="P3316" r:id="rId4087" xr:uid="{D94398F8-DA26-4E7E-8458-AD3C19B875C4}"/>
    <hyperlink ref="P3315" r:id="rId4088" xr:uid="{3B5C6F1B-D1B4-4D12-885D-B6E7E6196548}"/>
    <hyperlink ref="P4849" r:id="rId4089" xr:uid="{4EA9FD97-FBA1-4CB2-A5DC-F962BF3EAE8F}"/>
    <hyperlink ref="P4850" r:id="rId4090" xr:uid="{440616B1-DCD5-4F0F-AF1F-035CBC418463}"/>
    <hyperlink ref="P4852" r:id="rId4091" xr:uid="{54D58897-E1DC-4F3C-AE8B-CFF11492A43F}"/>
    <hyperlink ref="P4851" r:id="rId4092" xr:uid="{75FE33F7-F83A-4994-BC69-E578D44A9343}"/>
    <hyperlink ref="R4847" r:id="rId4093" xr:uid="{B88A24C7-AB0E-4BAB-9D09-DEE293597A93}"/>
    <hyperlink ref="P4853" r:id="rId4094" xr:uid="{32C31D09-D72F-416D-A67D-FE0BDFB01D49}"/>
    <hyperlink ref="R4850" r:id="rId4095" xr:uid="{C86E76C4-B6B0-4559-9C4D-E3AD49AE07B1}"/>
    <hyperlink ref="R4851" r:id="rId4096" xr:uid="{F1289B5C-141B-41E6-B9D6-6815E2568405}"/>
    <hyperlink ref="R4852" r:id="rId4097" xr:uid="{6D990A16-CF2D-459C-9769-AC82AF4CCA82}"/>
    <hyperlink ref="P4854" r:id="rId4098" xr:uid="{A6E7C6A3-3D6C-490A-9A55-1BD580A26B31}"/>
    <hyperlink ref="P4855" r:id="rId4099" xr:uid="{9ADDF2DD-BF88-4AA8-A700-4C01DD50CC13}"/>
    <hyperlink ref="P4856" r:id="rId4100" xr:uid="{9E646592-97BB-439F-9532-D45F6B47543D}"/>
    <hyperlink ref="P4857" r:id="rId4101" xr:uid="{5C64ED1E-7527-43D3-8D27-50C371F5B948}"/>
    <hyperlink ref="P4858" r:id="rId4102" xr:uid="{705DEFA3-8432-4EEA-841D-71C8FDA97703}"/>
    <hyperlink ref="P4859" r:id="rId4103" xr:uid="{6960C61E-D1BC-4729-BBDF-55D2798188D5}"/>
    <hyperlink ref="P4860" r:id="rId4104" xr:uid="{8206E9D8-7810-4F3B-9381-25A4A14346B8}"/>
    <hyperlink ref="P4861" r:id="rId4105" xr:uid="{D94C0AC1-0AF7-48B1-9481-998824CC7EA7}"/>
    <hyperlink ref="P4862" r:id="rId4106" xr:uid="{5B5D0D3A-7208-492A-AF34-0983DD743ECB}"/>
    <hyperlink ref="P2718" r:id="rId4107" xr:uid="{ACD06CC8-20B2-49E2-A822-1CBC6D0BC923}"/>
    <hyperlink ref="P2719" r:id="rId4108" xr:uid="{C9A151C9-6B1A-4563-B5BA-1A3121E05419}"/>
    <hyperlink ref="P2717" r:id="rId4109" xr:uid="{98083B85-BE03-440C-8B81-F69C3BEB7A58}"/>
    <hyperlink ref="P156" r:id="rId4110" xr:uid="{25D94A4F-1BED-48D3-A505-BBACA0A3B4AF}"/>
    <hyperlink ref="P2720" r:id="rId4111" xr:uid="{3F2EFD17-4E8F-435C-BCB7-1A77EEF354E7}"/>
    <hyperlink ref="P2721" r:id="rId4112" xr:uid="{F94C71CA-0459-4AF5-9A33-07D54DE1F947}"/>
    <hyperlink ref="P157" r:id="rId4113" xr:uid="{1C34ABD7-0732-42BE-9A03-D2185B076429}"/>
    <hyperlink ref="P158" r:id="rId4114" xr:uid="{E9D3CFFD-EFF5-44EB-B79C-5B3701599B4A}"/>
    <hyperlink ref="P159" r:id="rId4115" xr:uid="{2EFB07CC-ABE7-4877-94A7-21060235736E}"/>
    <hyperlink ref="P160" r:id="rId4116" xr:uid="{028E3339-B099-40B3-8EC5-0ED21A9B5A2F}"/>
    <hyperlink ref="P161" r:id="rId4117" xr:uid="{E65DF63A-6E1D-43C6-9479-15EA8495BB1D}"/>
    <hyperlink ref="P162" r:id="rId4118" xr:uid="{952DE468-4ED6-4149-9058-08677446CAC5}"/>
    <hyperlink ref="P163" r:id="rId4119" xr:uid="{B44CB1E1-6693-49ED-870F-8EAF3AA33F55}"/>
    <hyperlink ref="P164" r:id="rId4120" xr:uid="{B7538D66-A264-4EAE-BD18-239B295F82C5}"/>
    <hyperlink ref="P165" r:id="rId4121" xr:uid="{50D3B76B-0F20-42D9-95D1-A2AB6351DFB1}"/>
    <hyperlink ref="P166" r:id="rId4122" xr:uid="{C50B7894-E2D4-4EF6-A046-D989A477F4B4}"/>
    <hyperlink ref="P167" r:id="rId4123" xr:uid="{E7C4EA7C-DFC5-4F92-8C8B-9E933FFED599}"/>
    <hyperlink ref="P168" r:id="rId4124" xr:uid="{77917200-CD8D-4258-9DD5-2C236231BF5D}"/>
    <hyperlink ref="R168" r:id="rId4125" xr:uid="{69BBA308-6D86-4DAF-B7E8-C6D4BEBC9A38}"/>
    <hyperlink ref="P169" r:id="rId4126" xr:uid="{D8BE47C1-F1C0-4749-A77C-5E03C96FCFA1}"/>
    <hyperlink ref="P170" r:id="rId4127" xr:uid="{F8CEC02A-AB22-4EB1-A42D-C6C7261F11BB}"/>
    <hyperlink ref="P171" r:id="rId4128" xr:uid="{407DAF66-4298-4120-A4B2-1DD762C165BD}"/>
    <hyperlink ref="P2175" r:id="rId4129" xr:uid="{12F4018A-2418-4058-9877-7AB7D20E3BF8}"/>
    <hyperlink ref="P2176" r:id="rId4130" xr:uid="{03661DFB-4A41-44C0-9C84-27679E9D074C}"/>
    <hyperlink ref="P2180" r:id="rId4131" xr:uid="{A1223E49-C4CB-4EC2-B173-78763BED1E1D}"/>
    <hyperlink ref="P2177" r:id="rId4132" xr:uid="{5D75568B-2013-4E99-94C0-2ED0E3DC1042}"/>
    <hyperlink ref="P2179" r:id="rId4133" xr:uid="{13CE6B02-26FA-4317-87BD-5D5B7E3F0C9F}"/>
    <hyperlink ref="P2178" r:id="rId4134" xr:uid="{D403EA66-82D7-4403-8097-9DA23AB6CF70}"/>
    <hyperlink ref="R2175" r:id="rId4135" xr:uid="{FAA883B1-C80F-4D72-9EE5-65D87BE6482F}"/>
    <hyperlink ref="P2181" r:id="rId4136" xr:uid="{CF2BF7BA-A31C-4DE3-90D6-90386EEE8C50}"/>
    <hyperlink ref="P2182" r:id="rId4137" xr:uid="{39400916-E3B4-4D9A-BB2D-A5D7993D0E77}"/>
    <hyperlink ref="P2183" r:id="rId4138" xr:uid="{D71E35AE-1D72-45E4-8482-965E2B2BD8B2}"/>
    <hyperlink ref="P2230" r:id="rId4139" xr:uid="{5384FF4C-DB73-4CB1-9D2D-1CDF2B8B351D}"/>
    <hyperlink ref="P2231" r:id="rId4140" xr:uid="{F1B75B0E-5B89-49F7-BB79-161297E85A9C}"/>
    <hyperlink ref="P2232" r:id="rId4141" xr:uid="{2AF3F8A8-C439-4669-9F54-2E004BA36CF0}"/>
    <hyperlink ref="P2233" r:id="rId4142" xr:uid="{1312C019-5A0F-4435-B2E9-408E4F8D2DC7}"/>
    <hyperlink ref="P2234" r:id="rId4143" xr:uid="{16BFF95A-157A-4ACC-827F-EEC779AA739A}"/>
    <hyperlink ref="P2235" r:id="rId4144" xr:uid="{7A903F0D-85D8-465B-82C9-C1D4C4266B36}"/>
    <hyperlink ref="P2236" r:id="rId4145" xr:uid="{50E85001-E807-4DAC-A66C-4A23F411A68E}"/>
    <hyperlink ref="P2237" r:id="rId4146" xr:uid="{B36A3B6A-5FC0-4620-B26E-04947B6AA8C8}"/>
    <hyperlink ref="P3876" r:id="rId4147" location="MYS" xr:uid="{8CBE477B-7B48-462C-AC01-1B3CEACED6BD}"/>
    <hyperlink ref="P3877" r:id="rId4148" xr:uid="{82CB52FC-3200-4360-B51C-69405C56EEE1}"/>
    <hyperlink ref="P4244" r:id="rId4149" location="MYS" xr:uid="{22A3043E-6E35-4EF3-B025-380A13D419CC}"/>
    <hyperlink ref="P2238" r:id="rId4150" xr:uid="{C4987A6C-AA22-4827-87DA-6071F6F6FEA2}"/>
    <hyperlink ref="P4245" r:id="rId4151" location="MYS" xr:uid="{787CE52A-DD32-45AB-B99C-C1D500C818D3}"/>
    <hyperlink ref="P4246" r:id="rId4152" location="MYS" xr:uid="{E8B593A2-AB7E-463A-8240-799C57CE29D7}"/>
    <hyperlink ref="P4247" r:id="rId4153" location="MYS" xr:uid="{22946BDB-BF75-4243-801E-0DEE2B4E1051}"/>
    <hyperlink ref="R4247" r:id="rId4154" xr:uid="{256F2F9D-458D-4116-9B78-D4BDEE351168}"/>
    <hyperlink ref="P3450" r:id="rId4155" xr:uid="{CDF12EBF-273F-4752-B29E-34C98CC9BE31}"/>
    <hyperlink ref="P3451" r:id="rId4156" xr:uid="{3A4B96D7-8647-4C57-8B94-A38D0452D376}"/>
    <hyperlink ref="P3452" r:id="rId4157" xr:uid="{EB079C26-83F4-4798-8982-A8196C17C28A}"/>
    <hyperlink ref="P3453" r:id="rId4158" xr:uid="{D041014A-6185-47D4-BF3D-40B89FCD1A3B}"/>
    <hyperlink ref="P3454" r:id="rId4159" xr:uid="{2EE470EC-D618-4DDE-BB95-D27FF970869A}"/>
    <hyperlink ref="P3455" r:id="rId4160" xr:uid="{A8842C79-DDE5-48F2-B7CD-63A3F3C37C93}"/>
    <hyperlink ref="P3456" r:id="rId4161" xr:uid="{6C5D7BFD-8573-4E68-BBA5-71062F8CC6C6}"/>
    <hyperlink ref="P3457" r:id="rId4162" xr:uid="{2DAC31C3-E2C4-47BD-A75F-EB1633A5B434}"/>
    <hyperlink ref="P1947" r:id="rId4163" xr:uid="{8F794400-6B03-47E6-93F9-49F433403EA6}"/>
    <hyperlink ref="P3458" r:id="rId4164" xr:uid="{39864422-DAE9-4B81-9788-B2DD3633CDBC}"/>
    <hyperlink ref="P1948" r:id="rId4165" xr:uid="{57F177B0-FB16-4F22-B0A2-C22F4EE6322A}"/>
    <hyperlink ref="R3441" r:id="rId4166" xr:uid="{C30CC513-4B3C-44C6-BADE-52182B095E1C}"/>
    <hyperlink ref="P1949" r:id="rId4167" xr:uid="{9FB8EB9B-DA29-4B29-A3D0-3A40422C50B9}"/>
    <hyperlink ref="P1950" r:id="rId4168" xr:uid="{FE653DB9-6490-4CCF-B000-5BDE415C9BB9}"/>
    <hyperlink ref="P1951" r:id="rId4169" xr:uid="{9803CD45-AA04-4000-86D5-6C6D9547B680}"/>
    <hyperlink ref="P3459" r:id="rId4170" xr:uid="{FB0FD5E1-2DAD-4050-A30B-A46FABEBA08A}"/>
    <hyperlink ref="P3460" r:id="rId4171" xr:uid="{436499F5-FFDF-4361-B9F8-A008E132AB45}"/>
    <hyperlink ref="P1952" r:id="rId4172" xr:uid="{F1A0F4FA-DD25-4D40-9F83-8798ABD02356}"/>
    <hyperlink ref="P1953" r:id="rId4173" xr:uid="{5267837B-842D-415D-ACD5-7F7494353D68}"/>
    <hyperlink ref="P3461" r:id="rId4174" xr:uid="{5EA21D79-9300-469B-BD45-99C8794BDFFA}"/>
    <hyperlink ref="P1954" r:id="rId4175" xr:uid="{71CB741F-8071-43DC-BA20-86F35881ACE4}"/>
    <hyperlink ref="R3454" r:id="rId4176" xr:uid="{C2130A92-B5BD-4594-AB77-78498F3D1C7A}"/>
    <hyperlink ref="P1955" r:id="rId4177" xr:uid="{9636E6B1-1145-4C71-879D-E433E01D76E7}"/>
    <hyperlink ref="R2012" r:id="rId4178" xr:uid="{18387957-A47A-45C0-B9D5-E2305C7B61A2}"/>
    <hyperlink ref="P3462" r:id="rId4179" xr:uid="{C123057B-6227-4CB5-A25F-920C13D5DA77}"/>
    <hyperlink ref="P3463" r:id="rId4180" xr:uid="{3BBFB78F-20A2-4BED-8F55-EAB4A6A66E99}"/>
    <hyperlink ref="P3464" r:id="rId4181" xr:uid="{620B6638-4349-4017-A1A9-4B0BBBEDB9FA}"/>
    <hyperlink ref="P3465" r:id="rId4182" xr:uid="{00715BE9-A04C-4708-9242-B2D391F74AB7}"/>
    <hyperlink ref="P3466" r:id="rId4183" xr:uid="{9C167935-428B-4FF9-BA15-C52BFFE82572}"/>
    <hyperlink ref="P3467" r:id="rId4184" xr:uid="{23113F52-C1B9-469E-BC4A-2BFEC6B6EA5B}"/>
    <hyperlink ref="P4365" r:id="rId4185" xr:uid="{E87B42D4-D97B-4BC8-9FC7-64BE90C67957}"/>
    <hyperlink ref="R3462" r:id="rId4186" xr:uid="{0B65416B-64BA-4254-8672-6C0B72426159}"/>
    <hyperlink ref="R3463" r:id="rId4187" xr:uid="{43C1E26A-87FA-4ADE-9F01-AEBD1034EDEF}"/>
    <hyperlink ref="R3467" r:id="rId4188" xr:uid="{D2BA7D9A-D4FE-4280-A4C6-F9F8CC0A058B}"/>
    <hyperlink ref="R3466" r:id="rId4189" xr:uid="{02C04C39-E3C9-49B2-B0C2-D69B1379B5A3}"/>
    <hyperlink ref="R3465" r:id="rId4190" xr:uid="{552D6D32-4C61-4D88-8152-1B8726747644}"/>
    <hyperlink ref="R3464" r:id="rId4191" xr:uid="{7BDECF2E-D29E-41DF-AA15-5FA65DC2F4C6}"/>
    <hyperlink ref="R3458" r:id="rId4192" xr:uid="{F2317439-6444-45AD-822C-FB56467DD3A8}"/>
    <hyperlink ref="R3452" r:id="rId4193" xr:uid="{068FCD05-72CD-4F05-8878-ADCBA2A502A6}"/>
    <hyperlink ref="P3468" r:id="rId4194" xr:uid="{89DC6E11-D2F9-4461-8134-73DBA749815B}"/>
    <hyperlink ref="P3469" r:id="rId4195" xr:uid="{8B04A511-E081-4352-9350-C6DFBB56E839}"/>
    <hyperlink ref="P4029" r:id="rId4196" xr:uid="{50D040DF-2A06-42C7-B109-14035F2256FE}"/>
    <hyperlink ref="P1956" r:id="rId4197" xr:uid="{92A49E5F-1CE5-48F8-933A-8A1B6F2942D5}"/>
    <hyperlink ref="R1955" r:id="rId4198"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2155" r:id="rId4199" xr:uid="{847BACAC-D469-4DC7-93C2-BC1DAC079B04}"/>
    <hyperlink ref="P2156" r:id="rId4200" xr:uid="{B9D5C568-3F67-466A-8D20-3C38E727343E}"/>
    <hyperlink ref="P2157" r:id="rId4201" xr:uid="{95839A3C-5B77-4B58-AFC2-652094369443}"/>
    <hyperlink ref="P2158" r:id="rId4202" xr:uid="{BB2431D9-6A7F-45AC-8D24-4CAC0BB052BE}"/>
    <hyperlink ref="P2159" r:id="rId4203" xr:uid="{32FA2106-6E0E-4FB9-A851-33A37C37F70E}"/>
    <hyperlink ref="P2160" r:id="rId4204" xr:uid="{3ECA0CA3-251D-4066-8FDE-F0CB36C35984}"/>
    <hyperlink ref="P2161" r:id="rId4205" xr:uid="{1ABF066C-9F5C-4254-80E5-84107AA31665}"/>
    <hyperlink ref="R2160" r:id="rId4206" xr:uid="{6D9C1268-C2C8-4C61-B567-38381EF1CE63}"/>
    <hyperlink ref="P3933" r:id="rId4207" xr:uid="{ADB837D1-D2C6-4F21-BDA0-8D68DB060A2A}"/>
    <hyperlink ref="P3934" r:id="rId4208" xr:uid="{C6909271-A853-4F53-B8B8-5DB499A0AFF9}"/>
    <hyperlink ref="P3935" r:id="rId4209" xr:uid="{54EA0FE0-6D93-430B-9C63-BDACB395D1E9}"/>
    <hyperlink ref="P3936" r:id="rId4210" xr:uid="{16FE8315-69B9-4466-B99B-1A83B73968A0}"/>
    <hyperlink ref="P3707" r:id="rId4211" xr:uid="{CC6CE142-3173-419E-B3FF-ED38496D384E}"/>
    <hyperlink ref="P3932" r:id="rId4212" xr:uid="{301F7EB3-86DA-45B1-96CC-D528E8B03785}"/>
    <hyperlink ref="P3938" r:id="rId4213" xr:uid="{B11623E0-A95E-4FF5-8E61-3CDDE9BACE65}"/>
    <hyperlink ref="P3937" r:id="rId4214" xr:uid="{2C578FFB-28E4-4D70-A186-BA399FD83B7C}"/>
    <hyperlink ref="P3939" r:id="rId4215" xr:uid="{FEDF816F-5259-4CF5-BB34-75F8F2F43E26}"/>
    <hyperlink ref="P3940" r:id="rId4216" xr:uid="{BD8BB270-CA45-4075-B557-9AB7300FBD0F}"/>
    <hyperlink ref="P3941" r:id="rId4217" xr:uid="{D2B928F6-5780-4EAE-B2D4-20922F6DE21E}"/>
    <hyperlink ref="P3942" r:id="rId4218" xr:uid="{F6F2BA3D-F82D-4CF6-A66C-8BEA094C010D}"/>
    <hyperlink ref="P3943" r:id="rId4219" xr:uid="{C9BD450D-711A-46E6-8BE5-598E337401EF}"/>
    <hyperlink ref="R785" r:id="rId4220" xr:uid="{A5D842AE-A676-45C6-A578-4EFD99B6BAA9}"/>
    <hyperlink ref="P785" r:id="rId4221" xr:uid="{A9142AF6-06E3-4726-8C4F-C2DB72F47677}"/>
    <hyperlink ref="P2028" r:id="rId4222" xr:uid="{CEDBF917-0BA7-4A82-812C-7E3A59355E1A}"/>
    <hyperlink ref="P4736" r:id="rId4223" xr:uid="{B79BEAAE-9904-442C-8978-0110BAEEF73F}"/>
    <hyperlink ref="P2939" r:id="rId4224" xr:uid="{6157976A-5A14-4DFE-8E6E-C71D0E3F236C}"/>
    <hyperlink ref="P2940" r:id="rId4225" xr:uid="{249328C1-0C97-4EC2-9032-D5FCCC047086}"/>
    <hyperlink ref="P2941" r:id="rId4226" xr:uid="{96C1FB6E-8579-4F62-BC6E-0B962406D6B4}"/>
    <hyperlink ref="P3015" r:id="rId4227" xr:uid="{10DBAC60-481B-41EE-801C-6BDF098E7BDF}"/>
    <hyperlink ref="P3016" r:id="rId4228" xr:uid="{09633964-0763-4D58-A0FC-9DA8A0360DD5}"/>
    <hyperlink ref="P3017" r:id="rId4229" xr:uid="{FFA1F9F0-254C-4787-8793-196088126F6D}"/>
    <hyperlink ref="P3018" r:id="rId4230" xr:uid="{DE799D0D-EE90-4C6F-B34A-333F04DA9284}"/>
    <hyperlink ref="P3019" r:id="rId4231" xr:uid="{51EF7C62-C5C9-4B1B-AD7F-2590CED33AA0}"/>
    <hyperlink ref="P3020" r:id="rId4232" xr:uid="{B2010999-3829-4915-80EE-EF590EA1583C}"/>
    <hyperlink ref="P4416" r:id="rId4233" xr:uid="{2B708BA4-7362-4230-8469-47DC3D8BE956}"/>
    <hyperlink ref="P13" r:id="rId4234" xr:uid="{60BD081E-4FD5-4A6F-9D54-845D39F1B85D}"/>
    <hyperlink ref="P14" r:id="rId4235" xr:uid="{6D8D8CAD-2FB3-4AF6-825F-1587845B8E95}"/>
    <hyperlink ref="P15" r:id="rId4236" xr:uid="{D119A95F-2DA8-47B4-BA61-C3F83ABB48DE}"/>
    <hyperlink ref="P16" r:id="rId4237" xr:uid="{0C9203C5-C1A4-4594-BEF1-49399D6A7370}"/>
    <hyperlink ref="P17" r:id="rId4238" xr:uid="{DF2A0F4D-6110-4494-89D7-A70B6568323D}"/>
    <hyperlink ref="P18" r:id="rId4239" xr:uid="{C14ED8FF-F003-43FA-B8E8-274BFFC74D83}"/>
    <hyperlink ref="P19" r:id="rId4240" xr:uid="{AD114F92-6C63-4F87-A6DC-D211D7DF715C}"/>
    <hyperlink ref="P20" r:id="rId4241" xr:uid="{50F49B5C-113D-4BE7-BAB8-6B836D2C5C48}"/>
    <hyperlink ref="P25" r:id="rId4242" xr:uid="{F78AA6C4-6B64-418E-A876-BE35CA7ADE73}"/>
    <hyperlink ref="P24" r:id="rId4243" xr:uid="{4EE22B88-1082-4583-9FA1-7286D5239DD8}"/>
    <hyperlink ref="P23" r:id="rId4244" xr:uid="{C9780EC6-C9D0-4F75-9845-47DB483FE71A}"/>
    <hyperlink ref="R23" r:id="rId4245" xr:uid="{7F915E37-0A3C-40AF-BC28-D9766AA34782}"/>
    <hyperlink ref="P22" r:id="rId4246" xr:uid="{3B1A1975-09E2-47CF-8EAE-761C5C45457A}"/>
    <hyperlink ref="P21" r:id="rId4247" xr:uid="{880140AE-653D-447E-A35B-D93DD0766920}"/>
    <hyperlink ref="P26" r:id="rId4248" xr:uid="{1671425E-0F21-4EF0-A6B2-433FCBD9D0DC}"/>
    <hyperlink ref="P27" r:id="rId4249" xr:uid="{80A3DF07-B8B1-4118-B7A9-190D6FA9881E}"/>
    <hyperlink ref="P28" r:id="rId4250" xr:uid="{A5481491-6CB8-4C9F-A4AE-2EAB3BD41816}"/>
    <hyperlink ref="P29" r:id="rId4251" xr:uid="{2A0A89F3-EBFF-4988-9AA7-392BD695238E}"/>
    <hyperlink ref="P30" r:id="rId4252" xr:uid="{3A19AC73-EFA1-4338-9E8B-C665F0B3CA22}"/>
    <hyperlink ref="P31" r:id="rId4253" xr:uid="{620F4431-50DB-4FC6-A22E-6AA8AC5B4C42}"/>
    <hyperlink ref="P32" r:id="rId4254" xr:uid="{CB0D84D2-A50D-4EA6-A0FD-BDA268C57BBC}"/>
    <hyperlink ref="P33" r:id="rId4255" xr:uid="{209BD75F-8F69-409D-97DC-E62589C01B25}"/>
    <hyperlink ref="R33" r:id="rId4256" xr:uid="{92850619-149E-4D6F-AA9C-C96C9A31A615}"/>
    <hyperlink ref="P34" r:id="rId4257" xr:uid="{86ADA991-A339-43AC-B6C7-36E45E28754B}"/>
    <hyperlink ref="P35" r:id="rId4258" xr:uid="{D3A05BB7-DD9C-4992-A81F-12174E676942}"/>
    <hyperlink ref="P36" r:id="rId4259" xr:uid="{7EE8E3E0-B987-40CC-BB4B-3D42D0982DF1}"/>
    <hyperlink ref="P37" r:id="rId4260" xr:uid="{A4E5DFC2-F999-48BD-9EB6-979AD4706CB9}"/>
    <hyperlink ref="P44" r:id="rId4261" xr:uid="{7B62A3D3-C53A-4711-8830-66BE79423B15}"/>
    <hyperlink ref="P38" r:id="rId4262" xr:uid="{02E6864C-C65F-437B-AA26-500BEFC118E2}"/>
    <hyperlink ref="P39" r:id="rId4263" xr:uid="{2D0FD501-EF2C-4961-942E-77308E30831A}"/>
    <hyperlink ref="P40" r:id="rId4264" xr:uid="{DECB0803-B6EC-456A-BF09-59F76744A8B1}"/>
    <hyperlink ref="P41" r:id="rId4265" xr:uid="{9615DC49-C915-4D4F-A78C-AC061996E1BB}"/>
    <hyperlink ref="P42" r:id="rId4266" xr:uid="{96C9B336-53F6-459D-B35D-0CA4F07C5939}"/>
    <hyperlink ref="P43" r:id="rId4267" xr:uid="{FD4F7B23-E259-4363-9FE5-163389518AE0}"/>
    <hyperlink ref="R43" r:id="rId4268" xr:uid="{A6362ED2-5386-4C2C-A08A-3813CF7918DA}"/>
    <hyperlink ref="P45" r:id="rId4269" xr:uid="{89993B08-2A28-43D9-A3CB-75C829397C38}"/>
    <hyperlink ref="P46" r:id="rId4270" xr:uid="{053BE9C7-41FB-47C7-9D94-11F6A8E85730}"/>
    <hyperlink ref="P47" r:id="rId4271" xr:uid="{02A1026D-36DF-4D8E-A6D0-F2F4AE6ECC6F}"/>
    <hyperlink ref="P48" r:id="rId4272" xr:uid="{F6716393-26E6-48B7-801A-203F3D1534F7}"/>
    <hyperlink ref="P49" r:id="rId4273" xr:uid="{7716BFB0-1A37-4129-B60C-88EC74801D89}"/>
    <hyperlink ref="P50" r:id="rId4274" xr:uid="{1A7DD725-0BB9-4C79-B81C-6B801C555C03}"/>
    <hyperlink ref="R50" r:id="rId4275" xr:uid="{8ED23A77-641B-4323-A645-502FE8A47A18}"/>
    <hyperlink ref="P2195" r:id="rId4276" xr:uid="{818D8826-96CA-439E-8D8D-130226A9AE9B}"/>
    <hyperlink ref="P3045" r:id="rId4277" xr:uid="{E9993766-DC23-45A4-863D-46921B57B941}"/>
    <hyperlink ref="P3046" r:id="rId4278" xr:uid="{2256AC02-2928-4617-99FF-A67D283EA563}"/>
    <hyperlink ref="P3047" r:id="rId4279" xr:uid="{A096B0E8-BD8D-44FA-A140-CD11315A8DDD}"/>
    <hyperlink ref="P3048" r:id="rId4280" xr:uid="{63BE2CC6-160D-4F2B-B832-9B53613BA263}"/>
    <hyperlink ref="P3049" r:id="rId4281" xr:uid="{713F47BB-484C-478A-A48B-C19D4A8F1A2B}"/>
    <hyperlink ref="P3050" r:id="rId4282" xr:uid="{0E3FBF79-D20E-4944-AEB0-410D601F066E}"/>
    <hyperlink ref="P3051" r:id="rId4283" xr:uid="{2CBB8D73-FDD3-4ECF-B0E8-F24F410F2399}"/>
    <hyperlink ref="P3052" r:id="rId4284" xr:uid="{21A90C4D-5930-4493-A771-7967ECF1DEE9}"/>
    <hyperlink ref="P3232" r:id="rId4285" xr:uid="{141D3389-0431-431B-9A75-264B6106E330}"/>
    <hyperlink ref="R3232" r:id="rId4286" xr:uid="{6C60D91F-0A04-468D-A59D-4D6EC4B38A70}"/>
    <hyperlink ref="P3234" r:id="rId4287"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234" r:id="rId4288" xr:uid="{135A1B97-CDAA-47F5-884E-6A4B437C3428}"/>
    <hyperlink ref="P3233" r:id="rId4289" xr:uid="{860D34B7-EC21-4467-A5E9-42181C52FA1D}"/>
    <hyperlink ref="P3744" r:id="rId4290" xr:uid="{856C9D36-859D-4738-B160-1BE366F72075}"/>
    <hyperlink ref="P3349" r:id="rId4291" xr:uid="{9919A41D-8FA0-400D-873F-85762841178E}"/>
    <hyperlink ref="P4541" r:id="rId4292" xr:uid="{05EA0E9A-281E-4AF0-BDDD-5CFDB99B6074}"/>
    <hyperlink ref="P3350" r:id="rId4293" xr:uid="{6A8D4433-B2E9-4B6A-AC50-36E5D1F5E1C1}"/>
    <hyperlink ref="P5283" r:id="rId4294" xr:uid="{B299BFD6-2A50-487F-84CE-062994721CAC}"/>
    <hyperlink ref="P5040" r:id="rId4295" xr:uid="{F602F7B6-40D1-4305-8690-1338063D18A6}"/>
    <hyperlink ref="P2071" r:id="rId4296" xr:uid="{A00E5B1A-01FA-4963-8AC7-11A195BC1BA0}"/>
    <hyperlink ref="P2734" r:id="rId4297" xr:uid="{94B93183-D5C1-4A2F-906E-6EC96E6D97F3}"/>
    <hyperlink ref="P2735" r:id="rId4298" xr:uid="{92D47EDA-C0BD-4DAC-AFB9-49EC0FBD0023}"/>
    <hyperlink ref="P2736" r:id="rId4299" xr:uid="{0764DAC2-BCB4-4CC5-B87E-837F447F37E9}"/>
    <hyperlink ref="P2737" r:id="rId4300" xr:uid="{28F151DE-295D-4902-8B30-B8A0D5BF6E48}"/>
    <hyperlink ref="P5548" r:id="rId4301" xr:uid="{0B0755D2-3D86-4B42-983A-3CF586469AA1}"/>
    <hyperlink ref="P3279" r:id="rId4302" xr:uid="{E9BE11D0-6845-48D6-AB78-BF7FC446235E}"/>
    <hyperlink ref="P3280" r:id="rId4303" xr:uid="{4F5B701B-146A-4548-B6A9-7634ECBBDBBA}"/>
    <hyperlink ref="P3281" r:id="rId4304" xr:uid="{F4568EC9-6112-4F43-B382-465B279CF01B}"/>
    <hyperlink ref="R3279" r:id="rId4305" xr:uid="{D4A1FA23-BF15-45FA-A4F1-AD26B77EC430}"/>
    <hyperlink ref="P3282" r:id="rId4306" xr:uid="{0188B307-168E-4335-8D06-EC21197DBBC4}"/>
    <hyperlink ref="P3283" r:id="rId4307" xr:uid="{34400884-AFE4-45D7-B0BA-5493E27103C3}"/>
    <hyperlink ref="P3284" r:id="rId4308" xr:uid="{477C1420-ECFC-46CE-9B6E-BB2B2301AC3F}"/>
    <hyperlink ref="P3285" r:id="rId4309" xr:uid="{5B2C8570-2F26-4379-80AF-83CE9EC0EFF0}"/>
    <hyperlink ref="P3286" r:id="rId4310" xr:uid="{4E99AD41-B12C-4ACB-8808-09A87C7538F9}"/>
    <hyperlink ref="R3485" r:id="rId4311" xr:uid="{E3B82820-F8BA-412C-B5E0-91B53B78CBEE}"/>
    <hyperlink ref="P3485" r:id="rId4312" xr:uid="{91FE1858-196B-4989-A344-5EB7956FD12B}"/>
    <hyperlink ref="R3486" r:id="rId4313" xr:uid="{9AB3227F-49A0-4738-BD39-47BED71D6C5C}"/>
    <hyperlink ref="P3486" r:id="rId4314" xr:uid="{B4E9F558-5A43-49AE-8BD3-EED424865D55}"/>
    <hyperlink ref="P3575" r:id="rId4315" xr:uid="{169375E5-4871-420B-A7CA-E7EF1DB4B7D9}"/>
    <hyperlink ref="P3488" r:id="rId4316" xr:uid="{3659EBE1-8E11-4E4A-A65D-735F9CF1C912}"/>
    <hyperlink ref="R3491" r:id="rId4317" xr:uid="{B4E97969-4053-4B89-B287-9E7F2EB4BD75}"/>
    <hyperlink ref="P3491" r:id="rId4318" xr:uid="{71167FFB-CC65-4B53-B4F7-E7D7C966D20E}"/>
    <hyperlink ref="P3490" r:id="rId4319" xr:uid="{04A51442-3F14-4DB1-BCEA-331CB71F658E}"/>
    <hyperlink ref="P3492" r:id="rId4320" xr:uid="{660F5B3C-27AD-4F16-906F-FEFCB1C7D682}"/>
    <hyperlink ref="P3574" r:id="rId4321" xr:uid="{DF565066-A8D0-42CB-9FD8-BD5D219EDEA6}"/>
    <hyperlink ref="P3493" r:id="rId4322"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493" r:id="rId4323"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494" r:id="rId4324"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495" r:id="rId4325" xr:uid="{82F993C9-3138-4D7A-A7A9-F96729387855}"/>
    <hyperlink ref="P3496" r:id="rId4326"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3572" r:id="rId4327" xr:uid="{E5DC662B-E129-4AF9-8D20-9666F3A3188E}"/>
    <hyperlink ref="P3573" r:id="rId4328" xr:uid="{05835A95-1857-45A2-BFD5-6C46C3DF3CF4}"/>
    <hyperlink ref="P3571" r:id="rId4329" xr:uid="{269369BE-2911-436B-86BF-E89C760B7F8A}"/>
    <hyperlink ref="P3497" r:id="rId4330" xr:uid="{1E636319-E137-4F82-9733-5A01F661C2B7}"/>
    <hyperlink ref="P3498" r:id="rId4331" xr:uid="{FBFA927D-4842-487C-A3B6-D357B761B615}"/>
    <hyperlink ref="P3499" r:id="rId4332" xr:uid="{18C7E680-081D-413E-A742-76907F4349B2}"/>
    <hyperlink ref="P3500" r:id="rId4333" xr:uid="{910BB843-8D16-42CE-B15B-0859D24DA2FE}"/>
    <hyperlink ref="P3501" r:id="rId4334"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3502" r:id="rId4335" xr:uid="{CD8488EB-4FA8-43F5-8BC0-32AC667FD1DC}"/>
    <hyperlink ref="P3503" r:id="rId4336"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3504" r:id="rId4337" xr:uid="{710267BC-CD2F-44F5-B75E-8F33A4E00F34}"/>
    <hyperlink ref="P3505" r:id="rId4338" xr:uid="{19F8B974-FEB7-4E51-89D6-F2FA1DB05554}"/>
    <hyperlink ref="P3506" r:id="rId4339" xr:uid="{2BB63E9C-22BD-48ED-90C7-9890B832BBBE}"/>
    <hyperlink ref="R3505" r:id="rId4340" xr:uid="{6ADD97BB-366F-40F6-A412-FF3E03A254CF}"/>
    <hyperlink ref="R3506" r:id="rId4341" xr:uid="{5C7FE155-024E-4FFF-8F53-5BF62B78BA7A}"/>
    <hyperlink ref="P3507" r:id="rId4342"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3508" r:id="rId4343" xr:uid="{1359F940-7650-4054-AB1E-C54F0D62760F}"/>
    <hyperlink ref="P3509" r:id="rId4344" xr:uid="{895CF52A-2C23-44F5-AA36-681AE7933263}"/>
    <hyperlink ref="P3510" r:id="rId4345" xr:uid="{ADED6095-C677-41C6-87D7-1FC6DE00E427}"/>
    <hyperlink ref="P3855" r:id="rId4346" xr:uid="{3D8A0D95-5500-4A35-A8EA-CE29E5950C67}"/>
    <hyperlink ref="P3856" r:id="rId4347" xr:uid="{655DEB05-B679-41F8-8F0F-91E7DC44AA3E}"/>
    <hyperlink ref="P3857" r:id="rId4348" xr:uid="{B70270E8-6BFB-4508-A1FE-86C9F40A2618}"/>
    <hyperlink ref="P3858" r:id="rId4349" xr:uid="{30771B3C-2AF4-46E0-8A83-1574B4CC07A7}"/>
    <hyperlink ref="P3511" r:id="rId4350" xr:uid="{C799545E-F92B-4B9D-A85E-CB25F6774C2E}"/>
    <hyperlink ref="P3512" r:id="rId4351" xr:uid="{72D3A9C0-27CD-47D1-B4DB-539D9E3DEEC9}"/>
    <hyperlink ref="P3513" r:id="rId4352" xr:uid="{6388C50E-1949-46E9-BF94-8FFA2B6D5388}"/>
    <hyperlink ref="P3514" r:id="rId4353" xr:uid="{9E51FD61-54B4-4207-A979-2F4E8C8BD2EA}"/>
    <hyperlink ref="P3515" r:id="rId4354"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3516" r:id="rId4355" xr:uid="{26B741AD-7201-4B6A-92BF-DE8D47BF4441}"/>
    <hyperlink ref="P3517" r:id="rId4356" xr:uid="{BD1EE362-CFE1-4AD0-84A5-7DD5AA077D67}"/>
    <hyperlink ref="P3518" r:id="rId4357" xr:uid="{50201AA3-1669-46B8-AEF2-46DB05600F2B}"/>
    <hyperlink ref="P3519" r:id="rId4358" xr:uid="{7321A552-A8E5-4C72-ABCC-5634054C1212}"/>
    <hyperlink ref="P3520" r:id="rId4359" xr:uid="{608D5F15-1F73-4D02-B024-120D47D3093F}"/>
    <hyperlink ref="P3521" r:id="rId4360" xr:uid="{C0988159-B8FD-41AE-BAD1-7150CB9347F5}"/>
    <hyperlink ref="P4392" r:id="rId4361" xr:uid="{8DD3F85F-A525-4B1B-8170-9C972FFC32A4}"/>
    <hyperlink ref="P4393" r:id="rId4362" xr:uid="{2CB42225-E8F6-43D4-8A96-CFC2B20DA4A8}"/>
    <hyperlink ref="P3287" r:id="rId4363" xr:uid="{1FFA0DCD-7B55-4E3A-B6FD-59934F954E43}"/>
    <hyperlink ref="P3288" r:id="rId4364" xr:uid="{2B7B5937-0227-4CE4-8A90-14CD1E88F597}"/>
    <hyperlink ref="P4394" r:id="rId4365" xr:uid="{AA39D241-C7A5-4C44-A2BB-5885348A9ABF}"/>
    <hyperlink ref="P4395" r:id="rId4366" xr:uid="{44FA2146-67F3-4612-B5A0-24C6B6B0468B}"/>
    <hyperlink ref="P4400" r:id="rId4367" xr:uid="{71C4C271-BF9B-48CB-894D-6DF217902BE9}"/>
    <hyperlink ref="P4396" r:id="rId4368" xr:uid="{FE48BFFE-8625-415E-8155-EF420AB98DAB}"/>
    <hyperlink ref="P4398" r:id="rId4369" xr:uid="{92DAF2C5-C8D3-4DDF-AA27-C8C2467D3FDF}"/>
    <hyperlink ref="P4397" r:id="rId4370" xr:uid="{0216E0D2-71DB-4BE7-811F-44DF126BCC3F}"/>
    <hyperlink ref="P4399" r:id="rId4371" xr:uid="{EED51904-613E-4FFD-9223-1C30A4591BCE}"/>
    <hyperlink ref="P4639" r:id="rId4372" xr:uid="{3D05E3CD-0506-40AF-8037-8DEC8F606B47}"/>
    <hyperlink ref="P4640" r:id="rId4373" xr:uid="{C84AAD2A-ED49-4E66-BB29-373EB87269FA}"/>
    <hyperlink ref="P4641" r:id="rId4374" xr:uid="{027A5B74-4648-4DD9-BECA-A6EFEC353FF2}"/>
    <hyperlink ref="P5184" r:id="rId4375" xr:uid="{79E5EA13-52C4-466F-97E3-ADFCC0A693A2}"/>
    <hyperlink ref="P5185" r:id="rId4376" xr:uid="{A33F2BB1-052F-4F1A-85A0-2D1371C1022A}"/>
    <hyperlink ref="P5186" r:id="rId4377" xr:uid="{B6C6D3C7-7088-4603-B7ED-10CF7A1643B6}"/>
    <hyperlink ref="P5187" r:id="rId4378" xr:uid="{25239B1C-A27C-455C-8AC5-BBD00BE1A396}"/>
    <hyperlink ref="P5188" r:id="rId4379" xr:uid="{0A0177F5-BB3B-4E31-B42B-037DFE40DA40}"/>
    <hyperlink ref="P5192" r:id="rId4380" xr:uid="{7AD9B0E3-FA7F-4E31-BB95-9ECCC9D2EB10}"/>
    <hyperlink ref="P5193" r:id="rId4381" xr:uid="{178D4F97-1FD4-4576-B04D-D03B16DF71B8}"/>
    <hyperlink ref="P5189" r:id="rId4382" xr:uid="{977AE836-FF6E-4E0C-9EF0-DCB7C725BE7B}"/>
    <hyperlink ref="P5190" r:id="rId4383" xr:uid="{625134C7-5CC7-430D-AF46-9F28A7CD804A}"/>
    <hyperlink ref="P5191" r:id="rId4384" xr:uid="{F591A2B8-8F33-4490-9373-9920D12C6F2A}"/>
    <hyperlink ref="P5194" r:id="rId4385" xr:uid="{8360F38E-D6DB-441F-B0C4-651AAD7A42C4}"/>
    <hyperlink ref="R5189" r:id="rId4386" xr:uid="{212880C8-B635-4D75-8DE5-8281772737B5}"/>
    <hyperlink ref="R5190" r:id="rId4387" xr:uid="{E13FE1E4-386C-4FBB-9333-F48E11532423}"/>
    <hyperlink ref="R5191" r:id="rId4388" xr:uid="{EB73989B-3EA2-4A35-A520-5E4D59C396C5}"/>
    <hyperlink ref="P5259" r:id="rId4389" xr:uid="{15C05437-2DD6-41C1-87E3-A6F8CF13EEC1}"/>
    <hyperlink ref="R5450" r:id="rId4390" xr:uid="{626D29BC-A47C-4300-8768-031F7188C3A6}"/>
    <hyperlink ref="P5450" r:id="rId4391" xr:uid="{4DA58E9A-5C90-4527-BF5F-E751366078DB}"/>
    <hyperlink ref="P5451" r:id="rId4392" xr:uid="{ECAFB386-B01E-4DFF-A36A-7294ECC7FC81}"/>
    <hyperlink ref="P5452" r:id="rId4393" xr:uid="{96088058-19CE-4783-9398-3408C7343E66}"/>
    <hyperlink ref="P5453" r:id="rId4394" xr:uid="{77157197-2A52-4379-973C-77BABF975ADF}"/>
    <hyperlink ref="P5454" r:id="rId4395" xr:uid="{D389959C-5890-4B39-B66C-B4F790139EB6}"/>
    <hyperlink ref="P5455" r:id="rId4396" xr:uid="{EB6E358A-FC02-4AE3-A6C1-43E2557FA35E}"/>
    <hyperlink ref="P5456" r:id="rId4397" xr:uid="{CFB066FB-C506-4C80-B379-BFD9107EBC96}"/>
    <hyperlink ref="P5457" r:id="rId4398" xr:uid="{7BC6AB1B-6B8A-445C-8351-6EB305D592A1}"/>
    <hyperlink ref="P5458" r:id="rId4399" xr:uid="{E5EA09BE-8A3C-4F17-981A-F8DB61CC355B}"/>
    <hyperlink ref="P5459" r:id="rId4400" xr:uid="{CA4106F1-C546-4C00-A2E6-A4E2AC65F3B6}"/>
    <hyperlink ref="P5460" r:id="rId4401" xr:uid="{23DF1928-C178-4180-B360-AE23D0F8A8DC}"/>
    <hyperlink ref="P5461" r:id="rId4402" xr:uid="{5C4E46C6-CF44-446B-9098-A91787E9D3FF}"/>
    <hyperlink ref="P2970" r:id="rId4403" xr:uid="{8E355202-D58F-42D8-9420-010121162CF5}"/>
    <hyperlink ref="P2971" r:id="rId4404" xr:uid="{931F89AF-57E1-4047-B68D-ECEF686225FF}"/>
    <hyperlink ref="P2972" r:id="rId4405" xr:uid="{6A7C7AFE-E52A-4758-8063-474B84DEC3BC}"/>
    <hyperlink ref="P2973" r:id="rId4406" xr:uid="{0828F18D-178C-48CC-A2B2-6C614C93FD76}"/>
    <hyperlink ref="P2974" r:id="rId4407" xr:uid="{3B5896F4-CC9C-4727-A9C5-C25F17BC96E3}"/>
    <hyperlink ref="P2975" r:id="rId4408" xr:uid="{5A1E0FBA-628F-4D47-BE92-FA7294927283}"/>
    <hyperlink ref="P2976" r:id="rId4409" xr:uid="{125B5775-3877-4F6A-AE19-C69521D84EF8}"/>
    <hyperlink ref="R2974" r:id="rId4410" xr:uid="{2E66836C-CAFB-4E4C-A63A-8034D6A063BB}"/>
    <hyperlink ref="P2977" r:id="rId4411" xr:uid="{726F43C4-EADA-472A-B60B-13E21A7BC024}"/>
    <hyperlink ref="P2978" r:id="rId4412" xr:uid="{983D8EAC-6AB5-4C6D-8043-38990855AD32}"/>
    <hyperlink ref="P2979" r:id="rId4413" xr:uid="{1CBCE4CA-4FA7-435B-829A-506C1943F95E}"/>
    <hyperlink ref="P2980" r:id="rId4414" xr:uid="{947C13B2-2A90-4A68-AD39-A4634CF5B331}"/>
    <hyperlink ref="P2981" r:id="rId4415" xr:uid="{0F28FFCC-6005-412C-9ECA-8CF9234A88D1}"/>
    <hyperlink ref="P2982" r:id="rId4416" xr:uid="{B9457029-83B1-44EC-814D-6C61969D991D}"/>
    <hyperlink ref="P2983" r:id="rId4417" xr:uid="{48651A22-2985-446C-9AAB-5BCD47ED5B32}"/>
    <hyperlink ref="P3255" r:id="rId4418" display="https://www.gov.mt/en/Government/DOI/Government Gazette/LN/Documents/2020/LN 111.pdf" xr:uid="{0F6BA8DE-0399-4F1B-8186-B1351FACEB10}"/>
    <hyperlink ref="P3256" r:id="rId4419" display="https://www.gov.mt/en/Government/DOI/Press Releases/Pages/2020/March/31/pr200583.aspx" xr:uid="{3992D78B-A3E6-4ADE-A77D-1F5E51C0B2D4}"/>
    <hyperlink ref="P3257" r:id="rId4420" display="https://www.gov.mt/en/Government/DOI/Press Releases/Pages/2020/March/30/pr200580.aspx" xr:uid="{21368638-F22F-4C82-8981-0BDC43AAF2C7}"/>
    <hyperlink ref="P3258" r:id="rId4421" display="https://www.gov.mt/en/Government/DOI/Press Releases/Pages/2020/March/28/pr200570en.aspx" xr:uid="{A87C274D-2F30-4220-AAB9-94E42722636F}"/>
    <hyperlink ref="P3259" r:id="rId4422" display="https://www.gov.mt/en/Government/DOI/Press Releases/Pages/2020/March/27/pr200564en.aspx" xr:uid="{7F3E6C3E-DE79-4DFB-A35B-29636FBA2D88}"/>
    <hyperlink ref="P3261" r:id="rId4423" xr:uid="{DF8E0125-B90E-43E4-9144-EC97FD1C9745}"/>
    <hyperlink ref="P3262" r:id="rId4424" display="https://www.gov.mt/en/Government/DOI/Press Releases/Pages/2020/April/08/pr200636en.aspx" xr:uid="{864F4BD4-2678-4964-9857-DEF4E41B2989}"/>
    <hyperlink ref="P3263" r:id="rId4425" display="https://www.gov.mt/en/Government/DOI/Press Releases/Pages/2020/April/07/pr200624en.aspx" xr:uid="{AFDCA9C0-FDB5-4525-829C-F50D3B73AAA7}"/>
    <hyperlink ref="P3266" r:id="rId4426" display="https://www.gov.mt/en/Government/DOI/Press Releases/Pages/2020/April/01/pr200590en.aspx" xr:uid="{52C8DE3D-898E-4BFE-BE80-3DBC228CB97C}"/>
    <hyperlink ref="P3267" r:id="rId4427" xr:uid="{183100BA-836A-43FB-8DB2-663994A1D34A}"/>
    <hyperlink ref="P1164" r:id="rId4428" xr:uid="{38EBF7A9-DDE3-447E-A38A-67BB4111E6CF}"/>
    <hyperlink ref="P1163" r:id="rId4429" xr:uid="{C5FECB67-8856-4760-82DB-700169BD0913}"/>
    <hyperlink ref="P3822" r:id="rId4430" xr:uid="{AAD48E85-C638-46AD-8B7B-E70BF926A363}"/>
    <hyperlink ref="P3821" r:id="rId4431" xr:uid="{24793404-D521-406D-8D2B-1C8C4207B217}"/>
    <hyperlink ref="P1165" r:id="rId4432" xr:uid="{1C7F87BD-E01F-4EC1-9E0B-A4235D76C287}"/>
    <hyperlink ref="P1166" r:id="rId4433" xr:uid="{C6DCAFCB-15A9-43BD-A36A-04D93598CBF2}"/>
    <hyperlink ref="P3788" r:id="rId4434" xr:uid="{2D38B5D3-AB14-4C73-AA51-0665DA280212}"/>
    <hyperlink ref="P3789" r:id="rId4435" xr:uid="{A1865FDE-1ED2-41EE-9DB9-7D71DAF934EF}"/>
    <hyperlink ref="P3790" r:id="rId4436" xr:uid="{728A6C62-E9D5-447A-8005-4DB6181095E7}"/>
    <hyperlink ref="P3791" r:id="rId4437" xr:uid="{DF788318-E013-427E-8B2F-B95369EE269B}"/>
    <hyperlink ref="P3792" r:id="rId4438" xr:uid="{9DECAD10-3AE5-4E10-8657-C9C3F1A64CC4}"/>
    <hyperlink ref="P3793" r:id="rId4439" xr:uid="{BE61DD12-F801-4915-9124-38F9223F788B}"/>
    <hyperlink ref="P3794" r:id="rId4440" xr:uid="{5FC82E56-22F7-47FC-B33C-E6C6CEBB1DA4}"/>
    <hyperlink ref="P847" r:id="rId4441" xr:uid="{C06A4BEA-5DFB-402C-A8F1-F92101D7D67F}"/>
    <hyperlink ref="P848" r:id="rId4442" xr:uid="{D085EE96-E884-4DE1-9BE2-F02B11F68367}"/>
    <hyperlink ref="P1167" r:id="rId4443" xr:uid="{0C16F705-9ED9-4F2A-B57C-F3B0E154CDA9}"/>
    <hyperlink ref="P3795" r:id="rId4444" xr:uid="{E235A3C1-0D5A-46C3-AA5E-68A000D03FDE}"/>
    <hyperlink ref="P3796" r:id="rId4445" xr:uid="{A46450AB-BE91-4046-8A6C-9140A3D501E4}"/>
    <hyperlink ref="P1168" r:id="rId4446" xr:uid="{537EC547-DBB8-4A29-9822-ED2748F72A02}"/>
    <hyperlink ref="P3797" r:id="rId4447" xr:uid="{78342497-F05C-4AB2-81F8-C86310BF0D6D}"/>
    <hyperlink ref="P3798" r:id="rId4448" xr:uid="{52527ECE-56E4-4473-B45B-5CD9F773A5C6}"/>
    <hyperlink ref="P1169" r:id="rId4449" xr:uid="{4C13ABEA-CCBA-4DC1-9145-2F23BF60659F}"/>
    <hyperlink ref="P3799" r:id="rId4450" xr:uid="{E178608B-9BAD-43C5-8FEE-1DEDADB00C6B}"/>
    <hyperlink ref="P3878" r:id="rId4451" xr:uid="{4AC86C21-33CB-48BF-A827-4BF7FF58CC17}"/>
    <hyperlink ref="P3800" r:id="rId4452" xr:uid="{26E5A9A6-F0E2-40C5-AC81-0E344D3697F1}"/>
    <hyperlink ref="P1170" r:id="rId4453" xr:uid="{D4294343-F0FE-4DBA-A584-DC366E0980D6}"/>
    <hyperlink ref="P3801" r:id="rId4454" xr:uid="{3077D1A0-96C9-46AD-A053-CB0A72F14A65}"/>
    <hyperlink ref="P3802" r:id="rId4455" xr:uid="{A5C7670A-96DC-443A-9B8F-D7675D3280DF}"/>
    <hyperlink ref="P3879" r:id="rId4456" xr:uid="{999FEFB5-0744-4C2A-B5F2-16F4F2E301FD}"/>
    <hyperlink ref="P786" r:id="rId4457" xr:uid="{41437E5C-471D-44A3-B675-220F041694BE}"/>
    <hyperlink ref="P4163" r:id="rId4458" xr:uid="{77410E24-AADC-419B-BB35-F9505AF6AF47}"/>
    <hyperlink ref="P2573" r:id="rId4459" xr:uid="{F4B544A6-C2D0-4845-9B52-16F01B22123E}"/>
    <hyperlink ref="P1487" r:id="rId4460" xr:uid="{C24E0146-5F76-41C2-8531-93B2340B89C3}"/>
    <hyperlink ref="P1171" r:id="rId4461" xr:uid="{56070551-1D3C-42EA-A40C-4A12E5A61960}"/>
    <hyperlink ref="P1488" r:id="rId4462" xr:uid="{2687F9EF-3BCD-4D66-88C9-24C3000724DF}"/>
    <hyperlink ref="P1489" r:id="rId4463" xr:uid="{E3C460EF-83EA-4E49-B233-FDD0B3AA7BB8}"/>
    <hyperlink ref="P1172" r:id="rId4464" xr:uid="{A78C6299-A45D-48AF-95E6-FEC1558E65BA}"/>
    <hyperlink ref="P1173" r:id="rId4465" xr:uid="{1C127A3B-55B0-4F88-8DA7-34FC705F0B67}"/>
    <hyperlink ref="P4164" r:id="rId4466" xr:uid="{0A0EDB25-F57A-4466-ABAA-D59A77CA822B}"/>
    <hyperlink ref="P1174" r:id="rId4467" xr:uid="{42FD924A-9861-474F-92D1-1D20BBF2E756}"/>
    <hyperlink ref="P4165" r:id="rId4468" xr:uid="{F137A715-AE6E-4D0B-AC58-DC39337663F0}"/>
    <hyperlink ref="P4166" r:id="rId4469" xr:uid="{B47981DA-2876-48CA-8F63-25ABE2754CF7}"/>
    <hyperlink ref="P4167" r:id="rId4470" xr:uid="{750D179C-45FA-442E-96E2-F93491F148B5}"/>
    <hyperlink ref="P5516" r:id="rId4471" xr:uid="{FD2A13EB-CDCD-473D-B4DC-F0DA3D5D31B0}"/>
    <hyperlink ref="P2487" r:id="rId4472" xr:uid="{4B73E863-0ECD-432E-930A-05109C6CDFF3}"/>
    <hyperlink ref="P1176" r:id="rId4473" xr:uid="{23CAF09B-6984-4779-8999-56D8D7296B38}"/>
    <hyperlink ref="P1177" r:id="rId4474" xr:uid="{B6D0A508-7871-4FDD-8016-EFB7750ED2C0}"/>
    <hyperlink ref="P1175" r:id="rId4475" xr:uid="{724DF1AC-3A70-4666-853F-A098F59741A6}"/>
    <hyperlink ref="P2677" r:id="rId4476" xr:uid="{CDDE1DEC-BCFD-41AD-95F9-2FC4218163C3}"/>
    <hyperlink ref="P1179" r:id="rId4477" xr:uid="{0E088FED-F050-4D90-9B51-DBB57F14731D}"/>
    <hyperlink ref="P1178" r:id="rId4478" xr:uid="{EEAC4A22-A923-4F7E-BAE4-B29831F4764D}"/>
    <hyperlink ref="R2847" r:id="rId4479" xr:uid="{BEB6EACC-93CF-4A44-8919-12B8544B816C}"/>
    <hyperlink ref="P2860" r:id="rId4480" xr:uid="{68CC6496-8BF1-4BC4-B2D2-14048D571174}"/>
    <hyperlink ref="P5333" r:id="rId4481" xr:uid="{2ED6CC4E-DAE5-4D3C-8044-F40C3EEC7EC0}"/>
    <hyperlink ref="R5333" r:id="rId4482" xr:uid="{9119A863-E1FF-4BFF-A502-8FE3D3502DE9}"/>
    <hyperlink ref="P5007" r:id="rId4483" xr:uid="{B9226BB4-05DF-4467-9509-E7C294629CC0}"/>
    <hyperlink ref="P4450" r:id="rId4484" xr:uid="{AB2BE8AB-F5EF-4FE2-96D1-8636CE75D82F}"/>
    <hyperlink ref="P4451" r:id="rId4485" xr:uid="{0E5673DA-26D5-49B3-93AC-C5CAD4FE1CE2}"/>
    <hyperlink ref="P1180" r:id="rId4486" xr:uid="{BD99652D-1B79-47E6-A379-BF5E3F75A284}"/>
    <hyperlink ref="P1181" r:id="rId4487" xr:uid="{38BFCDAA-8439-451E-9E56-5F9399E931C9}"/>
    <hyperlink ref="P3823" r:id="rId4488" xr:uid="{7C5F521B-3749-40F2-AFF7-5E5F57C4138A}"/>
    <hyperlink ref="P3824" r:id="rId4489" xr:uid="{C1E51982-3659-46BA-9C4F-8E4C10E08103}"/>
    <hyperlink ref="R3824" r:id="rId4490" location="MYS" xr:uid="{44F00071-0186-466E-87A1-D8FF41113FA9}"/>
    <hyperlink ref="R63" r:id="rId4491" xr:uid="{30D9B291-B26A-4979-8E7D-259FE6B466C7}"/>
    <hyperlink ref="P4572" r:id="rId4492" xr:uid="{5406BA9C-F9E8-40CD-A3AA-E1A3862C9B80}"/>
    <hyperlink ref="P2100" r:id="rId4493" xr:uid="{1744ACAA-301E-488D-BA7D-9F79CF771091}"/>
    <hyperlink ref="P4573" r:id="rId4494" location="MYS" xr:uid="{F00515A4-02A1-457A-B3D4-A1B265A44FD8}"/>
    <hyperlink ref="R4548" r:id="rId4495" xr:uid="{1D5298E5-5298-4435-9E9F-A68BDE3A4D3C}"/>
    <hyperlink ref="P2101" r:id="rId4496" xr:uid="{1EE74141-3FB4-4CEE-A642-52BD55A731DB}"/>
    <hyperlink ref="R4252" r:id="rId4497" xr:uid="{A956DE18-7463-441B-A56C-775222628A37}"/>
    <hyperlink ref="R264" r:id="rId4498" xr:uid="{ED5AD259-9500-4174-B5C8-EAB2F50D54A4}"/>
    <hyperlink ref="P264" r:id="rId4499" xr:uid="{9CAD70F1-19B6-4B7B-9974-08587D4283C2}"/>
    <hyperlink ref="P265" r:id="rId4500" xr:uid="{C3F760A6-C768-4395-926D-F167B7573F50}"/>
    <hyperlink ref="P4574" r:id="rId4501" xr:uid="{29232476-02A3-4D06-BF6C-51BB6B862156}"/>
    <hyperlink ref="P5101" r:id="rId4502" xr:uid="{D8912414-C35D-4F39-807C-89B985BC0003}"/>
    <hyperlink ref="P4575" r:id="rId4503" xr:uid="{CD743C3E-2007-4E52-83C4-3DC18C0A9E9C}"/>
    <hyperlink ref="P831" r:id="rId4504" xr:uid="{07FE756A-7F77-4F36-9741-A6D481449AB1}"/>
    <hyperlink ref="P4576" r:id="rId4505" xr:uid="{FA2EACEB-B437-4EE2-908C-1F359B92FA6D}"/>
    <hyperlink ref="R4576" r:id="rId4506" xr:uid="{C52551E9-8097-441A-91E4-5C15AD49A1BA}"/>
    <hyperlink ref="P4577" r:id="rId4507" xr:uid="{5F28904A-80DB-46F4-B557-09096A43D594}"/>
    <hyperlink ref="P4578" r:id="rId4508" xr:uid="{8C04720E-B784-404E-8623-665F3AC15056}"/>
    <hyperlink ref="P4580" r:id="rId4509" xr:uid="{3B907AA2-A895-45DE-ADB7-7AA30DF9B069}"/>
    <hyperlink ref="P4581" r:id="rId4510" xr:uid="{ECCC7A65-32D6-4B62-B840-621C7EFD6998}"/>
    <hyperlink ref="R4577" r:id="rId4511" xr:uid="{290D7ABA-4368-463D-BB17-7C4F544A5EEA}"/>
    <hyperlink ref="P4910" r:id="rId4512" xr:uid="{492AEF7D-FD45-4D96-8209-EE570CD19294}"/>
    <hyperlink ref="P4912" r:id="rId4513" xr:uid="{F45625A2-170B-449D-AF2D-43035F19F824}"/>
    <hyperlink ref="P4916" r:id="rId4514" xr:uid="{5F524028-B4E3-430A-BA6D-9A55C3F3E0CF}"/>
    <hyperlink ref="P3978" r:id="rId4515" xr:uid="{11C74453-30F1-4F49-B6A6-F00CCE0E414E}"/>
    <hyperlink ref="P4737" r:id="rId4516" xr:uid="{E18BD8DF-9EB7-49A3-964E-F19F3FFF84F8}"/>
    <hyperlink ref="P4738" r:id="rId4517" xr:uid="{59639479-C4F2-442C-8F97-934C2E16928D}"/>
    <hyperlink ref="P3979" r:id="rId4518" xr:uid="{8F01AB22-E801-4B74-A2BC-BFC06B6EC9BC}"/>
    <hyperlink ref="P4739" r:id="rId4519" xr:uid="{6C387F75-D248-40C2-A936-87CA9D29E2D4}"/>
    <hyperlink ref="P4740" r:id="rId4520" xr:uid="{8BE7BF61-7A94-4F5B-8236-FDCD917B6AFD}"/>
    <hyperlink ref="P4741" r:id="rId4521" xr:uid="{1D6046D2-36E1-4FE6-AE64-B75A285FD76E}"/>
    <hyperlink ref="P4742" r:id="rId4522" xr:uid="{D23D0EB5-BC95-43F8-871E-F2ACB3B7B5A7}"/>
    <hyperlink ref="P4743" r:id="rId4523" xr:uid="{AB9FA285-3D90-4A97-897A-2A4BFDC97C57}"/>
    <hyperlink ref="P3980" r:id="rId4524" xr:uid="{E527999E-4496-4F55-AC67-EA2E1011C2C7}"/>
    <hyperlink ref="P4744" r:id="rId4525" xr:uid="{59EFDD9E-0D13-444A-8F1F-42B42E82368F}"/>
    <hyperlink ref="P4745" r:id="rId4526" xr:uid="{12767289-357D-4749-AC1C-8F1E2129F6BB}"/>
    <hyperlink ref="P4746" r:id="rId4527" xr:uid="{24D4F028-B319-48D7-98A3-1393368E15AF}"/>
    <hyperlink ref="P3981" r:id="rId4528" xr:uid="{49DF97B1-3B96-4DFC-B1EF-55D77C0D393E}"/>
    <hyperlink ref="R4743" r:id="rId4529" xr:uid="{DF251833-E082-4E9B-B598-0402CADD033A}"/>
    <hyperlink ref="R4726" r:id="rId4530" xr:uid="{AE58FAEB-1CB2-4B65-9E23-15D881504BDE}"/>
    <hyperlink ref="P4747" r:id="rId4531" xr:uid="{DDE3D653-7037-4434-B5E3-BDEB61ADA27F}"/>
    <hyperlink ref="R3976" r:id="rId4532" xr:uid="{9EACE2BD-8819-4444-BD4E-EA1D474D4FFF}"/>
    <hyperlink ref="R3588" r:id="rId4533" xr:uid="{63370831-67BC-4FC4-A399-F760921CEFF1}"/>
    <hyperlink ref="P3610" r:id="rId4534" xr:uid="{F543F42F-F0E1-49AB-BE11-6069ACB94A7E}"/>
    <hyperlink ref="P3611" r:id="rId4535" xr:uid="{39150EF8-B8EA-442F-8B33-A0B9C5D9F4C6}"/>
    <hyperlink ref="P3612" r:id="rId4536" xr:uid="{DEF1ECAB-880E-4C6A-A958-BC7D19C025C1}"/>
    <hyperlink ref="P3982" r:id="rId4537" xr:uid="{8ADBF31F-5C2D-49DB-85A0-A5D4C6343769}"/>
    <hyperlink ref="P3983" r:id="rId4538" xr:uid="{396807F6-F370-4EE8-ACBB-30EA9F570E42}"/>
    <hyperlink ref="P3613" r:id="rId4539" xr:uid="{93BF126B-367A-4DA4-9D64-9DFD8A9DEF4D}"/>
    <hyperlink ref="P4005" r:id="rId4540" xr:uid="{023CA99B-A1E9-4F09-B193-C838D7D1B734}"/>
    <hyperlink ref="P4006" r:id="rId4541" xr:uid="{9547370F-BE65-4565-9FC4-0D48150109CC}"/>
    <hyperlink ref="P4007" r:id="rId4542" xr:uid="{8B859A0A-950C-40E7-BFC8-A80D50A18A97}"/>
    <hyperlink ref="P3614" r:id="rId4543" xr:uid="{D8F53079-9B51-4FA3-9D37-756EBB14E5A6}"/>
    <hyperlink ref="P4008" r:id="rId4544" xr:uid="{C9D092F4-5F0E-4D56-A50C-33C2A38F341F}"/>
    <hyperlink ref="P4009" r:id="rId4545" xr:uid="{B1FF16FF-D561-4356-8082-71DA2DFF6906}"/>
    <hyperlink ref="P330" r:id="rId4546" xr:uid="{45BAAAF9-FE02-4A5A-88B7-B31348A5A4BB}"/>
    <hyperlink ref="P331" r:id="rId4547" xr:uid="{DCDC4162-9BF2-4188-BEE8-F0E7DE2D1ADD}"/>
    <hyperlink ref="P332" r:id="rId4548" xr:uid="{C8F60F17-E308-4A45-9F5F-0888BF42A774}"/>
    <hyperlink ref="P4940" r:id="rId4549" xr:uid="{FF6F5965-1606-4546-A7B7-5C49442DE578}"/>
    <hyperlink ref="P4010" r:id="rId4550" xr:uid="{041B0A70-378F-44D2-8264-42263D32FA17}"/>
    <hyperlink ref="P333" r:id="rId4551" xr:uid="{05A553A7-2424-4291-A37A-47D3FEAFEEB7}"/>
    <hyperlink ref="P4941" r:id="rId4552" xr:uid="{C559D5BD-DF2F-4C79-946C-C5948AC3988B}"/>
    <hyperlink ref="P334" r:id="rId4553" xr:uid="{C97DDE94-4591-4271-B507-6D20AD1B694A}"/>
    <hyperlink ref="P335" r:id="rId4554" xr:uid="{E74DC0FE-517C-430D-8510-F582B398AA3E}"/>
    <hyperlink ref="P4011" r:id="rId4555" xr:uid="{24672D0E-3728-472E-A947-3EE164E64AE2}"/>
    <hyperlink ref="P4942" r:id="rId4556" xr:uid="{19C954F2-00E7-42FF-8BB7-1F7A8834D326}"/>
    <hyperlink ref="P4012" r:id="rId4557" xr:uid="{0D62965C-216E-477F-A208-0E02CE29B7B3}"/>
    <hyperlink ref="P4013" r:id="rId4558" xr:uid="{223F0DC1-7E3B-4B77-B7AA-A69391CD5261}"/>
    <hyperlink ref="P4014" r:id="rId4559" xr:uid="{CC081679-26B3-4139-B3D0-ED8BCD16261F}"/>
    <hyperlink ref="P4982" r:id="rId4560" location="-957180171" xr:uid="{35598A92-B416-4B7B-8013-10C753E528C5}"/>
    <hyperlink ref="P4983" r:id="rId4561" location="-957180171" display="https://www.bag.admin.ch/bag/en/home/krankheiten/ausbrueche-epidemien-pandemien/aktuelle-ausbrueche-epidemien/novel-cov/massnahmen-des-bundes.html - -957180171" xr:uid="{1D60FB91-9542-4A53-916E-820D949ECECF}"/>
    <hyperlink ref="P5149" r:id="rId4562" xr:uid="{473B1A08-DF12-444C-B963-2B6A75C27589}"/>
    <hyperlink ref="P5150" r:id="rId4563" xr:uid="{75463C64-AB19-4EC3-85E3-F1E5FD0CAB94}"/>
    <hyperlink ref="P5151" r:id="rId4564" xr:uid="{E99606B6-55B5-49B1-8FF1-83EE5C2C56D2}"/>
    <hyperlink ref="P5152" r:id="rId4565" xr:uid="{C4B43BF2-EFCB-4A74-923D-87B1BE25015F}"/>
    <hyperlink ref="P5153" r:id="rId4566" xr:uid="{910B10EF-355B-4973-A362-1B40E9911BCA}"/>
    <hyperlink ref="P5154" r:id="rId4567" xr:uid="{B848B803-A2C2-4458-AEE7-65C6A02BD639}"/>
    <hyperlink ref="P5155" r:id="rId4568" xr:uid="{4D0D10D5-464F-40ED-A8FA-4FC2A4752B33}"/>
    <hyperlink ref="P5156" r:id="rId4569" xr:uid="{19722D2E-65F0-4945-8ACC-3C5124866E64}"/>
    <hyperlink ref="P5157" r:id="rId4570" xr:uid="{0E4D6331-37C8-4A6A-9B6A-18B748A7E6F1}"/>
    <hyperlink ref="P336" r:id="rId4571" xr:uid="{F46D6438-AE53-4541-99A4-9439EF0D54FA}"/>
    <hyperlink ref="P337" r:id="rId4572" xr:uid="{9E3EB5CE-5EB7-488A-AD0E-BB21147F604B}"/>
    <hyperlink ref="P338" r:id="rId4573" xr:uid="{C6C2F208-63A9-4404-B71E-D7BB00BCAEF3}"/>
    <hyperlink ref="P339" r:id="rId4574" xr:uid="{98280D15-270E-44F9-B0B2-3FBDA0A2C2D4}"/>
    <hyperlink ref="P340" r:id="rId4575" xr:uid="{83D4BD5D-AF81-4DBC-96BC-BF57FE0B67A6}"/>
    <hyperlink ref="P341" r:id="rId4576" xr:uid="{AD523BBC-7525-4A93-A5CE-80929B30D39D}"/>
    <hyperlink ref="P4984" r:id="rId4577" xr:uid="{3FABE3D4-A01B-4765-B8A5-6E122E205CCD}"/>
    <hyperlink ref="P4985" r:id="rId4578" xr:uid="{B37D5416-C4BD-477D-A22A-A678D69D0456}"/>
    <hyperlink ref="P4986" r:id="rId4579" xr:uid="{788B789E-9060-4CEB-84DE-8A94C1CA3A34}"/>
    <hyperlink ref="P4987" r:id="rId4580" xr:uid="{E4B3CF92-CBDD-4A81-BC10-0DF71F4A8712}"/>
    <hyperlink ref="P4988" r:id="rId4581" xr:uid="{0EDF92E9-644B-4675-A293-702F0214C973}"/>
    <hyperlink ref="P5158" r:id="rId4582" xr:uid="{89B474C0-B5B7-46A8-8E51-D51069C7A1B0}"/>
    <hyperlink ref="P5159" r:id="rId4583" xr:uid="{193B12D4-E84B-450B-A89E-24C2F0F911CF}"/>
    <hyperlink ref="R5152" r:id="rId4584" xr:uid="{E02C4CE0-ED78-48BE-8572-F6A6B313EEFE}"/>
    <hyperlink ref="R5151" r:id="rId4585" xr:uid="{543A455A-FA64-47D5-B7E4-C4E4E2D6E741}"/>
    <hyperlink ref="R5159" r:id="rId4586" xr:uid="{79CC51A4-5300-46F4-8E9F-3CE64C0B9422}"/>
    <hyperlink ref="P5160" r:id="rId4587" xr:uid="{EFB1A87D-15D7-4DD2-A48A-C5C486958EC3}"/>
    <hyperlink ref="P342" r:id="rId4588" xr:uid="{EE878DDC-E96A-42DA-BA57-2352CF5CF701}"/>
    <hyperlink ref="P5431" r:id="rId4589" xr:uid="{F84A7E95-A85A-43C0-A4FE-15C278B3C480}"/>
    <hyperlink ref="P345" r:id="rId4590" xr:uid="{A0BF0117-D034-4930-921E-8922FADB6417}"/>
    <hyperlink ref="P344" r:id="rId4591" xr:uid="{3A436875-D617-4E31-9E1A-F107BD2C6692}"/>
    <hyperlink ref="P343" r:id="rId4592" xr:uid="{6ECD5473-36E9-4EFC-B826-05DE34FB67E0}"/>
    <hyperlink ref="P346" r:id="rId4593" xr:uid="{635C7642-8D3A-47BD-9BDB-67299F8FF710}"/>
    <hyperlink ref="P347" r:id="rId4594" xr:uid="{2B13C765-EA6F-477F-B976-A80FE12A2385}"/>
    <hyperlink ref="P5432" r:id="rId4595" xr:uid="{F75BE4B8-3799-4D78-ACAD-54DA48F7196D}"/>
    <hyperlink ref="P5433" r:id="rId4596" xr:uid="{DA871E6F-22E2-42BC-A559-FE313CDBCBF9}"/>
    <hyperlink ref="P348" r:id="rId4597" xr:uid="{8D0991F4-E687-4AA0-B816-8877E5652B50}"/>
    <hyperlink ref="P349" r:id="rId4598" xr:uid="{DB36CB9F-ED28-4CBB-B10A-F1B30A708E82}"/>
    <hyperlink ref="P5486" r:id="rId4599" xr:uid="{B8B5B519-3F89-44B2-98DD-B66801712912}"/>
    <hyperlink ref="P350" r:id="rId4600" xr:uid="{470B68C9-96B8-4D9F-B11D-075AD0995FF0}"/>
    <hyperlink ref="R350" r:id="rId4601" xr:uid="{06CF8EBC-BC09-4104-942B-BC98501B45C0}"/>
    <hyperlink ref="P5485" r:id="rId4602" xr:uid="{FCD69247-57CD-4BA6-972F-5206C9E3AD5E}"/>
    <hyperlink ref="P351" r:id="rId4603" xr:uid="{8DB3EA59-2721-40D8-90EE-FEBAED4FF7CA}"/>
    <hyperlink ref="P352" r:id="rId4604" xr:uid="{B3CFDF7A-4A54-460A-8AA1-5F2D16B690BA}"/>
    <hyperlink ref="P353" r:id="rId4605" xr:uid="{831532DD-2724-414E-9D95-8369E0788387}"/>
    <hyperlink ref="P354" r:id="rId4606" xr:uid="{1ED63051-D260-4AFA-85AD-7B2267169E25}"/>
    <hyperlink ref="P355" r:id="rId4607" xr:uid="{A600833E-AA68-44D1-86BD-5BDA7183146B}"/>
    <hyperlink ref="P356" r:id="rId4608" xr:uid="{89EEBD5C-CE44-40DF-A64E-FFF4A7B27326}"/>
    <hyperlink ref="P3162" r:id="rId4609" xr:uid="{54C98A49-3A0B-413B-A229-0B2F7C0D9F8A}"/>
    <hyperlink ref="P3163" r:id="rId4610" xr:uid="{5D3595C2-DFCC-48A7-AAEC-1EB5D56360C9}"/>
    <hyperlink ref="P3164" r:id="rId4611" xr:uid="{B642C27C-4259-4462-8282-1E3B8B0FEBA2}"/>
    <hyperlink ref="P3165" r:id="rId4612" xr:uid="{E877310E-B02B-4287-B95D-23E6DFF2FE36}"/>
    <hyperlink ref="P3166" r:id="rId4613" xr:uid="{5B4C5DCA-1CBF-47A6-9B20-5FAFF6F9AE6B}"/>
    <hyperlink ref="P3167" r:id="rId4614" xr:uid="{C2776319-9DB8-47F6-9749-686553F29E82}"/>
    <hyperlink ref="P3168" r:id="rId4615" xr:uid="{E56033CF-32FB-425C-823A-2CF16C896583}"/>
    <hyperlink ref="P3169" r:id="rId4616" xr:uid="{BA142BDB-8CEE-4527-A42A-BF1A92EB9570}"/>
    <hyperlink ref="P3170" r:id="rId4617" xr:uid="{059C1F25-8A3E-4D22-AA75-9F4D0AB8BB14}"/>
    <hyperlink ref="P3171" r:id="rId4618" xr:uid="{BEAA7E99-CED7-4BF5-91E2-31F4ACA9AA6E}"/>
    <hyperlink ref="P3172" r:id="rId4619" xr:uid="{25D930C7-594C-4E00-9513-C9C0931E7A28}"/>
    <hyperlink ref="P3173" r:id="rId4620" xr:uid="{4953C3E7-DEC6-4E4D-8ED1-F040C35C2D8D}"/>
    <hyperlink ref="P3174" r:id="rId4621" xr:uid="{DCCA54F7-607E-409E-BC26-D2939F74DD4B}"/>
    <hyperlink ref="R3174" r:id="rId4622" display="https://www.thestar.com.my/news/nation/2020/04/07/ft-ministry-to-work-with-embassies-of-three-countries-over-latest-enhanced-mco; https://www.thestar.com.my/news/nation/2020/04/08/enhanced-mco-embassies-responsible-for-own-citizens-welfare-says-ismail-sabri" xr:uid="{85719509-9233-4839-9819-3D6ED5FE7EEE}"/>
    <hyperlink ref="P3175" r:id="rId4623" xr:uid="{8F619E17-D71F-4600-9CD8-CAEC065E180C}"/>
    <hyperlink ref="P749" r:id="rId4624" xr:uid="{BA25EE91-FBF2-4382-928F-5BD52CB118AD}"/>
    <hyperlink ref="R234" r:id="rId4625" xr:uid="{C48B8462-F3A6-4983-B568-07BF4A4FADBF}"/>
    <hyperlink ref="R233" r:id="rId4626" xr:uid="{D461B9D6-BA24-4F83-9D50-26EA8654AAD2}"/>
    <hyperlink ref="P236" r:id="rId4627" xr:uid="{4B8443E4-489B-4437-B6D4-E367F2D68458}"/>
    <hyperlink ref="P238" r:id="rId4628" xr:uid="{4790E01F-AA2C-4F80-A7A2-CA0BEA766984}"/>
    <hyperlink ref="P239" r:id="rId4629" xr:uid="{C8DB9041-3F38-4CCB-B119-4414BA75A05D}"/>
    <hyperlink ref="P240" r:id="rId4630" xr:uid="{CCCDA546-3BD4-4191-9AC0-9099672215A1}"/>
    <hyperlink ref="R240" r:id="rId4631" xr:uid="{32C8FF13-854D-4668-B7C0-44621440A545}"/>
    <hyperlink ref="P725" r:id="rId4632" xr:uid="{C58B48FC-96A4-4C44-8B45-B569DF370F94}"/>
    <hyperlink ref="P726" r:id="rId4633" xr:uid="{E8DE6077-BB69-4216-BC7C-A2B8502E7BF3}"/>
    <hyperlink ref="P727" r:id="rId4634" xr:uid="{2FABE500-1C9D-4DA8-BDE2-19C7C4CC9502}"/>
    <hyperlink ref="P728" r:id="rId4635" xr:uid="{8C92361D-64A9-49B1-8446-4EB5E304BB06}"/>
    <hyperlink ref="P729" r:id="rId4636" xr:uid="{BCACE04B-9FCE-4147-A71A-B3E9E9359698}"/>
    <hyperlink ref="P730" r:id="rId4637" xr:uid="{79ED9E3A-97F3-4D2B-B9E4-E052D890803F}"/>
    <hyperlink ref="P3383" r:id="rId4638" location="MYS" xr:uid="{CBA374DA-A459-4806-A0BF-7CAAF247E462}"/>
    <hyperlink ref="P754" r:id="rId4639" xr:uid="{A4881CDE-87BB-450D-8D0E-F6286C6B960B}"/>
    <hyperlink ref="P755" r:id="rId4640" xr:uid="{94E32ED1-7FDE-4130-AFC2-77959AB635E8}"/>
    <hyperlink ref="P756" r:id="rId4641" xr:uid="{0EA34AC7-7387-4F13-8C65-6489D10B5771}"/>
    <hyperlink ref="P757" r:id="rId4642" xr:uid="{39B3C145-19A5-4685-A01A-120DACC0C5C2}"/>
    <hyperlink ref="R754" r:id="rId4643" xr:uid="{1183DE63-9737-4A48-9404-855151A56BA4}"/>
    <hyperlink ref="P1802" r:id="rId4644" xr:uid="{96559142-2A3E-4512-8162-770352CAB6E4}"/>
    <hyperlink ref="P915" r:id="rId4645" xr:uid="{D0630219-20C6-46C5-99E1-93ACB6027D17}"/>
    <hyperlink ref="R1802" r:id="rId4646" xr:uid="{CA484471-957A-485E-8BA7-AD9B91171270}"/>
    <hyperlink ref="P4680" r:id="rId4647" xr:uid="{1599850E-934E-4F91-B4AC-6E01CE27C4AA}"/>
    <hyperlink ref="P194" r:id="rId4648" xr:uid="{DA72058A-99A7-4292-9D23-4BF858F8C120}"/>
    <hyperlink ref="P195" r:id="rId4649" xr:uid="{BF5E2E1B-0BD5-4117-8236-A0F97B2EAE82}"/>
    <hyperlink ref="P196" r:id="rId4650" xr:uid="{11CD7D53-359D-4CD0-8CB2-F208EC087032}"/>
    <hyperlink ref="P197" r:id="rId4651" xr:uid="{A1F6774B-80E4-44CD-AE11-B747873388A0}"/>
    <hyperlink ref="P198" r:id="rId4652" xr:uid="{10E37CD7-5D09-4767-B748-CA6A8FE99C39}"/>
    <hyperlink ref="P925" r:id="rId4653" xr:uid="{15645DE0-41A8-40FD-92E7-5D07A9CBC760}"/>
    <hyperlink ref="P199" r:id="rId4654" xr:uid="{6605CDFE-1E3E-40B4-A862-BDA01D0637C2}"/>
    <hyperlink ref="P200" r:id="rId4655" xr:uid="{CF7FC986-6E5A-4E8D-86F2-DF1B98BF3EF3}"/>
    <hyperlink ref="P201" r:id="rId4656" xr:uid="{63FBADBA-96C0-46A5-ADD4-708D0951E11F}"/>
    <hyperlink ref="P202" r:id="rId4657" xr:uid="{C81AB796-25FC-4ECE-B742-8F40D0D94A0A}"/>
    <hyperlink ref="P203" r:id="rId4658" xr:uid="{5B4A49F4-60FC-4AD5-B452-2A78B823F2C2}"/>
    <hyperlink ref="P204" r:id="rId4659" xr:uid="{7F989759-4434-4B32-99EB-6980C670849D}"/>
    <hyperlink ref="R202" r:id="rId4660" xr:uid="{B86140E1-0D09-4C90-90A4-86D141350032}"/>
    <hyperlink ref="R201" r:id="rId4661" xr:uid="{7906D74A-955F-440C-8E66-599F2347A5CD}"/>
    <hyperlink ref="R203" r:id="rId4662" xr:uid="{8FF0339B-24F2-4AD2-8369-E0098F62EC0A}"/>
    <hyperlink ref="P205" r:id="rId4663" xr:uid="{44EDAADC-2EF9-402C-8C6E-230186D4804A}"/>
    <hyperlink ref="P1775" r:id="rId4664" xr:uid="{E6CDEA41-171E-45A6-B60D-6BA251E02068}"/>
    <hyperlink ref="P206" r:id="rId4665" xr:uid="{31365A89-9FA4-4FF5-98AC-21AF169FF43A}"/>
    <hyperlink ref="P207" r:id="rId4666" xr:uid="{BB6FEC6D-07A9-4037-B4A2-1F00DBA4DAE7}"/>
    <hyperlink ref="P1702" r:id="rId4667" xr:uid="{299D964F-7510-40AB-9412-04C02A61DFFB}"/>
    <hyperlink ref="P973" r:id="rId4668" xr:uid="{FBBB1348-FC7F-45A3-98B3-5976BC9D43B4}"/>
    <hyperlink ref="P926" r:id="rId4669" xr:uid="{EE556498-591E-41FE-AB08-1320DF969E93}"/>
    <hyperlink ref="R832" r:id="rId4670" xr:uid="{24911B21-9312-4A7B-9FD4-C1754BE21188}"/>
    <hyperlink ref="P832" r:id="rId4671"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974" r:id="rId4672" xr:uid="{E966CC7C-41C6-427D-AE83-B70CDAE0DDA7}"/>
    <hyperlink ref="P4094" r:id="rId4673" xr:uid="{19EE999B-2870-4F6B-836F-BA7511E7A270}"/>
    <hyperlink ref="P1027" r:id="rId4674" xr:uid="{4EABF41C-D3CD-4E7B-B5B3-0B9AFCE4CC3D}"/>
    <hyperlink ref="P1028" r:id="rId4675" xr:uid="{CFAA7E44-2937-48E2-9256-E793D56D1EEB}"/>
    <hyperlink ref="P1029" r:id="rId4676" xr:uid="{9A034D0A-198A-4770-AF63-0018577BD481}"/>
    <hyperlink ref="P5102" r:id="rId4677" location="MYS" xr:uid="{01D5DE83-188C-4860-B0FC-33E5440E2A14}"/>
    <hyperlink ref="P5103" r:id="rId4678" location="MYS" xr:uid="{FB25260B-53F2-4189-8BF1-BBE24FDC279F}"/>
    <hyperlink ref="P4615:P4619" r:id="rId4679" location="MYS" display="https://pandemic.internationalsos.com/2019-ncov/ncov-travel-restrictions-flight-operations-and-screening#MYS" xr:uid="{7ABA1F3E-C3C4-47DE-A7C9-9720ED614252}"/>
    <hyperlink ref="P3745" r:id="rId4680" xr:uid="{05FB81C3-F38E-4909-AB79-364DBDBD2680}"/>
    <hyperlink ref="P5109" r:id="rId4681" location="MYS" xr:uid="{58EE7D9B-9987-4C74-9984-A9F30EB66D34}"/>
    <hyperlink ref="P4648:P4653" r:id="rId4682" location="MYS" display="https://pandemic.internationalsos.com/2019-ncov/ncov-travel-restrictions-flight-operations-and-screening#MYS" xr:uid="{23938BEE-97A7-445A-8F99-7ED1F298C404}"/>
    <hyperlink ref="P1041" r:id="rId4683" xr:uid="{895AF45F-4250-478C-94E5-8A80E2636AF1}"/>
    <hyperlink ref="P1042" r:id="rId4684" xr:uid="{676BE794-36BD-4021-BF16-04D96946FE5F}"/>
    <hyperlink ref="P4654:P4657" r:id="rId4685" location="MYS" display="https://pandemic.internationalsos.com/2019-ncov/ncov-travel-restrictions-flight-operations-and-screening#MYS" xr:uid="{A4AE58C0-4BD1-4117-A3FF-294E7417A24C}"/>
    <hyperlink ref="P4658:P4660" r:id="rId4686" location="MYS" display="https://pandemic.internationalsos.com/2019-ncov/ncov-travel-restrictions-flight-operations-and-screening#MYS" xr:uid="{D6C81A21-F26E-433A-B6C9-6AE2281746AA}"/>
    <hyperlink ref="P5284" r:id="rId4687" xr:uid="{90FD6BBD-46FC-4A72-BDD5-323AFF8CFDAB}"/>
    <hyperlink ref="R5284" r:id="rId4688" xr:uid="{1C1A0A41-AF26-425C-A327-75600DF4143D}"/>
    <hyperlink ref="P5123" r:id="rId4689" location="MYS" xr:uid="{4A33D7C4-F658-41B3-AD8D-5354BA0F7DC9}"/>
    <hyperlink ref="P5124" r:id="rId4690" location="MYS" xr:uid="{C84782EF-BC4D-4F5B-AE25-78EBC23B7635}"/>
    <hyperlink ref="P208" r:id="rId4691" xr:uid="{3AE5AE0B-90EF-4752-B225-D6C86E205505}"/>
    <hyperlink ref="P209" r:id="rId4692" xr:uid="{576A4680-EB89-4363-A65D-5405A32E317C}"/>
    <hyperlink ref="P5125" r:id="rId4693" location="MYS" xr:uid="{90D363D0-953D-4870-81EF-2CE5E1BF28CC}"/>
    <hyperlink ref="P5126" r:id="rId4694" location="MYS" xr:uid="{BE90887F-0FFC-4702-8E60-6BCBB9E7FA4C}"/>
    <hyperlink ref="P5129" r:id="rId4695" xr:uid="{DFB4762B-85AA-424F-8509-6F40444C2650}"/>
    <hyperlink ref="P5127" r:id="rId4696" xr:uid="{52AF89E9-1345-451F-B5EC-D4D774C1DC1A}"/>
    <hyperlink ref="P5128" r:id="rId4697" xr:uid="{4E71CBCF-3F24-42AF-B495-61361432B8CE}"/>
    <hyperlink ref="P5130" r:id="rId4698" xr:uid="{1BF022D2-71DD-4928-AD2C-4EBF7181C15E}"/>
    <hyperlink ref="P5131" r:id="rId4699" xr:uid="{C47E1BD2-A72B-4FF1-9466-C221A9B6382C}"/>
    <hyperlink ref="P5132" r:id="rId4700" xr:uid="{B36810B3-9B80-48A4-B8D0-802A917C3C33}"/>
    <hyperlink ref="P4682" r:id="rId4701" xr:uid="{0E660314-D470-4390-A379-5B0F8FD094CE}"/>
    <hyperlink ref="P2072" r:id="rId4702" xr:uid="{3C7F8489-E62C-49DF-82E6-A177C944C21E}"/>
    <hyperlink ref="P2073" r:id="rId4703" xr:uid="{2C802534-A9FB-446E-B26A-EDD5B7665D91}"/>
    <hyperlink ref="P4523" r:id="rId4704" location="MYS" xr:uid="{A2EC0E77-53E4-4FDD-9051-43E3DF40E779}"/>
    <hyperlink ref="P4524" r:id="rId4705" location="MYS" xr:uid="{7A1AD34D-4B06-4B43-9D81-A1D102230BDC}"/>
    <hyperlink ref="P4525" r:id="rId4706" location="MYS" xr:uid="{12E70690-DBCA-4AE9-8B71-D5E4588E8EF4}"/>
    <hyperlink ref="P4526" r:id="rId4707" location="MYS" xr:uid="{09DA313B-3954-48CC-A91C-715A2050492D}"/>
    <hyperlink ref="P2074" r:id="rId4708" xr:uid="{94EE391D-CA1F-40E9-9D67-50EE12D02152}"/>
    <hyperlink ref="P2075" r:id="rId4709" xr:uid="{71344EE4-0808-414E-A023-2D3E8B71FAB2}"/>
    <hyperlink ref="P4527" r:id="rId4710" location="MYS" xr:uid="{05977D71-9490-4FC0-AAF3-B71C9A065A89}"/>
    <hyperlink ref="P2723" r:id="rId4711" xr:uid="{F97DC6A6-D366-4C91-839D-EAE98C541C45}"/>
    <hyperlink ref="P2722" r:id="rId4712" xr:uid="{48982BF6-2D91-4020-B65F-CC1B1CDCE45E}"/>
    <hyperlink ref="P2724" r:id="rId4713" xr:uid="{3FA6288F-FD28-4AB8-8E73-DDC8A82A4374}"/>
    <hyperlink ref="P2725" r:id="rId4714" xr:uid="{98D42FA1-C065-4D91-8FFE-F95D0270C0BC}"/>
    <hyperlink ref="P2726" r:id="rId4715" xr:uid="{3630E845-801C-48ED-BED6-02B91982DDC0}"/>
    <hyperlink ref="P458" r:id="rId4716" xr:uid="{8A2C8E85-3822-4E5F-BA5D-E9C4018C98B3}"/>
    <hyperlink ref="P459" r:id="rId4717" xr:uid="{27B7B8D8-477A-4965-AFFA-64F188FBA134}"/>
    <hyperlink ref="P460" r:id="rId4718" xr:uid="{C182DEE1-8C4B-4E55-84E8-43E4649CC7E0}"/>
    <hyperlink ref="P461" r:id="rId4719" xr:uid="{35BA23B8-4390-4D06-9662-08E3F911442C}"/>
    <hyperlink ref="P462" r:id="rId4720" xr:uid="{A7C9E8E2-C44B-4438-80FE-257202FB4B67}"/>
    <hyperlink ref="P463" r:id="rId4721" xr:uid="{102EF4C5-17FD-42C2-BBF4-BDD9D141C22E}"/>
    <hyperlink ref="P4095" r:id="rId4722" xr:uid="{9BECF3C9-020D-4785-BD5A-3C62BC917FF4}"/>
    <hyperlink ref="P4096" r:id="rId4723" xr:uid="{7CEDF31C-D8FD-4EF9-82E6-6857CCC352AB}"/>
    <hyperlink ref="P4097" r:id="rId4724" xr:uid="{B5C75594-7185-4C3F-AD38-68CC8852C4F7}"/>
    <hyperlink ref="P4098" r:id="rId4725" xr:uid="{7FDCD3F7-0FD4-43DC-B1DE-9937586723F5}"/>
    <hyperlink ref="P4099" r:id="rId4726" xr:uid="{835943BB-2705-44B0-9F9A-AEBDD8907F92}"/>
    <hyperlink ref="P4100" r:id="rId4727" xr:uid="{D8BEBF86-6469-4AD9-A291-2BF7F5C1A6B0}"/>
    <hyperlink ref="P4101" r:id="rId4728" xr:uid="{F1AD343A-4DBD-4AA2-8E37-50F667DC7977}"/>
    <hyperlink ref="P4102" r:id="rId4729" xr:uid="{DCCBC6DF-100C-4C8B-96C9-AB2DFAECFEAF}"/>
    <hyperlink ref="P4103" r:id="rId4730" xr:uid="{19396399-208F-4049-9E6D-7DB3D3E150A9}"/>
    <hyperlink ref="P4104" r:id="rId4731" xr:uid="{92B3A40D-1410-4B97-B038-FC23D7701505}"/>
    <hyperlink ref="P4105" r:id="rId4732" xr:uid="{FE71ACE8-E667-4420-B1A3-58A6FF5C2A1B}"/>
    <hyperlink ref="P4106" r:id="rId4733" xr:uid="{6C56F92E-80F1-4249-85EF-8FDBA5325FB7}"/>
    <hyperlink ref="P4107" r:id="rId4734" xr:uid="{6F68A9D4-DFCE-47F5-B3F0-A965B4956AAA}"/>
    <hyperlink ref="P4108" r:id="rId4735" xr:uid="{8881B81D-0AD2-4F86-8B8C-128E31D9C461}"/>
    <hyperlink ref="P4109" r:id="rId4736" xr:uid="{C2B7082C-42F2-4EB5-B9E4-CEB918481120}"/>
    <hyperlink ref="P4110" r:id="rId4737" xr:uid="{09D158F4-F1A5-4D1D-B0DA-F27D7224E064}"/>
    <hyperlink ref="P4111" r:id="rId4738" xr:uid="{1B229BF8-1EFA-4382-93C5-1CC2964FA528}"/>
    <hyperlink ref="P4112" r:id="rId4739" xr:uid="{63092917-2E9B-456E-BAC0-03F46C5C7B20}"/>
    <hyperlink ref="P4113" r:id="rId4740" xr:uid="{48A7B7A9-508B-4E64-8F90-6A4B4E7EF503}"/>
    <hyperlink ref="P4114" r:id="rId4741" xr:uid="{4AC273DB-80EE-4DC0-A287-1213A2C66950}"/>
    <hyperlink ref="P4115" r:id="rId4742" xr:uid="{7B542090-2633-4AF7-A509-472DEDAFFBA3}"/>
    <hyperlink ref="P4116" r:id="rId4743" xr:uid="{4BD3DDA1-EEF2-46C9-9561-F6B74E899910}"/>
    <hyperlink ref="P4117" r:id="rId4744" xr:uid="{93DBF0B1-0CC6-4BF5-AC10-8234AEDF317D}"/>
    <hyperlink ref="R4103" r:id="rId4745" xr:uid="{63591B5A-E30D-4207-AF12-EA8B0A3109AA}"/>
    <hyperlink ref="P4118" r:id="rId4746" xr:uid="{E13B7BE0-1FB6-4097-ABAF-812FD69E2AB4}"/>
    <hyperlink ref="P4119" r:id="rId4747" xr:uid="{C28E9C78-4D31-4516-8188-335E3CD22834}"/>
    <hyperlink ref="P4120" r:id="rId4748" xr:uid="{FBFFD3F7-80DF-40FF-8CD2-93FF9B046064}"/>
    <hyperlink ref="P4121" r:id="rId4749" xr:uid="{33D89A83-3A37-4381-868C-3BFDD5CF2859}"/>
    <hyperlink ref="P4122" r:id="rId4750" xr:uid="{C2F2E877-8E2A-4BB1-B9C9-AF12A31A5A95}"/>
    <hyperlink ref="P4123" r:id="rId4751" xr:uid="{7D09B142-80B7-4DA4-943E-55DDA4BD86E2}"/>
    <hyperlink ref="P4124" r:id="rId4752" xr:uid="{BB61A2F4-166E-44BF-A3E5-235AA0A4F8CC}"/>
    <hyperlink ref="P4125" r:id="rId4753" xr:uid="{1C1E6862-76FB-424D-A529-BAA795033BFB}"/>
    <hyperlink ref="P4126" r:id="rId4754" xr:uid="{491B0CD8-9C9C-43A5-9CBA-2B223D5D1686}"/>
    <hyperlink ref="P4127" r:id="rId4755" xr:uid="{FFA2DCCD-56CD-4B24-8202-8D4A02124B74}"/>
    <hyperlink ref="P4128" r:id="rId4756" xr:uid="{43566221-3D70-4B93-B102-20A7AC0FC5E5}"/>
    <hyperlink ref="P4130" r:id="rId4757" xr:uid="{F9BAFB46-0498-4A4D-8022-FE2DCACD3CCA}"/>
    <hyperlink ref="P4129" r:id="rId4758" xr:uid="{852AD74E-ED9E-45BA-896E-6799BF1137D4}"/>
    <hyperlink ref="P494" r:id="rId4759"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95" r:id="rId4760"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96" r:id="rId4761"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97" r:id="rId4762"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98" r:id="rId4763"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99" r:id="rId4764"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4131" r:id="rId4765" xr:uid="{B8324724-7B3B-4B60-A795-BBD6EABC6A56}"/>
    <hyperlink ref="P4132" r:id="rId4766" xr:uid="{EF5A11D8-360E-4959-B739-53B665459F60}"/>
    <hyperlink ref="P4133" r:id="rId4767" xr:uid="{B658358F-FB72-4269-A444-FD45113E16C8}"/>
    <hyperlink ref="P4134" r:id="rId4768" xr:uid="{3F387DD1-FFE8-40FC-91CB-A76D293BF646}"/>
    <hyperlink ref="P416" r:id="rId4769" xr:uid="{D58BF411-1875-4D7C-A5C3-AA9A0E33EE8C}"/>
    <hyperlink ref="P417" r:id="rId4770" xr:uid="{6C10CE47-2684-4043-8B87-495BE03ED9C8}"/>
    <hyperlink ref="P415" r:id="rId4771" xr:uid="{7E42A7F8-C117-4396-B803-20AC0E44FE52}"/>
    <hyperlink ref="P418" r:id="rId4772" xr:uid="{AEAB3090-442F-48CA-BA36-207ACA8942BA}"/>
    <hyperlink ref="P419" r:id="rId4773" xr:uid="{70B99961-E53F-46EE-9A59-09617DDEDFEF}"/>
    <hyperlink ref="P420" r:id="rId4774" xr:uid="{D5D1C583-1C62-402F-9A18-DC73A1BC446F}"/>
    <hyperlink ref="P421" r:id="rId4775" xr:uid="{7AB53AA2-13C0-4FE9-A301-DAEF846EC3CC}"/>
    <hyperlink ref="P396" r:id="rId4776" xr:uid="{53E46906-666E-4DA5-A255-09F3B45BF6DC}"/>
    <hyperlink ref="P422" r:id="rId4777" xr:uid="{D6CBBB8F-6926-498C-B79E-7BD7B9F228B4}"/>
    <hyperlink ref="P673" r:id="rId4778" xr:uid="{969B3E3A-20FC-43A2-9D84-F3CC2FEBF4A2}"/>
    <hyperlink ref="P674" r:id="rId4779" xr:uid="{889BB1D8-62BB-4DEB-B320-889FEB4C7340}"/>
    <hyperlink ref="P675" r:id="rId4780" xr:uid="{057255FA-D8DB-47EA-A0C1-D84FB2FC1B36}"/>
    <hyperlink ref="P676" r:id="rId4781" xr:uid="{3DA32B6D-AD56-488E-908E-58299F0A9561}"/>
    <hyperlink ref="P677" r:id="rId4782" xr:uid="{7E470D57-DE8B-4A41-AF3C-A3CD802443C6}"/>
    <hyperlink ref="P678" r:id="rId4783" xr:uid="{917B7E22-E731-434B-BD73-7348A3F552C1}"/>
    <hyperlink ref="P787" r:id="rId4784" xr:uid="{508873A3-E899-4BCC-975F-62793A43AF21}"/>
    <hyperlink ref="P788" r:id="rId4785" xr:uid="{DCEDCB89-406B-4C58-AE97-A7683D6E2997}"/>
    <hyperlink ref="P789" r:id="rId4786" xr:uid="{9B6F5E7F-6A64-4B46-ADB9-B25249D8A167}"/>
    <hyperlink ref="P1312" r:id="rId4787" xr:uid="{535B2C5E-77A3-4CA5-9B6C-AF7821290AF9}"/>
    <hyperlink ref="P1313" r:id="rId4788" xr:uid="{5FE9D867-A218-4794-9BEE-7B7A1393A6C0}"/>
    <hyperlink ref="P1314" r:id="rId4789" xr:uid="{16792965-45DF-4ECF-9A7A-3A60FFB889BF}"/>
    <hyperlink ref="P1315" r:id="rId4790" xr:uid="{06D57290-0ABD-4278-A1D9-0A237DE1DE33}"/>
    <hyperlink ref="P1316" r:id="rId4791" xr:uid="{9D36B580-6CDE-470B-B47C-D7AC798AF134}"/>
    <hyperlink ref="P1317" r:id="rId4792" xr:uid="{9A590AF9-9F3B-42B1-849E-505485B4351A}"/>
    <hyperlink ref="P1318" r:id="rId4793" xr:uid="{A284AE9D-8C1F-4EA9-BE18-F1A7AC3B1CE4}"/>
    <hyperlink ref="P1319" r:id="rId4794" xr:uid="{664C84DA-3EB2-4EF8-A6B3-7A9E0BBAB097}"/>
    <hyperlink ref="P1432" r:id="rId4795" xr:uid="{92C17A2D-0FBB-40FF-8CBE-B1422B840D91}"/>
    <hyperlink ref="P1433" r:id="rId4796" xr:uid="{E7F23F76-9E80-42BE-94CD-1CCB1ACE9FD0}"/>
    <hyperlink ref="R4458" r:id="rId4797" xr:uid="{3A7D247E-456B-4972-85EF-0FD8B0588324}"/>
    <hyperlink ref="P4458" r:id="rId4798" xr:uid="{97D24D6E-6111-4160-8BF0-6918C96F33CA}"/>
    <hyperlink ref="P1434" r:id="rId4799" xr:uid="{EFA3BD93-9F36-43D9-9875-DC5E8DE0E2B8}"/>
    <hyperlink ref="P1435" r:id="rId4800" xr:uid="{031F1529-1211-4FFB-8FC4-64F23FAEB960}"/>
    <hyperlink ref="P4461" r:id="rId4801" xr:uid="{844D0B24-2994-4F1B-8E79-B49ADAFD7980}"/>
    <hyperlink ref="P4462" r:id="rId4802" xr:uid="{BCCEF94E-C80A-470C-AA22-3913EF30F91F}"/>
    <hyperlink ref="P4463" r:id="rId4803" xr:uid="{ABFA4E3D-B3D8-483D-A1B5-1ED425085504}"/>
    <hyperlink ref="P4464" r:id="rId4804" xr:uid="{F3D132F0-371D-4647-8822-C87CD76E02CD}"/>
    <hyperlink ref="P4465" r:id="rId4805" xr:uid="{AF3AE392-34A0-4046-882D-19D8A07226D5}"/>
    <hyperlink ref="P4466" r:id="rId4806" xr:uid="{CA783D29-AC07-4C22-9D7F-8868F375820F}"/>
    <hyperlink ref="P4467" r:id="rId4807" xr:uid="{5E66D2D7-2699-4044-9083-4BE0B33FFA68}"/>
    <hyperlink ref="P4468" r:id="rId4808" xr:uid="{153EB2D3-B756-4C0E-8518-0BEC77D90A1D}"/>
    <hyperlink ref="P4469" r:id="rId4809" xr:uid="{2DBB69F7-FBCE-43A6-8474-61D43F9F16D6}"/>
    <hyperlink ref="P4470" r:id="rId4810" xr:uid="{B6E46CDF-AFEA-470B-A02D-EC0190BADD12}"/>
    <hyperlink ref="P4471" r:id="rId4811" xr:uid="{2DA14C39-E09D-4A74-A39F-232FDB647F37}"/>
    <hyperlink ref="P4472" r:id="rId4812" xr:uid="{D7E3A004-74BC-423A-BF7A-0C5CEC11D8EF}"/>
    <hyperlink ref="P4473" r:id="rId4813" xr:uid="{42101E01-67B3-48FC-AF29-C9CD687CA5D1}"/>
    <hyperlink ref="R4473" r:id="rId4814" xr:uid="{59011457-41C9-4B3D-8FA3-FCE954349F99}"/>
    <hyperlink ref="P4474" r:id="rId4815" xr:uid="{2CC33A87-C04B-44C2-AD1B-5E60C4E4376C}"/>
    <hyperlink ref="P4475" r:id="rId4816" xr:uid="{EC96419C-C826-4387-8DCD-C10D86A204E7}"/>
    <hyperlink ref="P4476" r:id="rId4817" xr:uid="{FF9E1C82-8FA3-44E6-B973-2F262D451E63}"/>
    <hyperlink ref="P1490" r:id="rId4818" xr:uid="{7FCAEC75-9DE4-41D2-94B1-FF57CB8A0D7A}"/>
    <hyperlink ref="R1490" r:id="rId4819" xr:uid="{8F7EE380-E328-431F-80B8-018C2F2550CB}"/>
    <hyperlink ref="P1491" r:id="rId4820" xr:uid="{4C9DBEB2-812D-4FE6-A1DB-2F88A1AB3425}"/>
    <hyperlink ref="P1492" r:id="rId4821" xr:uid="{D63C3BD4-0F9A-441F-AA27-D49361433F59}"/>
    <hyperlink ref="P1493" r:id="rId4822" xr:uid="{A1882988-2FE6-4AD3-BD28-57CC783C0ACD}"/>
    <hyperlink ref="P1494" r:id="rId4823" xr:uid="{E21AFB3B-0687-4C1C-B76D-6C09F56EB717}"/>
    <hyperlink ref="P1495" r:id="rId4824" xr:uid="{BB05774B-60F4-495B-89C1-B58D318C326E}"/>
    <hyperlink ref="P1496" r:id="rId4825" xr:uid="{7EEFD001-DCA4-453F-BB22-18588B34280A}"/>
    <hyperlink ref="P1497" r:id="rId4826" xr:uid="{FEDBC9B3-408C-48BF-9E28-1B2EF4CF4363}"/>
    <hyperlink ref="P1498" r:id="rId4827" xr:uid="{26AE5D3C-AC69-4092-BC2D-16880EE4693B}"/>
    <hyperlink ref="P1499" r:id="rId4828" xr:uid="{2762BC74-2617-441D-B797-E85ADEDF9BCB}"/>
    <hyperlink ref="P1500" r:id="rId4829" xr:uid="{A59075CA-B0B1-49D6-B9A2-81AA5C2A3A32}"/>
    <hyperlink ref="R1500" r:id="rId4830" xr:uid="{9CCDE2C9-5324-4BCF-BB82-AEBC413906AB}"/>
    <hyperlink ref="P1501" r:id="rId4831" xr:uid="{BBC0519B-CE72-4325-B186-9D75ADFA00D1}"/>
    <hyperlink ref="P1502" r:id="rId4832" xr:uid="{C427EF05-24CC-4D9B-8B5E-51657A51682B}"/>
    <hyperlink ref="P1736" r:id="rId4833" xr:uid="{64F8A4C0-8607-4A4F-9AB1-70DA0DE208FA}"/>
    <hyperlink ref="P1737" r:id="rId4834" xr:uid="{88F4789E-9EF6-41D2-B0B8-AF6018528022}"/>
    <hyperlink ref="P1738" r:id="rId4835" xr:uid="{966FB24B-0336-4BCB-B160-B9385618CCBD}"/>
    <hyperlink ref="P1739" r:id="rId4836" xr:uid="{6B4F3043-1F70-4B3D-A21E-89444F1F7360}"/>
    <hyperlink ref="P1740" r:id="rId4837" xr:uid="{8BE5D5D4-EC25-4B54-A4EA-F9F2DD15D6CD}"/>
    <hyperlink ref="P1741" r:id="rId4838" xr:uid="{ABC099C8-3AE5-4918-AD1B-48CA19FD4AB8}"/>
    <hyperlink ref="P1742" r:id="rId4839" xr:uid="{FFCE4A97-46DC-4570-9BB4-A52263747A16}"/>
    <hyperlink ref="P1743" r:id="rId4840" xr:uid="{27F73F60-278D-4BB0-B8F6-0E60E5EA070E}"/>
    <hyperlink ref="P1885" r:id="rId4841" xr:uid="{A647E539-15AF-42ED-9F48-B977B75F31D8}"/>
    <hyperlink ref="P1886" r:id="rId4842" xr:uid="{71B2BCE5-6364-475A-B2B0-5BB5EAD01ADD}"/>
    <hyperlink ref="P1887" r:id="rId4843" xr:uid="{3DB2A346-C6D5-4126-9C81-1558EBE8F4C5}"/>
    <hyperlink ref="P1888" r:id="rId4844" xr:uid="{F5BA11BC-7B43-4085-BB76-5E81C98A1E32}"/>
    <hyperlink ref="P1890" r:id="rId4845" xr:uid="{E92ADDE3-E32B-433E-A2A8-9C4DA1DC1B4F}"/>
    <hyperlink ref="P1889" r:id="rId4846" xr:uid="{FBCE0621-DFD2-4D29-9BF9-1731D3343229}"/>
    <hyperlink ref="P1891" r:id="rId4847" xr:uid="{85F9E0D0-A531-4466-956A-14D3B3298A78}"/>
    <hyperlink ref="P1892" r:id="rId4848" xr:uid="{D203E2C2-352C-4FEC-9CD3-EFD82FD00670}"/>
    <hyperlink ref="P2329" r:id="rId4849" xr:uid="{6B026A1F-9505-42DA-9554-2B6FD6EFDC0D}"/>
    <hyperlink ref="P2330" r:id="rId4850" xr:uid="{663CD71E-D6D2-4FAD-B753-FFE0894F5ADC}"/>
    <hyperlink ref="R2330" r:id="rId4851" xr:uid="{998AAD47-89B0-4821-A71A-EB00BEF02799}"/>
    <hyperlink ref="P2331" r:id="rId4852" xr:uid="{0BAE8191-352B-413A-AB7F-3A45556EAC48}"/>
    <hyperlink ref="P2332" r:id="rId4853" xr:uid="{E05C013C-978C-4239-A25B-37E10FF4D8DD}"/>
    <hyperlink ref="P1925" r:id="rId4854" xr:uid="{30598B62-D454-47AF-A9E3-BA3252703549}"/>
    <hyperlink ref="P1924" r:id="rId4855" xr:uid="{1D9A50F7-4E63-46E7-8D6C-4EDA90A160FD}"/>
    <hyperlink ref="P1926" r:id="rId4856" xr:uid="{E338DD63-AFB5-467C-825C-504EDDA76718}"/>
    <hyperlink ref="P1927" r:id="rId4857" xr:uid="{3E049E20-7733-453A-84F3-846B4D730602}"/>
    <hyperlink ref="P1928" r:id="rId4858" xr:uid="{F4A043D5-B2DA-48AA-8454-A10774DE30E5}"/>
    <hyperlink ref="P1929" r:id="rId4859" xr:uid="{95ED5354-0D07-4F27-B66F-5DFC99A41DB5}"/>
    <hyperlink ref="P1930" r:id="rId4860" xr:uid="{C6251CFC-01D0-4F16-A24B-192688B1CC69}"/>
    <hyperlink ref="P1931" r:id="rId4861" xr:uid="{2E304A26-284C-4919-ACB5-BFF728E143C6}"/>
    <hyperlink ref="P1932" r:id="rId4862" xr:uid="{7901A3D8-B4B1-43A3-ADAC-94B2E4189A63}"/>
    <hyperlink ref="P2029" r:id="rId4863" xr:uid="{56C79048-8501-46CE-9617-A81BAE5320D1}"/>
    <hyperlink ref="P2030" r:id="rId4864" xr:uid="{1777AE2E-8E3B-4AD4-A075-ADF9911366A1}"/>
    <hyperlink ref="R2030" r:id="rId4865" xr:uid="{4AC64670-85A5-41BA-9990-47E7FC8198F7}"/>
    <hyperlink ref="P2031" r:id="rId4866" xr:uid="{B398AC66-9780-43C8-A56F-A62710F3AAD5}"/>
    <hyperlink ref="P2032" r:id="rId4867" xr:uid="{B4F54441-7120-4419-8A8D-815FEBE05694}"/>
    <hyperlink ref="P2033" r:id="rId4868" xr:uid="{5521DA16-A09B-485A-B7AE-2D3829FFE200}"/>
    <hyperlink ref="P2034" r:id="rId4869" xr:uid="{D7EFE050-46E1-4A39-B7CE-FD84D6E3CEA0}"/>
    <hyperlink ref="P2035" r:id="rId4870" xr:uid="{5EF96039-DC24-4BCB-96A6-0B88A92FF48E}"/>
    <hyperlink ref="P500" r:id="rId4871"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501" r:id="rId4872"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502"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503"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504"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574" r:id="rId4876" xr:uid="{057C31B0-1F44-4594-89F2-9B8B1AC4A353}"/>
    <hyperlink ref="P2575" r:id="rId4877" xr:uid="{14CB8DA3-DBCA-434B-8EC4-F52B766B8D79}"/>
    <hyperlink ref="P2576" r:id="rId4878" xr:uid="{2DAE9C69-98E8-4408-A51B-230280D0D8BE}"/>
    <hyperlink ref="P2577" r:id="rId4879" xr:uid="{D287CA9C-A956-42EE-929D-31DE303B3899}"/>
    <hyperlink ref="P2578" r:id="rId4880" xr:uid="{7DC82ACE-C610-4718-95EA-E912D36062C7}"/>
    <hyperlink ref="P2579" r:id="rId4881" xr:uid="{4EADA475-3605-4435-9405-82BA6E9BB391}"/>
    <hyperlink ref="P505" r:id="rId4882"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580" r:id="rId4883" xr:uid="{7C953706-70DF-4D34-AA21-AB17CEA75FEF}"/>
    <hyperlink ref="P2581" r:id="rId4884" xr:uid="{B3670C30-AAB9-4443-B0C7-332C511DB296}"/>
    <hyperlink ref="P2582" r:id="rId4885" xr:uid="{439F2A85-57C8-49A0-91DF-80DB741C707A}"/>
    <hyperlink ref="P2583" r:id="rId4886" xr:uid="{EC2B1AE8-1F0C-459C-9415-5A755803EB55}"/>
    <hyperlink ref="P2584" r:id="rId4887" xr:uid="{457342FB-E849-4E2E-A4D7-BFD69DE1D3AE}"/>
    <hyperlink ref="P2585" r:id="rId4888" xr:uid="{FDD33920-B381-4633-B0EB-DF3DEB054A91}"/>
    <hyperlink ref="P506" r:id="rId4889"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586" r:id="rId4890" xr:uid="{78615A81-D6AC-463F-8272-43306EE97574}"/>
    <hyperlink ref="R2586" r:id="rId4891" xr:uid="{0AC193D0-BB80-4EC2-ACC6-CD9BF931ED5D}"/>
    <hyperlink ref="P507" r:id="rId4892"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587" r:id="rId4893" xr:uid="{FEDBF9F8-238D-4B0B-A862-96B50A58D793}"/>
    <hyperlink ref="P508" r:id="rId4894"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508" r:id="rId4895"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509" r:id="rId4896"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587" r:id="rId4897" xr:uid="{6DDC1990-694E-41D7-8D9E-042593F512DA}"/>
    <hyperlink ref="R509" r:id="rId4898"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588" r:id="rId4899" xr:uid="{EA4A4211-93EA-48D3-8529-A6B9F45025DD}"/>
    <hyperlink ref="P510" r:id="rId4900"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511" r:id="rId4901"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588" r:id="rId4902" xr:uid="{E654239A-6D15-42A4-A366-B0609F9B77B5}"/>
    <hyperlink ref="P2589" r:id="rId4903" xr:uid="{DCFEB5F1-ADEC-4D6D-B0FD-A1103EFE9DEC}"/>
    <hyperlink ref="P512" r:id="rId4904"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513" r:id="rId4905"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513" r:id="rId4906"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2782" r:id="rId4907" xr:uid="{BB6F1B3F-4D0D-42F1-9E79-049C56F0878F}"/>
    <hyperlink ref="P514" r:id="rId4908"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515" r:id="rId4909"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516" r:id="rId4910"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2783" r:id="rId4911" xr:uid="{0D2E50DE-9F59-45D2-BBC5-FE2A40CB423B}"/>
    <hyperlink ref="P2784" r:id="rId4912" xr:uid="{39B6E618-4173-493B-861D-86E0A2BCD6B1}"/>
    <hyperlink ref="P2785" r:id="rId4913" xr:uid="{99D295F3-61FF-43DC-91B9-46BF95C9B370}"/>
    <hyperlink ref="P2786" r:id="rId4914" xr:uid="{62DB2D92-5918-4BAE-80CE-3225C7896A74}"/>
    <hyperlink ref="P2787" r:id="rId4915" xr:uid="{FCD6F0AC-1AD0-4DD3-ADE7-3526A3ED1E69}"/>
    <hyperlink ref="P2788" r:id="rId4916" xr:uid="{3327A945-904E-45F2-A895-761023F624DF}"/>
    <hyperlink ref="P2835" r:id="rId4917" xr:uid="{B9D3A3D0-7C35-4643-AA1A-7BA33F507621}"/>
    <hyperlink ref="P2836" r:id="rId4918" xr:uid="{74CCC565-818C-4E15-AF11-FC7F3321ED80}"/>
    <hyperlink ref="R2835" r:id="rId4919" xr:uid="{8D977B3B-D4BC-423D-A8EE-696C26E4A6AF}"/>
    <hyperlink ref="P2837" r:id="rId4920" xr:uid="{EAF5A34E-FBF0-442D-8126-8C2F02E0A334}"/>
    <hyperlink ref="P2838" r:id="rId4921" xr:uid="{BC0E73EE-6EC0-49FC-AA6C-A602B94615BD}"/>
    <hyperlink ref="P2839" r:id="rId4922" xr:uid="{7ADCFAC0-9A25-4B8C-A4D4-1920D614F52A}"/>
    <hyperlink ref="P2840" r:id="rId4923" xr:uid="{B24F0F03-A8BD-44B0-8D6F-95A075D519ED}"/>
    <hyperlink ref="P2921" r:id="rId4924" xr:uid="{C9696549-2C93-4558-A785-29252DB1CFEA}"/>
    <hyperlink ref="P2922" r:id="rId4925" xr:uid="{56921E0A-5D9A-4F0C-9BC2-5EEC6A7E99B1}"/>
    <hyperlink ref="P2923" r:id="rId4926" xr:uid="{532949C5-20B5-4CE4-AA0A-BFFE1F252BBC}"/>
    <hyperlink ref="P1933" r:id="rId4927" xr:uid="{0FAF85C3-035F-45DC-82E9-D36A0B7E5FA3}"/>
    <hyperlink ref="P2590" r:id="rId4928" xr:uid="{ABCDEEA8-0C12-4A74-ACE2-9347BD0A302B}"/>
    <hyperlink ref="P2984" r:id="rId4929" xr:uid="{4FE954C4-668D-434F-9DB4-98F1D8871154}"/>
    <hyperlink ref="P3021" r:id="rId4930" xr:uid="{A97612E6-B6E1-4744-BB94-7F6D77A3C585}"/>
    <hyperlink ref="P3022" r:id="rId4931" xr:uid="{6BCC52EE-77B1-4437-B46E-E9E5E82EE564}"/>
    <hyperlink ref="P3023" r:id="rId4932" xr:uid="{50E93229-AE6A-478F-84FA-92F47EDC7D7A}"/>
    <hyperlink ref="P3268" r:id="rId4933" xr:uid="{A11673C6-AD14-402F-8E86-CD4D25D5F9E8}"/>
    <hyperlink ref="R3268" r:id="rId4934" xr:uid="{F1FFB0F3-BE91-47CE-84A9-3381EDE30474}"/>
    <hyperlink ref="P4168" r:id="rId4935" xr:uid="{A7EAF4C0-16CD-4CF5-B7D2-FC9C5E959826}"/>
    <hyperlink ref="P4169" r:id="rId4936" xr:uid="{EDC86BF4-4AB9-4599-A8F9-6256AACB246F}"/>
    <hyperlink ref="P4170" r:id="rId4937" xr:uid="{3049AE31-1CBA-4C13-B8AC-6C20E9FD5257}"/>
    <hyperlink ref="P4171" r:id="rId4938" xr:uid="{BCE81DFF-45DF-4BCB-861E-C4D583A7CDBD}"/>
    <hyperlink ref="P4172" r:id="rId4939" xr:uid="{93722925-A6CE-4AA5-95B7-96DFF0D979B0}"/>
    <hyperlink ref="P4173" r:id="rId4940" xr:uid="{CACA89AD-404E-495C-8413-DAF5047C1D6A}"/>
    <hyperlink ref="P4174" r:id="rId4941" xr:uid="{C95FE5DB-A8B4-4127-B277-B4F71B173582}"/>
    <hyperlink ref="P4175" r:id="rId4942" xr:uid="{F96B319E-1301-4A49-9D41-3414051F85CB}"/>
    <hyperlink ref="P4176" r:id="rId4943" xr:uid="{58B22048-534B-428A-B238-A119CA29754B}"/>
    <hyperlink ref="P4177" r:id="rId4944" xr:uid="{3FF46019-7D35-4B94-875D-4265EBBC1C1F}"/>
    <hyperlink ref="P4178" r:id="rId4945" xr:uid="{5F447ABD-651C-4FF6-A459-AEB13F36B818}"/>
    <hyperlink ref="P4582" r:id="rId4946" xr:uid="{CFE3FA8E-825C-4169-8299-D9E8EC5B8F76}"/>
    <hyperlink ref="P2488" r:id="rId4947" xr:uid="{E3CA3C2E-11E4-4526-9A74-91843634D1E7}"/>
    <hyperlink ref="P2489" r:id="rId4948" xr:uid="{00C6AB12-D6EA-45C1-BF5D-579C21DD886D}"/>
    <hyperlink ref="R2488" r:id="rId4949" xr:uid="{5DAE4497-5566-490E-B6FA-565B28DEC9EE}"/>
    <hyperlink ref="R2489" r:id="rId4950" xr:uid="{243C5CFB-57B9-4925-A39C-690BC77FB326}"/>
    <hyperlink ref="P2490" r:id="rId4951" xr:uid="{C24C4D52-75E0-4AE5-BDB7-92F6EF1966CC}"/>
    <hyperlink ref="P2872" r:id="rId4952" xr:uid="{1D06CEAD-BC4B-4C96-B67C-975201D758D1}"/>
    <hyperlink ref="P2893" r:id="rId4953" xr:uid="{7671F53E-4B52-40E1-998F-A3CDED5ED9C3}"/>
    <hyperlink ref="P2894" r:id="rId4954" xr:uid="{D3911340-479E-4362-9E43-CEEF6B65C736}"/>
    <hyperlink ref="P2895" r:id="rId4955" xr:uid="{4EBB7961-B6EA-4C2E-9403-3418ABA8947D}"/>
    <hyperlink ref="P2896" r:id="rId4956" xr:uid="{3FDFE0A0-262B-4922-9654-3CC972E55FC7}"/>
    <hyperlink ref="P2897" r:id="rId4957" xr:uid="{8576423E-04F6-4AF1-9DCA-68340505EC5E}"/>
    <hyperlink ref="R2894" r:id="rId4958" xr:uid="{CA7D6C3C-DCFB-4C9B-9CEB-932445F2A405}"/>
    <hyperlink ref="R2895" r:id="rId4959" xr:uid="{76A33FEE-8C65-45E1-9E37-4D5D2A177B63}"/>
    <hyperlink ref="R2896" r:id="rId4960" xr:uid="{F6EA5006-5779-4EB6-84CA-12E422EC175C}"/>
    <hyperlink ref="R2897" r:id="rId4961" xr:uid="{98DB3A81-248F-49C8-8E3A-9FC23D7E0E3F}"/>
    <hyperlink ref="P3082" r:id="rId4962" xr:uid="{96CCB8AB-F615-4589-B84D-5742CAF2A357}"/>
    <hyperlink ref="P3083" r:id="rId4963" xr:uid="{F20E3AB9-36FB-490C-8E22-AA578527A0B7}"/>
    <hyperlink ref="P3084" r:id="rId4964" xr:uid="{FC0A1AD3-A387-4D35-8CB9-C81543263FAB}"/>
    <hyperlink ref="P3085" r:id="rId4965" xr:uid="{C1C2FE13-609E-4F01-B25C-218AFBAB50D4}"/>
    <hyperlink ref="P3086" r:id="rId4966" xr:uid="{76EB77AE-BFCA-4301-97B8-140D80FC50BA}"/>
    <hyperlink ref="P3087" r:id="rId4967" xr:uid="{39675CB6-84D0-416F-A1C9-3B94E6C80008}"/>
    <hyperlink ref="P3081" r:id="rId4968" xr:uid="{C1D64ABE-316A-427B-89BB-988B3E8058E6}"/>
    <hyperlink ref="P3088" r:id="rId4969" xr:uid="{8EA16C65-89F3-4A18-BC42-4145DEC54336}"/>
    <hyperlink ref="P3089" r:id="rId4970" xr:uid="{8C545943-C909-4F53-8227-7AA917609CDE}"/>
    <hyperlink ref="P3090" r:id="rId4971" xr:uid="{9FED028A-7768-4E3E-A4C6-708FEC883C1B}"/>
    <hyperlink ref="P3091" r:id="rId4972" xr:uid="{5DC9915A-064C-4D6E-92E2-CBDAE2922412}"/>
    <hyperlink ref="P3092" r:id="rId4973" xr:uid="{869CEC66-C8E0-43EC-81F0-AFEB9D997C92}"/>
    <hyperlink ref="P3093" r:id="rId4974" xr:uid="{4EDD18FA-7478-4F80-A703-A0F299DCF27C}"/>
    <hyperlink ref="P3094" r:id="rId4975" xr:uid="{43A68EE4-FFD7-4E8A-B583-74D905EF5190}"/>
    <hyperlink ref="P3095" r:id="rId4976" xr:uid="{AE7E5082-C2C6-4419-841C-FE6E472BFB80}"/>
    <hyperlink ref="P3211" r:id="rId4977" xr:uid="{5578EFD8-2D47-4AC7-B9FD-5826D189CC79}"/>
    <hyperlink ref="P3212" r:id="rId4978" xr:uid="{7FF5B015-AA24-4E63-9A59-A5D34C4F2AA8}"/>
    <hyperlink ref="P3213" r:id="rId4979" xr:uid="{2D1D1664-F6FD-4F93-8C9B-CA04240E99E5}"/>
    <hyperlink ref="P3214" r:id="rId4980" xr:uid="{BA6F9E33-DD7A-4B02-8AE5-372BD537D4B4}"/>
    <hyperlink ref="P3215" r:id="rId4981" xr:uid="{D5859E0C-41F3-4086-AED2-536ED09AB741}"/>
    <hyperlink ref="P3216" r:id="rId4982" xr:uid="{7096EDB3-3F42-4130-9C61-D5D9DE310A67}"/>
    <hyperlink ref="P3217" r:id="rId4983" xr:uid="{04B94855-37CC-48CE-90EC-8EE1D8BE208D}"/>
    <hyperlink ref="P3218" r:id="rId4984" xr:uid="{3680B2AE-56E4-4571-B4CD-27E015138C99}"/>
    <hyperlink ref="P3219" r:id="rId4985" xr:uid="{E4DF54FA-9FF5-41B0-BE9B-810070E5C202}"/>
    <hyperlink ref="P3220" r:id="rId4986" xr:uid="{512C6502-2A3F-416F-80FC-41A10903107C}"/>
    <hyperlink ref="P3221" r:id="rId4987" xr:uid="{377398AB-10C8-4B28-9DFC-24C147AB0D37}"/>
    <hyperlink ref="P1803" r:id="rId4988" xr:uid="{B0A7EED6-78D9-4620-8A63-A316840AB225}"/>
    <hyperlink ref="P1804" r:id="rId4989" xr:uid="{2824E6BF-889B-47B0-A63D-397EA6F5794D}"/>
    <hyperlink ref="P1805" r:id="rId4990" xr:uid="{465B0758-9281-4BA0-85A7-CE8AAFE28C21}"/>
    <hyperlink ref="P1806" r:id="rId4991" xr:uid="{40C8F761-65DA-459B-95FA-63E126DEE427}"/>
    <hyperlink ref="P1807" r:id="rId4992" xr:uid="{06D5978E-21A2-46B3-8042-7DAC07F8AF23}"/>
    <hyperlink ref="P2076" r:id="rId4993" xr:uid="{9B0E947E-FB1B-402D-BA5A-738C39BA247C}"/>
    <hyperlink ref="P1069" r:id="rId4994" xr:uid="{FDCB23B0-D889-4F3C-B202-BD3A3B2A78F6}"/>
    <hyperlink ref="R1069" r:id="rId4995" xr:uid="{E618777F-6392-4CFE-B9D2-3C7F131ABDF7}"/>
    <hyperlink ref="P1070" r:id="rId4996" xr:uid="{6639C5E8-4CA0-49E0-8360-B5A86C1477B8}"/>
    <hyperlink ref="P1071" r:id="rId4997" xr:uid="{9EBEE9B0-5D4A-45A7-ACD7-A4D2E1802447}"/>
    <hyperlink ref="P1072" r:id="rId4998" xr:uid="{FA5108B4-688E-4BF7-A192-82259C0BD21C}"/>
    <hyperlink ref="P1073" r:id="rId4999" xr:uid="{35F27767-081B-43E5-8FE0-739A58C06FEB}"/>
    <hyperlink ref="P1074" r:id="rId5000" xr:uid="{4E02F6E3-E389-4C26-B9B1-CB861516339A}"/>
    <hyperlink ref="P3690" r:id="rId5001" xr:uid="{0275EC35-00B8-42C6-A375-774BF7E39446}"/>
    <hyperlink ref="R1072" r:id="rId5002" xr:uid="{FA649111-7723-4071-A851-D70AD1A4EE2B}"/>
    <hyperlink ref="P3691" r:id="rId5003" xr:uid="{5F2DFF6F-AD2B-44EC-867C-2DF58471EA69}"/>
    <hyperlink ref="P3692" r:id="rId5004" xr:uid="{ED9B634A-93AB-435D-B7BC-F0AE4F84F5BD}"/>
    <hyperlink ref="P3693" r:id="rId5005" xr:uid="{B855FB66-6310-4B9B-91B3-CE6499A8DAB1}"/>
    <hyperlink ref="P1075" r:id="rId5006" xr:uid="{89D50F22-C9FE-4ABA-B43A-35110EFE9C6F}"/>
    <hyperlink ref="P3694" r:id="rId5007" xr:uid="{8C6F7A1F-8A0D-42C6-A4E3-2541A6469910}"/>
    <hyperlink ref="P3695" r:id="rId5008" xr:uid="{7767F42D-D24D-47F4-8E27-337D86F9BDE7}"/>
    <hyperlink ref="P3696" r:id="rId5009" xr:uid="{F252D1C9-071A-4976-A696-077D12D6326A}"/>
    <hyperlink ref="P3697" r:id="rId5010" xr:uid="{DB083C7D-FCEE-46FD-A835-2F62A50E3B7B}"/>
    <hyperlink ref="P3698" r:id="rId5011" xr:uid="{76DDEC08-8390-40F0-AD08-E4D8793AEA17}"/>
    <hyperlink ref="P3699" r:id="rId5012" xr:uid="{F5C06F25-54A0-4E51-9A1B-1685F5C40BBF}"/>
    <hyperlink ref="P1840" r:id="rId5013" xr:uid="{60235658-74F3-416A-9E47-0C7DFF3DD149}"/>
    <hyperlink ref="P1841" r:id="rId5014" xr:uid="{A54A1A95-39EE-480A-BA0A-E3DBD33FF10B}"/>
    <hyperlink ref="P1842" r:id="rId5015" xr:uid="{4131F994-5D3B-479E-A141-207934335A0A}"/>
    <hyperlink ref="P1843" r:id="rId5016" xr:uid="{2EF03C72-7D62-465C-BB62-C9F32527FCD8}"/>
    <hyperlink ref="P1844" r:id="rId5017" xr:uid="{10E8C683-C0E9-45EE-8BC3-91686D1E8C30}"/>
    <hyperlink ref="R1073" r:id="rId5018" xr:uid="{8820EE50-120D-4BA0-85FC-C4BA2283EB89}"/>
    <hyperlink ref="P1845" r:id="rId5019" xr:uid="{4B064FC4-F692-40E5-93C2-59C38B82314B}"/>
    <hyperlink ref="P1204" r:id="rId5020" xr:uid="{EF17A7C6-840D-456E-AA2B-CE64EB9B029C}"/>
    <hyperlink ref="P1846" r:id="rId5021" xr:uid="{F2DF1ECB-1AC5-4BF2-A3F7-E90ED7FC6113}"/>
    <hyperlink ref="P1847" r:id="rId5022" xr:uid="{22379780-92D3-436B-9B1C-339443F40F73}"/>
    <hyperlink ref="P1848" r:id="rId5023" xr:uid="{876C7910-B8BD-4BDA-8F19-065BD9ADE8AB}"/>
    <hyperlink ref="P1205" r:id="rId5024" xr:uid="{B8CAAD3D-D11E-4F61-A2E3-714BF2C7E412}"/>
    <hyperlink ref="P1849" r:id="rId5025" xr:uid="{3344439D-1BAF-45E2-81D9-BB7582969BF7}"/>
    <hyperlink ref="P1206" r:id="rId5026" xr:uid="{221696BB-51B8-4C9D-AE33-260EFE46C783}"/>
    <hyperlink ref="P1207" r:id="rId5027" xr:uid="{09F5ED49-FE9C-4CD5-BDA9-6C2DD7AF382D}"/>
    <hyperlink ref="P1208" r:id="rId5028" xr:uid="{CF9F0540-CB6B-409E-BA89-F5086A60A6B7}"/>
    <hyperlink ref="P1209" r:id="rId5029" xr:uid="{2E78C63E-404D-4A97-91E2-496E60A64DA6}"/>
    <hyperlink ref="P1210" r:id="rId5030" xr:uid="{B49C33C6-FE32-42C8-9DD3-2BAE8709A04B}"/>
    <hyperlink ref="P1211" r:id="rId5031" xr:uid="{DF07FF37-47A7-4743-8BA5-3DCB373E78E7}"/>
    <hyperlink ref="P948" r:id="rId5032" xr:uid="{58C275BA-8609-4A99-B7F5-F74BE6D55192}"/>
    <hyperlink ref="P1212" r:id="rId5033" xr:uid="{99C6C43B-CF9F-46B6-B92C-D43135586BFD}"/>
    <hyperlink ref="R1212" r:id="rId5034" xr:uid="{FCBC2BE1-286A-44D8-959A-4A9FB2CF96AC}"/>
    <hyperlink ref="P949" r:id="rId5035" xr:uid="{C330D11F-1436-4BA3-863D-03C47E3E63F6}"/>
    <hyperlink ref="P950" r:id="rId5036" xr:uid="{A5E96CE4-BC0C-49D6-AAE4-ABE651B1F125}"/>
    <hyperlink ref="R1225" r:id="rId5037" xr:uid="{59F1F09B-8B9D-4546-AFC9-F24932806CAF}"/>
    <hyperlink ref="P1213" r:id="rId5038" xr:uid="{C2412CF1-D2C7-432F-BFCA-885D1F83DBB5}"/>
    <hyperlink ref="P1225" r:id="rId5039" xr:uid="{A5E5B7B0-D02B-4F69-B953-3E10D71CD1AC}"/>
    <hyperlink ref="P1226" r:id="rId5040" xr:uid="{293659E0-B61C-4D99-BAEA-527F3BACA34D}"/>
    <hyperlink ref="P1227" r:id="rId5041" xr:uid="{C25256F1-3A81-4D78-B9E1-A55348891304}"/>
    <hyperlink ref="P1621" r:id="rId5042" xr:uid="{A9D3B6B4-B2B2-4A68-BF55-AE0D6219764B}"/>
    <hyperlink ref="P1622" r:id="rId5043" xr:uid="{DA0DF547-34D6-4DB6-8EFC-9C1ED604E9DA}"/>
    <hyperlink ref="P1623" r:id="rId5044" xr:uid="{256B27C1-C014-410C-9F7F-9DAFD8AF7BD4}"/>
    <hyperlink ref="P1624" r:id="rId5045" xr:uid="{C71E9360-E4E2-4B3F-A348-37794BB44FC2}"/>
    <hyperlink ref="P1254" r:id="rId5046" xr:uid="{1A6A0CA1-3654-4607-94B5-D4A7CA0CD096}"/>
    <hyperlink ref="R1254" r:id="rId5047" xr:uid="{1B3C96D4-0DD5-43F7-8901-A4746DE370BC}"/>
    <hyperlink ref="R1267" r:id="rId5048" xr:uid="{11EA68F2-0FFA-4A7B-81E2-B0296BC2952A}"/>
    <hyperlink ref="P1677" r:id="rId5049" xr:uid="{02451227-70EB-4E81-B9C7-24B62DD7B1E6}"/>
    <hyperlink ref="P1270" r:id="rId5050" xr:uid="{BFF7CFDB-A0A6-4465-A7B1-F5284E8B8FA2}"/>
    <hyperlink ref="P1271" r:id="rId5051" xr:uid="{E04E7140-E96A-4D91-971E-E6E8D637CC31}"/>
    <hyperlink ref="P1272" r:id="rId5052" xr:uid="{01626001-1356-4594-88EA-707BFF4A5AC2}"/>
    <hyperlink ref="P1678" r:id="rId5053" xr:uid="{55C270D0-2A7B-4FCD-BA25-6A7B1716390B}"/>
    <hyperlink ref="P1679" r:id="rId5054" xr:uid="{9D2EABC4-BF2D-43EE-82CF-A229D45AB243}"/>
    <hyperlink ref="R1258" r:id="rId5055" xr:uid="{50282102-B92C-4C40-BFB7-4C4E7D37F361}"/>
    <hyperlink ref="P1680" r:id="rId5056" xr:uid="{ACCFB230-67BB-40A7-B623-4EE369B4FBA1}"/>
    <hyperlink ref="P2140" r:id="rId5057" xr:uid="{448680CE-7C95-4B1A-AA0C-9F4DDCC8EDAB}"/>
    <hyperlink ref="P2141" r:id="rId5058" xr:uid="{4A8F4801-7504-483D-9B2C-E5EB1D5B1A76}"/>
    <hyperlink ref="P2142" r:id="rId5059" xr:uid="{625177F8-6186-4D48-9B58-FA74E52D494D}"/>
    <hyperlink ref="P2143" r:id="rId5060" xr:uid="{2A9DF807-952B-4ED9-8BF4-18D2B1E02871}"/>
    <hyperlink ref="P2144" r:id="rId5061" xr:uid="{7AFBE1A8-5C70-48C3-9335-0F09DAECDA5B}"/>
    <hyperlink ref="P1850" r:id="rId5062" xr:uid="{A265AF59-94EE-4A20-9CF4-91932A34D594}"/>
    <hyperlink ref="P3700" r:id="rId5063" xr:uid="{54132305-D9F2-4518-B595-A82496354671}"/>
    <hyperlink ref="P3701" r:id="rId5064" xr:uid="{51DD90A1-44B9-41F4-BCCB-F6B2FFD4FE4D}"/>
    <hyperlink ref="P3911" r:id="rId5065" xr:uid="{2A8C181B-CFCA-4EB7-8E16-DD9DF7DC76DE}"/>
    <hyperlink ref="P3912" r:id="rId5066" xr:uid="{D8F29B14-2B46-4AC1-98A4-7004CE1DFBE9}"/>
    <hyperlink ref="P4232" r:id="rId5067" xr:uid="{D1615AAF-72EC-4893-AAB7-17ECBF2101B8}"/>
    <hyperlink ref="P4233" r:id="rId5068" xr:uid="{6D18C366-7CBE-48CC-B15E-2353C1930BD4}"/>
    <hyperlink ref="P4234" r:id="rId5069" xr:uid="{000B9CAB-8011-4FD9-8943-868F4423201F}"/>
    <hyperlink ref="P4235" r:id="rId5070" xr:uid="{C7A57B1F-201F-4588-801B-48BA77C63F30}"/>
    <hyperlink ref="P4236" r:id="rId5071" xr:uid="{3C039948-6793-4669-8564-31B588624EA4}"/>
    <hyperlink ref="R1286" r:id="rId5072" xr:uid="{5FC9FB0D-0573-4382-B89C-3A44AAEECB96}"/>
    <hyperlink ref="P1290" r:id="rId5073" xr:uid="{76C4344A-A83A-475D-B6DE-CB7AA3ACE436}"/>
    <hyperlink ref="P1291" r:id="rId5074" xr:uid="{1C340437-142A-45EE-AB56-9C9B9F667B2D}"/>
    <hyperlink ref="P1292" r:id="rId5075" xr:uid="{1D2E3C79-E4C9-4954-B0A1-06A5E566699D}"/>
    <hyperlink ref="P1293" r:id="rId5076" xr:uid="{91DCAE8E-3712-4AAE-AF51-2B52DFD8646D}"/>
    <hyperlink ref="P1340" r:id="rId5077" xr:uid="{F41F19BB-B438-4BEE-8DA0-CB362E207E98}"/>
    <hyperlink ref="R1335" r:id="rId5078" xr:uid="{EA9E85CC-2BC0-4911-829A-D6A7EC530528}"/>
    <hyperlink ref="P1341" r:id="rId5079" xr:uid="{4E1DE46E-E186-4E3D-89D3-E54AE0BD5043}"/>
    <hyperlink ref="P1342" r:id="rId5080" xr:uid="{A708E2D4-44F7-45DD-92D9-547666DA3BB4}"/>
    <hyperlink ref="R1340" r:id="rId5081" xr:uid="{1CE95858-118C-49AF-A8CB-5961302A146A}"/>
    <hyperlink ref="P1545" r:id="rId5082" xr:uid="{FAFF622F-9DAB-4E3C-A8E3-03EC6AE83E12}"/>
    <hyperlink ref="P1546" r:id="rId5083" xr:uid="{D99F83BF-667D-4E7C-BBE7-C95CB1833337}"/>
    <hyperlink ref="P1589" r:id="rId5084" location="MYS" xr:uid="{6ADB86CA-1078-477C-A0A5-AD7B5C9A1795}"/>
    <hyperlink ref="R1589" r:id="rId5085" xr:uid="{2C13A4B4-EF25-4E6C-840F-67F1A03E9EEA}"/>
    <hyperlink ref="P1547" r:id="rId5086" xr:uid="{5100BF30-B4E2-4A64-9C13-4C6D8800E8F5}"/>
    <hyperlink ref="P1548" r:id="rId5087" xr:uid="{35426551-2E9A-44ED-81ED-93067796092C}"/>
    <hyperlink ref="P593" r:id="rId5088" xr:uid="{82209DB9-D7E1-4AC4-BCD3-18702BDAA234}"/>
    <hyperlink ref="P594" r:id="rId5089" xr:uid="{E57A8341-265F-42FB-91B2-1F2552116FC2}"/>
    <hyperlink ref="P1590" r:id="rId5090" xr:uid="{A12AB46F-4F77-4582-862C-9D5A44F29373}"/>
    <hyperlink ref="R1590" r:id="rId5091" xr:uid="{4B0336FB-76D2-408A-B6ED-428B444B5A2A}"/>
    <hyperlink ref="P595" r:id="rId5092" xr:uid="{29EFEE88-23B3-4AEB-BFCB-4EEED339EC42}"/>
    <hyperlink ref="P596" r:id="rId5093" xr:uid="{5C6D4175-054F-465A-8002-2F2E673B21BB}"/>
    <hyperlink ref="P597" r:id="rId5094" xr:uid="{7B206D63-1CB9-4DD4-BA35-95B5F50CC4C8}"/>
    <hyperlink ref="P1591" r:id="rId5095" xr:uid="{1D475E1E-87A6-49B9-AAB3-CB95AC38066B}"/>
    <hyperlink ref="R1545" r:id="rId5096" xr:uid="{4EE5A948-6681-4876-AD59-E47A2E8BFCB8}"/>
    <hyperlink ref="P1549" r:id="rId5097" xr:uid="{FEC25769-9182-4FE5-9341-891A1DE17874}"/>
    <hyperlink ref="P598" r:id="rId5098" xr:uid="{CC9234FF-9A27-442B-831E-B50FB327B7BC}"/>
    <hyperlink ref="P1592" r:id="rId5099" xr:uid="{C47AD69E-2931-4C3F-98FD-0FECB162CE27}"/>
    <hyperlink ref="P1550" r:id="rId5100" xr:uid="{0A4C739E-0C87-438C-AC4D-72CE97F13752}"/>
    <hyperlink ref="P599" r:id="rId5101" xr:uid="{FCAD9C8A-F4AF-407A-A947-E77A9865BF98}"/>
    <hyperlink ref="R598" r:id="rId5102" xr:uid="{B06608E0-1C7A-47A3-9933-70C84EBC8757}"/>
    <hyperlink ref="P600" r:id="rId5103" xr:uid="{9E836479-CCE8-480A-BCFD-1820CB718F37}"/>
    <hyperlink ref="P2184" r:id="rId5104" xr:uid="{5DD61DC9-A179-4E87-A1DB-E22D7890F4C5}"/>
    <hyperlink ref="P601" r:id="rId5105" xr:uid="{A9C04E25-C643-4562-ACAF-44689DDB3DA9}"/>
    <hyperlink ref="P1571" r:id="rId5106" xr:uid="{24F1221A-021E-4848-9652-FB3C4F3D2682}"/>
    <hyperlink ref="P3470" r:id="rId5107" xr:uid="{F4B0BDA0-D67A-4B11-B48A-D09BA365FD53}"/>
    <hyperlink ref="P602" r:id="rId5108" xr:uid="{65174820-BFF2-4ED3-8432-AE9DF645F240}"/>
    <hyperlink ref="R1572" r:id="rId5109" xr:uid="{8A791B09-FD69-49DF-ADC5-EA2A443D5DAB}"/>
    <hyperlink ref="P1572" r:id="rId5110" xr:uid="{83761B43-6901-4592-B709-65189CA6A3D4}"/>
    <hyperlink ref="R1571" r:id="rId5111" xr:uid="{CEE20EF7-1F5A-490B-9F9E-DFF916A7829C}"/>
    <hyperlink ref="P603" r:id="rId5112" xr:uid="{12677FC4-81DF-4D71-8EB5-24CC141AD154}"/>
    <hyperlink ref="P3471" r:id="rId5113" xr:uid="{88F6B985-67C4-4AC8-92F9-11412CB53312}"/>
    <hyperlink ref="P1957" r:id="rId5114" xr:uid="{9827D058-86EF-41BF-A456-A6C3F49350C8}"/>
    <hyperlink ref="P3473" r:id="rId5115" xr:uid="{02710576-BB4C-403F-9981-2DB34BB14C76}"/>
    <hyperlink ref="P3472" r:id="rId5116" xr:uid="{B5902D61-DE8C-4A1F-8830-C9F1CC646112}"/>
    <hyperlink ref="P3474" r:id="rId5117" xr:uid="{6E897487-D967-4FBD-BCC3-415AE396C40D}"/>
    <hyperlink ref="P3475" r:id="rId5118" xr:uid="{1B30BB3D-F3A9-4762-A8F0-4F4A8814759B}"/>
    <hyperlink ref="P3476" r:id="rId5119" xr:uid="{37A24F14-5E29-4A32-B6F9-A756F0F554AF}"/>
    <hyperlink ref="P3477" r:id="rId5120" xr:uid="{71ED55A7-E015-469D-AB66-433A5C465127}"/>
    <hyperlink ref="P3478" r:id="rId5121" xr:uid="{897822F6-700D-4206-A0A4-E183E3B28222}"/>
    <hyperlink ref="P1958" r:id="rId5122" xr:uid="{B28D50FF-DAFB-46B1-ACEC-6F49E4A75CFF}"/>
    <hyperlink ref="P1593" r:id="rId5123" xr:uid="{6B91F51D-93FA-4D80-ABFB-872B16FE1724}"/>
    <hyperlink ref="P1594" r:id="rId5124" xr:uid="{D60C93FB-BD42-4C76-A30A-74961595FE23}"/>
    <hyperlink ref="P1595" r:id="rId5125" xr:uid="{22D245DD-AFF1-43AE-A8A5-E437DB613CE2}"/>
    <hyperlink ref="P1596" r:id="rId5126" xr:uid="{7EBEF96D-1120-4B49-A549-086E32EC7905}"/>
    <hyperlink ref="P3479" r:id="rId5127" xr:uid="{0FE790F6-C26D-4F89-8744-26B180BCFF89}"/>
    <hyperlink ref="P3480" r:id="rId5128" xr:uid="{89309694-EE60-4F16-8128-53C0676E6D32}"/>
    <hyperlink ref="P1960" r:id="rId5129" xr:uid="{896F6E32-2FE1-46D0-8168-B8FC9CA4F8B1}"/>
    <hyperlink ref="R1960" r:id="rId5130" xr:uid="{5BC4FE6F-153D-40F9-B5BC-8483E1D9D2D7}"/>
    <hyperlink ref="P4264" r:id="rId5131" xr:uid="{4A70702A-73D7-40CA-9B0D-5C279F1064AA}"/>
    <hyperlink ref="P1961" r:id="rId5132" xr:uid="{21F86E78-DB98-45A0-A47F-327A58D476D3}"/>
    <hyperlink ref="P4265" r:id="rId5133" xr:uid="{51B66C1A-6F1F-46C6-9494-96D400977E8A}"/>
    <hyperlink ref="P1959" r:id="rId5134" xr:uid="{67CE50DC-A947-44BF-87E0-F862E097107B}"/>
    <hyperlink ref="P3481" r:id="rId5135" xr:uid="{D9249F07-64DD-4CBB-A140-C1C3ED93E4B4}"/>
    <hyperlink ref="R1959" r:id="rId5136" xr:uid="{C998EF6E-A347-481B-B834-4E611447E8CD}"/>
    <hyperlink ref="P3482" r:id="rId5137" xr:uid="{0BC445A7-34E5-4B5E-BBB2-3392FCD88F96}"/>
    <hyperlink ref="R1947" r:id="rId5138" xr:uid="{C10D613F-E483-4483-8D89-BA2517B5D716}"/>
    <hyperlink ref="R4140:R4146" r:id="rId5139" display="https://www.gabonmediatime.com/covid-19-lintegralite-de-lallocution-du-premier-ministre-sur-la-mise-en-oeuvre-des-mesures-daccompagnement/" xr:uid="{184E7164-ED46-4DF1-B9CF-33484E62868B}"/>
    <hyperlink ref="P3483" r:id="rId5140" xr:uid="{2A1363AD-383B-4588-95A9-60E93872AABF}"/>
    <hyperlink ref="R4264" r:id="rId5141" xr:uid="{D04FE428-D95D-4BDA-98BC-AEB83C59302F}"/>
    <hyperlink ref="P3484" r:id="rId5142" xr:uid="{390EBDA1-1D89-4F8B-BD85-5734C8003406}"/>
    <hyperlink ref="P4266" r:id="rId5143" location="MYS" xr:uid="{AAC9089A-A8C3-49B7-9461-DC3F612EB422}"/>
    <hyperlink ref="P4267" r:id="rId5144" location="MYS" xr:uid="{59697349-6B36-4E0E-ABB0-C2F545C51F33}"/>
    <hyperlink ref="P4268" r:id="rId5145" xr:uid="{A3F8295F-AE7C-4593-8EB6-FC43C6C02917}"/>
    <hyperlink ref="P604" r:id="rId5146" xr:uid="{0BBD8E82-7972-4FF0-A5B0-CBA0093D49AE}"/>
    <hyperlink ref="P605" r:id="rId5147" xr:uid="{6A5750CA-9800-4B1C-8A31-617BDE0A15F3}"/>
    <hyperlink ref="P2162" r:id="rId5148" xr:uid="{A5330827-C423-4B9D-9069-21DFF6DE8966}"/>
    <hyperlink ref="P606" r:id="rId5149" xr:uid="{62843EEB-32F4-442D-B2CD-9CDB21747691}"/>
    <hyperlink ref="P2163" r:id="rId5150" xr:uid="{144680ED-FFFB-413C-8724-0DB33060D311}"/>
    <hyperlink ref="P607" r:id="rId5151" xr:uid="{5D741884-6C2A-4E30-9B5D-9DF9946CFB2A}"/>
    <hyperlink ref="P4287" r:id="rId5152" xr:uid="{EDB99ABF-9C1D-4EE6-9CAA-CBFB18350C42}"/>
    <hyperlink ref="P4288" r:id="rId5153" xr:uid="{6EFBFCFE-A6CB-4D62-84C3-C2677E84CC23}"/>
    <hyperlink ref="P4289" r:id="rId5154" xr:uid="{00E33F1B-ED3E-4B96-BE05-CB118C2C9A8D}"/>
    <hyperlink ref="P2239" r:id="rId5155" xr:uid="{0B7DF15C-5FD1-4363-8E13-2C89EDF4C4AB}"/>
    <hyperlink ref="P2240" r:id="rId5156" xr:uid="{00A8B0C2-F6E4-4C26-84EE-14E9FE7404A6}"/>
    <hyperlink ref="P4290" r:id="rId5157" xr:uid="{79B7C869-895D-49E2-A840-366A16A143DF}"/>
    <hyperlink ref="P4291" r:id="rId5158" xr:uid="{8FB0B7E7-4DB4-49BC-96F1-9AFDE09B5A4C}"/>
    <hyperlink ref="P4292" r:id="rId5159" location="MYS" xr:uid="{9BEE97D9-50C7-49FC-B04C-EEBF5B75B778}"/>
    <hyperlink ref="P2241" r:id="rId5160" xr:uid="{D98AE690-888A-4BD7-9D6A-69E5CE381D92}"/>
    <hyperlink ref="R4293" r:id="rId5161" xr:uid="{0EDC052D-5B2F-4DC7-8B30-9374A1C8CBDD}"/>
    <hyperlink ref="P4293" r:id="rId5162" location="MYS" xr:uid="{3F906F15-B33B-4D46-BD65-F2980ECF7D9D}"/>
    <hyperlink ref="P4294" r:id="rId5163" xr:uid="{F33B0907-35BF-4E9F-A83A-A6B92CB933DD}"/>
    <hyperlink ref="P4295" r:id="rId5164" xr:uid="{297413CB-A4A0-4BBA-8990-45AB3CB8D511}"/>
    <hyperlink ref="P4296" r:id="rId5165" xr:uid="{87C6C34A-9848-430D-A762-77F9209BE739}"/>
    <hyperlink ref="P2242" r:id="rId5166" xr:uid="{35FE87D9-8DC7-4692-BD94-534ED57AD9B2}"/>
    <hyperlink ref="P4297" r:id="rId5167" xr:uid="{AE8D0AFC-035F-4899-906F-B21199DA5CA0}"/>
    <hyperlink ref="P4298" r:id="rId5168" xr:uid="{5EBB771F-FAFE-41A3-8B85-9461D2BC8051}"/>
    <hyperlink ref="P2243" r:id="rId5169" xr:uid="{25D4B8E5-6553-46FA-86D9-9F29E32F33D3}"/>
    <hyperlink ref="P2244" r:id="rId5170" xr:uid="{2C08866E-4B8A-4F8C-9EA5-76F07CFB42D3}"/>
    <hyperlink ref="P4299" r:id="rId5171" xr:uid="{DD69ACAD-F5D6-46CD-AD09-A1C05841036F}"/>
    <hyperlink ref="R4299" r:id="rId5172" xr:uid="{63FDCB8D-4DCF-47FE-9CBA-E030E3578741}"/>
    <hyperlink ref="P4300" r:id="rId5173" xr:uid="{1839C225-342A-41AF-8166-2A2B5D6233AE}"/>
    <hyperlink ref="P2245" r:id="rId5174" xr:uid="{1BFE310A-0408-482F-8335-61F06DC2A14D}"/>
    <hyperlink ref="P3708" r:id="rId5175" xr:uid="{5F4BDF4A-37C3-485A-9542-645ECD6A4FCC}"/>
    <hyperlink ref="P608" r:id="rId5176" xr:uid="{D8C09925-7881-428F-91D8-20A83CCC77E8}"/>
    <hyperlink ref="P609" r:id="rId5177" xr:uid="{B74EF76E-97D9-4839-8C38-48565734B818}"/>
    <hyperlink ref="R603" r:id="rId5178" xr:uid="{0CCD2386-F0D0-4F50-952B-2E6980D06D3D}"/>
    <hyperlink ref="R610" r:id="rId5179" xr:uid="{4C4C9564-F402-43D3-BEBC-BFC820A189C1}"/>
    <hyperlink ref="P611" r:id="rId5180" xr:uid="{4FB015F3-F4AF-4656-B9E4-DAF0630A7B24}"/>
    <hyperlink ref="P612" r:id="rId5181" xr:uid="{DF7E4F18-55CD-4BF5-A5D3-D5C48F11A1C1}"/>
    <hyperlink ref="P3709" r:id="rId5182" xr:uid="{F7526F60-746A-4C43-8162-CA75EEA19EC1}"/>
    <hyperlink ref="P613" r:id="rId5183" xr:uid="{CD270C6B-3127-499C-92D5-BED58DBAB57A}"/>
    <hyperlink ref="P614" r:id="rId5184" xr:uid="{429C16F7-CCB1-4EE9-A3E8-9F1B5C15E878}"/>
    <hyperlink ref="P615" r:id="rId5185" xr:uid="{F696148E-B6CE-4B07-B532-05C09D9A40CE}"/>
    <hyperlink ref="P616" r:id="rId5186" xr:uid="{E93169E6-2EB7-418B-8649-FC1C0BA9278F}"/>
    <hyperlink ref="P1273" r:id="rId5187" xr:uid="{AFBE84C6-A3D9-470E-8454-8442132C0C8A}"/>
    <hyperlink ref="P610" r:id="rId5188" xr:uid="{874C4960-996A-4AEB-B12B-B559265C42A4}"/>
    <hyperlink ref="P4452" r:id="rId5189" location="MYS" xr:uid="{1E8370F5-367E-4623-87E7-A8AEB82CEA29}"/>
    <hyperlink ref="R616" r:id="rId5190" xr:uid="{751C7376-4968-45F5-AB55-2380C7BD1407}"/>
    <hyperlink ref="P5086:P5089" r:id="rId5191" location="MYS" display="https://pandemic.internationalsos.com/2019-ncov/ncov-travel-restrictions-flight-operations-and-screening#MYS" xr:uid="{05DB8BE4-9E23-4FA6-9A08-BC7E10AF9CF5}"/>
    <hyperlink ref="P617" r:id="rId5192" xr:uid="{27583E4E-B0F7-49D2-A034-473CD1D4C61D}"/>
    <hyperlink ref="P618" r:id="rId5193" xr:uid="{1E86CB3D-8368-4AB5-B413-1A464649105C}"/>
    <hyperlink ref="R4452" r:id="rId5194" xr:uid="{B8B06F39-5DC9-4C55-B329-2DE0ED226466}"/>
    <hyperlink ref="R5086:R5089" r:id="rId5195" display="https://www.moh.gov.sa/en/Ministry/MediaCenter/News/Pages/News-2020-04-12-003.aspx" xr:uid="{59E9A3A9-8079-4F61-A080-BF144B5E7511}"/>
    <hyperlink ref="P619" r:id="rId5196" xr:uid="{CD2DCD1F-741B-4778-9226-4BBAA5ED6E87}"/>
    <hyperlink ref="P3944" r:id="rId5197" xr:uid="{6A36721A-8A57-4770-B99F-B0FB78AD60AB}"/>
    <hyperlink ref="P3945" r:id="rId5198" xr:uid="{CA8C69FF-801A-4A8E-9341-C5AAF9AF0018}"/>
    <hyperlink ref="P620" r:id="rId5199" xr:uid="{D8132CDE-F7C5-4EED-AAE7-4A8A74822307}"/>
    <hyperlink ref="P3946" r:id="rId5200" xr:uid="{61A9A425-38BF-48B0-A0F9-D02D894E40AD}"/>
    <hyperlink ref="P621" r:id="rId5201" xr:uid="{4A6EEF82-EDDD-4FD9-9ECB-6DB6D985AFDE}"/>
    <hyperlink ref="P3947" r:id="rId5202" xr:uid="{4072BD35-0DC9-4CD1-8FEC-2C83450D9D2F}"/>
    <hyperlink ref="P622" r:id="rId5203" xr:uid="{C63EE05D-3ACB-4CD4-A524-AE0CB65F100C}"/>
    <hyperlink ref="P623" r:id="rId5204" xr:uid="{C05CEB3A-AF43-4828-A2AC-F6C70CF7A01F}"/>
    <hyperlink ref="P624" r:id="rId5205" xr:uid="{12FEB145-511F-480A-B6A0-55AA1141F6A5}"/>
    <hyperlink ref="P625" r:id="rId5206" xr:uid="{334B7174-15E2-40BF-9E2D-D46737754374}"/>
    <hyperlink ref="P626" r:id="rId5207" xr:uid="{ADE7DD4D-302C-40A5-9A22-25E2BD54D4AD}"/>
    <hyperlink ref="P627" r:id="rId5208" xr:uid="{9453D6EC-FEB2-4610-9889-94BDB295DEC4}"/>
    <hyperlink ref="P628" r:id="rId5209" xr:uid="{602A6ECA-5B9A-4FE2-B1D8-B70EC0449BD2}"/>
    <hyperlink ref="P3948" r:id="rId5210" xr:uid="{4F475DA4-4A33-4CA7-9ECA-F6C8111EFFD3}"/>
    <hyperlink ref="P3949" r:id="rId5211" xr:uid="{8B20F385-E26C-42F0-98DA-457FBF705FE5}"/>
    <hyperlink ref="P3950" r:id="rId5212" xr:uid="{F7204D10-80A8-4E47-9CAF-D56F83928147}"/>
    <hyperlink ref="P629" r:id="rId5213" xr:uid="{32DE8155-4919-4172-9BA1-345023957C41}"/>
    <hyperlink ref="P630" r:id="rId5214" xr:uid="{17676DFB-F523-4243-810B-F45A027D5EDD}"/>
    <hyperlink ref="P3951" r:id="rId5215" xr:uid="{1FC5DDFD-C6CF-4E55-B047-1430BA2BC368}"/>
    <hyperlink ref="P3952" r:id="rId5216" xr:uid="{277145C0-40B9-41A9-B068-E67BB23E025F}"/>
    <hyperlink ref="P3953" r:id="rId5217" xr:uid="{B9B8ADE5-7B80-4CA7-B138-540283598604}"/>
    <hyperlink ref="P3954" r:id="rId5218" xr:uid="{3EC973E9-7EB8-4530-B696-41D166FCDCD0}"/>
    <hyperlink ref="P3955" r:id="rId5219" xr:uid="{0EA5F9DB-8B4B-4AD8-897D-7B5D49FBC352}"/>
    <hyperlink ref="P3956" r:id="rId5220" xr:uid="{70B5E7CD-B068-4898-BB88-6555313F047D}"/>
    <hyperlink ref="P3957" r:id="rId5221" xr:uid="{C01825DD-AAC7-40E0-8333-A3860E7D03CC}"/>
    <hyperlink ref="P631" r:id="rId5222" xr:uid="{A8C32196-7281-479F-90B3-09E75C5FC40B}"/>
    <hyperlink ref="P632" r:id="rId5223" xr:uid="{79E77C77-1D85-4AC1-84CF-9A4B59838A07}"/>
    <hyperlink ref="P633" r:id="rId5224" xr:uid="{1E7F1941-F2B5-4F88-86EC-C486E0D4FB37}"/>
    <hyperlink ref="P634" r:id="rId5225" xr:uid="{EF28F10E-DC45-400E-A76D-904C593140AF}"/>
    <hyperlink ref="P5008" r:id="rId5226" xr:uid="{1CF58052-D610-44F9-B19F-0AB4983D330F}"/>
    <hyperlink ref="P635" r:id="rId5227" xr:uid="{DB535497-9AA5-4037-9588-FDD77F2200A2}"/>
    <hyperlink ref="P5009" r:id="rId5228" xr:uid="{7E27BC7C-221C-4CC8-9A18-E86A80E55FFC}"/>
    <hyperlink ref="P5010" r:id="rId5229" xr:uid="{47A518EB-FB63-42C6-A4C2-D18F25297ECF}"/>
    <hyperlink ref="P3958" r:id="rId5230" xr:uid="{091A27FA-4CB2-4C76-B057-1730F2BC9375}"/>
    <hyperlink ref="R5010" r:id="rId5231" xr:uid="{C87EC365-94F8-454D-93D0-5BC25201E22A}"/>
    <hyperlink ref="P636" r:id="rId5232" xr:uid="{F8071774-1A8A-445C-B3E3-DFEF8B83F124}"/>
    <hyperlink ref="P3959" r:id="rId5233" xr:uid="{DC25C6A2-FBD8-4CF3-B391-BF9A2C57DFC8}"/>
    <hyperlink ref="P3960" r:id="rId5234" xr:uid="{7AEC9EF9-2A0E-452A-9DB2-AF814728841B}"/>
    <hyperlink ref="P3961" r:id="rId5235" xr:uid="{A168115A-6F65-411F-9420-5A4A96A32046}"/>
    <hyperlink ref="P5011" r:id="rId5236" xr:uid="{61B41203-181A-4C68-B3FA-0E324A89B463}"/>
    <hyperlink ref="P5012" r:id="rId5237" xr:uid="{34A690B6-05BA-47EB-9C6D-3F1B5544FD3C}"/>
    <hyperlink ref="P5013" r:id="rId5238" xr:uid="{CA435CE1-1AA4-4C1E-9196-FEAF4DB1AEE8}"/>
    <hyperlink ref="P5014" r:id="rId5239" xr:uid="{3EB4CC3C-BDCA-425E-85EE-28B042F5733F}"/>
    <hyperlink ref="P5015" r:id="rId5240" xr:uid="{2EE13A02-6077-4140-B318-B973B491A9A8}"/>
    <hyperlink ref="P4863" r:id="rId5241" xr:uid="{4E8DF466-22D2-4C77-885F-48B8AB59E0B6}"/>
    <hyperlink ref="P5016" r:id="rId5242" xr:uid="{28C2CDB8-067B-4B5B-958D-498670594F9F}"/>
    <hyperlink ref="P5017" r:id="rId5243" xr:uid="{B26F9AC5-9304-4470-AC56-B1730DC0583E}"/>
    <hyperlink ref="P4864" r:id="rId5244" xr:uid="{BC006465-9280-44ED-848F-A2AC77F78B1A}"/>
    <hyperlink ref="P637" r:id="rId5245" xr:uid="{E9132D83-FE93-4DBD-900B-BE5D8282CFC3}"/>
    <hyperlink ref="P638" r:id="rId5246" xr:uid="{3C8666BA-0D20-4127-A836-4D6B31657062}"/>
    <hyperlink ref="P4865" r:id="rId5247" xr:uid="{5A1E750D-0729-4849-88C5-1D05FF0F839D}"/>
    <hyperlink ref="P639" r:id="rId5248" xr:uid="{9B4B5BCC-4081-4F4E-B95A-578291EA85B5}"/>
    <hyperlink ref="P640" r:id="rId5249" xr:uid="{78113A7E-882D-43EA-A9F6-56BF69ECB3DC}"/>
    <hyperlink ref="P641" r:id="rId5250" xr:uid="{35E63223-8254-4EBB-BDB5-4D13DDD12831}"/>
    <hyperlink ref="P4866" r:id="rId5251" xr:uid="{42936DB8-CE3B-4434-BECA-35237F698CB0}"/>
    <hyperlink ref="P4867" r:id="rId5252" xr:uid="{5F5C0657-990B-4AA6-8B48-39E4C97BAA29}"/>
    <hyperlink ref="P642" r:id="rId5253" xr:uid="{92E9126D-DA86-4DFA-86C5-72C2A8AFA07F}"/>
    <hyperlink ref="P643" r:id="rId5254" xr:uid="{D599F6E2-1234-4BFB-B8E5-BE19D6B4855A}"/>
    <hyperlink ref="P4868" r:id="rId5255" xr:uid="{3C85BDA6-657B-4CBD-80F2-33F5E0D81D59}"/>
    <hyperlink ref="P644" r:id="rId5256" xr:uid="{E99BD894-7F37-486E-8D72-231A166DEADD}"/>
    <hyperlink ref="P645" r:id="rId5257" xr:uid="{9FCAACAB-8259-49EB-8A4C-CA655B5E4D29}"/>
    <hyperlink ref="P646" r:id="rId5258" xr:uid="{FCF0026C-2863-4909-BB3E-A13124BA8310}"/>
    <hyperlink ref="R646" r:id="rId5259" xr:uid="{B8ED440F-546A-4DAE-A362-EEEE3271E250}"/>
    <hyperlink ref="P4869" r:id="rId5260" xr:uid="{DA4428DF-25B3-4956-9542-CD537C3261AB}"/>
    <hyperlink ref="P4870" r:id="rId5261" xr:uid="{B7BF067E-9FA1-4AB1-99F4-F3D723FA3843}"/>
    <hyperlink ref="P5119:P5121" r:id="rId5262" display="http://www.colombopage.com/archive_20A/Apr11_1586619065CH.php" xr:uid="{D6D0F5D8-6965-4009-8BF9-1DD0F47455E3}"/>
    <hyperlink ref="P4874" r:id="rId5263" xr:uid="{962EFE1F-67EB-42D7-834B-24CA983C470C}"/>
    <hyperlink ref="P4875" r:id="rId5264" xr:uid="{46FA4B78-3176-4564-8B8F-EDE658CBC25F}"/>
    <hyperlink ref="P5020" r:id="rId5265" xr:uid="{B571CC55-A563-4D18-AA27-22290FBEB5D4}"/>
    <hyperlink ref="P4876" r:id="rId5266" xr:uid="{5860C993-F945-48B3-80DC-1B930F7F417C}"/>
    <hyperlink ref="P5021" r:id="rId5267" xr:uid="{B19461F7-2AFF-4DB9-87B3-8E5D0E4FC013}"/>
    <hyperlink ref="P4877" r:id="rId5268" xr:uid="{98119CD1-F086-4370-BA82-F71EE2A3E2F9}"/>
    <hyperlink ref="P4878" r:id="rId5269" xr:uid="{19F7B610-E639-425B-BC80-5A1441FF5F25}"/>
    <hyperlink ref="P5022" r:id="rId5270" xr:uid="{343BFF25-3EED-41F6-BD5C-989E2E0C2738}"/>
    <hyperlink ref="P4879" r:id="rId5271" xr:uid="{3C8B2009-D65A-49D5-9A87-4012A8487FDA}"/>
    <hyperlink ref="P4880" r:id="rId5272" xr:uid="{3BF50837-8A14-4CE5-9EF2-67E1890CB80C}"/>
    <hyperlink ref="P5019" r:id="rId5273" xr:uid="{6CAF609C-4D3B-455D-9029-1D9A9EBF27B4}"/>
    <hyperlink ref="P5018" r:id="rId5274" xr:uid="{8796B0D3-427A-4264-BE2A-88758950E0F0}"/>
    <hyperlink ref="P4881" r:id="rId5275" xr:uid="{DEC775B7-1CDF-4648-B7F9-92FC8B19E28D}"/>
    <hyperlink ref="P4882" r:id="rId5276" xr:uid="{8EFB6FEE-F2C1-4D2F-8DFA-31DB277726ED}"/>
    <hyperlink ref="P4883" r:id="rId5277" xr:uid="{00B1301F-AC99-4943-92DD-04D45948BEE9}"/>
    <hyperlink ref="P5233" r:id="rId5278" location="MYS" xr:uid="{EB9B3BBA-6753-4F09-84A0-C120113A1A91}"/>
    <hyperlink ref="P4884" r:id="rId5279" xr:uid="{7EF75539-D3C0-4F4B-9451-C0A0B02690C4}"/>
    <hyperlink ref="P4885" r:id="rId5280" xr:uid="{5B19F9AB-5485-4F83-A4C6-6A4CCE3FD287}"/>
    <hyperlink ref="P4748" r:id="rId5281" xr:uid="{0BBF2907-970D-40C1-96BE-1768753564A4}"/>
    <hyperlink ref="P4749" r:id="rId5282" xr:uid="{F2BF853E-0355-4D80-8977-957C4D2DF7E4}"/>
    <hyperlink ref="P4750" r:id="rId5283" xr:uid="{287E09BD-D0A6-40C2-B36F-291E688C41FF}"/>
    <hyperlink ref="P4751" r:id="rId5284" xr:uid="{01834397-7843-40B9-A553-7EA5083B1209}"/>
    <hyperlink ref="P172" r:id="rId5285" xr:uid="{5257762A-B6FC-4812-ADBD-D08D4F5B0E27}"/>
    <hyperlink ref="P173" r:id="rId5286" xr:uid="{41DA6C1A-1B92-4037-B8D5-F15FCF8155AD}"/>
    <hyperlink ref="P4752" r:id="rId5287" xr:uid="{8D7A72F6-6C1B-47F2-9634-5BB4B600D371}"/>
    <hyperlink ref="R4752" r:id="rId5288" xr:uid="{7DB6B8A7-4F6A-4C46-A153-258DAF2DB51A}"/>
    <hyperlink ref="P4753" r:id="rId5289" xr:uid="{97526882-4E89-453E-B31F-A0B942817D87}"/>
    <hyperlink ref="P5234" r:id="rId5290" location="MYS" xr:uid="{E1BC2AD3-E1AB-4C90-905F-E0EED347595A}"/>
    <hyperlink ref="P5164:P5165" r:id="rId5291" location="MYS" display="https://pandemic.internationalsos.com/2019-ncov/ncov-travel-restrictions-flight-operations-and-screening#MYS" xr:uid="{7602E34A-3BA5-4EDE-8F37-2E7D7914C65D}"/>
    <hyperlink ref="P4754" r:id="rId5292" xr:uid="{469A42E3-8654-4221-A495-E0457D914D54}"/>
    <hyperlink ref="R172" r:id="rId5293" xr:uid="{92D926F9-3C37-48DE-B9C6-12BBE686DFF0}"/>
    <hyperlink ref="P174" r:id="rId5294" xr:uid="{9AA01137-04ED-43A6-A303-BEDD97FFAD1F}"/>
    <hyperlink ref="P175" r:id="rId5295" xr:uid="{8A1B6ED5-3174-4E4C-9C09-C6101163514D}"/>
    <hyperlink ref="P176" r:id="rId5296" xr:uid="{3EEE68B2-FD2D-4F2C-9DBA-3654B3784CB7}"/>
    <hyperlink ref="P177" r:id="rId5297" xr:uid="{B620D899-86B4-4A08-A16A-A3B7A178775C}"/>
    <hyperlink ref="P178" r:id="rId5298" xr:uid="{45866E6E-D014-47EE-9255-535ADC76907F}"/>
    <hyperlink ref="P5238" r:id="rId5299" xr:uid="{F5A90936-A63B-4555-8889-34FD95C2A709}"/>
    <hyperlink ref="P4918" r:id="rId5300" xr:uid="{8CDFDCF6-4A3A-4DE5-B551-417BA787283F}"/>
    <hyperlink ref="P4919" r:id="rId5301" xr:uid="{0573C576-B6C5-4716-8CD2-17EB06786102}"/>
    <hyperlink ref="P4920" r:id="rId5302" xr:uid="{CB2EBCA0-9C0C-4DF0-8FA1-13A032E824DB}"/>
    <hyperlink ref="P5237" r:id="rId5303" xr:uid="{B5E6125A-A6F3-4992-9394-E489CA8E832D}"/>
    <hyperlink ref="P179" r:id="rId5304" xr:uid="{AE0F14AA-6D4A-4DBC-9955-34ECB054B2B2}"/>
    <hyperlink ref="P180" r:id="rId5305" xr:uid="{76039A38-A726-460B-BDC7-7060994AA321}"/>
    <hyperlink ref="P181" r:id="rId5306" xr:uid="{0E218D88-F445-4B11-AE24-B6D14FCEA1B5}"/>
    <hyperlink ref="P182" r:id="rId5307" xr:uid="{74553B88-F51F-4806-B901-69218305556B}"/>
    <hyperlink ref="P183" r:id="rId5308" xr:uid="{1DC85D1F-3036-4C6E-9140-7D6EE90AB98A}"/>
    <hyperlink ref="P184" r:id="rId5309" xr:uid="{331D5071-BCCB-46FE-B5A7-D8CEADD2AC58}"/>
    <hyperlink ref="P185" r:id="rId5310" xr:uid="{968365A4-371D-4726-B325-AAACA55995A1}"/>
    <hyperlink ref="P3615" r:id="rId5311" xr:uid="{746F8E00-6114-439A-92DF-F2D1E03AAFD3}"/>
    <hyperlink ref="P3616" r:id="rId5312" xr:uid="{B63F8EFF-D032-4CC7-B527-5BA9FC5E4C79}"/>
    <hyperlink ref="P4989" r:id="rId5313" xr:uid="{90F753A9-5BF3-4D6C-949B-AAB4AEB70911}"/>
    <hyperlink ref="P4990" r:id="rId5314" xr:uid="{7C84187E-2DFD-4BC1-BD9E-AFCC2321B0F2}"/>
    <hyperlink ref="P4991" r:id="rId5315" location="-313933553" display="https://www.bag.admin.ch/bag/de/home/krankheiten/ausbrueche-epidemien-pandemien/aktuelle-ausbrueche-epidemien/novel-cov/krankheit-symptome-behandlung-ursprung.html - -313933553" xr:uid="{228517C5-8A5A-4D59-B0B6-F736B5197812}"/>
    <hyperlink ref="P3617" r:id="rId5316" xr:uid="{1E088E20-A9DE-4AA5-8906-ABA09D685FCE}"/>
    <hyperlink ref="P4992" r:id="rId5317" xr:uid="{98141468-91CE-4725-A28B-D7D91857B827}"/>
    <hyperlink ref="P3618" r:id="rId5318" xr:uid="{21808B5B-886E-4C7C-BF95-FB2192D9974E}"/>
    <hyperlink ref="R4990" r:id="rId5319" xr:uid="{8601710E-4175-417E-BEC6-F05E8613CCBD}"/>
    <hyperlink ref="R4989" r:id="rId5320" xr:uid="{43E43F65-B189-46EA-8E93-4AB2712A5C99}"/>
    <hyperlink ref="P3619" r:id="rId5321" xr:uid="{9EE45F42-6608-47E4-BF4E-758EF197AF02}"/>
    <hyperlink ref="P5239" r:id="rId5322" xr:uid="{C4EE364E-5ACF-4219-82E9-95E32B2B1532}"/>
    <hyperlink ref="R5239" r:id="rId5323" xr:uid="{DB536A7E-CBA5-4DB7-A608-3BC9D334FE20}"/>
    <hyperlink ref="P357" r:id="rId5324" xr:uid="{5170A445-340D-4BDF-88F1-53A5A14CDD76}"/>
    <hyperlink ref="P358" r:id="rId5325" xr:uid="{E4091BFE-38AD-4D78-887F-2016AC5691FF}"/>
    <hyperlink ref="P359" r:id="rId5326" xr:uid="{19EFBAF3-44C1-4244-9363-17028E7861E4}"/>
    <hyperlink ref="P360" r:id="rId5327" xr:uid="{1DD101DB-4640-49E3-AF01-C3C32842BB1C}"/>
    <hyperlink ref="P361" r:id="rId5328" xr:uid="{1F10524C-939A-416C-86FA-5DC31F588280}"/>
    <hyperlink ref="P5334" r:id="rId5329" location="MYS" xr:uid="{3222F2AE-BC69-4119-B5E0-AD90720E1969}"/>
    <hyperlink ref="P362" r:id="rId5330" xr:uid="{C4E4B233-4419-4A29-8A93-85619D46EB11}"/>
    <hyperlink ref="P363" r:id="rId5331" xr:uid="{800BAA15-804B-4089-8884-F90108C64712}"/>
    <hyperlink ref="P365" r:id="rId5332" xr:uid="{2D261A13-324A-469C-B90E-F2ADBFE7D7D9}"/>
    <hyperlink ref="P364" r:id="rId5333" xr:uid="{29C47B49-091D-49CF-B80B-74E26A173AE6}"/>
    <hyperlink ref="P5335" r:id="rId5334" location="MYS" xr:uid="{5CD69800-E044-4121-A70D-5BEEB8BC57A7}"/>
    <hyperlink ref="P5336" r:id="rId5335" location="MYS" xr:uid="{F474CCD6-E312-441B-A30D-893A0A49B2C0}"/>
    <hyperlink ref="P423" r:id="rId5336" xr:uid="{258B1503-F610-4ABB-9171-B9164ECED35A}"/>
    <hyperlink ref="P424" r:id="rId5337" xr:uid="{B9953DC8-3CE1-4BE5-B04B-314C8B612D7F}"/>
    <hyperlink ref="P425" r:id="rId5338" xr:uid="{45A54394-C097-4B78-8AF6-D491ED2B4645}"/>
    <hyperlink ref="P426" r:id="rId5339" xr:uid="{83A84840-0D78-4C21-AF34-8D2B1AE7FB67}"/>
    <hyperlink ref="P427" r:id="rId5340" xr:uid="{87094A89-861D-4F90-8AED-A03ECBFA0DBF}"/>
    <hyperlink ref="P428" r:id="rId5341" xr:uid="{89F98FBA-E962-49D8-9A66-2B4B7EC5CD07}"/>
    <hyperlink ref="P429" r:id="rId5342" xr:uid="{61D98635-6C43-4A19-837C-55D58CDAA6A1}"/>
    <hyperlink ref="P430" r:id="rId5343" location="heading_Gilt_das_Wochenendfahrverbot__2" display="https://www.wko.at/branchen/transport-verkehr/gueterbefoerderungsgewerbe/infos-zu-corona-fuer-das-gueterbefoerderungewerbe.html - heading_Gilt_das_Wochenendfahrverbot__2" xr:uid="{9940A8D2-1279-4038-812D-057E2509F393}"/>
    <hyperlink ref="P431" r:id="rId5344" xr:uid="{E51E36F9-F993-457F-87CC-4F7E03E5D826}"/>
    <hyperlink ref="P432" r:id="rId5345" xr:uid="{87A02178-2A48-4346-8D8F-36BBC0CE2038}"/>
    <hyperlink ref="P433" r:id="rId5346" xr:uid="{786CB574-4F0C-42B8-99AD-97A31DA6A787}"/>
    <hyperlink ref="P434" r:id="rId5347" xr:uid="{40AAE2E4-DFB4-4A09-B29B-D6347638D436}"/>
    <hyperlink ref="P435" r:id="rId5348" xr:uid="{8072EE29-EE9A-44E1-B859-1E8363D12DB3}"/>
    <hyperlink ref="P5338" r:id="rId5349" location="MYS" xr:uid="{C03BCB3D-C1AE-4519-84D5-9F3E9AE31F79}"/>
    <hyperlink ref="P5339" r:id="rId5350" location="MYS" xr:uid="{D399DD81-5AFB-4050-832C-B30FD7CCD8E9}"/>
    <hyperlink ref="P436" r:id="rId5351" xr:uid="{3821F9F1-D4A3-4EEE-A21F-EB8B210DA3D9}"/>
    <hyperlink ref="P5340" r:id="rId5352" location="MYS" xr:uid="{008E7022-86CD-444B-81AD-57D79CF4CF71}"/>
    <hyperlink ref="P5341" r:id="rId5353" location="MYS" xr:uid="{FDF98C13-A52D-4387-9B09-9AA1F53BA192}"/>
    <hyperlink ref="P5285" r:id="rId5354" xr:uid="{2C526634-8818-48B0-B45F-A27BA8CADABA}"/>
    <hyperlink ref="P5337" r:id="rId5355" xr:uid="{ABBD6C7B-2CE0-462D-A7AA-1FD62FECEBBB}"/>
    <hyperlink ref="R5335" r:id="rId5356" xr:uid="{B6F9BE61-8FE7-460A-AA22-E165E2C8F59C}"/>
    <hyperlink ref="P366" r:id="rId5357" xr:uid="{5739B97F-DA60-4386-98BC-04CD3B7001A4}"/>
    <hyperlink ref="P5342" r:id="rId5358" xr:uid="{5C50DBA7-4DD8-4A61-B497-7D8C64B083C5}"/>
    <hyperlink ref="P5287" r:id="rId5359" xr:uid="{97A48ED7-581A-4665-B488-772EB0A8AD27}"/>
    <hyperlink ref="P367" r:id="rId5360" xr:uid="{157D858F-BEC1-444F-B022-D9C4D38A58F8}"/>
    <hyperlink ref="P680" r:id="rId5361" xr:uid="{A5F79A7E-6736-41AF-9168-E5153D21DD9C}"/>
    <hyperlink ref="R5342" r:id="rId5362" xr:uid="{0688579E-D3A7-40DF-B79E-E2DCD2EB00F5}"/>
    <hyperlink ref="P681" r:id="rId5363" xr:uid="{586DE787-10A1-488C-A7C1-8B46C57CF879}"/>
    <hyperlink ref="P368" r:id="rId5364" xr:uid="{7DF4CE19-AFE8-4BFB-883B-D17B66E98C48}"/>
    <hyperlink ref="P682" r:id="rId5365" xr:uid="{9E75CF9C-B4D9-4D1D-8E47-D682E952A9C3}"/>
    <hyperlink ref="P683" r:id="rId5366" xr:uid="{A5A146C4-F05F-4227-8AFB-C75D5F547651}"/>
    <hyperlink ref="P369" r:id="rId5367" xr:uid="{A7B3CDAB-D18F-4CD2-97C3-131BD968CF95}"/>
    <hyperlink ref="P679" r:id="rId5368" xr:uid="{7C12D446-46A3-4F6C-8381-DA7760B03652}"/>
    <hyperlink ref="P370" r:id="rId5369" xr:uid="{BB24FC2F-6912-4026-8604-70225A210DCC}"/>
    <hyperlink ref="P4898" r:id="rId5370" xr:uid="{1BC2D758-49DF-4B3F-916C-A13C4DEF332E}"/>
    <hyperlink ref="P4899" r:id="rId5371" xr:uid="{D62614EE-B593-4B36-AACF-53D5DC8D4BF2}"/>
    <hyperlink ref="P5286" r:id="rId5372" xr:uid="{70D57152-5361-4880-A5DE-50CA8E49F163}"/>
    <hyperlink ref="P371" r:id="rId5373" xr:uid="{0FC9F0D9-9A0B-4076-A636-CB8A84F1D044}"/>
    <hyperlink ref="P3176" r:id="rId5374" xr:uid="{6E9ABE55-609F-4E4F-931F-20B12B46F39C}"/>
    <hyperlink ref="P3177" r:id="rId5375" xr:uid="{8B5F8E91-B3B0-4795-A873-A4ACC7AB133C}"/>
    <hyperlink ref="P3178" r:id="rId5376" xr:uid="{40933292-CC64-4BBB-9806-09985911F302}"/>
    <hyperlink ref="P3179" r:id="rId5377" xr:uid="{DE412A1F-EA99-4DF2-A529-EAE689295C34}"/>
    <hyperlink ref="P3180" r:id="rId5378" xr:uid="{3376B89B-5967-4D5E-8258-BCA01FD01518}"/>
    <hyperlink ref="P3181" r:id="rId5379" xr:uid="{AA86B879-1976-4CFB-A2F9-44297CE122CC}"/>
    <hyperlink ref="P3182" r:id="rId5380" xr:uid="{89B66F04-B4AA-4B60-8653-88DD2939066D}"/>
    <hyperlink ref="R3182" r:id="rId5381" xr:uid="{1115D1DD-A2CD-4C87-8631-9AF805CC561E}"/>
    <hyperlink ref="P3183" r:id="rId5382" xr:uid="{B68B0EF3-444E-4E0B-B129-FF9910A1C7EB}"/>
    <hyperlink ref="P3184" r:id="rId5383" xr:uid="{204F2342-C555-4456-94B7-7E64DD41778A}"/>
    <hyperlink ref="P3746" r:id="rId5384" xr:uid="{D498865C-DC8D-4F69-A2A0-4E9E86B56FD1}"/>
    <hyperlink ref="P3185" r:id="rId5385" xr:uid="{04299397-994E-4C84-88D8-80FCD58EDB60}"/>
    <hyperlink ref="P3747" r:id="rId5386" xr:uid="{163AD358-6B4B-4ED6-B5A2-E15726E9ED85}"/>
    <hyperlink ref="P3748" r:id="rId5387" xr:uid="{66CB9A3E-0D18-4839-822B-C14477F10978}"/>
    <hyperlink ref="P3727" r:id="rId5388" xr:uid="{C2013DA7-2A31-41C4-830C-232AE61EFD87}"/>
    <hyperlink ref="P3186" r:id="rId5389" xr:uid="{2B37CD45-5032-4794-8389-C2ABEECA3DE0}"/>
    <hyperlink ref="P3187" r:id="rId5390" xr:uid="{5FA9A481-3E55-4E57-B2FC-9CE25F40322B}"/>
    <hyperlink ref="P3188" r:id="rId5391" xr:uid="{31412C89-EF3F-47CC-AFA4-9F6174E7A536}"/>
    <hyperlink ref="P3189" r:id="rId5392" xr:uid="{8EA72CC1-ED62-4C68-8C1F-4EFA37AD5461}"/>
    <hyperlink ref="P3190" r:id="rId5393" xr:uid="{CE6BB822-756E-48FE-8DD8-5616F9612521}"/>
    <hyperlink ref="P3191" r:id="rId5394" xr:uid="{DBD9B816-9EC6-4878-BCCB-5C958846261D}"/>
    <hyperlink ref="P4544" r:id="rId5395" xr:uid="{E2D2423A-22DB-42A5-AAF6-F52618878630}"/>
    <hyperlink ref="P4545" r:id="rId5396" xr:uid="{9C53D78E-F6E4-41C7-A05B-228C2ADF6803}"/>
    <hyperlink ref="P4542" r:id="rId5397" xr:uid="{C4F9A626-EF6F-4241-8CCF-84062C52303C}"/>
    <hyperlink ref="P4543" r:id="rId5398" xr:uid="{E968093D-0E2F-496C-9526-52D6983854BE}"/>
    <hyperlink ref="P73" r:id="rId5399" location="MYS" xr:uid="{ED6E546F-C2C1-42F5-961A-1BB5B21BC1EC}"/>
    <hyperlink ref="P74" r:id="rId5400" location="MYS" xr:uid="{D615A6C9-3911-4AF1-877E-9C6C49CFB269}"/>
    <hyperlink ref="P75" r:id="rId5401" location="MYS" xr:uid="{1F00F799-1472-4D3C-8B35-AF7E66192944}"/>
    <hyperlink ref="P76" r:id="rId5402" location="MYS" xr:uid="{87B2EB4F-3881-4374-8AAD-D7184BDB7F5E}"/>
    <hyperlink ref="R75" r:id="rId5403" xr:uid="{2FD5B9F9-7ABB-40A1-9A46-53F71BCB5E9F}"/>
    <hyperlink ref="R74" r:id="rId5404" xr:uid="{1B4FA3E0-F059-4CD3-83EF-9A1F232885D0}"/>
    <hyperlink ref="R73" r:id="rId5405" xr:uid="{AA52252D-8D6A-49B2-8CF6-7F21FDEFB0C2}"/>
    <hyperlink ref="P2738" r:id="rId5406" xr:uid="{35DEB2AF-0A78-4E3C-93EC-9A740286639D}"/>
    <hyperlink ref="P77" r:id="rId5407" xr:uid="{75FD65FB-6B7D-4359-812F-C797A3E912F2}"/>
    <hyperlink ref="P78" r:id="rId5408" xr:uid="{8117CCFA-BF48-4B25-AD6A-EE2D210FE484}"/>
    <hyperlink ref="P2739" r:id="rId5409" xr:uid="{E504D449-7468-4C63-A6BF-32AE723644FC}"/>
    <hyperlink ref="P3289" r:id="rId5410" xr:uid="{CD987D3D-C9F6-48B5-A476-538424E68D06}"/>
    <hyperlink ref="P3290" r:id="rId5411" xr:uid="{69A4E69D-BD36-4C75-AF9B-A79E2FC2E471}"/>
    <hyperlink ref="P3291" r:id="rId5412" xr:uid="{C385F529-8E6A-4265-8555-730EE6799D08}"/>
    <hyperlink ref="P4658" r:id="rId5413" xr:uid="{19027C1D-2B0B-4BFC-8662-69A50200DF39}"/>
    <hyperlink ref="P3292" r:id="rId5414" xr:uid="{98642EA2-37FE-4765-B4C6-6D260F0A8459}"/>
    <hyperlink ref="P3293" r:id="rId5415" xr:uid="{E8242A4C-67D1-48A5-A493-40593F69E334}"/>
    <hyperlink ref="P3294" r:id="rId5416" xr:uid="{700DAC96-DAF5-43D2-B7DD-4BCC183590DC}"/>
    <hyperlink ref="R3293" r:id="rId5417" xr:uid="{44F0CB05-A367-48FA-B5D0-FC69D4612F78}"/>
    <hyperlink ref="P3366" r:id="rId5418" xr:uid="{22FF57FE-FAA1-4281-B919-1AD2B4B31EE6}"/>
    <hyperlink ref="P3367" r:id="rId5419" xr:uid="{A0F22D6E-584A-4E63-926A-017DD7C56C09}"/>
    <hyperlink ref="P4695" r:id="rId5420" xr:uid="{1CE85FCA-5063-43AD-8C84-4A2FF1A5603C}"/>
    <hyperlink ref="P4696" r:id="rId5421" xr:uid="{7DDCB33E-D2C4-4686-A66B-064231774BCD}"/>
    <hyperlink ref="P3576" r:id="rId5422" xr:uid="{D3F076A1-CF7A-41E7-A31D-E8D63A490E0F}"/>
    <hyperlink ref="P4693" r:id="rId5423" xr:uid="{A9F51764-93DE-45CB-A1FA-CDDA6C1AD52E}"/>
    <hyperlink ref="P3577" r:id="rId5424" xr:uid="{4B42DD36-3397-45D8-8747-B59E12510F2A}"/>
    <hyperlink ref="P5260" r:id="rId5425" xr:uid="{596790C1-ED7E-4CED-B878-5071EFD1E8A4}"/>
    <hyperlink ref="P3368" r:id="rId5426" xr:uid="{5B38B3C0-44CE-4703-8550-1E07A1DE7753}"/>
    <hyperlink ref="P3295" r:id="rId5427" xr:uid="{95AC8F0B-97D6-4062-9F93-CC65B987603E}"/>
    <hyperlink ref="P4697" r:id="rId5428" xr:uid="{3CF8C3A0-E7D9-43FA-B6BE-F8B0D7CE9357}"/>
    <hyperlink ref="P4694" r:id="rId5429" xr:uid="{CAACD412-7FA2-43EF-AC40-B654CA67B833}"/>
    <hyperlink ref="P3578" r:id="rId5430" xr:uid="{C39D03D1-C55F-483E-A464-AC9A6DCB49D0}"/>
    <hyperlink ref="P5261" r:id="rId5431" xr:uid="{4F1B1D71-D4BD-4A3E-A284-A0D64F32643A}"/>
    <hyperlink ref="P79" r:id="rId5432" xr:uid="{208A04C8-7AD2-49CA-B558-E833E0685E67}"/>
    <hyperlink ref="P5331:P5339" r:id="rId5433" display="https://coronavirus.al/akte-ligjore/" xr:uid="{28F46B77-4DC8-4CD0-8CD3-218FDA95F8E2}"/>
    <hyperlink ref="P3859" r:id="rId5434" xr:uid="{5D322145-54CE-415D-BF2A-DFF8C82E4966}"/>
    <hyperlink ref="P3860" r:id="rId5435" xr:uid="{C241646E-CE5C-4899-B156-0350001BA412}"/>
    <hyperlink ref="P5340:P5346" r:id="rId5436" display="https://coronavirus.al/akte-ligjore/" xr:uid="{4A92EA4B-3B75-48A3-846B-421D177C9A4A}"/>
    <hyperlink ref="P4401" r:id="rId5437" xr:uid="{36FA165C-4EAE-4E25-951F-F33CDEEEA3C7}"/>
    <hyperlink ref="P4402" r:id="rId5438" xr:uid="{26FEB447-E5FD-430C-AB5A-6530E45B17B0}"/>
    <hyperlink ref="P4403" r:id="rId5439" xr:uid="{4CD8BC3C-853D-4543-B23B-88BB27B183FF}"/>
    <hyperlink ref="P4404" r:id="rId5440" xr:uid="{132EA52D-34E1-4082-A6F5-1439045C968C}"/>
    <hyperlink ref="P4405" r:id="rId5441" xr:uid="{631B585B-191B-4470-8F2B-7158BCE8F60C}"/>
    <hyperlink ref="R4401" r:id="rId5442" xr:uid="{B8A755B2-399B-4A4F-BB69-662BC0370ADF}"/>
    <hyperlink ref="R4402" r:id="rId5443" xr:uid="{F9025954-EC08-42F8-A27F-18A4828D9F2B}"/>
    <hyperlink ref="R4403" r:id="rId5444" xr:uid="{25F6205E-ABA9-42FF-BC05-196BC999AB65}"/>
    <hyperlink ref="R4404" r:id="rId5445" xr:uid="{4E12FDA0-569B-4553-84F3-2CB70BCD10F4}"/>
    <hyperlink ref="R4405" r:id="rId5446" xr:uid="{31813162-4552-4000-AD5F-10216A0CE99B}"/>
    <hyperlink ref="P5195" r:id="rId5447" xr:uid="{C348E085-CE73-4FAF-BBC4-BC69D3B12254}"/>
    <hyperlink ref="P4683" r:id="rId5448" xr:uid="{D8E0836C-D009-4AD0-9F24-A0B5B60A9E4E}"/>
    <hyperlink ref="P5196" r:id="rId5449" xr:uid="{A9872B83-8D56-4FC2-8CC5-B92E44DC7577}"/>
    <hyperlink ref="P5197" r:id="rId5450" xr:uid="{6BE4BA9C-D6AE-4EF4-A689-C323B5BC5571}"/>
    <hyperlink ref="P5198" r:id="rId5451" xr:uid="{11AEE16A-2CA2-4D19-B126-C24EC80DF035}"/>
    <hyperlink ref="P5199" r:id="rId5452" xr:uid="{DC465EBA-6A51-4701-9F0E-0779E0DBA402}"/>
    <hyperlink ref="P5200" r:id="rId5453" xr:uid="{D2CB29F1-9E7D-493D-B002-C9A42550A314}"/>
    <hyperlink ref="P5201" r:id="rId5454" xr:uid="{24C028C5-1773-4D79-AF1F-A05BE81420D2}"/>
    <hyperlink ref="P114" r:id="rId5455" location="MYS" xr:uid="{6161AB13-A275-4050-B7ED-F4F0ABC305E0}"/>
    <hyperlink ref="P115" r:id="rId5456" location="MYS" xr:uid="{54D63E2F-42E3-4954-9BB9-1CAFF8B7C2F7}"/>
    <hyperlink ref="P5202" r:id="rId5457" xr:uid="{A650B7B4-53A4-4426-8D3A-3C85D0D4069F}"/>
    <hyperlink ref="P116" r:id="rId5458" location="MYS" xr:uid="{4A702ED0-3786-4E40-8EC1-5EAF8C200EC9}"/>
    <hyperlink ref="P117" r:id="rId5459" location="MYS" xr:uid="{DBA269E0-946B-46C8-BC23-1CAC2376E7E3}"/>
    <hyperlink ref="P118" r:id="rId5460" location="MYS" xr:uid="{7850605F-EB52-416E-A5AF-336C3AC77067}"/>
    <hyperlink ref="P119" r:id="rId5461" location="MYS" xr:uid="{B090D5BE-DC48-46BD-9C73-CD93324C32EB}"/>
    <hyperlink ref="P120" r:id="rId5462" location="MYS" xr:uid="{98A42242-EEED-4B55-9C5F-E161D2406BB6}"/>
    <hyperlink ref="P121" r:id="rId5463" location="MYS" xr:uid="{5094774E-9FC5-4DB2-AB19-A8873F7E125A}"/>
    <hyperlink ref="R117" r:id="rId5464" xr:uid="{A49028AE-9E41-44B5-80EC-EC6883B2F21C}"/>
    <hyperlink ref="R118" r:id="rId5465" xr:uid="{D7D97700-CE33-42E2-A00B-B1BB854A92E5}"/>
    <hyperlink ref="R5041" r:id="rId5466" xr:uid="{9E7495B6-0B18-4F8D-A995-12013732456D}"/>
    <hyperlink ref="P122" r:id="rId5467" xr:uid="{4E1BE50A-CF6A-4203-85BE-974DABBD14C8}"/>
    <hyperlink ref="P5041" r:id="rId5468" xr:uid="{EEA92E7D-AC0D-4F1F-A62C-2753C73C6244}"/>
    <hyperlink ref="P5550" r:id="rId5469" xr:uid="{EDAAF8DB-EDEF-47CC-B5EA-754410F4BCE5}"/>
    <hyperlink ref="P5551" r:id="rId5470" xr:uid="{F8188DBE-0D37-40CC-BB39-AD2A3E6AF451}"/>
    <hyperlink ref="P266" r:id="rId5471" location="MYS" xr:uid="{FFB02192-6D8A-45F0-AC66-337F8025B5A2}"/>
    <hyperlink ref="P2727" r:id="rId5472" xr:uid="{9D759D9D-74BD-40CC-9F1A-7C929D6A7958}"/>
    <hyperlink ref="P5462" r:id="rId5473" xr:uid="{FDA92868-0B75-4CD0-B837-E56F126C4192}"/>
    <hyperlink ref="P5537" r:id="rId5474" xr:uid="{94B45FEF-3F72-456C-AFE0-CF111C780672}"/>
    <hyperlink ref="P267" r:id="rId5475" xr:uid="{1B8E29EF-5C77-44D1-929A-D1C66E1C9663}"/>
    <hyperlink ref="P5464" r:id="rId5476" xr:uid="{B2FD908B-BE2A-4C45-9D8D-13C3BB2FB28C}"/>
    <hyperlink ref="P268" r:id="rId5477" xr:uid="{708FD844-79B8-4461-AB1E-36A5BC5B7A9F}"/>
    <hyperlink ref="P5465" r:id="rId5478" xr:uid="{03C98E4F-76D5-46FE-83DC-E17172DC865B}"/>
    <hyperlink ref="P4684" r:id="rId5479" xr:uid="{B1324C3B-FD27-4636-8847-C351E3A3DE1D}"/>
    <hyperlink ref="P5466" r:id="rId5480" xr:uid="{A0AF1366-F29B-470C-A87A-DCA285F02772}"/>
    <hyperlink ref="P3096" r:id="rId5481" xr:uid="{A57514CB-931D-41E6-AFCA-E0199F90CAA2}"/>
    <hyperlink ref="P531" r:id="rId5482" xr:uid="{0CAA88B2-0F97-42CB-A5F4-EF211FACCA8A}"/>
    <hyperlink ref="R3096" r:id="rId5483" xr:uid="{4EAD59AD-B9F2-48EB-B47D-3F395D759705}"/>
    <hyperlink ref="P5467" r:id="rId5484" xr:uid="{174C598E-1B43-44D3-9050-CD0302BD73CD}"/>
    <hyperlink ref="P5468" r:id="rId5485" xr:uid="{51358A0B-159A-4CA3-87F7-8ECEBE31B328}"/>
    <hyperlink ref="P5469" r:id="rId5486" xr:uid="{5655CE45-30FF-48E6-B2B2-B2BC3F2D98EA}"/>
    <hyperlink ref="P2728" r:id="rId5487" xr:uid="{44423C42-C41F-4980-87FB-8C470145345B}"/>
    <hyperlink ref="P532" r:id="rId5488" xr:uid="{334A5E20-C71B-4197-B217-EB647488A104}"/>
    <hyperlink ref="P533" r:id="rId5489" xr:uid="{1C364224-CD6C-48E4-9652-A32DBE328DBD}"/>
    <hyperlink ref="P534" r:id="rId5490" xr:uid="{8A9BA483-6BCB-4A51-A78A-2588DE2A7596}"/>
    <hyperlink ref="P4642" r:id="rId5491" xr:uid="{C14B154F-3BB4-425B-BCA7-C58E2932C89D}"/>
    <hyperlink ref="P4643" r:id="rId5492" xr:uid="{F2D71C24-4244-43C8-9F2D-33A54F7D541F}"/>
    <hyperlink ref="P4644" r:id="rId5493" xr:uid="{45B848DD-87A0-432D-8F0E-A49EFBB0E958}"/>
    <hyperlink ref="P849" r:id="rId5494" location="MYS" xr:uid="{5927C5A6-33EF-4C1F-9D39-B14677F3FFE0}"/>
    <hyperlink ref="P850" r:id="rId5495" location="MYS" xr:uid="{F70EAC6F-1CC1-4EF6-AD0C-E02E2049A045}"/>
    <hyperlink ref="P851" r:id="rId5496" xr:uid="{6F906455-512B-4876-AB6C-46BDF104D998}"/>
    <hyperlink ref="P852" r:id="rId5497" xr:uid="{148EED39-53B4-4F93-95EA-9870B1D21119}"/>
    <hyperlink ref="P854" r:id="rId5498" xr:uid="{785F43F2-F088-48CF-95D5-EF40DA1634F1}"/>
    <hyperlink ref="P855" r:id="rId5499" xr:uid="{BBD8B3B6-3F90-49C0-9B31-E2C30DE1D7DE}"/>
    <hyperlink ref="P857" r:id="rId5500" xr:uid="{0C7FF657-A9BF-4628-9D95-E823ABE3ABCE}"/>
    <hyperlink ref="P4645" r:id="rId5501" xr:uid="{E780D083-75D7-4556-B0AC-7CD6EC28802F}"/>
    <hyperlink ref="P4646" r:id="rId5502" xr:uid="{2259949B-7B49-4701-B6EE-6DADA2A8148D}"/>
    <hyperlink ref="P4647" r:id="rId5503" xr:uid="{8A07CAD3-D2B7-4462-A96D-EB0B8B86394A}"/>
    <hyperlink ref="P858" r:id="rId5504" xr:uid="{40982AF3-426F-42C8-B48F-AF7D2543F71D}"/>
    <hyperlink ref="P859" r:id="rId5505" xr:uid="{EB9C8448-F288-44E3-AB8D-D661535FB9C1}"/>
    <hyperlink ref="P860" r:id="rId5506" xr:uid="{BFBCBF0B-11D9-477C-8373-EAB88DCA7501}"/>
    <hyperlink ref="P861" r:id="rId5507" xr:uid="{EC1A76E5-D261-410C-AEA9-F43658C52164}"/>
    <hyperlink ref="P853" r:id="rId5508" location="MYS" xr:uid="{42ACD157-1800-4758-A16C-09DC43958AF9}"/>
    <hyperlink ref="P856" r:id="rId5509" location="MYS" xr:uid="{1274D313-195B-405D-85CB-C7B121FBCBBE}"/>
    <hyperlink ref="P1369" r:id="rId5510" xr:uid="{535BC160-E7E7-40CC-8D57-DA3519807FF2}"/>
    <hyperlink ref="P1370" r:id="rId5511" xr:uid="{DD79EE36-1B32-45D2-BE2D-A54EBC9A0FB0}"/>
    <hyperlink ref="P1371" r:id="rId5512" xr:uid="{13CCF116-2A5D-411B-A1F9-9ED20AE03417}"/>
    <hyperlink ref="P1372" r:id="rId5513" xr:uid="{46E7A1EA-5F11-408C-A3B2-5D53233A0E02}"/>
    <hyperlink ref="P1373" r:id="rId5514" xr:uid="{C0BF6B52-C21B-4482-B87F-C89F4599C797}"/>
    <hyperlink ref="P5415:P5418" r:id="rId5515" display="https://cy.usembassy.gov/covid-19-information/" xr:uid="{FD2093B9-98E5-4015-B734-7FD6CD4BEE4F}"/>
    <hyperlink ref="P1378" r:id="rId5516" xr:uid="{8B25F476-67A1-460D-8D51-70E89C8D608F}"/>
    <hyperlink ref="P1379" r:id="rId5517" xr:uid="{E115ED12-D908-441D-BA5E-DFF1002D1430}"/>
    <hyperlink ref="P1380" r:id="rId5518" xr:uid="{25275DA7-07DB-4FC0-8207-3212BAA528CF}"/>
    <hyperlink ref="P1381" r:id="rId5519" xr:uid="{1F4C0C27-6F50-42DE-9F24-84649E93F0A0}"/>
    <hyperlink ref="P1382" r:id="rId5520" xr:uid="{1DAFAD3E-8D3C-4097-9AC4-F6A6D7057904}"/>
    <hyperlink ref="P1383" r:id="rId5521" xr:uid="{2FC57A66-B1AB-4C22-807E-668C19C46325}"/>
    <hyperlink ref="P790" r:id="rId5522" xr:uid="{E6600F8F-B9F7-4B5B-AB57-B1A1992D0BBD}"/>
    <hyperlink ref="R790" r:id="rId5523" xr:uid="{36567CCA-74DF-46E2-81DF-01D81DB362A5}"/>
    <hyperlink ref="P793" r:id="rId5524" xr:uid="{F0CB2B8D-D222-4BB2-AE9F-4663A9A3DECC}"/>
    <hyperlink ref="P794" r:id="rId5525" xr:uid="{AF63AA06-C91E-4C4C-B31B-23E5A9ABE205}"/>
    <hyperlink ref="R761" r:id="rId5526" xr:uid="{ED8049C2-D42E-4FD0-93E5-E08806068B63}"/>
    <hyperlink ref="P795" r:id="rId5527" xr:uid="{D300191A-E2D4-4501-8DAB-D73222BD22C7}"/>
    <hyperlink ref="P796" r:id="rId5528" xr:uid="{31C160F6-076F-4B93-9B36-93A8069D7A4C}"/>
    <hyperlink ref="P797" r:id="rId5529" xr:uid="{307093FB-A583-467B-BBFE-25EB6F1463F4}"/>
    <hyperlink ref="R791" r:id="rId5530" xr:uid="{5B594C09-2EAD-4EAC-B32A-67319B726E15}"/>
    <hyperlink ref="P799" r:id="rId5531" xr:uid="{0CE7D5B7-7869-4325-A501-F35BF835532C}"/>
    <hyperlink ref="P801" r:id="rId5532" xr:uid="{2D71E0C8-89C2-4381-83F5-053D8961B3BB}"/>
    <hyperlink ref="P1320" r:id="rId5533" xr:uid="{5DA8209A-73AA-4AB2-A8D0-EEC353AED012}"/>
    <hyperlink ref="P1111" r:id="rId5534" xr:uid="{65216AEF-DB58-460F-8F99-27860B893DFE}"/>
    <hyperlink ref="P1112" r:id="rId5535" xr:uid="{33483980-C90A-47B4-8ABF-AE2549258142}"/>
    <hyperlink ref="P1113" r:id="rId5536" xr:uid="{DE730854-7B9D-4799-878C-AD94F1BDF312}"/>
    <hyperlink ref="P1114" r:id="rId5537" xr:uid="{4D1AAA2E-68EF-4F21-AA37-760A22963590}"/>
    <hyperlink ref="P1115" r:id="rId5538" xr:uid="{E7FB0E8D-EF24-4BC8-827F-F20F98824B2A}"/>
    <hyperlink ref="P1116" r:id="rId5539" xr:uid="{0FAD5A75-E0FF-4FEA-AD28-8965823A3637}"/>
    <hyperlink ref="P1117" r:id="rId5540" xr:uid="{3DCCEA27-E070-40A4-939C-A2CCE91D5C1E}"/>
    <hyperlink ref="P1118" r:id="rId5541" xr:uid="{E0B637D1-EBC7-4F76-A1B3-6F139B3C7172}"/>
    <hyperlink ref="P1119" r:id="rId5542" xr:uid="{AB5976A5-4541-4909-A20C-CE41168012CE}"/>
    <hyperlink ref="P1129" r:id="rId5543" xr:uid="{E9FD13C2-9E8C-4F41-8636-1CCD5E02A9E4}"/>
    <hyperlink ref="P2198" r:id="rId5544" xr:uid="{372874FC-7248-46FC-8EA7-C20C73E9B685}"/>
    <hyperlink ref="P2199" r:id="rId5545" xr:uid="{8E059E44-BD43-40C1-BF5A-13CC28143E8D}"/>
    <hyperlink ref="P2200" r:id="rId5546" xr:uid="{30838AE8-C1B6-49EC-8E9C-0E03162D8B32}"/>
    <hyperlink ref="P2201" r:id="rId5547" xr:uid="{6DBE12D8-7F76-4CE0-BB77-5A21E628C9E6}"/>
    <hyperlink ref="P2196" r:id="rId5548" xr:uid="{26EFBDE1-B894-46C1-980D-C67A93DFFAEE}"/>
    <hyperlink ref="P2197" r:id="rId5549" xr:uid="{E260B5A5-D9A2-456A-BA9B-AA969E278696}"/>
    <hyperlink ref="P2202" r:id="rId5550" xr:uid="{CDCA9F50-80D9-4A81-9437-F43F72DE73BC}"/>
    <hyperlink ref="P2203" r:id="rId5551" xr:uid="{3BCA745F-4673-4225-8060-2823A318F4CE}"/>
    <hyperlink ref="P2204" r:id="rId5552" xr:uid="{DBB1D564-BE5F-4BDF-998A-8F688EDC1896}"/>
    <hyperlink ref="R2204" r:id="rId5553" xr:uid="{F48C8B0E-4FB8-40F3-8C87-01739722A5BB}"/>
    <hyperlink ref="P2205" r:id="rId5554" xr:uid="{52D42DFC-86C2-4C7C-B54F-547B249E49D7}"/>
    <hyperlink ref="P2206" r:id="rId5555" xr:uid="{6C07DE4F-AB69-4442-BF93-F4E04F4E013A}"/>
    <hyperlink ref="P2207" r:id="rId5556" xr:uid="{CCDDD283-44DA-4A10-B505-3D83EB13D720}"/>
    <hyperlink ref="P3053" r:id="rId5557" xr:uid="{2476CA1E-F173-417C-8D70-31C1A3CDEA9E}"/>
    <hyperlink ref="P3235" r:id="rId5558" xr:uid="{DBDCF080-18B2-41E5-8C0B-085BE75EE663}"/>
    <hyperlink ref="P3236" r:id="rId5559" xr:uid="{8B001129-CED0-41D4-A802-525BE1622E07}"/>
    <hyperlink ref="P3237" r:id="rId5560" xr:uid="{E3D7DA20-B7ED-4BAE-87AC-8E24F62C8E69}"/>
    <hyperlink ref="P3238" r:id="rId5561" xr:uid="{D5E75197-F0FE-4CDE-85DE-EB384AF9C2D9}"/>
    <hyperlink ref="P3728" r:id="rId5562" xr:uid="{0BC6E809-D413-45FA-AE19-E779C04E680B}"/>
    <hyperlink ref="P3729" r:id="rId5563" xr:uid="{DF9054E4-D871-4A89-9BE5-7F7F2C692FD3}"/>
    <hyperlink ref="P3730" r:id="rId5564" xr:uid="{3351D450-6F52-47F5-98EE-0B29AB637B5A}"/>
    <hyperlink ref="P3985" r:id="rId5565" xr:uid="{C453F49C-60AB-431A-B815-64D56F2B6FD7}"/>
    <hyperlink ref="R3985" r:id="rId5566" xr:uid="{05FEDA64-C118-4BC8-AB34-3F9DBD718087}"/>
    <hyperlink ref="P3984" r:id="rId5567" xr:uid="{678D1444-028B-4A42-84A7-80B16E41B890}"/>
    <hyperlink ref="R3984" r:id="rId5568" xr:uid="{DD4821A5-F741-4C1C-99BA-57BDC1689B91}"/>
    <hyperlink ref="P3986" r:id="rId5569" xr:uid="{5955F636-0A0E-402B-AE4A-4CA126E59764}"/>
    <hyperlink ref="P3987" r:id="rId5570" xr:uid="{E8EE935D-03AC-4B3A-8478-A22EE317CD0E}"/>
    <hyperlink ref="P3351" r:id="rId5571" xr:uid="{4D7115F0-9B67-46EF-983D-CA8A52AF9A1D}"/>
    <hyperlink ref="P3352" r:id="rId5572" xr:uid="{1B3DC11F-C58C-4A53-BF3D-173CF7B57DA2}"/>
    <hyperlink ref="P4015" r:id="rId5573" xr:uid="{31881171-AE77-4551-BA92-C7BC4A0F7950}"/>
    <hyperlink ref="R4007" r:id="rId5574" xr:uid="{D9B8D872-5AF6-4EC1-87AE-2A28850FD41D}"/>
    <hyperlink ref="R4009" r:id="rId5575" xr:uid="{C5FA0792-2C6F-4760-87E7-292C7C2D459C}"/>
    <hyperlink ref="R4008" r:id="rId5576" xr:uid="{4C21E564-F8D2-4701-8CEA-EA9404387DE0}"/>
    <hyperlink ref="R4013" r:id="rId5577" xr:uid="{1BCEDF00-DA2F-4C00-8F6D-4EB1D9451986}"/>
    <hyperlink ref="P4016" r:id="rId5578" xr:uid="{9373AFA5-8235-47E2-AA48-D5DA6B7F551D}"/>
    <hyperlink ref="P4017" r:id="rId5579" xr:uid="{061F66C3-B32D-4584-B2EA-C97ADAACEBDD}"/>
    <hyperlink ref="R5101" r:id="rId5580" xr:uid="{AA377E6A-497A-40EB-B73A-569C83FB00D9}"/>
    <hyperlink ref="P5487" r:id="rId5581" xr:uid="{88A0F367-128F-4FE7-A9E1-A24DC20AD0B1}"/>
    <hyperlink ref="R5487" r:id="rId5582" xr:uid="{52B58652-61B1-4C45-8B67-0789902AD5E5}"/>
    <hyperlink ref="P5488" r:id="rId5583" xr:uid="{CDC08282-015D-4C36-B9CA-5343BFE77BF5}"/>
    <hyperlink ref="P5489" r:id="rId5584" xr:uid="{4C2B99B0-B04A-442B-867B-67241CB34757}"/>
    <hyperlink ref="P3803" r:id="rId5585" xr:uid="{55ABE749-9BD4-4B1C-85C9-ACFC7714D9E0}"/>
    <hyperlink ref="P4755" r:id="rId5586" xr:uid="{3E49A964-DDC9-4077-931B-09C90CE48C0D}"/>
    <hyperlink ref="P802" r:id="rId5587" xr:uid="{B5FF3E3E-926D-4553-A91A-61745B69E37C}"/>
    <hyperlink ref="P437" r:id="rId5588" xr:uid="{3B892C74-10D7-4186-A5EB-D57CE3492A8A}"/>
    <hyperlink ref="P4993" r:id="rId5589" xr:uid="{1E8808D3-8531-4380-B2A6-E34064E9947C}"/>
    <hyperlink ref="P2591" r:id="rId5590" xr:uid="{76116CEF-71F3-4B54-BF4D-C3230F311514}"/>
    <hyperlink ref="P2036" r:id="rId5591" xr:uid="{2BF1A50E-79BB-45DE-9440-23ED63F9F3E6}"/>
    <hyperlink ref="P684" r:id="rId5592" xr:uid="{A22F2763-9C1C-403C-A1EE-06AF4E902E14}"/>
    <hyperlink ref="P4179" r:id="rId5593" xr:uid="{429E7418-0722-4A1D-87EE-E53F37E9A860}"/>
    <hyperlink ref="P1503" r:id="rId5594" xr:uid="{CB20FABC-447A-4297-8BB1-4E624F27FB03}"/>
    <hyperlink ref="P1504" r:id="rId5595" xr:uid="{D526D50C-5DE6-447F-871D-6E5144AFEAB3}"/>
    <hyperlink ref="P1505" r:id="rId5596" xr:uid="{0D0A07E0-5BAE-4804-86BB-29501283C71A}"/>
    <hyperlink ref="P2037" r:id="rId5597" xr:uid="{B5E52292-36C5-4BB9-AC0F-874BC2909C7D}"/>
    <hyperlink ref="P2038" r:id="rId5598" xr:uid="{897D49D3-B5E3-4B84-B60D-EDE6CBEB2D51}"/>
    <hyperlink ref="P2039" r:id="rId5599" location="doc866034bodyText10" display="https://www.bmas.de/DE/Schwerpunkte/Informationen-Corona/sozialschutz-paket.html - doc866034bodyText10" xr:uid="{0133956D-5719-49A6-A713-A60C2A89ABED}"/>
    <hyperlink ref="P2040" r:id="rId5600" xr:uid="{712EF103-396A-4B87-BA5F-48F14930CD09}"/>
    <hyperlink ref="R2040" r:id="rId5601" xr:uid="{E2AE3AEE-8012-499B-A41B-49050E3371CF}"/>
    <hyperlink ref="P2041" r:id="rId5602" xr:uid="{6F00B824-2B14-4E50-A63C-E40B5AAE94FE}"/>
    <hyperlink ref="P2042" r:id="rId5603" xr:uid="{78843527-84D2-4940-85AD-B4C0AC2B8E8B}"/>
    <hyperlink ref="P2043" r:id="rId5604" xr:uid="{AAF6E154-6156-4071-921E-37AF4FFF468F}"/>
    <hyperlink ref="P2044" r:id="rId5605" xr:uid="{7A20DA40-8D7F-4493-A996-2EFA8D76074D}"/>
    <hyperlink ref="P2097" r:id="rId5606" xr:uid="{7ED47A65-471D-4AAC-9117-14750020D0D4}"/>
    <hyperlink ref="P438" r:id="rId5607" xr:uid="{798BAEB0-58EF-414E-9B13-539C5EBB4815}"/>
    <hyperlink ref="P439" r:id="rId5608" xr:uid="{536F7E6B-70FE-43CC-A856-DEB4488B9BB3}"/>
    <hyperlink ref="P685" r:id="rId5609" xr:uid="{81859AF3-0054-4765-BA66-26E089CE03CE}"/>
    <hyperlink ref="R686" r:id="rId5610" xr:uid="{377D1C6D-EE95-4CA2-AE9F-8F0F0A7D4D49}"/>
    <hyperlink ref="P686" r:id="rId5611" xr:uid="{A6E11FA4-701D-4136-BA37-13AFF7945D62}"/>
    <hyperlink ref="P687" r:id="rId5612" xr:uid="{0D3F36D3-EB73-4229-A508-56564EA9D486}"/>
    <hyperlink ref="P688" r:id="rId5613" xr:uid="{D657F840-31E3-42E5-A22B-CE5483C2407D}"/>
    <hyperlink ref="P803" r:id="rId5614" xr:uid="{601204ED-3E47-46D4-A567-B689404DE3F9}"/>
    <hyperlink ref="P804" r:id="rId5615" xr:uid="{19E5632C-CEE3-44B5-955E-4CCC86B4BCB8}"/>
    <hyperlink ref="P805" r:id="rId5616" xr:uid="{3BAD3F86-6FD5-4BD0-85A9-92930753D055}"/>
    <hyperlink ref="P806" r:id="rId5617" xr:uid="{29546253-810D-4481-880E-372FBA94B106}"/>
    <hyperlink ref="P1321" r:id="rId5618" xr:uid="{79CC2CBD-F63D-45FF-9CA3-C5BA162982F3}"/>
    <hyperlink ref="P1322" r:id="rId5619" xr:uid="{3AF7BDC7-63D1-4D43-83C7-8CDFA7ED8B34}"/>
    <hyperlink ref="P1323" r:id="rId5620" xr:uid="{AC200885-31D6-4A14-9614-FDC6EFEC7546}"/>
    <hyperlink ref="R1323" r:id="rId5621" xr:uid="{F4AE83D6-544F-4EEE-903F-6DDCA53D6EDE}"/>
  </hyperlinks>
  <pageMargins left="0.7" right="0.7" top="0.75" bottom="0.75" header="0.3" footer="0.3"/>
  <pageSetup orientation="portrait" r:id="rId5622"/>
  <rowBreaks count="1" manualBreakCount="1">
    <brk id="3688" max="16383" man="1"/>
  </rowBreaks>
  <colBreaks count="1" manualBreakCount="1">
    <brk id="8" max="1048575" man="1"/>
  </colBreaks>
  <tableParts count="1">
    <tablePart r:id="rId5623"/>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O3658:O4484 O4486:O4981 O4983:O1048576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C28" sqref="C28"/>
    </sheetView>
  </sheetViews>
  <sheetFormatPr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229</v>
      </c>
      <c r="B1" t="s">
        <v>230</v>
      </c>
      <c r="C1" t="s">
        <v>231</v>
      </c>
      <c r="D1" t="s">
        <v>232</v>
      </c>
      <c r="E1" t="s">
        <v>233</v>
      </c>
      <c r="F1" t="s">
        <v>234</v>
      </c>
      <c r="G1" t="s">
        <v>235</v>
      </c>
    </row>
    <row r="2" spans="1:7" x14ac:dyDescent="0.3">
      <c r="A2" t="s">
        <v>236</v>
      </c>
      <c r="B2" t="s">
        <v>237</v>
      </c>
      <c r="C2" t="s">
        <v>237</v>
      </c>
      <c r="D2" t="s">
        <v>238</v>
      </c>
      <c r="E2" t="s">
        <v>239</v>
      </c>
      <c r="F2" t="s">
        <v>240</v>
      </c>
      <c r="G2" t="s">
        <v>241</v>
      </c>
    </row>
    <row r="3" spans="1:7" x14ac:dyDescent="0.3">
      <c r="A3" t="s">
        <v>242</v>
      </c>
      <c r="B3" t="s">
        <v>243</v>
      </c>
      <c r="C3" t="s">
        <v>243</v>
      </c>
      <c r="D3" t="s">
        <v>244</v>
      </c>
      <c r="E3" t="s">
        <v>239</v>
      </c>
      <c r="F3" t="s">
        <v>240</v>
      </c>
      <c r="G3" t="s">
        <v>245</v>
      </c>
    </row>
    <row r="4" spans="1:7" x14ac:dyDescent="0.3">
      <c r="A4" t="s">
        <v>246</v>
      </c>
      <c r="B4" t="s">
        <v>247</v>
      </c>
      <c r="C4" t="s">
        <v>247</v>
      </c>
      <c r="D4" t="s">
        <v>244</v>
      </c>
      <c r="E4" t="s">
        <v>248</v>
      </c>
      <c r="F4" t="s">
        <v>240</v>
      </c>
      <c r="G4" t="s">
        <v>249</v>
      </c>
    </row>
    <row r="5" spans="1:7" x14ac:dyDescent="0.3">
      <c r="A5" t="s">
        <v>250</v>
      </c>
      <c r="B5" t="s">
        <v>251</v>
      </c>
      <c r="C5" t="s">
        <v>251</v>
      </c>
      <c r="D5" t="s">
        <v>244</v>
      </c>
      <c r="E5" t="s">
        <v>239</v>
      </c>
      <c r="F5" t="s">
        <v>252</v>
      </c>
      <c r="G5" t="s">
        <v>253</v>
      </c>
    </row>
    <row r="6" spans="1:7" x14ac:dyDescent="0.3">
      <c r="A6" t="s">
        <v>254</v>
      </c>
      <c r="B6" t="s">
        <v>255</v>
      </c>
      <c r="C6" t="s">
        <v>255</v>
      </c>
      <c r="D6" t="s">
        <v>244</v>
      </c>
      <c r="E6" t="s">
        <v>239</v>
      </c>
      <c r="F6" t="s">
        <v>252</v>
      </c>
      <c r="G6" t="s">
        <v>253</v>
      </c>
    </row>
    <row r="7" spans="1:7" x14ac:dyDescent="0.3">
      <c r="A7" t="s">
        <v>256</v>
      </c>
      <c r="B7" t="s">
        <v>0</v>
      </c>
      <c r="C7" t="s">
        <v>0</v>
      </c>
      <c r="D7" t="s">
        <v>244</v>
      </c>
      <c r="E7" t="s">
        <v>239</v>
      </c>
      <c r="F7" t="s">
        <v>240</v>
      </c>
      <c r="G7" t="s">
        <v>257</v>
      </c>
    </row>
    <row r="8" spans="1:7" x14ac:dyDescent="0.3">
      <c r="A8" t="s">
        <v>258</v>
      </c>
      <c r="B8" t="s">
        <v>259</v>
      </c>
      <c r="C8" t="s">
        <v>259</v>
      </c>
      <c r="D8" t="s">
        <v>244</v>
      </c>
      <c r="E8" t="s">
        <v>239</v>
      </c>
      <c r="F8" t="s">
        <v>240</v>
      </c>
      <c r="G8" t="s">
        <v>257</v>
      </c>
    </row>
    <row r="9" spans="1:7" x14ac:dyDescent="0.3">
      <c r="A9" t="s">
        <v>260</v>
      </c>
      <c r="B9" t="s">
        <v>261</v>
      </c>
      <c r="C9" t="s">
        <v>261</v>
      </c>
      <c r="D9" t="s">
        <v>244</v>
      </c>
      <c r="E9" t="s">
        <v>239</v>
      </c>
      <c r="F9" t="s">
        <v>240</v>
      </c>
      <c r="G9" t="s">
        <v>257</v>
      </c>
    </row>
    <row r="10" spans="1:7" x14ac:dyDescent="0.3">
      <c r="A10" t="s">
        <v>262</v>
      </c>
      <c r="B10" t="s">
        <v>263</v>
      </c>
      <c r="C10" t="s">
        <v>264</v>
      </c>
      <c r="D10" t="s">
        <v>244</v>
      </c>
      <c r="E10" t="s">
        <v>239</v>
      </c>
      <c r="F10" t="s">
        <v>240</v>
      </c>
      <c r="G10" t="s">
        <v>257</v>
      </c>
    </row>
    <row r="11" spans="1:7" x14ac:dyDescent="0.3">
      <c r="A11" t="s">
        <v>265</v>
      </c>
      <c r="B11" t="s">
        <v>266</v>
      </c>
      <c r="C11" t="s">
        <v>266</v>
      </c>
      <c r="D11" t="s">
        <v>244</v>
      </c>
      <c r="E11" t="s">
        <v>239</v>
      </c>
      <c r="F11" t="s">
        <v>240</v>
      </c>
      <c r="G11" t="s">
        <v>257</v>
      </c>
    </row>
    <row r="12" spans="1:7" x14ac:dyDescent="0.3">
      <c r="A12" t="s">
        <v>267</v>
      </c>
      <c r="B12" t="s">
        <v>268</v>
      </c>
      <c r="C12" t="s">
        <v>268</v>
      </c>
      <c r="D12" t="s">
        <v>244</v>
      </c>
      <c r="E12" t="s">
        <v>239</v>
      </c>
      <c r="F12" t="s">
        <v>252</v>
      </c>
      <c r="G12" t="s">
        <v>253</v>
      </c>
    </row>
    <row r="13" spans="1:7" x14ac:dyDescent="0.3">
      <c r="A13" t="s">
        <v>269</v>
      </c>
      <c r="B13" t="s">
        <v>270</v>
      </c>
      <c r="C13" t="s">
        <v>270</v>
      </c>
      <c r="D13" t="s">
        <v>244</v>
      </c>
      <c r="E13" t="s">
        <v>239</v>
      </c>
      <c r="F13" t="s">
        <v>240</v>
      </c>
      <c r="G13" t="s">
        <v>257</v>
      </c>
    </row>
    <row r="14" spans="1:7" x14ac:dyDescent="0.3">
      <c r="A14" t="s">
        <v>271</v>
      </c>
      <c r="B14" t="s">
        <v>272</v>
      </c>
      <c r="C14" t="s">
        <v>272</v>
      </c>
      <c r="D14" t="s">
        <v>273</v>
      </c>
      <c r="E14" t="s">
        <v>239</v>
      </c>
      <c r="F14" t="s">
        <v>252</v>
      </c>
      <c r="G14" t="s">
        <v>245</v>
      </c>
    </row>
    <row r="15" spans="1:7" x14ac:dyDescent="0.3">
      <c r="A15" t="s">
        <v>274</v>
      </c>
      <c r="B15" t="s">
        <v>275</v>
      </c>
      <c r="C15" t="s">
        <v>275</v>
      </c>
      <c r="D15" t="s">
        <v>244</v>
      </c>
      <c r="E15" t="s">
        <v>239</v>
      </c>
      <c r="F15" t="s">
        <v>240</v>
      </c>
      <c r="G15" t="s">
        <v>245</v>
      </c>
    </row>
    <row r="16" spans="1:7" x14ac:dyDescent="0.3">
      <c r="A16" t="s">
        <v>276</v>
      </c>
      <c r="B16" t="s">
        <v>277</v>
      </c>
      <c r="C16" t="s">
        <v>277</v>
      </c>
      <c r="D16" t="s">
        <v>244</v>
      </c>
      <c r="E16" t="s">
        <v>239</v>
      </c>
      <c r="F16" t="s">
        <v>240</v>
      </c>
      <c r="G16" t="s">
        <v>245</v>
      </c>
    </row>
    <row r="17" spans="1:7" x14ac:dyDescent="0.3">
      <c r="A17" t="s">
        <v>278</v>
      </c>
      <c r="B17" t="s">
        <v>279</v>
      </c>
      <c r="C17" t="s">
        <v>279</v>
      </c>
      <c r="D17" t="s">
        <v>244</v>
      </c>
      <c r="E17" t="s">
        <v>239</v>
      </c>
      <c r="F17" t="s">
        <v>240</v>
      </c>
      <c r="G17" t="s">
        <v>245</v>
      </c>
    </row>
    <row r="18" spans="1:7" x14ac:dyDescent="0.3">
      <c r="A18" t="s">
        <v>280</v>
      </c>
      <c r="B18" t="s">
        <v>281</v>
      </c>
      <c r="C18" t="s">
        <v>281</v>
      </c>
      <c r="D18" t="s">
        <v>273</v>
      </c>
      <c r="E18" t="s">
        <v>239</v>
      </c>
      <c r="F18" t="s">
        <v>240</v>
      </c>
      <c r="G18" t="s">
        <v>245</v>
      </c>
    </row>
    <row r="19" spans="1:7" x14ac:dyDescent="0.3">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 min="8" max="8" width="30" customWidth="1"/>
  </cols>
  <sheetData>
    <row r="1" spans="1:10" x14ac:dyDescent="0.3">
      <c r="A1" t="s">
        <v>284</v>
      </c>
      <c r="B1" t="s">
        <v>285</v>
      </c>
      <c r="C1" t="s">
        <v>0</v>
      </c>
      <c r="D1" t="s">
        <v>286</v>
      </c>
      <c r="E1" t="s">
        <v>287</v>
      </c>
      <c r="F1" t="s">
        <v>277</v>
      </c>
      <c r="G1" t="s">
        <v>288</v>
      </c>
      <c r="H1" t="s">
        <v>289</v>
      </c>
    </row>
    <row r="2" spans="1:10" x14ac:dyDescent="0.3">
      <c r="A2" t="s">
        <v>10</v>
      </c>
      <c r="B2" t="s">
        <v>290</v>
      </c>
      <c r="C2" t="s">
        <v>3</v>
      </c>
      <c r="D2" t="s">
        <v>221</v>
      </c>
      <c r="E2" t="s">
        <v>9</v>
      </c>
      <c r="F2" t="s">
        <v>291</v>
      </c>
      <c r="G2" t="s">
        <v>292</v>
      </c>
      <c r="H2" t="s">
        <v>293</v>
      </c>
    </row>
    <row r="3" spans="1:10" x14ac:dyDescent="0.3">
      <c r="A3" t="s">
        <v>11</v>
      </c>
      <c r="B3" t="s">
        <v>294</v>
      </c>
      <c r="C3" t="s">
        <v>4</v>
      </c>
      <c r="D3" t="s">
        <v>198</v>
      </c>
      <c r="E3" t="s">
        <v>7</v>
      </c>
      <c r="F3" t="s">
        <v>295</v>
      </c>
      <c r="G3" t="s">
        <v>296</v>
      </c>
      <c r="H3" t="s">
        <v>297</v>
      </c>
      <c r="J3" s="1"/>
    </row>
    <row r="4" spans="1:10" x14ac:dyDescent="0.3">
      <c r="A4" t="s">
        <v>12</v>
      </c>
      <c r="B4" t="s">
        <v>298</v>
      </c>
      <c r="C4" t="s">
        <v>2</v>
      </c>
      <c r="D4" t="s">
        <v>199</v>
      </c>
      <c r="E4" t="s">
        <v>7</v>
      </c>
      <c r="F4" t="s">
        <v>299</v>
      </c>
      <c r="G4" t="s">
        <v>300</v>
      </c>
    </row>
    <row r="5" spans="1:10" x14ac:dyDescent="0.3">
      <c r="A5" t="s">
        <v>13</v>
      </c>
      <c r="B5" t="s">
        <v>301</v>
      </c>
      <c r="C5" t="s">
        <v>2</v>
      </c>
      <c r="D5" t="s">
        <v>220</v>
      </c>
      <c r="E5" t="s">
        <v>9</v>
      </c>
      <c r="F5" t="s">
        <v>302</v>
      </c>
      <c r="G5" t="s">
        <v>303</v>
      </c>
    </row>
    <row r="6" spans="1:10" x14ac:dyDescent="0.3">
      <c r="A6" t="s">
        <v>14</v>
      </c>
      <c r="B6" t="s">
        <v>304</v>
      </c>
      <c r="C6" t="s">
        <v>1</v>
      </c>
      <c r="D6" t="s">
        <v>305</v>
      </c>
      <c r="E6" t="s">
        <v>8</v>
      </c>
      <c r="F6" t="s">
        <v>306</v>
      </c>
      <c r="G6" t="s">
        <v>307</v>
      </c>
    </row>
    <row r="7" spans="1:10" x14ac:dyDescent="0.3">
      <c r="A7" t="s">
        <v>15</v>
      </c>
      <c r="B7" t="s">
        <v>308</v>
      </c>
      <c r="C7" t="s">
        <v>1</v>
      </c>
      <c r="D7" t="s">
        <v>213</v>
      </c>
      <c r="E7" t="s">
        <v>9</v>
      </c>
      <c r="F7" t="s">
        <v>309</v>
      </c>
      <c r="G7" t="s">
        <v>310</v>
      </c>
    </row>
    <row r="8" spans="1:10" x14ac:dyDescent="0.3">
      <c r="A8" t="s">
        <v>16</v>
      </c>
      <c r="B8" t="s">
        <v>311</v>
      </c>
      <c r="C8" t="s">
        <v>3</v>
      </c>
      <c r="D8" t="s">
        <v>205</v>
      </c>
      <c r="E8" t="s">
        <v>312</v>
      </c>
      <c r="G8" t="s">
        <v>313</v>
      </c>
    </row>
    <row r="9" spans="1:10" x14ac:dyDescent="0.3">
      <c r="A9" t="s">
        <v>17</v>
      </c>
      <c r="B9" t="s">
        <v>314</v>
      </c>
      <c r="C9" t="s">
        <v>6</v>
      </c>
      <c r="D9" t="s">
        <v>197</v>
      </c>
      <c r="E9" t="s">
        <v>8</v>
      </c>
      <c r="G9" t="s">
        <v>315</v>
      </c>
    </row>
    <row r="10" spans="1:10" x14ac:dyDescent="0.3">
      <c r="A10" t="s">
        <v>18</v>
      </c>
      <c r="B10" t="s">
        <v>316</v>
      </c>
      <c r="C10" t="s">
        <v>4</v>
      </c>
      <c r="D10" t="s">
        <v>211</v>
      </c>
      <c r="E10" t="s">
        <v>7</v>
      </c>
      <c r="G10" t="s">
        <v>317</v>
      </c>
    </row>
    <row r="11" spans="1:10" x14ac:dyDescent="0.3">
      <c r="A11" t="s">
        <v>19</v>
      </c>
      <c r="B11" t="s">
        <v>318</v>
      </c>
      <c r="C11" t="s">
        <v>3</v>
      </c>
      <c r="D11" t="s">
        <v>209</v>
      </c>
      <c r="E11" t="s">
        <v>8</v>
      </c>
    </row>
    <row r="12" spans="1:10" x14ac:dyDescent="0.3">
      <c r="A12" t="s">
        <v>20</v>
      </c>
      <c r="B12" t="s">
        <v>319</v>
      </c>
      <c r="C12" t="s">
        <v>1</v>
      </c>
      <c r="D12" t="s">
        <v>206</v>
      </c>
      <c r="E12" t="s">
        <v>312</v>
      </c>
    </row>
    <row r="13" spans="1:10" x14ac:dyDescent="0.3">
      <c r="A13" t="s">
        <v>21</v>
      </c>
      <c r="B13" t="s">
        <v>320</v>
      </c>
      <c r="C13" t="s">
        <v>5</v>
      </c>
      <c r="D13" t="s">
        <v>204</v>
      </c>
      <c r="E13" t="s">
        <v>7</v>
      </c>
    </row>
    <row r="14" spans="1:10" x14ac:dyDescent="0.3">
      <c r="A14" t="s">
        <v>22</v>
      </c>
      <c r="B14" t="s">
        <v>321</v>
      </c>
      <c r="C14" t="s">
        <v>3</v>
      </c>
      <c r="D14" t="s">
        <v>223</v>
      </c>
      <c r="E14" t="s">
        <v>8</v>
      </c>
    </row>
    <row r="15" spans="1:10" x14ac:dyDescent="0.3">
      <c r="A15" t="s">
        <v>23</v>
      </c>
      <c r="B15" t="s">
        <v>322</v>
      </c>
      <c r="C15" t="s">
        <v>1</v>
      </c>
      <c r="D15" t="s">
        <v>212</v>
      </c>
      <c r="E15" t="s">
        <v>312</v>
      </c>
    </row>
    <row r="16" spans="1:10" x14ac:dyDescent="0.3">
      <c r="A16" t="s">
        <v>24</v>
      </c>
      <c r="B16" t="s">
        <v>323</v>
      </c>
      <c r="C16" t="s">
        <v>4</v>
      </c>
      <c r="D16" t="s">
        <v>226</v>
      </c>
      <c r="E16" t="s">
        <v>7</v>
      </c>
    </row>
    <row r="17" spans="1:5" x14ac:dyDescent="0.3">
      <c r="A17" t="s">
        <v>25</v>
      </c>
      <c r="B17" t="s">
        <v>324</v>
      </c>
      <c r="C17" t="s">
        <v>4</v>
      </c>
      <c r="D17" t="s">
        <v>201</v>
      </c>
      <c r="E17" t="s">
        <v>7</v>
      </c>
    </row>
    <row r="18" spans="1:5" x14ac:dyDescent="0.3">
      <c r="A18" t="s">
        <v>26</v>
      </c>
      <c r="B18" t="s">
        <v>325</v>
      </c>
      <c r="C18" t="s">
        <v>1</v>
      </c>
      <c r="D18" t="s">
        <v>222</v>
      </c>
      <c r="E18" t="s">
        <v>312</v>
      </c>
    </row>
    <row r="19" spans="1:5" x14ac:dyDescent="0.3">
      <c r="A19" t="s">
        <v>27</v>
      </c>
      <c r="B19" t="s">
        <v>326</v>
      </c>
      <c r="C19" t="s">
        <v>2</v>
      </c>
      <c r="D19" t="s">
        <v>195</v>
      </c>
      <c r="E19" t="s">
        <v>7</v>
      </c>
    </row>
    <row r="20" spans="1:5" x14ac:dyDescent="0.3">
      <c r="A20" t="s">
        <v>28</v>
      </c>
      <c r="B20" t="s">
        <v>327</v>
      </c>
      <c r="C20" t="s">
        <v>3</v>
      </c>
      <c r="D20" t="s">
        <v>200</v>
      </c>
      <c r="E20" t="s">
        <v>9</v>
      </c>
    </row>
    <row r="21" spans="1:5" x14ac:dyDescent="0.3">
      <c r="A21" t="s">
        <v>29</v>
      </c>
      <c r="B21" t="s">
        <v>328</v>
      </c>
      <c r="C21" t="s">
        <v>1</v>
      </c>
      <c r="D21" t="s">
        <v>208</v>
      </c>
      <c r="E21" t="s">
        <v>8</v>
      </c>
    </row>
    <row r="22" spans="1:5" x14ac:dyDescent="0.3">
      <c r="A22" t="s">
        <v>30</v>
      </c>
      <c r="B22" t="s">
        <v>329</v>
      </c>
      <c r="C22" t="s">
        <v>4</v>
      </c>
      <c r="D22" t="s">
        <v>207</v>
      </c>
      <c r="E22" t="s">
        <v>330</v>
      </c>
    </row>
    <row r="23" spans="1:5" x14ac:dyDescent="0.3">
      <c r="A23" t="s">
        <v>331</v>
      </c>
      <c r="B23" t="s">
        <v>332</v>
      </c>
      <c r="C23" t="s">
        <v>2</v>
      </c>
      <c r="D23" t="s">
        <v>219</v>
      </c>
      <c r="E23" t="s">
        <v>8</v>
      </c>
    </row>
    <row r="24" spans="1:5" x14ac:dyDescent="0.3">
      <c r="A24" t="s">
        <v>31</v>
      </c>
      <c r="B24" t="s">
        <v>333</v>
      </c>
      <c r="C24" t="s">
        <v>1</v>
      </c>
      <c r="D24" t="s">
        <v>217</v>
      </c>
      <c r="E24" t="s">
        <v>8</v>
      </c>
    </row>
    <row r="25" spans="1:5" x14ac:dyDescent="0.3">
      <c r="A25" t="s">
        <v>32</v>
      </c>
      <c r="B25" t="s">
        <v>334</v>
      </c>
      <c r="C25" t="s">
        <v>3</v>
      </c>
      <c r="D25" t="s">
        <v>215</v>
      </c>
      <c r="E25" t="s">
        <v>8</v>
      </c>
    </row>
    <row r="26" spans="1:5" x14ac:dyDescent="0.3">
      <c r="A26" t="s">
        <v>33</v>
      </c>
      <c r="B26" t="s">
        <v>335</v>
      </c>
      <c r="C26" t="s">
        <v>4</v>
      </c>
      <c r="D26" t="s">
        <v>224</v>
      </c>
      <c r="E26" t="s">
        <v>7</v>
      </c>
    </row>
    <row r="27" spans="1:5" x14ac:dyDescent="0.3">
      <c r="A27" t="s">
        <v>34</v>
      </c>
      <c r="B27" t="s">
        <v>336</v>
      </c>
      <c r="C27" t="s">
        <v>2</v>
      </c>
      <c r="D27" t="s">
        <v>214</v>
      </c>
      <c r="E27" t="s">
        <v>330</v>
      </c>
    </row>
    <row r="28" spans="1:5" x14ac:dyDescent="0.3">
      <c r="A28" t="s">
        <v>35</v>
      </c>
      <c r="B28" t="s">
        <v>337</v>
      </c>
      <c r="C28" t="s">
        <v>2</v>
      </c>
      <c r="D28" t="s">
        <v>225</v>
      </c>
      <c r="E28" t="s">
        <v>8</v>
      </c>
    </row>
    <row r="29" spans="1:5" x14ac:dyDescent="0.3">
      <c r="A29" t="s">
        <v>36</v>
      </c>
      <c r="B29" t="s">
        <v>338</v>
      </c>
      <c r="C29" t="s">
        <v>2</v>
      </c>
      <c r="D29" t="s">
        <v>216</v>
      </c>
      <c r="E29" t="s">
        <v>312</v>
      </c>
    </row>
    <row r="30" spans="1:5" x14ac:dyDescent="0.3">
      <c r="A30" t="s">
        <v>37</v>
      </c>
      <c r="B30" t="s">
        <v>339</v>
      </c>
      <c r="C30" t="s">
        <v>3</v>
      </c>
      <c r="D30" t="s">
        <v>202</v>
      </c>
      <c r="E30" t="s">
        <v>7</v>
      </c>
    </row>
    <row r="31" spans="1:5" x14ac:dyDescent="0.3">
      <c r="A31" t="s">
        <v>38</v>
      </c>
      <c r="B31" t="s">
        <v>340</v>
      </c>
      <c r="C31" t="s">
        <v>2</v>
      </c>
      <c r="D31" t="s">
        <v>203</v>
      </c>
      <c r="E31" t="s">
        <v>7</v>
      </c>
    </row>
    <row r="32" spans="1:5" x14ac:dyDescent="0.3">
      <c r="A32" t="s">
        <v>39</v>
      </c>
      <c r="B32" t="s">
        <v>341</v>
      </c>
      <c r="C32" t="s">
        <v>1</v>
      </c>
      <c r="D32" t="s">
        <v>196</v>
      </c>
      <c r="E32" t="s">
        <v>8</v>
      </c>
    </row>
    <row r="33" spans="1:5" x14ac:dyDescent="0.3">
      <c r="A33" t="s">
        <v>40</v>
      </c>
      <c r="B33" t="s">
        <v>342</v>
      </c>
      <c r="C33" t="s">
        <v>2</v>
      </c>
      <c r="D33" t="s">
        <v>218</v>
      </c>
      <c r="E33" t="s">
        <v>330</v>
      </c>
    </row>
    <row r="34" spans="1:5" x14ac:dyDescent="0.3">
      <c r="A34" t="s">
        <v>41</v>
      </c>
      <c r="B34" t="s">
        <v>343</v>
      </c>
      <c r="C34" t="s">
        <v>2</v>
      </c>
      <c r="D34" t="s">
        <v>210</v>
      </c>
      <c r="E34" t="s">
        <v>344</v>
      </c>
    </row>
    <row r="35" spans="1:5" x14ac:dyDescent="0.3">
      <c r="A35" t="s">
        <v>42</v>
      </c>
      <c r="B35" t="s">
        <v>345</v>
      </c>
      <c r="C35" t="s">
        <v>1</v>
      </c>
      <c r="D35" t="s">
        <v>346</v>
      </c>
      <c r="E35" t="s">
        <v>8</v>
      </c>
    </row>
    <row r="36" spans="1:5" x14ac:dyDescent="0.3">
      <c r="A36" t="s">
        <v>43</v>
      </c>
      <c r="B36" t="s">
        <v>347</v>
      </c>
      <c r="C36" t="s">
        <v>3</v>
      </c>
      <c r="D36" t="s">
        <v>348</v>
      </c>
      <c r="E36" t="s">
        <v>8</v>
      </c>
    </row>
    <row r="37" spans="1:5" x14ac:dyDescent="0.3">
      <c r="A37" t="s">
        <v>44</v>
      </c>
      <c r="B37" t="s">
        <v>349</v>
      </c>
      <c r="C37" t="s">
        <v>1</v>
      </c>
    </row>
    <row r="38" spans="1:5" x14ac:dyDescent="0.3">
      <c r="A38" t="s">
        <v>45</v>
      </c>
      <c r="B38" t="s">
        <v>350</v>
      </c>
      <c r="C38" t="s">
        <v>2</v>
      </c>
    </row>
    <row r="39" spans="1:5" x14ac:dyDescent="0.3">
      <c r="A39" t="s">
        <v>46</v>
      </c>
      <c r="B39" t="s">
        <v>351</v>
      </c>
      <c r="C39" t="s">
        <v>2</v>
      </c>
    </row>
    <row r="40" spans="1:5" x14ac:dyDescent="0.3">
      <c r="A40" t="s">
        <v>47</v>
      </c>
      <c r="B40" t="s">
        <v>352</v>
      </c>
      <c r="C40" t="s">
        <v>2</v>
      </c>
    </row>
    <row r="41" spans="1:5" x14ac:dyDescent="0.3">
      <c r="A41" t="s">
        <v>48</v>
      </c>
      <c r="B41" t="s">
        <v>353</v>
      </c>
      <c r="C41" t="s">
        <v>1</v>
      </c>
    </row>
    <row r="42" spans="1:5" x14ac:dyDescent="0.3">
      <c r="A42" t="s">
        <v>49</v>
      </c>
      <c r="B42" t="s">
        <v>354</v>
      </c>
      <c r="C42" t="s">
        <v>2</v>
      </c>
    </row>
    <row r="43" spans="1:5" x14ac:dyDescent="0.3">
      <c r="A43" t="s">
        <v>50</v>
      </c>
      <c r="B43" t="s">
        <v>355</v>
      </c>
      <c r="C43" t="s">
        <v>4</v>
      </c>
    </row>
    <row r="44" spans="1:5" x14ac:dyDescent="0.3">
      <c r="A44" t="s">
        <v>356</v>
      </c>
      <c r="B44" t="s">
        <v>357</v>
      </c>
      <c r="C44" t="s">
        <v>1</v>
      </c>
    </row>
    <row r="45" spans="1:5" x14ac:dyDescent="0.3">
      <c r="A45" t="s">
        <v>51</v>
      </c>
      <c r="B45" t="s">
        <v>358</v>
      </c>
      <c r="C45" t="s">
        <v>4</v>
      </c>
    </row>
    <row r="46" spans="1:5" x14ac:dyDescent="0.3">
      <c r="A46" t="s">
        <v>52</v>
      </c>
      <c r="B46" t="s">
        <v>359</v>
      </c>
      <c r="C46" t="s">
        <v>4</v>
      </c>
    </row>
    <row r="47" spans="1:5" x14ac:dyDescent="0.3">
      <c r="A47" t="s">
        <v>53</v>
      </c>
      <c r="B47" t="s">
        <v>360</v>
      </c>
      <c r="C47" t="s">
        <v>4</v>
      </c>
    </row>
    <row r="48" spans="1:5" x14ac:dyDescent="0.3">
      <c r="A48" t="s">
        <v>54</v>
      </c>
      <c r="B48" t="s">
        <v>361</v>
      </c>
      <c r="C48" t="s">
        <v>2</v>
      </c>
    </row>
    <row r="49" spans="1:3" x14ac:dyDescent="0.3">
      <c r="A49" t="s">
        <v>55</v>
      </c>
      <c r="B49" t="s">
        <v>362</v>
      </c>
      <c r="C49" t="s">
        <v>1</v>
      </c>
    </row>
    <row r="50" spans="1:3" x14ac:dyDescent="0.3">
      <c r="A50" t="s">
        <v>56</v>
      </c>
      <c r="B50" t="s">
        <v>363</v>
      </c>
      <c r="C50" t="s">
        <v>1</v>
      </c>
    </row>
    <row r="51" spans="1:3" x14ac:dyDescent="0.3">
      <c r="A51" t="s">
        <v>57</v>
      </c>
      <c r="B51" t="s">
        <v>364</v>
      </c>
      <c r="C51" t="s">
        <v>1</v>
      </c>
    </row>
    <row r="52" spans="1:3" x14ac:dyDescent="0.3">
      <c r="A52" t="s">
        <v>58</v>
      </c>
      <c r="B52" t="s">
        <v>365</v>
      </c>
      <c r="C52" t="s">
        <v>2</v>
      </c>
    </row>
    <row r="53" spans="1:3" x14ac:dyDescent="0.3">
      <c r="A53" t="s">
        <v>59</v>
      </c>
      <c r="B53" t="s">
        <v>366</v>
      </c>
      <c r="C53" t="s">
        <v>1</v>
      </c>
    </row>
    <row r="54" spans="1:3" x14ac:dyDescent="0.3">
      <c r="A54" t="s">
        <v>60</v>
      </c>
      <c r="B54" t="s">
        <v>367</v>
      </c>
      <c r="C54" t="s">
        <v>2</v>
      </c>
    </row>
    <row r="55" spans="1:3" x14ac:dyDescent="0.3">
      <c r="A55" t="s">
        <v>61</v>
      </c>
      <c r="B55" t="s">
        <v>368</v>
      </c>
      <c r="C55" t="s">
        <v>2</v>
      </c>
    </row>
    <row r="56" spans="1:3" x14ac:dyDescent="0.3">
      <c r="A56" t="s">
        <v>62</v>
      </c>
      <c r="B56" t="s">
        <v>369</v>
      </c>
      <c r="C56" t="s">
        <v>4</v>
      </c>
    </row>
    <row r="57" spans="1:3" x14ac:dyDescent="0.3">
      <c r="A57" t="s">
        <v>64</v>
      </c>
      <c r="B57" t="s">
        <v>370</v>
      </c>
      <c r="C57" t="s">
        <v>2</v>
      </c>
    </row>
    <row r="58" spans="1:3" x14ac:dyDescent="0.3">
      <c r="A58" t="s">
        <v>65</v>
      </c>
      <c r="B58" t="s">
        <v>371</v>
      </c>
      <c r="C58" t="s">
        <v>6</v>
      </c>
    </row>
    <row r="59" spans="1:3" x14ac:dyDescent="0.3">
      <c r="A59" t="s">
        <v>66</v>
      </c>
      <c r="B59" t="s">
        <v>372</v>
      </c>
      <c r="C59" t="s">
        <v>4</v>
      </c>
    </row>
    <row r="60" spans="1:3" x14ac:dyDescent="0.3">
      <c r="A60" t="s">
        <v>67</v>
      </c>
      <c r="B60" t="s">
        <v>373</v>
      </c>
      <c r="C60" t="s">
        <v>4</v>
      </c>
    </row>
    <row r="61" spans="1:3" x14ac:dyDescent="0.3">
      <c r="A61" t="s">
        <v>374</v>
      </c>
      <c r="B61" t="s">
        <v>375</v>
      </c>
      <c r="C61" t="s">
        <v>2</v>
      </c>
    </row>
    <row r="62" spans="1:3" x14ac:dyDescent="0.3">
      <c r="A62" t="s">
        <v>68</v>
      </c>
      <c r="B62" t="s">
        <v>376</v>
      </c>
      <c r="C62" t="s">
        <v>2</v>
      </c>
    </row>
    <row r="63" spans="1:3" x14ac:dyDescent="0.3">
      <c r="A63" t="s">
        <v>69</v>
      </c>
      <c r="B63" t="s">
        <v>377</v>
      </c>
      <c r="C63" t="s">
        <v>4</v>
      </c>
    </row>
    <row r="64" spans="1:3" x14ac:dyDescent="0.3">
      <c r="A64" t="s">
        <v>70</v>
      </c>
      <c r="B64" t="s">
        <v>378</v>
      </c>
      <c r="C64" t="s">
        <v>4</v>
      </c>
    </row>
    <row r="65" spans="1:3" x14ac:dyDescent="0.3">
      <c r="A65" t="s">
        <v>71</v>
      </c>
      <c r="B65" t="s">
        <v>379</v>
      </c>
      <c r="C65" t="s">
        <v>2</v>
      </c>
    </row>
    <row r="66" spans="1:3" x14ac:dyDescent="0.3">
      <c r="A66" t="s">
        <v>72</v>
      </c>
      <c r="B66" t="s">
        <v>380</v>
      </c>
      <c r="C66" t="s">
        <v>4</v>
      </c>
    </row>
    <row r="67" spans="1:3" x14ac:dyDescent="0.3">
      <c r="A67" t="s">
        <v>73</v>
      </c>
      <c r="B67" t="s">
        <v>381</v>
      </c>
      <c r="C67" t="s">
        <v>1</v>
      </c>
    </row>
    <row r="68" spans="1:3" x14ac:dyDescent="0.3">
      <c r="A68" t="s">
        <v>74</v>
      </c>
      <c r="B68" t="s">
        <v>382</v>
      </c>
      <c r="C68" t="s">
        <v>1</v>
      </c>
    </row>
    <row r="69" spans="1:3" x14ac:dyDescent="0.3">
      <c r="A69" t="s">
        <v>383</v>
      </c>
      <c r="B69" t="s">
        <v>384</v>
      </c>
      <c r="C69" t="s">
        <v>2</v>
      </c>
    </row>
    <row r="70" spans="1:3" x14ac:dyDescent="0.3">
      <c r="A70" t="s">
        <v>75</v>
      </c>
      <c r="B70" t="s">
        <v>385</v>
      </c>
      <c r="C70" t="s">
        <v>2</v>
      </c>
    </row>
    <row r="71" spans="1:3" x14ac:dyDescent="0.3">
      <c r="A71" t="s">
        <v>76</v>
      </c>
      <c r="B71" t="s">
        <v>386</v>
      </c>
      <c r="C71" t="s">
        <v>1</v>
      </c>
    </row>
    <row r="72" spans="1:3" x14ac:dyDescent="0.3">
      <c r="A72" t="s">
        <v>77</v>
      </c>
      <c r="B72" t="s">
        <v>387</v>
      </c>
      <c r="C72" t="s">
        <v>1</v>
      </c>
    </row>
    <row r="73" spans="1:3" x14ac:dyDescent="0.3">
      <c r="A73" t="s">
        <v>78</v>
      </c>
      <c r="B73" t="s">
        <v>388</v>
      </c>
      <c r="C73" t="s">
        <v>1</v>
      </c>
    </row>
    <row r="74" spans="1:3" x14ac:dyDescent="0.3">
      <c r="A74" t="s">
        <v>79</v>
      </c>
      <c r="B74" t="s">
        <v>389</v>
      </c>
      <c r="C74" t="s">
        <v>4</v>
      </c>
    </row>
    <row r="75" spans="1:3" x14ac:dyDescent="0.3">
      <c r="A75" t="s">
        <v>80</v>
      </c>
      <c r="B75" t="s">
        <v>390</v>
      </c>
      <c r="C75" t="s">
        <v>4</v>
      </c>
    </row>
    <row r="76" spans="1:3" x14ac:dyDescent="0.3">
      <c r="A76" t="s">
        <v>81</v>
      </c>
      <c r="B76" t="s">
        <v>391</v>
      </c>
      <c r="C76" t="s">
        <v>3</v>
      </c>
    </row>
    <row r="77" spans="1:3" x14ac:dyDescent="0.3">
      <c r="A77" t="s">
        <v>82</v>
      </c>
      <c r="B77" t="s">
        <v>392</v>
      </c>
      <c r="C77" t="s">
        <v>3</v>
      </c>
    </row>
    <row r="78" spans="1:3" x14ac:dyDescent="0.3">
      <c r="A78" t="s">
        <v>83</v>
      </c>
      <c r="B78" t="s">
        <v>393</v>
      </c>
      <c r="C78" t="s">
        <v>5</v>
      </c>
    </row>
    <row r="79" spans="1:3" x14ac:dyDescent="0.3">
      <c r="A79" t="s">
        <v>84</v>
      </c>
      <c r="B79" t="s">
        <v>394</v>
      </c>
      <c r="C79" t="s">
        <v>5</v>
      </c>
    </row>
    <row r="80" spans="1:3" x14ac:dyDescent="0.3">
      <c r="A80" t="s">
        <v>85</v>
      </c>
      <c r="B80" t="s">
        <v>395</v>
      </c>
      <c r="C80" t="s">
        <v>4</v>
      </c>
    </row>
    <row r="81" spans="1:3" x14ac:dyDescent="0.3">
      <c r="A81" t="s">
        <v>86</v>
      </c>
      <c r="B81" t="s">
        <v>396</v>
      </c>
      <c r="C81" t="s">
        <v>5</v>
      </c>
    </row>
    <row r="82" spans="1:3" x14ac:dyDescent="0.3">
      <c r="A82" t="s">
        <v>87</v>
      </c>
      <c r="B82" t="s">
        <v>397</v>
      </c>
      <c r="C82" t="s">
        <v>4</v>
      </c>
    </row>
    <row r="83" spans="1:3" x14ac:dyDescent="0.3">
      <c r="A83" t="s">
        <v>88</v>
      </c>
      <c r="B83" t="s">
        <v>398</v>
      </c>
      <c r="C83" t="s">
        <v>1</v>
      </c>
    </row>
    <row r="84" spans="1:3" x14ac:dyDescent="0.3">
      <c r="A84" t="s">
        <v>89</v>
      </c>
      <c r="B84" t="s">
        <v>399</v>
      </c>
      <c r="C84" t="s">
        <v>3</v>
      </c>
    </row>
    <row r="85" spans="1:3" x14ac:dyDescent="0.3">
      <c r="A85" t="s">
        <v>90</v>
      </c>
      <c r="B85" t="s">
        <v>400</v>
      </c>
      <c r="C85" t="s">
        <v>5</v>
      </c>
    </row>
    <row r="86" spans="1:3" x14ac:dyDescent="0.3">
      <c r="A86" t="s">
        <v>91</v>
      </c>
      <c r="B86" t="s">
        <v>401</v>
      </c>
      <c r="C86" t="s">
        <v>3</v>
      </c>
    </row>
    <row r="87" spans="1:3" x14ac:dyDescent="0.3">
      <c r="A87" t="s">
        <v>92</v>
      </c>
      <c r="B87" t="s">
        <v>402</v>
      </c>
      <c r="C87" t="s">
        <v>2</v>
      </c>
    </row>
    <row r="88" spans="1:3" x14ac:dyDescent="0.3">
      <c r="A88" t="s">
        <v>93</v>
      </c>
      <c r="B88" t="s">
        <v>403</v>
      </c>
      <c r="C88" t="s">
        <v>6</v>
      </c>
    </row>
    <row r="89" spans="1:3" x14ac:dyDescent="0.3">
      <c r="A89" t="s">
        <v>94</v>
      </c>
      <c r="B89" t="s">
        <v>404</v>
      </c>
      <c r="C89" t="s">
        <v>3</v>
      </c>
    </row>
    <row r="90" spans="1:3" x14ac:dyDescent="0.3">
      <c r="A90" t="s">
        <v>95</v>
      </c>
      <c r="B90" t="s">
        <v>405</v>
      </c>
      <c r="C90" t="s">
        <v>3</v>
      </c>
    </row>
    <row r="91" spans="1:3" x14ac:dyDescent="0.3">
      <c r="A91" t="s">
        <v>96</v>
      </c>
      <c r="B91" t="s">
        <v>406</v>
      </c>
      <c r="C91" t="s">
        <v>5</v>
      </c>
    </row>
    <row r="92" spans="1:3" x14ac:dyDescent="0.3">
      <c r="A92" t="s">
        <v>97</v>
      </c>
      <c r="B92" t="s">
        <v>407</v>
      </c>
      <c r="C92" t="s">
        <v>3</v>
      </c>
    </row>
    <row r="93" spans="1:3" x14ac:dyDescent="0.3">
      <c r="A93" t="s">
        <v>98</v>
      </c>
      <c r="B93" t="s">
        <v>408</v>
      </c>
      <c r="C93" t="s">
        <v>3</v>
      </c>
    </row>
    <row r="94" spans="1:3" x14ac:dyDescent="0.3">
      <c r="A94" t="s">
        <v>99</v>
      </c>
      <c r="B94" t="s">
        <v>409</v>
      </c>
      <c r="C94" t="s">
        <v>4</v>
      </c>
    </row>
    <row r="95" spans="1:3" x14ac:dyDescent="0.3">
      <c r="A95" t="s">
        <v>100</v>
      </c>
      <c r="B95" t="s">
        <v>410</v>
      </c>
      <c r="C95" t="s">
        <v>5</v>
      </c>
    </row>
    <row r="96" spans="1:3" x14ac:dyDescent="0.3">
      <c r="A96" t="s">
        <v>101</v>
      </c>
      <c r="B96" t="s">
        <v>411</v>
      </c>
      <c r="C96" t="s">
        <v>2</v>
      </c>
    </row>
    <row r="97" spans="1:3" x14ac:dyDescent="0.3">
      <c r="A97" t="s">
        <v>102</v>
      </c>
      <c r="B97" t="s">
        <v>412</v>
      </c>
      <c r="C97" t="s">
        <v>2</v>
      </c>
    </row>
    <row r="98" spans="1:3" x14ac:dyDescent="0.3">
      <c r="A98" t="s">
        <v>103</v>
      </c>
      <c r="B98" t="s">
        <v>413</v>
      </c>
      <c r="C98" t="s">
        <v>2</v>
      </c>
    </row>
    <row r="99" spans="1:3" x14ac:dyDescent="0.3">
      <c r="A99" t="s">
        <v>104</v>
      </c>
      <c r="B99" t="s">
        <v>414</v>
      </c>
      <c r="C99" t="s">
        <v>4</v>
      </c>
    </row>
    <row r="100" spans="1:3" x14ac:dyDescent="0.3">
      <c r="A100" t="s">
        <v>105</v>
      </c>
      <c r="B100" t="s">
        <v>415</v>
      </c>
      <c r="C100" t="s">
        <v>4</v>
      </c>
    </row>
    <row r="101" spans="1:3" x14ac:dyDescent="0.3">
      <c r="A101" t="s">
        <v>106</v>
      </c>
      <c r="B101" t="s">
        <v>416</v>
      </c>
      <c r="C101" t="s">
        <v>4</v>
      </c>
    </row>
    <row r="102" spans="1:3" x14ac:dyDescent="0.3">
      <c r="A102" t="s">
        <v>107</v>
      </c>
      <c r="B102" t="s">
        <v>417</v>
      </c>
      <c r="C102" t="s">
        <v>2</v>
      </c>
    </row>
    <row r="103" spans="1:3" x14ac:dyDescent="0.3">
      <c r="A103" t="s">
        <v>108</v>
      </c>
      <c r="B103" t="s">
        <v>418</v>
      </c>
      <c r="C103" t="s">
        <v>2</v>
      </c>
    </row>
    <row r="104" spans="1:3" x14ac:dyDescent="0.3">
      <c r="A104" t="s">
        <v>109</v>
      </c>
      <c r="B104" t="s">
        <v>419</v>
      </c>
      <c r="C104" t="s">
        <v>3</v>
      </c>
    </row>
    <row r="105" spans="1:3" x14ac:dyDescent="0.3">
      <c r="A105" t="s">
        <v>110</v>
      </c>
      <c r="B105" t="s">
        <v>420</v>
      </c>
      <c r="C105" t="s">
        <v>3</v>
      </c>
    </row>
    <row r="106" spans="1:3" x14ac:dyDescent="0.3">
      <c r="A106" t="s">
        <v>111</v>
      </c>
      <c r="B106" t="s">
        <v>421</v>
      </c>
      <c r="C106" t="s">
        <v>2</v>
      </c>
    </row>
    <row r="107" spans="1:3" x14ac:dyDescent="0.3">
      <c r="A107" t="s">
        <v>112</v>
      </c>
      <c r="B107" t="s">
        <v>422</v>
      </c>
      <c r="C107" t="s">
        <v>4</v>
      </c>
    </row>
    <row r="108" spans="1:3" x14ac:dyDescent="0.3">
      <c r="A108" t="s">
        <v>113</v>
      </c>
      <c r="B108" t="s">
        <v>423</v>
      </c>
      <c r="C108" t="s">
        <v>6</v>
      </c>
    </row>
    <row r="109" spans="1:3" x14ac:dyDescent="0.3">
      <c r="A109" t="s">
        <v>114</v>
      </c>
      <c r="B109" t="s">
        <v>424</v>
      </c>
      <c r="C109" t="s">
        <v>2</v>
      </c>
    </row>
    <row r="110" spans="1:3" x14ac:dyDescent="0.3">
      <c r="A110" t="s">
        <v>115</v>
      </c>
      <c r="B110" t="s">
        <v>425</v>
      </c>
      <c r="C110" t="s">
        <v>2</v>
      </c>
    </row>
    <row r="111" spans="1:3" x14ac:dyDescent="0.3">
      <c r="A111" t="s">
        <v>116</v>
      </c>
      <c r="B111" t="s">
        <v>426</v>
      </c>
      <c r="C111" t="s">
        <v>1</v>
      </c>
    </row>
    <row r="112" spans="1:3" x14ac:dyDescent="0.3">
      <c r="A112" t="s">
        <v>117</v>
      </c>
      <c r="B112" t="s">
        <v>427</v>
      </c>
      <c r="C112" t="s">
        <v>6</v>
      </c>
    </row>
    <row r="113" spans="1:3" x14ac:dyDescent="0.3">
      <c r="A113" t="s">
        <v>428</v>
      </c>
      <c r="B113" t="s">
        <v>429</v>
      </c>
      <c r="C113" t="s">
        <v>4</v>
      </c>
    </row>
    <row r="114" spans="1:3" x14ac:dyDescent="0.3">
      <c r="A114" t="s">
        <v>119</v>
      </c>
      <c r="B114" t="s">
        <v>430</v>
      </c>
      <c r="C114" t="s">
        <v>3</v>
      </c>
    </row>
    <row r="115" spans="1:3" x14ac:dyDescent="0.3">
      <c r="A115" t="s">
        <v>120</v>
      </c>
      <c r="B115" t="s">
        <v>431</v>
      </c>
      <c r="C115" t="s">
        <v>4</v>
      </c>
    </row>
    <row r="116" spans="1:3" x14ac:dyDescent="0.3">
      <c r="A116" t="s">
        <v>121</v>
      </c>
      <c r="B116" t="s">
        <v>432</v>
      </c>
      <c r="C116" t="s">
        <v>2</v>
      </c>
    </row>
    <row r="117" spans="1:3" x14ac:dyDescent="0.3">
      <c r="A117" t="s">
        <v>122</v>
      </c>
      <c r="B117" t="s">
        <v>433</v>
      </c>
      <c r="C117" t="s">
        <v>2</v>
      </c>
    </row>
    <row r="118" spans="1:3" x14ac:dyDescent="0.3">
      <c r="A118" t="s">
        <v>123</v>
      </c>
      <c r="B118" t="s">
        <v>434</v>
      </c>
      <c r="C118" t="s">
        <v>3</v>
      </c>
    </row>
    <row r="119" spans="1:3" x14ac:dyDescent="0.3">
      <c r="A119" t="s">
        <v>124</v>
      </c>
      <c r="B119" t="s">
        <v>435</v>
      </c>
      <c r="C119" t="s">
        <v>2</v>
      </c>
    </row>
    <row r="120" spans="1:3" x14ac:dyDescent="0.3">
      <c r="A120" t="s">
        <v>125</v>
      </c>
      <c r="B120" t="s">
        <v>436</v>
      </c>
      <c r="C120" t="s">
        <v>6</v>
      </c>
    </row>
    <row r="121" spans="1:3" x14ac:dyDescent="0.3">
      <c r="A121" t="s">
        <v>126</v>
      </c>
      <c r="B121" t="s">
        <v>437</v>
      </c>
      <c r="C121" t="s">
        <v>3</v>
      </c>
    </row>
    <row r="122" spans="1:3" x14ac:dyDescent="0.3">
      <c r="A122" t="s">
        <v>127</v>
      </c>
      <c r="B122" t="s">
        <v>438</v>
      </c>
      <c r="C122" t="s">
        <v>4</v>
      </c>
    </row>
    <row r="123" spans="1:3" x14ac:dyDescent="0.3">
      <c r="A123" t="s">
        <v>128</v>
      </c>
      <c r="B123" t="s">
        <v>439</v>
      </c>
      <c r="C123" t="s">
        <v>6</v>
      </c>
    </row>
    <row r="124" spans="1:3" x14ac:dyDescent="0.3">
      <c r="A124" t="s">
        <v>129</v>
      </c>
      <c r="B124" t="s">
        <v>440</v>
      </c>
      <c r="C124" t="s">
        <v>1</v>
      </c>
    </row>
    <row r="125" spans="1:3" x14ac:dyDescent="0.3">
      <c r="A125" t="s">
        <v>130</v>
      </c>
      <c r="B125" t="s">
        <v>441</v>
      </c>
      <c r="C125" t="s">
        <v>2</v>
      </c>
    </row>
    <row r="126" spans="1:3" x14ac:dyDescent="0.3">
      <c r="A126" t="s">
        <v>131</v>
      </c>
      <c r="B126" t="s">
        <v>442</v>
      </c>
      <c r="C126" t="s">
        <v>2</v>
      </c>
    </row>
    <row r="127" spans="1:3" x14ac:dyDescent="0.3">
      <c r="A127" t="s">
        <v>133</v>
      </c>
      <c r="B127" t="s">
        <v>443</v>
      </c>
      <c r="C127" t="s">
        <v>4</v>
      </c>
    </row>
    <row r="128" spans="1:3" x14ac:dyDescent="0.3">
      <c r="A128" t="s">
        <v>134</v>
      </c>
      <c r="B128" t="s">
        <v>444</v>
      </c>
      <c r="C128" t="s">
        <v>5</v>
      </c>
    </row>
    <row r="129" spans="1:3" x14ac:dyDescent="0.3">
      <c r="A129" t="s">
        <v>135</v>
      </c>
      <c r="B129" t="s">
        <v>445</v>
      </c>
      <c r="C129" t="s">
        <v>3</v>
      </c>
    </row>
    <row r="130" spans="1:3" x14ac:dyDescent="0.3">
      <c r="A130" t="s">
        <v>136</v>
      </c>
      <c r="B130" t="s">
        <v>446</v>
      </c>
      <c r="C130" t="s">
        <v>6</v>
      </c>
    </row>
    <row r="131" spans="1:3" x14ac:dyDescent="0.3">
      <c r="A131" t="s">
        <v>137</v>
      </c>
      <c r="B131" t="s">
        <v>447</v>
      </c>
      <c r="C131" t="s">
        <v>5</v>
      </c>
    </row>
    <row r="132" spans="1:3" x14ac:dyDescent="0.3">
      <c r="A132" t="s">
        <v>138</v>
      </c>
      <c r="B132" t="s">
        <v>448</v>
      </c>
      <c r="C132" t="s">
        <v>1</v>
      </c>
    </row>
    <row r="133" spans="1:3" x14ac:dyDescent="0.3">
      <c r="A133" t="s">
        <v>139</v>
      </c>
      <c r="B133" t="s">
        <v>449</v>
      </c>
      <c r="C133" t="s">
        <v>6</v>
      </c>
    </row>
    <row r="134" spans="1:3" x14ac:dyDescent="0.3">
      <c r="A134" t="s">
        <v>140</v>
      </c>
      <c r="B134" t="s">
        <v>450</v>
      </c>
      <c r="C134" t="s">
        <v>1</v>
      </c>
    </row>
    <row r="135" spans="1:3" x14ac:dyDescent="0.3">
      <c r="A135" t="s">
        <v>141</v>
      </c>
      <c r="B135" t="s">
        <v>451</v>
      </c>
      <c r="C135" t="s">
        <v>1</v>
      </c>
    </row>
    <row r="136" spans="1:3" x14ac:dyDescent="0.3">
      <c r="A136" t="s">
        <v>142</v>
      </c>
      <c r="B136" t="s">
        <v>452</v>
      </c>
      <c r="C136" t="s">
        <v>3</v>
      </c>
    </row>
    <row r="137" spans="1:3" x14ac:dyDescent="0.3">
      <c r="A137" t="s">
        <v>143</v>
      </c>
      <c r="B137" t="s">
        <v>453</v>
      </c>
      <c r="C137" t="s">
        <v>4</v>
      </c>
    </row>
    <row r="138" spans="1:3" x14ac:dyDescent="0.3">
      <c r="A138" t="s">
        <v>144</v>
      </c>
      <c r="B138" t="s">
        <v>454</v>
      </c>
      <c r="C138" t="s">
        <v>4</v>
      </c>
    </row>
    <row r="139" spans="1:3" x14ac:dyDescent="0.3">
      <c r="A139" t="s">
        <v>145</v>
      </c>
      <c r="B139" t="s">
        <v>455</v>
      </c>
      <c r="C139" t="s">
        <v>5</v>
      </c>
    </row>
    <row r="140" spans="1:3" x14ac:dyDescent="0.3">
      <c r="A140" t="s">
        <v>146</v>
      </c>
      <c r="B140" t="s">
        <v>456</v>
      </c>
      <c r="C140" t="s">
        <v>4</v>
      </c>
    </row>
    <row r="141" spans="1:3" x14ac:dyDescent="0.3">
      <c r="A141" t="s">
        <v>147</v>
      </c>
      <c r="B141" t="s">
        <v>457</v>
      </c>
      <c r="C141" t="s">
        <v>4</v>
      </c>
    </row>
    <row r="142" spans="1:3" x14ac:dyDescent="0.3">
      <c r="A142" t="s">
        <v>148</v>
      </c>
      <c r="B142" t="s">
        <v>458</v>
      </c>
      <c r="C142" t="s">
        <v>2</v>
      </c>
    </row>
    <row r="143" spans="1:3" x14ac:dyDescent="0.3">
      <c r="A143" t="s">
        <v>459</v>
      </c>
      <c r="B143" t="s">
        <v>460</v>
      </c>
      <c r="C143" t="s">
        <v>1</v>
      </c>
    </row>
    <row r="144" spans="1:3" x14ac:dyDescent="0.3">
      <c r="A144" t="s">
        <v>149</v>
      </c>
      <c r="B144" t="s">
        <v>461</v>
      </c>
      <c r="C144" t="s">
        <v>1</v>
      </c>
    </row>
    <row r="145" spans="1:3" x14ac:dyDescent="0.3">
      <c r="A145" t="s">
        <v>150</v>
      </c>
      <c r="B145" t="s">
        <v>462</v>
      </c>
      <c r="C145" t="s">
        <v>1</v>
      </c>
    </row>
    <row r="146" spans="1:3" x14ac:dyDescent="0.3">
      <c r="A146" t="s">
        <v>151</v>
      </c>
      <c r="B146" t="s">
        <v>463</v>
      </c>
      <c r="C146" t="s">
        <v>6</v>
      </c>
    </row>
    <row r="147" spans="1:3" x14ac:dyDescent="0.3">
      <c r="A147" t="s">
        <v>464</v>
      </c>
      <c r="B147" t="s">
        <v>465</v>
      </c>
      <c r="C147" t="s">
        <v>2</v>
      </c>
    </row>
    <row r="148" spans="1:3" x14ac:dyDescent="0.3">
      <c r="A148" t="s">
        <v>152</v>
      </c>
      <c r="B148" t="s">
        <v>466</v>
      </c>
      <c r="C148" t="s">
        <v>5</v>
      </c>
    </row>
    <row r="149" spans="1:3" x14ac:dyDescent="0.3">
      <c r="A149" t="s">
        <v>153</v>
      </c>
      <c r="B149" t="s">
        <v>467</v>
      </c>
      <c r="C149" t="s">
        <v>2</v>
      </c>
    </row>
    <row r="150" spans="1:3" x14ac:dyDescent="0.3">
      <c r="A150" t="s">
        <v>154</v>
      </c>
      <c r="B150" t="s">
        <v>468</v>
      </c>
      <c r="C150" t="s">
        <v>4</v>
      </c>
    </row>
    <row r="151" spans="1:3" x14ac:dyDescent="0.3">
      <c r="A151" t="s">
        <v>155</v>
      </c>
      <c r="B151" t="s">
        <v>469</v>
      </c>
      <c r="C151" t="s">
        <v>2</v>
      </c>
    </row>
    <row r="152" spans="1:3" x14ac:dyDescent="0.3">
      <c r="A152" t="s">
        <v>156</v>
      </c>
      <c r="B152" t="s">
        <v>470</v>
      </c>
      <c r="C152" t="s">
        <v>2</v>
      </c>
    </row>
    <row r="153" spans="1:3" x14ac:dyDescent="0.3">
      <c r="A153" t="s">
        <v>157</v>
      </c>
      <c r="B153" t="s">
        <v>471</v>
      </c>
      <c r="C153" t="s">
        <v>3</v>
      </c>
    </row>
    <row r="154" spans="1:3" x14ac:dyDescent="0.3">
      <c r="A154" t="s">
        <v>158</v>
      </c>
      <c r="B154" t="s">
        <v>472</v>
      </c>
      <c r="C154" t="s">
        <v>4</v>
      </c>
    </row>
    <row r="155" spans="1:3" x14ac:dyDescent="0.3">
      <c r="A155" t="s">
        <v>159</v>
      </c>
      <c r="B155" t="s">
        <v>473</v>
      </c>
      <c r="C155" t="s">
        <v>4</v>
      </c>
    </row>
    <row r="156" spans="1:3" x14ac:dyDescent="0.3">
      <c r="A156" t="s">
        <v>160</v>
      </c>
      <c r="B156" t="s">
        <v>474</v>
      </c>
      <c r="C156" t="s">
        <v>6</v>
      </c>
    </row>
    <row r="157" spans="1:3" x14ac:dyDescent="0.3">
      <c r="A157" t="s">
        <v>161</v>
      </c>
      <c r="B157" t="s">
        <v>475</v>
      </c>
      <c r="C157" t="s">
        <v>2</v>
      </c>
    </row>
    <row r="158" spans="1:3" x14ac:dyDescent="0.3">
      <c r="A158" t="s">
        <v>162</v>
      </c>
      <c r="B158" t="s">
        <v>476</v>
      </c>
      <c r="C158" t="s">
        <v>2</v>
      </c>
    </row>
    <row r="159" spans="1:3" x14ac:dyDescent="0.3">
      <c r="A159" t="s">
        <v>163</v>
      </c>
      <c r="B159" t="s">
        <v>477</v>
      </c>
      <c r="C159" t="s">
        <v>2</v>
      </c>
    </row>
    <row r="160" spans="1:3" x14ac:dyDescent="0.3">
      <c r="A160" t="s">
        <v>164</v>
      </c>
      <c r="B160" t="s">
        <v>478</v>
      </c>
      <c r="C160" t="s">
        <v>4</v>
      </c>
    </row>
    <row r="161" spans="1:3" x14ac:dyDescent="0.3">
      <c r="A161" t="s">
        <v>165</v>
      </c>
      <c r="B161" t="s">
        <v>479</v>
      </c>
      <c r="C161" t="s">
        <v>3</v>
      </c>
    </row>
    <row r="162" spans="1:3" x14ac:dyDescent="0.3">
      <c r="A162" t="s">
        <v>166</v>
      </c>
      <c r="B162" t="s">
        <v>480</v>
      </c>
      <c r="C162" t="s">
        <v>2</v>
      </c>
    </row>
    <row r="163" spans="1:3" x14ac:dyDescent="0.3">
      <c r="A163" t="s">
        <v>167</v>
      </c>
      <c r="B163" t="s">
        <v>481</v>
      </c>
      <c r="C163" t="s">
        <v>1</v>
      </c>
    </row>
    <row r="164" spans="1:3" x14ac:dyDescent="0.3">
      <c r="A164" t="s">
        <v>63</v>
      </c>
      <c r="B164" t="s">
        <v>482</v>
      </c>
      <c r="C164" t="s">
        <v>2</v>
      </c>
    </row>
    <row r="165" spans="1:3" x14ac:dyDescent="0.3">
      <c r="A165" t="s">
        <v>168</v>
      </c>
      <c r="B165" t="s">
        <v>483</v>
      </c>
      <c r="C165" t="s">
        <v>4</v>
      </c>
    </row>
    <row r="166" spans="1:3" x14ac:dyDescent="0.3">
      <c r="A166" t="s">
        <v>169</v>
      </c>
      <c r="B166" t="s">
        <v>484</v>
      </c>
      <c r="C166" t="s">
        <v>4</v>
      </c>
    </row>
    <row r="167" spans="1:3" x14ac:dyDescent="0.3">
      <c r="A167" t="s">
        <v>170</v>
      </c>
      <c r="B167" t="s">
        <v>485</v>
      </c>
      <c r="C167" t="s">
        <v>5</v>
      </c>
    </row>
    <row r="168" spans="1:3" x14ac:dyDescent="0.3">
      <c r="A168" t="s">
        <v>171</v>
      </c>
      <c r="B168" t="s">
        <v>486</v>
      </c>
      <c r="C168" t="s">
        <v>3</v>
      </c>
    </row>
    <row r="169" spans="1:3" x14ac:dyDescent="0.3">
      <c r="A169" t="s">
        <v>172</v>
      </c>
      <c r="B169" t="s">
        <v>487</v>
      </c>
      <c r="C169" t="s">
        <v>2</v>
      </c>
    </row>
    <row r="170" spans="1:3" x14ac:dyDescent="0.3">
      <c r="A170" t="s">
        <v>173</v>
      </c>
      <c r="B170" t="s">
        <v>488</v>
      </c>
      <c r="C170" t="s">
        <v>3</v>
      </c>
    </row>
    <row r="171" spans="1:3" x14ac:dyDescent="0.3">
      <c r="A171" t="s">
        <v>132</v>
      </c>
      <c r="B171" t="s">
        <v>489</v>
      </c>
      <c r="C171" t="s">
        <v>4</v>
      </c>
    </row>
    <row r="172" spans="1:3" x14ac:dyDescent="0.3">
      <c r="A172" t="s">
        <v>174</v>
      </c>
      <c r="B172" t="s">
        <v>490</v>
      </c>
      <c r="C172" t="s">
        <v>3</v>
      </c>
    </row>
    <row r="173" spans="1:3" x14ac:dyDescent="0.3">
      <c r="A173" t="s">
        <v>175</v>
      </c>
      <c r="B173" t="s">
        <v>491</v>
      </c>
      <c r="C173" t="s">
        <v>2</v>
      </c>
    </row>
    <row r="174" spans="1:3" x14ac:dyDescent="0.3">
      <c r="A174" t="s">
        <v>176</v>
      </c>
      <c r="B174" t="s">
        <v>492</v>
      </c>
      <c r="C174" t="s">
        <v>6</v>
      </c>
    </row>
    <row r="175" spans="1:3" x14ac:dyDescent="0.3">
      <c r="A175" t="s">
        <v>177</v>
      </c>
      <c r="B175" t="s">
        <v>493</v>
      </c>
      <c r="C175" t="s">
        <v>1</v>
      </c>
    </row>
    <row r="176" spans="1:3" x14ac:dyDescent="0.3">
      <c r="A176" t="s">
        <v>178</v>
      </c>
      <c r="B176" t="s">
        <v>494</v>
      </c>
      <c r="C176" t="s">
        <v>2</v>
      </c>
    </row>
    <row r="177" spans="1:3" x14ac:dyDescent="0.3">
      <c r="A177" t="s">
        <v>179</v>
      </c>
      <c r="B177" t="s">
        <v>495</v>
      </c>
      <c r="C177" t="s">
        <v>5</v>
      </c>
    </row>
    <row r="178" spans="1:3" x14ac:dyDescent="0.3">
      <c r="A178" t="s">
        <v>180</v>
      </c>
      <c r="B178" t="s">
        <v>496</v>
      </c>
      <c r="C178" t="s">
        <v>3</v>
      </c>
    </row>
    <row r="179" spans="1:3" x14ac:dyDescent="0.3">
      <c r="A179" t="s">
        <v>181</v>
      </c>
      <c r="B179" t="s">
        <v>497</v>
      </c>
      <c r="C179" t="s">
        <v>6</v>
      </c>
    </row>
    <row r="180" spans="1:3" x14ac:dyDescent="0.3">
      <c r="A180" t="s">
        <v>182</v>
      </c>
      <c r="B180" t="s">
        <v>498</v>
      </c>
      <c r="C180" t="s">
        <v>2</v>
      </c>
    </row>
    <row r="181" spans="1:3" x14ac:dyDescent="0.3">
      <c r="A181" t="s">
        <v>183</v>
      </c>
      <c r="B181" t="s">
        <v>499</v>
      </c>
      <c r="C181" t="s">
        <v>4</v>
      </c>
    </row>
    <row r="182" spans="1:3" x14ac:dyDescent="0.3">
      <c r="A182" t="s">
        <v>184</v>
      </c>
      <c r="B182" t="s">
        <v>500</v>
      </c>
      <c r="C182" t="s">
        <v>5</v>
      </c>
    </row>
    <row r="183" spans="1:3" x14ac:dyDescent="0.3">
      <c r="A183" t="s">
        <v>185</v>
      </c>
      <c r="B183" t="s">
        <v>501</v>
      </c>
      <c r="C183" t="s">
        <v>4</v>
      </c>
    </row>
    <row r="184" spans="1:3" x14ac:dyDescent="0.3">
      <c r="A184" t="s">
        <v>186</v>
      </c>
      <c r="B184" t="s">
        <v>502</v>
      </c>
      <c r="C184" t="s">
        <v>1</v>
      </c>
    </row>
    <row r="185" spans="1:3" x14ac:dyDescent="0.3">
      <c r="A185" t="s">
        <v>187</v>
      </c>
      <c r="B185" t="s">
        <v>503</v>
      </c>
      <c r="C185" t="s">
        <v>1</v>
      </c>
    </row>
    <row r="186" spans="1:3" x14ac:dyDescent="0.3">
      <c r="A186" t="s">
        <v>188</v>
      </c>
      <c r="B186" t="s">
        <v>504</v>
      </c>
      <c r="C186" t="s">
        <v>3</v>
      </c>
    </row>
    <row r="187" spans="1:3" x14ac:dyDescent="0.3">
      <c r="A187" t="s">
        <v>189</v>
      </c>
      <c r="B187" t="s">
        <v>505</v>
      </c>
      <c r="C187" t="s">
        <v>6</v>
      </c>
    </row>
    <row r="188" spans="1:3" x14ac:dyDescent="0.3">
      <c r="A188" t="s">
        <v>190</v>
      </c>
      <c r="B188" t="s">
        <v>506</v>
      </c>
      <c r="C188" t="s">
        <v>1</v>
      </c>
    </row>
    <row r="189" spans="1:3" x14ac:dyDescent="0.3">
      <c r="A189" t="s">
        <v>191</v>
      </c>
      <c r="B189" t="s">
        <v>507</v>
      </c>
      <c r="C189" t="s">
        <v>3</v>
      </c>
    </row>
    <row r="190" spans="1:3" x14ac:dyDescent="0.3">
      <c r="A190" t="s">
        <v>192</v>
      </c>
      <c r="B190" t="s">
        <v>508</v>
      </c>
      <c r="C190" t="s">
        <v>5</v>
      </c>
    </row>
    <row r="191" spans="1:3" x14ac:dyDescent="0.3">
      <c r="A191" t="s">
        <v>193</v>
      </c>
      <c r="B191" t="s">
        <v>509</v>
      </c>
      <c r="C191" t="s">
        <v>2</v>
      </c>
    </row>
    <row r="192" spans="1:3" x14ac:dyDescent="0.3">
      <c r="A192" t="s">
        <v>194</v>
      </c>
      <c r="B192" t="s">
        <v>510</v>
      </c>
      <c r="C192" t="s">
        <v>2</v>
      </c>
    </row>
    <row r="193" spans="1:3" x14ac:dyDescent="0.3">
      <c r="A193" t="s">
        <v>511</v>
      </c>
      <c r="B193" t="s">
        <v>512</v>
      </c>
      <c r="C193" t="s">
        <v>4</v>
      </c>
    </row>
    <row r="194" spans="1:3" x14ac:dyDescent="0.3">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9AB323-EE4A-443D-BFA8-6ECCE3129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2020-04-20T07:47:38Z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