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eneralmotors-my.sharepoint.com/personal/nz2v30_laam_corp_gm_com/Documents/UC simulation documents/FPA/Interviews Home assignments/Validation engineer/"/>
    </mc:Choice>
  </mc:AlternateContent>
  <xr:revisionPtr revIDLastSave="99" documentId="8_{D7966EB2-2DDA-45EB-AADD-3137597C851C}" xr6:coauthVersionLast="45" xr6:coauthVersionMax="46" xr10:uidLastSave="{953F9340-761E-4483-8604-920B55A854E4}"/>
  <bookViews>
    <workbookView xWindow="-120" yWindow="-120" windowWidth="28110" windowHeight="18240" xr2:uid="{00000000-000D-0000-FFFF-FFFF00000000}"/>
  </bookViews>
  <sheets>
    <sheet name="Scenario 1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7" i="2" l="1"/>
  <c r="L7" i="2" s="1"/>
  <c r="K6" i="2"/>
  <c r="L6" i="2" s="1"/>
  <c r="L5" i="2"/>
  <c r="K5" i="2"/>
  <c r="K4" i="2"/>
  <c r="L4" i="2" s="1"/>
  <c r="K3" i="2"/>
  <c r="L3" i="2" s="1"/>
  <c r="B16" i="2" s="1"/>
</calcChain>
</file>

<file path=xl/sharedStrings.xml><?xml version="1.0" encoding="utf-8"?>
<sst xmlns="http://schemas.openxmlformats.org/spreadsheetml/2006/main" count="14" uniqueCount="14">
  <si>
    <t>index</t>
  </si>
  <si>
    <t>Time [s]</t>
  </si>
  <si>
    <t>Ego longitudinal speed [m/s]</t>
  </si>
  <si>
    <t>Ego lane id</t>
  </si>
  <si>
    <t>Vehicle A longitudinal speed [m/s]</t>
  </si>
  <si>
    <t>Vehicle A lane id</t>
  </si>
  <si>
    <t>Vehicle A is in front</t>
  </si>
  <si>
    <t>Distance to closest vehicle [m]</t>
  </si>
  <si>
    <t>Lane Allowed Speed [m/s]</t>
  </si>
  <si>
    <t xml:space="preserve">Headway </t>
  </si>
  <si>
    <t>Is valid headway maintained? (proposed algorithm)</t>
  </si>
  <si>
    <t>Raw input data</t>
  </si>
  <si>
    <t>Calculated</t>
  </si>
  <si>
    <t>Final result: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</si>
</sst>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16" fillId="33" borderId="10" xfId="0" applyFont="1" applyFill="1" applyBorder="1"/>
    <xf numFmtId="0" fontId="0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D6CF8-4572-4E29-9E0B-84D6A0445F21}">
  <dimension ref="A1:L16"/>
  <sheetViews>
    <sheetView tabSelected="1" workbookViewId="0">
      <selection activeCell="E18" sqref="E18"/>
    </sheetView>
  </sheetViews>
  <sheetFormatPr defaultRowHeight="15" x14ac:dyDescent="0.25"/>
  <cols>
    <col min="1" max="1" width="11.42578125" bestFit="1" customWidth="1"/>
    <col min="3" max="3" width="27" bestFit="1" customWidth="1"/>
    <col min="4" max="4" width="10.5703125" bestFit="1" customWidth="1"/>
    <col min="5" max="5" width="32.42578125" bestFit="1" customWidth="1"/>
    <col min="6" max="6" width="16" bestFit="1" customWidth="1"/>
    <col min="7" max="7" width="18.5703125" bestFit="1" customWidth="1"/>
    <col min="8" max="8" width="28.42578125" bestFit="1" customWidth="1"/>
    <col min="9" max="9" width="24.7109375" bestFit="1" customWidth="1"/>
    <col min="10" max="10" width="6.7109375" customWidth="1"/>
    <col min="11" max="11" width="9.5703125" bestFit="1" customWidth="1"/>
    <col min="12" max="12" width="47.7109375" bestFit="1" customWidth="1"/>
  </cols>
  <sheetData>
    <row r="1" spans="1:12" x14ac:dyDescent="0.25">
      <c r="A1" s="3" t="s">
        <v>11</v>
      </c>
      <c r="B1" s="3"/>
      <c r="C1" s="3"/>
      <c r="D1" s="3"/>
      <c r="E1" s="3"/>
      <c r="F1" s="3"/>
      <c r="G1" s="3"/>
      <c r="H1" s="3"/>
      <c r="I1" s="3"/>
      <c r="J1" s="2"/>
      <c r="K1" s="3" t="s">
        <v>12</v>
      </c>
      <c r="L1" s="3"/>
    </row>
    <row r="2" spans="1:12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K2" s="1" t="s">
        <v>9</v>
      </c>
      <c r="L2" s="1" t="s">
        <v>10</v>
      </c>
    </row>
    <row r="3" spans="1:12" x14ac:dyDescent="0.25">
      <c r="A3">
        <v>0</v>
      </c>
      <c r="B3">
        <v>0</v>
      </c>
      <c r="C3">
        <v>10</v>
      </c>
      <c r="D3">
        <v>2</v>
      </c>
      <c r="E3">
        <v>10</v>
      </c>
      <c r="F3">
        <v>2</v>
      </c>
      <c r="G3" t="b">
        <v>1</v>
      </c>
      <c r="H3">
        <v>30</v>
      </c>
      <c r="I3">
        <v>25</v>
      </c>
      <c r="K3">
        <f>H3/C3</f>
        <v>3</v>
      </c>
      <c r="L3" t="b">
        <f>OR(K3&lt;4,D3&lt;&gt;F3,G3&lt;&gt;TRUE)</f>
        <v>1</v>
      </c>
    </row>
    <row r="4" spans="1:12" x14ac:dyDescent="0.25">
      <c r="A4">
        <v>1</v>
      </c>
      <c r="B4">
        <v>0.2</v>
      </c>
      <c r="C4">
        <v>10</v>
      </c>
      <c r="D4">
        <v>2</v>
      </c>
      <c r="E4">
        <v>10</v>
      </c>
      <c r="F4">
        <v>2</v>
      </c>
      <c r="G4" t="b">
        <v>1</v>
      </c>
      <c r="H4">
        <v>30</v>
      </c>
      <c r="I4">
        <v>25</v>
      </c>
      <c r="K4">
        <f t="shared" ref="K4:K7" si="0">H4/C4</f>
        <v>3</v>
      </c>
      <c r="L4" t="b">
        <f t="shared" ref="L4:L7" si="1">OR(K4&lt;4,D4&lt;&gt;F4,G4&lt;&gt;TRUE)</f>
        <v>1</v>
      </c>
    </row>
    <row r="5" spans="1:12" x14ac:dyDescent="0.25">
      <c r="A5">
        <v>2</v>
      </c>
      <c r="B5">
        <v>0.4</v>
      </c>
      <c r="C5">
        <v>10</v>
      </c>
      <c r="D5">
        <v>2</v>
      </c>
      <c r="E5">
        <v>10</v>
      </c>
      <c r="F5">
        <v>2</v>
      </c>
      <c r="G5" t="b">
        <v>1</v>
      </c>
      <c r="H5">
        <v>30</v>
      </c>
      <c r="I5">
        <v>25</v>
      </c>
      <c r="K5">
        <f t="shared" si="0"/>
        <v>3</v>
      </c>
      <c r="L5" t="b">
        <f t="shared" si="1"/>
        <v>1</v>
      </c>
    </row>
    <row r="6" spans="1:12" x14ac:dyDescent="0.25">
      <c r="A6">
        <v>3</v>
      </c>
      <c r="B6">
        <v>0.6</v>
      </c>
      <c r="C6">
        <v>10</v>
      </c>
      <c r="D6">
        <v>2</v>
      </c>
      <c r="E6">
        <v>10</v>
      </c>
      <c r="F6">
        <v>2</v>
      </c>
      <c r="G6" t="b">
        <v>1</v>
      </c>
      <c r="H6">
        <v>30</v>
      </c>
      <c r="I6">
        <v>25</v>
      </c>
      <c r="K6">
        <f t="shared" si="0"/>
        <v>3</v>
      </c>
      <c r="L6" t="b">
        <f t="shared" si="1"/>
        <v>1</v>
      </c>
    </row>
    <row r="7" spans="1:12" x14ac:dyDescent="0.25">
      <c r="A7">
        <v>4</v>
      </c>
      <c r="B7">
        <v>0.8</v>
      </c>
      <c r="C7">
        <v>10</v>
      </c>
      <c r="D7">
        <v>2</v>
      </c>
      <c r="E7">
        <v>10</v>
      </c>
      <c r="F7">
        <v>2</v>
      </c>
      <c r="G7" t="b">
        <v>1</v>
      </c>
      <c r="H7">
        <v>30</v>
      </c>
      <c r="I7">
        <v>25</v>
      </c>
      <c r="K7">
        <f t="shared" si="0"/>
        <v>3</v>
      </c>
      <c r="L7" t="b">
        <f t="shared" si="1"/>
        <v>1</v>
      </c>
    </row>
    <row r="16" spans="1:12" x14ac:dyDescent="0.25">
      <c r="A16" s="5" t="s">
        <v>13</v>
      </c>
      <c r="B16" s="4" t="b">
        <f>AND(L3:L7)</f>
        <v>1</v>
      </c>
    </row>
  </sheetData>
  <mergeCells count="2">
    <mergeCell ref="A1:I1"/>
    <mergeCell ref="K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Nir Ben Moshe</cp:lastModifiedBy>
  <cp:revision/>
  <dcterms:created xsi:type="dcterms:W3CDTF">2021-03-29T15:07:08Z</dcterms:created>
  <dcterms:modified xsi:type="dcterms:W3CDTF">2021-03-31T14:58:16Z</dcterms:modified>
  <cp:category/>
  <cp:contentStatus/>
</cp:coreProperties>
</file>