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<sst xmlns="http://schemas.openxmlformats.org/spreadsheetml/2006/main" count="11" uniqueCount="7">
  <si>
    <t>number of gates (x 1024)</t>
  </si>
  <si>
    <t>AND</t>
  </si>
  <si>
    <t>garble</t>
  </si>
  <si>
    <t>eval</t>
  </si>
  <si>
    <t>XOR</t>
  </si>
  <si>
    <t>AND/XOR</t>
  </si>
  <si>
    <t>avg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</si>
</sst>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4:R1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74" zoomScaleNormal="74" zoomScalePageLayoutView="100" workbookViewId="0">
      <selection pane="topLeft" activeCell="G19" activeCellId="0" sqref="G19"/>
    </sheetView>
  </sheetViews>
  <sheetFormatPr defaultRowHeight="12.8"/>
  <cols>
    <col collapsed="false" hidden="false" max="2" min="1" style="0" width="11.5204081632653"/>
    <col collapsed="false" hidden="false" max="3" min="3" style="0" width="23.3520408163265"/>
    <col collapsed="false" hidden="false" max="1025" min="4" style="0" width="11.5204081632653"/>
  </cols>
  <sheetData>
    <row r="4" customFormat="false" ht="12.8" hidden="false" customHeight="false" outlineLevel="0" collapsed="false">
      <c r="D4" s="0" t="n">
        <v>4</v>
      </c>
      <c r="E4" s="0" t="n">
        <v>5</v>
      </c>
      <c r="F4" s="0" t="n">
        <v>6</v>
      </c>
      <c r="G4" s="0" t="n">
        <v>7</v>
      </c>
      <c r="H4" s="0" t="n">
        <v>8</v>
      </c>
      <c r="I4" s="0" t="n">
        <v>9</v>
      </c>
      <c r="J4" s="0" t="n">
        <v>10</v>
      </c>
      <c r="K4" s="0" t="n">
        <v>11</v>
      </c>
      <c r="L4" s="0" t="n">
        <v>12</v>
      </c>
      <c r="M4" s="0" t="n">
        <v>13</v>
      </c>
      <c r="N4" s="0" t="n">
        <v>14</v>
      </c>
      <c r="O4" s="0" t="n">
        <v>15</v>
      </c>
      <c r="P4" s="0" t="n">
        <v>16</v>
      </c>
      <c r="Q4" s="0" t="n">
        <v>17</v>
      </c>
      <c r="R4" s="0" t="n">
        <v>18</v>
      </c>
    </row>
    <row r="5" customFormat="false" ht="12.8" hidden="false" customHeight="false" outlineLevel="0" collapsed="false">
      <c r="C5" s="0" t="s">
        <v>0</v>
      </c>
      <c r="D5" s="0" t="n">
        <f aca="false">2^D4</f>
        <v>16</v>
      </c>
      <c r="E5" s="0" t="n">
        <f aca="false">2^E4</f>
        <v>32</v>
      </c>
      <c r="F5" s="0" t="n">
        <f aca="false">2^F4</f>
        <v>64</v>
      </c>
      <c r="G5" s="0" t="n">
        <f aca="false">2^G4</f>
        <v>128</v>
      </c>
      <c r="H5" s="0" t="n">
        <f aca="false">2^H4</f>
        <v>256</v>
      </c>
      <c r="I5" s="0" t="n">
        <f aca="false">2^I4</f>
        <v>512</v>
      </c>
      <c r="J5" s="0" t="n">
        <f aca="false">2^J4</f>
        <v>1024</v>
      </c>
      <c r="K5" s="0" t="n">
        <f aca="false">2^K4</f>
        <v>2048</v>
      </c>
      <c r="L5" s="0" t="n">
        <f aca="false">2^L4</f>
        <v>4096</v>
      </c>
      <c r="M5" s="0" t="n">
        <f aca="false">2^M4</f>
        <v>8192</v>
      </c>
      <c r="N5" s="0" t="n">
        <f aca="false">2^N4</f>
        <v>16384</v>
      </c>
      <c r="O5" s="0" t="n">
        <f aca="false">2^O4</f>
        <v>32768</v>
      </c>
      <c r="P5" s="0" t="n">
        <f aca="false">2^P4</f>
        <v>65536</v>
      </c>
      <c r="Q5" s="0" t="n">
        <f aca="false">2^Q4</f>
        <v>131072</v>
      </c>
      <c r="R5" s="0" t="n">
        <f aca="false">2^R4</f>
        <v>262144</v>
      </c>
    </row>
    <row r="6" customFormat="false" ht="12.8" hidden="false" customHeight="false" outlineLevel="0" collapsed="false">
      <c r="B6" s="0" t="s">
        <v>1</v>
      </c>
      <c r="C6" s="0" t="s">
        <v>2</v>
      </c>
      <c r="D6" s="1" t="n">
        <v>322.833333</v>
      </c>
      <c r="E6" s="1" t="n">
        <v>315.651613</v>
      </c>
      <c r="F6" s="1" t="n">
        <v>309.17619</v>
      </c>
      <c r="G6" s="1" t="n">
        <v>314.216535</v>
      </c>
      <c r="H6" s="1" t="n">
        <v>313.083137</v>
      </c>
      <c r="I6" s="1" t="n">
        <v>315.077299</v>
      </c>
      <c r="J6" s="1" t="n">
        <v>139.191838</v>
      </c>
      <c r="K6" s="1" t="n">
        <v>163.467562</v>
      </c>
      <c r="L6" s="1" t="n">
        <v>155.218803</v>
      </c>
      <c r="M6" s="1" t="n">
        <v>142.399939</v>
      </c>
      <c r="N6" s="1" t="n">
        <v>143.898266</v>
      </c>
      <c r="O6" s="0" t="n">
        <v>149.118271</v>
      </c>
      <c r="P6" s="0" t="n">
        <v>160.526421</v>
      </c>
      <c r="Q6" s="0" t="n">
        <v>168.803555</v>
      </c>
      <c r="R6" s="0" t="n">
        <v>176.476197</v>
      </c>
    </row>
    <row r="7" customFormat="false" ht="12.8" hidden="false" customHeight="false" outlineLevel="0" collapsed="false">
      <c r="C7" s="0" t="s">
        <v>3</v>
      </c>
      <c r="D7" s="1" t="n">
        <v>232.273333</v>
      </c>
      <c r="E7" s="1" t="n">
        <v>222.480645</v>
      </c>
      <c r="F7" s="1" t="n">
        <v>216.039683</v>
      </c>
      <c r="G7" s="1" t="n">
        <v>214.413386</v>
      </c>
      <c r="H7" s="1" t="n">
        <v>214.449412</v>
      </c>
      <c r="I7" s="1" t="n">
        <v>214.48317</v>
      </c>
      <c r="J7" s="1" t="n">
        <v>94.386843</v>
      </c>
      <c r="K7" s="1" t="n">
        <v>109.776942</v>
      </c>
      <c r="L7" s="1" t="n">
        <v>97.841661</v>
      </c>
      <c r="M7" s="1" t="n">
        <v>96.169064</v>
      </c>
      <c r="N7" s="1" t="n">
        <v>96.625056</v>
      </c>
      <c r="O7" s="0" t="n">
        <v>104.974105</v>
      </c>
      <c r="P7" s="0" t="n">
        <v>118.823647</v>
      </c>
      <c r="Q7" s="0" t="n">
        <v>124.251037</v>
      </c>
      <c r="R7" s="0" t="n">
        <v>128.561069</v>
      </c>
    </row>
    <row r="8" customFormat="false" ht="12.8" hidden="false" customHeight="false" outlineLevel="0" collapsed="false">
      <c r="B8" s="0" t="s">
        <v>4</v>
      </c>
      <c r="C8" s="0" t="s">
        <v>2</v>
      </c>
      <c r="D8" s="0" t="n">
        <v>41.426667</v>
      </c>
      <c r="E8" s="0" t="n">
        <v>74.103226</v>
      </c>
      <c r="F8" s="0" t="n">
        <v>72.361905</v>
      </c>
      <c r="G8" s="0" t="n">
        <v>67.313386</v>
      </c>
      <c r="H8" s="0" t="n">
        <v>72.993333</v>
      </c>
      <c r="I8" s="0" t="n">
        <v>76.992368</v>
      </c>
      <c r="J8" s="1" t="n">
        <v>34.894643</v>
      </c>
      <c r="K8" s="1" t="n">
        <v>58.204641</v>
      </c>
      <c r="L8" s="1" t="n">
        <v>41.647497</v>
      </c>
      <c r="M8" s="1" t="n">
        <v>42.856355</v>
      </c>
      <c r="N8" s="1" t="n">
        <v>42.453867</v>
      </c>
      <c r="O8" s="0" t="n">
        <v>44.715717</v>
      </c>
      <c r="P8" s="0" t="n">
        <v>76.773339</v>
      </c>
      <c r="Q8" s="0" t="n">
        <v>97.564692</v>
      </c>
      <c r="R8" s="0" t="n">
        <v>97.325016</v>
      </c>
    </row>
    <row r="9" customFormat="false" ht="12.8" hidden="false" customHeight="false" outlineLevel="0" collapsed="false">
      <c r="C9" s="0" t="s">
        <v>3</v>
      </c>
      <c r="D9" s="0" t="n">
        <v>18.773333</v>
      </c>
      <c r="E9" s="0" t="n">
        <v>32.445161</v>
      </c>
      <c r="F9" s="0" t="n">
        <v>30.692063</v>
      </c>
      <c r="G9" s="0" t="n">
        <v>29.671654</v>
      </c>
      <c r="H9" s="0" t="n">
        <v>32.697647</v>
      </c>
      <c r="I9" s="0" t="n">
        <v>38.363601</v>
      </c>
      <c r="J9" s="1" t="n">
        <v>19.174858</v>
      </c>
      <c r="K9" s="1" t="n">
        <v>33.533268</v>
      </c>
      <c r="L9" s="1" t="n">
        <v>24.963565</v>
      </c>
      <c r="M9" s="1" t="n">
        <v>25.6686</v>
      </c>
      <c r="N9" s="1" t="n">
        <v>25.637179</v>
      </c>
      <c r="O9" s="0" t="n">
        <v>28.96104</v>
      </c>
      <c r="P9" s="0" t="n">
        <v>57.036542</v>
      </c>
      <c r="Q9" s="0" t="n">
        <v>75.438786</v>
      </c>
      <c r="R9" s="0" t="n">
        <v>75.745574</v>
      </c>
    </row>
    <row r="10" customFormat="false" ht="12.8" hidden="false" customHeight="false" outlineLevel="0" collapsed="false">
      <c r="J10" s="1"/>
      <c r="K10" s="1"/>
      <c r="L10" s="1"/>
      <c r="M10" s="1"/>
      <c r="N10" s="1"/>
    </row>
    <row r="11" customFormat="false" ht="12.8" hidden="false" customHeight="false" outlineLevel="0" collapsed="false">
      <c r="B11" s="0" t="s">
        <v>5</v>
      </c>
      <c r="C11" s="0" t="s">
        <v>2</v>
      </c>
      <c r="D11" s="1" t="n">
        <f aca="false">D6/D8</f>
        <v>7.79288695853808</v>
      </c>
      <c r="E11" s="1" t="n">
        <f aca="false">E6/E8</f>
        <v>4.25962039763289</v>
      </c>
      <c r="F11" s="1" t="n">
        <f aca="false">F6/F8</f>
        <v>4.27263751555463</v>
      </c>
      <c r="G11" s="1" t="n">
        <f aca="false">G6/G8</f>
        <v>4.66796507606971</v>
      </c>
      <c r="H11" s="1" t="n">
        <f aca="false">H6/H8</f>
        <v>4.28920182340489</v>
      </c>
      <c r="I11" s="1" t="n">
        <f aca="false">I6/I8</f>
        <v>4.09231859188952</v>
      </c>
      <c r="J11" s="1" t="n">
        <f aca="false">J6/J8</f>
        <v>3.98891709538338</v>
      </c>
      <c r="K11" s="1" t="n">
        <f aca="false">K6/K8</f>
        <v>2.80849704063977</v>
      </c>
      <c r="L11" s="1" t="n">
        <f aca="false">L6/L8</f>
        <v>3.7269659446761</v>
      </c>
      <c r="M11" s="1" t="n">
        <f aca="false">M6/M8</f>
        <v>3.32272632611896</v>
      </c>
      <c r="N11" s="1" t="n">
        <f aca="false">N6/N8</f>
        <v>3.38952081797401</v>
      </c>
      <c r="O11" s="1" t="n">
        <f aca="false">O6/O8</f>
        <v>3.33480666316946</v>
      </c>
      <c r="P11" s="1" t="n">
        <f aca="false">P6/P8</f>
        <v>2.09091363083739</v>
      </c>
      <c r="Q11" s="1" t="n">
        <f aca="false">Q6/Q8</f>
        <v>1.73017053136395</v>
      </c>
      <c r="R11" s="1" t="n">
        <f aca="false">R6/R8</f>
        <v>1.81326656036717</v>
      </c>
    </row>
    <row r="12" customFormat="false" ht="12.8" hidden="false" customHeight="false" outlineLevel="0" collapsed="false">
      <c r="C12" s="0" t="s">
        <v>3</v>
      </c>
      <c r="D12" s="1" t="n">
        <f aca="false">D7/D9</f>
        <v>12.3725144064722</v>
      </c>
      <c r="E12" s="1" t="n">
        <f aca="false">E7/E9</f>
        <v>6.85712871019503</v>
      </c>
      <c r="F12" s="1" t="n">
        <f aca="false">F7/F9</f>
        <v>7.03894303227515</v>
      </c>
      <c r="G12" s="1" t="n">
        <f aca="false">G7/G9</f>
        <v>7.2262026916329</v>
      </c>
      <c r="H12" s="1" t="n">
        <f aca="false">H7/H9</f>
        <v>6.55855792926017</v>
      </c>
      <c r="I12" s="1" t="n">
        <f aca="false">I7/I9</f>
        <v>5.59079868440921</v>
      </c>
      <c r="J12" s="1" t="n">
        <f aca="false">J7/J9</f>
        <v>4.92242722214683</v>
      </c>
      <c r="K12" s="1" t="n">
        <f aca="false">K7/K9</f>
        <v>3.27367264055505</v>
      </c>
      <c r="L12" s="1" t="n">
        <f aca="false">L7/L9</f>
        <v>3.91937854228753</v>
      </c>
      <c r="M12" s="1" t="n">
        <f aca="false">M7/M9</f>
        <v>3.74656444060058</v>
      </c>
      <c r="N12" s="1" t="n">
        <f aca="false">N7/N9</f>
        <v>3.76894259699946</v>
      </c>
      <c r="O12" s="1" t="n">
        <f aca="false">O7/O9</f>
        <v>3.62466627579673</v>
      </c>
      <c r="P12" s="1" t="n">
        <f aca="false">P7/P9</f>
        <v>2.08328981444913</v>
      </c>
      <c r="Q12" s="1" t="n">
        <f aca="false">Q7/Q9</f>
        <v>1.64704449247102</v>
      </c>
      <c r="R12" s="1" t="n">
        <f aca="false">R7/R9</f>
        <v>1.69727499853655</v>
      </c>
    </row>
    <row r="13" customFormat="false" ht="12.8" hidden="false" customHeight="false" outlineLevel="0" collapsed="false">
      <c r="C13" s="0" t="s">
        <v>6</v>
      </c>
      <c r="D13" s="2" t="n">
        <f aca="false">AVERAGE(D11:D12)</f>
        <v>10.0827006825051</v>
      </c>
      <c r="E13" s="2" t="n">
        <f aca="false">AVERAGE(E11:E12)</f>
        <v>5.55837455391396</v>
      </c>
      <c r="F13" s="2" t="n">
        <f aca="false">AVERAGE(F11:F12)</f>
        <v>5.65579027391489</v>
      </c>
      <c r="G13" s="2" t="n">
        <f aca="false">AVERAGE(G11:G12)</f>
        <v>5.94708388385131</v>
      </c>
      <c r="H13" s="2" t="n">
        <f aca="false">AVERAGE(H11:H12)</f>
        <v>5.42387987633253</v>
      </c>
      <c r="I13" s="2" t="n">
        <f aca="false">AVERAGE(I11:I12)</f>
        <v>4.84155863814937</v>
      </c>
      <c r="J13" s="2" t="n">
        <f aca="false">AVERAGE(J11:J12)</f>
        <v>4.45567215876511</v>
      </c>
      <c r="K13" s="2" t="n">
        <f aca="false">AVERAGE(K11:K12)</f>
        <v>3.04108484059741</v>
      </c>
      <c r="L13" s="2" t="n">
        <f aca="false">AVERAGE(L11:L12)</f>
        <v>3.82317224348181</v>
      </c>
      <c r="M13" s="2" t="n">
        <f aca="false">AVERAGE(M11:M12)</f>
        <v>3.53464538335977</v>
      </c>
      <c r="N13" s="2" t="n">
        <f aca="false">AVERAGE(N11:N12)</f>
        <v>3.57923170748674</v>
      </c>
      <c r="O13" s="2" t="n">
        <f aca="false">AVERAGE(O11:O12)</f>
        <v>3.47973646948309</v>
      </c>
      <c r="P13" s="2" t="n">
        <f aca="false">AVERAGE(P11:P12)</f>
        <v>2.08710172264326</v>
      </c>
      <c r="Q13" s="2" t="n">
        <f aca="false">AVERAGE(Q11:Q12)</f>
        <v>1.68860751191749</v>
      </c>
      <c r="R13" s="2" t="n">
        <f aca="false">AVERAGE(R11:R12)</f>
        <v>1.75527077945186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2014-10-16T15:32:23Z</dcterms:created>
  <dc:language>en-US</dc:language>
  <cp:revision>0</cp:revision>
</cp:coreProperties>
</file>