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PI\docs\Analysis\"/>
    </mc:Choice>
  </mc:AlternateContent>
  <bookViews>
    <workbookView xWindow="0" yWindow="0" windowWidth="25200" windowHeight="11880" activeTab="1"/>
  </bookViews>
  <sheets>
    <sheet name="Planning prévisionnel" sheetId="1" r:id="rId1"/>
    <sheet name="Planning effectif" sheetId="5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M57" i="5" l="1"/>
  <c r="L57" i="5"/>
  <c r="K57" i="5"/>
  <c r="J57" i="5"/>
  <c r="I57" i="5"/>
  <c r="H57" i="5"/>
  <c r="G57" i="5"/>
  <c r="F57" i="5"/>
  <c r="E57" i="5"/>
  <c r="D57" i="5"/>
  <c r="C57" i="5"/>
  <c r="B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5" i="5"/>
  <c r="N4" i="5"/>
  <c r="N3" i="5"/>
  <c r="N2" i="5"/>
  <c r="N35" i="1"/>
  <c r="N53" i="1"/>
  <c r="N51" i="1"/>
  <c r="N50" i="1"/>
  <c r="N49" i="1"/>
  <c r="N48" i="1"/>
  <c r="N47" i="1"/>
  <c r="N46" i="1"/>
  <c r="N45" i="1"/>
  <c r="N44" i="1"/>
  <c r="N34" i="1"/>
  <c r="N20" i="1"/>
  <c r="N21" i="1"/>
  <c r="N22" i="1"/>
  <c r="N23" i="1"/>
  <c r="N24" i="1"/>
  <c r="N27" i="1"/>
  <c r="B57" i="1"/>
  <c r="N17" i="1"/>
  <c r="N16" i="1"/>
  <c r="N18" i="1"/>
  <c r="N52" i="1"/>
  <c r="N43" i="1"/>
  <c r="N41" i="1"/>
  <c r="N42" i="1"/>
  <c r="N33" i="1"/>
  <c r="N38" i="1"/>
  <c r="N39" i="1"/>
  <c r="N25" i="1"/>
  <c r="N36" i="1"/>
  <c r="N32" i="1"/>
  <c r="N30" i="1"/>
  <c r="N28" i="1"/>
  <c r="N56" i="1"/>
  <c r="N55" i="1"/>
  <c r="N58" i="5" l="1"/>
  <c r="M58" i="5"/>
  <c r="N54" i="1"/>
  <c r="N40" i="1"/>
  <c r="N37" i="1"/>
  <c r="N31" i="1"/>
  <c r="N29" i="1"/>
  <c r="N26" i="1"/>
  <c r="N19" i="1"/>
  <c r="N15" i="1"/>
  <c r="N14" i="1"/>
  <c r="N13" i="1"/>
  <c r="N12" i="1"/>
  <c r="N11" i="1"/>
  <c r="N10" i="1"/>
  <c r="N9" i="1"/>
  <c r="N8" i="1"/>
  <c r="N5" i="1"/>
  <c r="N4" i="1"/>
  <c r="N3" i="1"/>
  <c r="K57" i="1"/>
  <c r="M28" i="4" l="1"/>
  <c r="L28" i="4"/>
  <c r="L27" i="4"/>
  <c r="K27" i="4"/>
  <c r="J27" i="4"/>
  <c r="I27" i="4"/>
  <c r="H27" i="4"/>
  <c r="G27" i="4"/>
  <c r="F27" i="4"/>
  <c r="E27" i="4"/>
  <c r="D27" i="4"/>
  <c r="C27" i="4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57" i="1"/>
  <c r="L57" i="1"/>
  <c r="J57" i="1"/>
  <c r="I57" i="1"/>
  <c r="H57" i="1"/>
  <c r="G57" i="1"/>
  <c r="F57" i="1"/>
  <c r="E57" i="1"/>
  <c r="D57" i="1"/>
  <c r="C57" i="1"/>
  <c r="N2" i="1"/>
  <c r="N58" i="1" s="1"/>
  <c r="M58" i="1" l="1"/>
</calcChain>
</file>

<file path=xl/sharedStrings.xml><?xml version="1.0" encoding="utf-8"?>
<sst xmlns="http://schemas.openxmlformats.org/spreadsheetml/2006/main" count="178" uniqueCount="79">
  <si>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</si>
  <si>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</si>
  <si>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</si>
  <si>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</si>
  <si>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</si>
  <si>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</si>
  <si>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</si>
  <si>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</si>
  <si>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</si>
  <si>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</si>
  <si>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</si>
  <si>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</si>
  <si>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</si>
  <si>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</si>
  <si>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</si>
  <si>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</si>
  <si>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</si>
  <si>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</si>
  <si>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</si>
  <si>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</si>
  <si>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</si>
  <si>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</si>
  <si>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</si>
  <si>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</si>
  <si>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</si>
  <si>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</si>
  <si>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</si>
  <si>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</si>
  <si>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</si>
  <si>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</si>
  <si>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</si>
  <si>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</si>
  <si>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</si>
  <si>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</si>
  <si>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</si>
  <si>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</si>
  <si>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</si>
  <si>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</si>
  <si>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</si>
  <si>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Immersion dans le projet</t>
  </si>
  <si>
    <t>Plannification</t>
  </si>
  <si>
    <t>Réalisation du planning prévisionnel</t>
  </si>
  <si>
    <t>Modèle Conceptuel de Données</t>
  </si>
  <si>
    <t>Réalisation du MCD sur papier</t>
  </si>
  <si>
    <t>Implémentation du MCD</t>
  </si>
  <si>
    <t>Maquettage</t>
  </si>
  <si>
    <t>Page Mes annonces</t>
  </si>
  <si>
    <t>Page Gestion des utilisateurs</t>
  </si>
  <si>
    <t>Page Gestion des annonces</t>
  </si>
  <si>
    <t>Page Création d'annonce</t>
  </si>
  <si>
    <t>Page d'Accueil</t>
  </si>
  <si>
    <t>Création des utilisateurs de la BD</t>
  </si>
  <si>
    <t>Implémentation des pages</t>
  </si>
  <si>
    <t>Sytème de notification par Mail</t>
  </si>
  <si>
    <t>Documentation technique</t>
  </si>
  <si>
    <t>Tests</t>
  </si>
  <si>
    <t>Affichage des annonces existantes</t>
  </si>
  <si>
    <t>Système de filtre</t>
  </si>
  <si>
    <t>Création d'une annonce</t>
  </si>
  <si>
    <t>Affichage des annonces de l'utilisateur</t>
  </si>
  <si>
    <t>Affichage de tous les utilisateurs</t>
  </si>
  <si>
    <t>Modification du statut d'un utilisateur</t>
  </si>
  <si>
    <t>Affichage des annonces</t>
  </si>
  <si>
    <t>Modification de l'état d'une annonce</t>
  </si>
  <si>
    <t>Fonction générale</t>
  </si>
  <si>
    <t>Login</t>
  </si>
  <si>
    <t>Inscription</t>
  </si>
  <si>
    <t>Analyse (prémice de la doc. tech.)</t>
  </si>
  <si>
    <t xml:space="preserve">Réalisation des tests et débogage </t>
  </si>
  <si>
    <t xml:space="preserve"> 12:00</t>
  </si>
  <si>
    <t>Page de Login</t>
  </si>
  <si>
    <t>Page d'inscription</t>
  </si>
  <si>
    <t>Acheter un article</t>
  </si>
  <si>
    <t>Ajout/Suppression d'images dans une annonce</t>
  </si>
  <si>
    <t>CRUD  d'une annonce</t>
  </si>
  <si>
    <t>CSS / HTML</t>
  </si>
  <si>
    <t>Deconnexion</t>
  </si>
  <si>
    <t>Base de Données</t>
  </si>
  <si>
    <t>Remplissage des données spécifiquement remplis à la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</si>
</sst>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0" fontId="0" fillId="0" borderId="7" xfId="0" applyFill="1" applyBorder="1"/>
    <xf numFmtId="0" fontId="0" fillId="0" borderId="10" xfId="0" applyFill="1" applyBorder="1"/>
    <xf numFmtId="0" fontId="1" fillId="0" borderId="10" xfId="0" applyFont="1" applyFill="1" applyBorder="1"/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20" fontId="0" fillId="0" borderId="5" xfId="0" applyNumberFormat="1" applyBorder="1"/>
    <xf numFmtId="164" fontId="0" fillId="0" borderId="5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164" fontId="0" fillId="3" borderId="5" xfId="0" applyNumberFormat="1" applyFill="1" applyBorder="1"/>
    <xf numFmtId="0" fontId="1" fillId="4" borderId="10" xfId="0" applyFont="1" applyFill="1" applyBorder="1" applyAlignment="1">
      <alignment horizontal="center"/>
    </xf>
    <xf numFmtId="164" fontId="0" fillId="4" borderId="5" xfId="0" applyNumberFormat="1" applyFill="1" applyBorder="1"/>
    <xf numFmtId="0" fontId="0" fillId="4" borderId="10" xfId="0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21" fontId="0" fillId="0" borderId="8" xfId="0" applyNumberFormat="1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20" fontId="0" fillId="0" borderId="8" xfId="0" applyNumberFormat="1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20" fontId="0" fillId="3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21" fontId="0" fillId="0" borderId="0" xfId="0" applyNumberFormat="1" applyFill="1" applyBorder="1" applyAlignment="1">
      <alignment horizontal="right"/>
    </xf>
    <xf numFmtId="20" fontId="0" fillId="4" borderId="0" xfId="0" applyNumberFormat="1" applyFill="1" applyBorder="1" applyAlignment="1">
      <alignment horizontal="right"/>
    </xf>
    <xf numFmtId="164" fontId="0" fillId="4" borderId="0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20" fontId="0" fillId="3" borderId="1" xfId="0" applyNumberFormat="1" applyFill="1" applyBorder="1" applyAlignment="1">
      <alignment horizontal="right"/>
    </xf>
    <xf numFmtId="0" fontId="0" fillId="5" borderId="10" xfId="0" applyFont="1" applyFill="1" applyBorder="1" applyAlignment="1">
      <alignment horizontal="center"/>
    </xf>
    <xf numFmtId="164" fontId="0" fillId="5" borderId="5" xfId="0" applyNumberFormat="1" applyFill="1" applyBorder="1"/>
    <xf numFmtId="20" fontId="0" fillId="5" borderId="0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8" xfId="0" applyBorder="1"/>
    <xf numFmtId="164" fontId="0" fillId="0" borderId="8" xfId="0" applyNumberFormat="1" applyBorder="1"/>
  </cellXfs>
  <cellStyles count="1">
    <cellStyle name="Normal" xfId="0" builtinId="0"/>
  </cellStyles>
  <dxfs count="390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Normal="100" workbookViewId="0">
      <selection activeCell="D18" sqref="A1:N58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7" t="s">
        <v>39</v>
      </c>
      <c r="B2" s="36">
        <v>4.1666666666666664E-2</v>
      </c>
      <c r="C2" s="54">
        <v>4.1666666666666664E-2</v>
      </c>
      <c r="D2" s="55"/>
      <c r="E2" s="56"/>
      <c r="F2" s="55"/>
      <c r="G2" s="55"/>
      <c r="H2" s="55"/>
      <c r="I2" s="55"/>
      <c r="J2" s="55"/>
      <c r="K2" s="55"/>
      <c r="L2" s="55"/>
      <c r="M2" s="57"/>
      <c r="N2" s="3">
        <f>SUM(C2:M2)</f>
        <v>4.1666666666666664E-2</v>
      </c>
    </row>
    <row r="3" spans="1:14" x14ac:dyDescent="0.25">
      <c r="A3" s="52" t="s">
        <v>40</v>
      </c>
      <c r="B3" s="47"/>
      <c r="C3" s="58"/>
      <c r="D3" s="59"/>
      <c r="E3" s="58"/>
      <c r="F3" s="59"/>
      <c r="G3" s="58"/>
      <c r="H3" s="59"/>
      <c r="I3" s="58"/>
      <c r="J3" s="59"/>
      <c r="K3" s="59"/>
      <c r="L3" s="58"/>
      <c r="M3" s="60"/>
      <c r="N3" s="3">
        <f t="shared" ref="N3:N56" si="0">SUM(C3:M3)</f>
        <v>0</v>
      </c>
    </row>
    <row r="4" spans="1:14" x14ac:dyDescent="0.25">
      <c r="A4" s="40" t="s">
        <v>41</v>
      </c>
      <c r="B4" s="34">
        <v>0.10416666666666667</v>
      </c>
      <c r="C4" s="61">
        <v>0.10416666666666667</v>
      </c>
      <c r="D4" s="53"/>
      <c r="E4" s="61"/>
      <c r="F4" s="53"/>
      <c r="G4" s="61"/>
      <c r="H4" s="53"/>
      <c r="I4" s="61"/>
      <c r="J4" s="53"/>
      <c r="K4" s="53"/>
      <c r="L4" s="61"/>
      <c r="M4" s="62"/>
      <c r="N4" s="3">
        <f t="shared" si="0"/>
        <v>0.10416666666666667</v>
      </c>
    </row>
    <row r="5" spans="1:14" x14ac:dyDescent="0.25">
      <c r="A5" s="52" t="s">
        <v>77</v>
      </c>
      <c r="B5" s="47"/>
      <c r="C5" s="58"/>
      <c r="D5" s="59"/>
      <c r="E5" s="58"/>
      <c r="F5" s="59"/>
      <c r="G5" s="58"/>
      <c r="H5" s="59"/>
      <c r="I5" s="58"/>
      <c r="J5" s="59"/>
      <c r="K5" s="59"/>
      <c r="L5" s="58"/>
      <c r="M5" s="60"/>
      <c r="N5" s="3">
        <f t="shared" si="0"/>
        <v>0</v>
      </c>
    </row>
    <row r="6" spans="1:14" x14ac:dyDescent="0.25">
      <c r="A6" s="40" t="s">
        <v>78</v>
      </c>
      <c r="B6" s="34">
        <v>2.0833333333333332E-2</v>
      </c>
      <c r="D6" s="61">
        <v>2.0833333333333332E-2</v>
      </c>
      <c r="N6" s="3"/>
    </row>
    <row r="7" spans="1:14" x14ac:dyDescent="0.25">
      <c r="A7" s="52" t="s">
        <v>42</v>
      </c>
      <c r="B7" s="47"/>
      <c r="C7" s="58"/>
      <c r="D7" s="59"/>
      <c r="E7" s="58"/>
      <c r="F7" s="59"/>
      <c r="G7" s="58"/>
      <c r="H7" s="59"/>
      <c r="I7" s="58"/>
      <c r="J7" s="59"/>
      <c r="K7" s="59"/>
      <c r="L7" s="58"/>
      <c r="M7" s="60"/>
      <c r="N7" s="3"/>
    </row>
    <row r="8" spans="1:14" x14ac:dyDescent="0.25">
      <c r="A8" s="40" t="s">
        <v>43</v>
      </c>
      <c r="B8" s="34">
        <v>6.25E-2</v>
      </c>
      <c r="C8" s="61">
        <v>4.1666666666666664E-2</v>
      </c>
      <c r="D8" s="53">
        <v>2.0833333333333332E-2</v>
      </c>
      <c r="E8" s="61"/>
      <c r="F8" s="53"/>
      <c r="G8" s="61"/>
      <c r="H8" s="53"/>
      <c r="I8" s="61"/>
      <c r="J8" s="53"/>
      <c r="K8" s="53"/>
      <c r="L8" s="61"/>
      <c r="M8" s="62"/>
      <c r="N8" s="3">
        <f t="shared" si="0"/>
        <v>6.25E-2</v>
      </c>
    </row>
    <row r="9" spans="1:14" x14ac:dyDescent="0.25">
      <c r="A9" s="40" t="s">
        <v>44</v>
      </c>
      <c r="B9" s="34">
        <v>4.1666666666666664E-2</v>
      </c>
      <c r="D9" s="61">
        <v>4.1666666666666664E-2</v>
      </c>
      <c r="E9" s="61"/>
      <c r="F9" s="53"/>
      <c r="G9" s="61"/>
      <c r="H9" s="53"/>
      <c r="I9" s="61"/>
      <c r="J9" s="53"/>
      <c r="K9" s="53"/>
      <c r="L9" s="61"/>
      <c r="M9" s="62"/>
      <c r="N9" s="3">
        <f>SUM(D9:M9)</f>
        <v>4.1666666666666664E-2</v>
      </c>
    </row>
    <row r="10" spans="1:14" x14ac:dyDescent="0.25">
      <c r="A10" s="40" t="s">
        <v>51</v>
      </c>
      <c r="B10" s="42">
        <v>2.0833333333333332E-2</v>
      </c>
      <c r="D10" s="61">
        <v>2.0833333333333332E-2</v>
      </c>
      <c r="E10" s="63"/>
      <c r="F10" s="53"/>
      <c r="G10" s="63"/>
      <c r="H10" s="53"/>
      <c r="I10" s="63"/>
      <c r="J10" s="53"/>
      <c r="K10" s="53"/>
      <c r="L10" s="63"/>
      <c r="M10" s="62"/>
      <c r="N10" s="3">
        <f>SUM(D10:M10)</f>
        <v>2.0833333333333332E-2</v>
      </c>
    </row>
    <row r="11" spans="1:14" x14ac:dyDescent="0.25">
      <c r="A11" s="52" t="s">
        <v>45</v>
      </c>
      <c r="B11" s="47"/>
      <c r="C11" s="58"/>
      <c r="D11" s="59"/>
      <c r="E11" s="58"/>
      <c r="F11" s="59"/>
      <c r="G11" s="64"/>
      <c r="H11" s="59"/>
      <c r="I11" s="64"/>
      <c r="J11" s="59"/>
      <c r="K11" s="59"/>
      <c r="L11" s="64"/>
      <c r="M11" s="60"/>
      <c r="N11" s="3">
        <f t="shared" si="0"/>
        <v>0</v>
      </c>
    </row>
    <row r="12" spans="1:14" x14ac:dyDescent="0.25">
      <c r="A12" s="38" t="s">
        <v>50</v>
      </c>
      <c r="B12" s="34">
        <v>2.0833333333333332E-2</v>
      </c>
      <c r="C12" s="61">
        <v>2.0833333333333332E-2</v>
      </c>
      <c r="D12" s="53"/>
      <c r="E12" s="61"/>
      <c r="F12" s="53"/>
      <c r="G12" s="63"/>
      <c r="H12" s="53"/>
      <c r="I12" s="63"/>
      <c r="J12" s="53"/>
      <c r="K12" s="53"/>
      <c r="L12" s="63"/>
      <c r="M12" s="62"/>
      <c r="N12" s="3">
        <f t="shared" si="0"/>
        <v>2.0833333333333332E-2</v>
      </c>
    </row>
    <row r="13" spans="1:14" ht="14.45" customHeight="1" x14ac:dyDescent="0.25">
      <c r="A13" s="38" t="s">
        <v>49</v>
      </c>
      <c r="B13" s="34">
        <v>2.0833333333333332E-2</v>
      </c>
      <c r="C13" s="61">
        <v>2.0833333333333332E-2</v>
      </c>
      <c r="D13" s="53"/>
      <c r="E13" s="61"/>
      <c r="F13" s="53"/>
      <c r="G13" s="63"/>
      <c r="H13" s="53"/>
      <c r="I13" s="63"/>
      <c r="J13" s="53"/>
      <c r="K13" s="53"/>
      <c r="L13" s="63"/>
      <c r="M13" s="62"/>
      <c r="N13" s="3">
        <f t="shared" si="0"/>
        <v>2.0833333333333332E-2</v>
      </c>
    </row>
    <row r="14" spans="1:14" x14ac:dyDescent="0.25">
      <c r="A14" s="41" t="s">
        <v>46</v>
      </c>
      <c r="B14" s="34">
        <v>2.0833333333333332E-2</v>
      </c>
      <c r="C14" s="61">
        <v>2.0833333333333332E-2</v>
      </c>
      <c r="E14" s="63"/>
      <c r="F14" s="53"/>
      <c r="G14" s="63"/>
      <c r="H14" s="53"/>
      <c r="I14" s="63"/>
      <c r="J14" s="53"/>
      <c r="K14" s="53"/>
      <c r="L14" s="63"/>
      <c r="M14" s="62"/>
      <c r="N14" s="3">
        <f>SUM(C14:M14)</f>
        <v>2.0833333333333332E-2</v>
      </c>
    </row>
    <row r="15" spans="1:14" x14ac:dyDescent="0.25">
      <c r="A15" s="40" t="s">
        <v>47</v>
      </c>
      <c r="B15" s="34">
        <v>2.0833333333333332E-2</v>
      </c>
      <c r="C15" s="61">
        <v>2.0833333333333332E-2</v>
      </c>
      <c r="E15" s="61"/>
      <c r="F15" s="53"/>
      <c r="G15" s="63"/>
      <c r="H15" s="53"/>
      <c r="I15" s="63"/>
      <c r="J15" s="53"/>
      <c r="K15" s="53"/>
      <c r="L15" s="63"/>
      <c r="M15" s="62"/>
      <c r="N15" s="3">
        <f>SUM(C15:M15)</f>
        <v>2.0833333333333332E-2</v>
      </c>
    </row>
    <row r="16" spans="1:14" x14ac:dyDescent="0.25">
      <c r="A16" s="39" t="s">
        <v>70</v>
      </c>
      <c r="B16" s="34">
        <v>2.0833333333333332E-2</v>
      </c>
      <c r="C16" s="61">
        <v>2.0833333333333332E-2</v>
      </c>
      <c r="F16" s="53"/>
      <c r="G16" s="65"/>
      <c r="H16" s="53"/>
      <c r="I16" s="63"/>
      <c r="J16" s="53"/>
      <c r="K16" s="53"/>
      <c r="L16" s="63"/>
      <c r="M16" s="62"/>
      <c r="N16" s="3">
        <f>SUM(C16:M16)</f>
        <v>2.0833333333333332E-2</v>
      </c>
    </row>
    <row r="17" spans="1:14" x14ac:dyDescent="0.25">
      <c r="A17" s="39" t="s">
        <v>71</v>
      </c>
      <c r="B17" s="34">
        <v>2.0833333333333332E-2</v>
      </c>
      <c r="C17" s="61">
        <v>2.0833333333333332E-2</v>
      </c>
      <c r="F17" s="53"/>
      <c r="G17" s="65"/>
      <c r="H17" s="53"/>
      <c r="I17" s="63"/>
      <c r="J17" s="53"/>
      <c r="K17" s="53"/>
      <c r="L17" s="63"/>
      <c r="M17" s="62"/>
      <c r="N17" s="3">
        <f>SUM(C17:M17)</f>
        <v>2.0833333333333332E-2</v>
      </c>
    </row>
    <row r="18" spans="1:14" x14ac:dyDescent="0.25">
      <c r="A18" s="39" t="s">
        <v>48</v>
      </c>
      <c r="B18" s="34">
        <v>2.0833333333333332E-2</v>
      </c>
      <c r="C18" s="61">
        <v>2.0833333333333332E-2</v>
      </c>
      <c r="E18" s="63"/>
      <c r="F18" s="53"/>
      <c r="G18" s="61"/>
      <c r="H18" s="53"/>
      <c r="I18" s="63"/>
      <c r="J18" s="53"/>
      <c r="K18" s="53"/>
      <c r="L18" s="63"/>
      <c r="M18" s="62"/>
      <c r="N18" s="3">
        <f>SUM(C18:M18)</f>
        <v>2.0833333333333332E-2</v>
      </c>
    </row>
    <row r="19" spans="1:14" x14ac:dyDescent="0.25">
      <c r="A19" s="52" t="s">
        <v>52</v>
      </c>
      <c r="B19" s="47"/>
      <c r="C19" s="58"/>
      <c r="D19" s="59"/>
      <c r="E19" s="58"/>
      <c r="F19" s="59"/>
      <c r="G19" s="58"/>
      <c r="H19" s="59"/>
      <c r="I19" s="58"/>
      <c r="J19" s="59"/>
      <c r="K19" s="59"/>
      <c r="L19" s="58"/>
      <c r="M19" s="60"/>
      <c r="N19" s="3">
        <f t="shared" si="0"/>
        <v>0</v>
      </c>
    </row>
    <row r="20" spans="1:14" x14ac:dyDescent="0.25">
      <c r="A20" s="71" t="s">
        <v>64</v>
      </c>
      <c r="B20" s="72"/>
      <c r="C20" s="73"/>
      <c r="D20" s="74"/>
      <c r="E20" s="73"/>
      <c r="F20" s="74"/>
      <c r="G20" s="73"/>
      <c r="H20" s="74"/>
      <c r="I20" s="73"/>
      <c r="J20" s="74"/>
      <c r="K20" s="74"/>
      <c r="L20" s="73"/>
      <c r="M20" s="75"/>
      <c r="N20" s="3">
        <f t="shared" si="0"/>
        <v>0</v>
      </c>
    </row>
    <row r="21" spans="1:14" x14ac:dyDescent="0.25">
      <c r="A21" s="38" t="s">
        <v>53</v>
      </c>
      <c r="B21" s="34">
        <v>0.125</v>
      </c>
      <c r="C21" s="61"/>
      <c r="D21" s="53"/>
      <c r="E21" s="61"/>
      <c r="F21" s="53"/>
      <c r="G21" s="61"/>
      <c r="H21" s="53"/>
      <c r="I21" s="61"/>
      <c r="J21" s="53"/>
      <c r="K21" s="53"/>
      <c r="L21" s="61"/>
      <c r="M21" s="62"/>
      <c r="N21" s="3">
        <f t="shared" si="0"/>
        <v>0</v>
      </c>
    </row>
    <row r="22" spans="1:14" x14ac:dyDescent="0.25">
      <c r="A22" s="38" t="s">
        <v>65</v>
      </c>
      <c r="B22" s="34">
        <v>8.3333333333333329E-2</v>
      </c>
      <c r="C22" s="61"/>
      <c r="D22" s="53">
        <v>6.25E-2</v>
      </c>
      <c r="E22" s="61">
        <v>2.0833333333333332E-2</v>
      </c>
      <c r="F22" s="53"/>
      <c r="G22" s="61"/>
      <c r="H22" s="53"/>
      <c r="I22" s="61"/>
      <c r="J22" s="53"/>
      <c r="K22" s="53"/>
      <c r="L22" s="61"/>
      <c r="M22" s="62"/>
      <c r="N22" s="3">
        <f t="shared" si="0"/>
        <v>8.3333333333333329E-2</v>
      </c>
    </row>
    <row r="23" spans="1:14" x14ac:dyDescent="0.25">
      <c r="A23" s="38" t="s">
        <v>76</v>
      </c>
      <c r="B23" s="34">
        <v>2.0833333333333332E-2</v>
      </c>
      <c r="C23" s="61"/>
      <c r="D23" s="53"/>
      <c r="E23" s="61">
        <v>2.0833333333333332E-2</v>
      </c>
      <c r="F23" s="53"/>
      <c r="G23" s="61"/>
      <c r="H23" s="53"/>
      <c r="I23" s="61"/>
      <c r="J23" s="53"/>
      <c r="K23" s="53"/>
      <c r="L23" s="61"/>
      <c r="M23" s="62"/>
      <c r="N23" s="3">
        <f t="shared" si="0"/>
        <v>2.0833333333333332E-2</v>
      </c>
    </row>
    <row r="24" spans="1:14" x14ac:dyDescent="0.25">
      <c r="A24" s="38" t="s">
        <v>66</v>
      </c>
      <c r="B24" s="34">
        <v>8.3333333333333329E-2</v>
      </c>
      <c r="C24" s="61"/>
      <c r="D24" s="53"/>
      <c r="E24" s="61">
        <v>8.3333333333333329E-2</v>
      </c>
      <c r="F24" s="53"/>
      <c r="G24" s="61"/>
      <c r="H24" s="53"/>
      <c r="I24" s="61"/>
      <c r="J24" s="53"/>
      <c r="K24" s="53"/>
      <c r="L24" s="61"/>
      <c r="M24" s="62"/>
      <c r="N24" s="3">
        <f t="shared" si="0"/>
        <v>8.3333333333333329E-2</v>
      </c>
    </row>
    <row r="25" spans="1:14" x14ac:dyDescent="0.25">
      <c r="A25" s="50" t="s">
        <v>50</v>
      </c>
      <c r="B25" s="49"/>
      <c r="C25" s="66"/>
      <c r="D25" s="67"/>
      <c r="E25" s="66"/>
      <c r="F25" s="67"/>
      <c r="G25" s="66"/>
      <c r="H25" s="67"/>
      <c r="I25" s="66"/>
      <c r="J25" s="67"/>
      <c r="K25" s="67"/>
      <c r="L25" s="66"/>
      <c r="M25" s="68"/>
      <c r="N25" s="3">
        <f t="shared" si="0"/>
        <v>0</v>
      </c>
    </row>
    <row r="26" spans="1:14" x14ac:dyDescent="0.25">
      <c r="A26" t="s">
        <v>56</v>
      </c>
      <c r="B26" s="34">
        <v>8.3333333333333329E-2</v>
      </c>
      <c r="C26" s="61"/>
      <c r="D26" s="53"/>
      <c r="E26" s="61">
        <v>8.3333333333333329E-2</v>
      </c>
      <c r="F26" s="53"/>
      <c r="G26" s="61"/>
      <c r="H26" s="53"/>
      <c r="I26" s="61"/>
      <c r="J26" s="53"/>
      <c r="K26" s="53"/>
      <c r="L26" s="61"/>
      <c r="M26" s="62"/>
      <c r="N26" s="3">
        <f t="shared" si="0"/>
        <v>8.3333333333333329E-2</v>
      </c>
    </row>
    <row r="27" spans="1:14" x14ac:dyDescent="0.25">
      <c r="A27" t="s">
        <v>72</v>
      </c>
      <c r="B27" s="34">
        <v>8.3333333333333329E-2</v>
      </c>
      <c r="C27" s="61"/>
      <c r="D27" s="53"/>
      <c r="E27" s="61">
        <v>4.1666666666666664E-2</v>
      </c>
      <c r="F27" s="53">
        <v>4.1666666666666664E-2</v>
      </c>
      <c r="G27" s="61"/>
      <c r="H27" s="53"/>
      <c r="I27" s="61"/>
      <c r="J27" s="53"/>
      <c r="K27" s="53"/>
      <c r="L27" s="61"/>
      <c r="M27" s="62"/>
      <c r="N27" s="3">
        <f t="shared" si="0"/>
        <v>8.3333333333333329E-2</v>
      </c>
    </row>
    <row r="28" spans="1:14" x14ac:dyDescent="0.25">
      <c r="A28" t="s">
        <v>57</v>
      </c>
      <c r="B28" s="34">
        <v>0.125</v>
      </c>
      <c r="C28" s="61"/>
      <c r="D28" s="53"/>
      <c r="E28" s="61"/>
      <c r="F28" s="53">
        <v>0.125</v>
      </c>
      <c r="G28" s="61"/>
      <c r="H28" s="53"/>
      <c r="I28" s="61"/>
      <c r="J28" s="53"/>
      <c r="K28" s="53"/>
      <c r="L28" s="61"/>
      <c r="M28" s="62"/>
      <c r="N28" s="3">
        <f t="shared" si="0"/>
        <v>0.125</v>
      </c>
    </row>
    <row r="29" spans="1:14" x14ac:dyDescent="0.25">
      <c r="A29" s="50" t="s">
        <v>49</v>
      </c>
      <c r="B29" s="49"/>
      <c r="C29" s="66"/>
      <c r="D29" s="67"/>
      <c r="E29" s="66"/>
      <c r="F29" s="67"/>
      <c r="G29" s="66"/>
      <c r="H29" s="67"/>
      <c r="I29" s="66"/>
      <c r="J29" s="67"/>
      <c r="K29" s="67"/>
      <c r="L29" s="66"/>
      <c r="M29" s="68"/>
      <c r="N29" s="3">
        <f t="shared" si="0"/>
        <v>0</v>
      </c>
    </row>
    <row r="30" spans="1:14" x14ac:dyDescent="0.25">
      <c r="A30" s="40" t="s">
        <v>58</v>
      </c>
      <c r="B30" s="34">
        <v>8.3333333333333329E-2</v>
      </c>
      <c r="C30" s="61"/>
      <c r="D30" s="53"/>
      <c r="E30" s="61"/>
      <c r="F30" s="53">
        <v>4.1666666666666664E-2</v>
      </c>
      <c r="G30" s="53">
        <v>4.1666666666666664E-2</v>
      </c>
      <c r="H30" s="53"/>
      <c r="I30" s="61"/>
      <c r="J30" s="53"/>
      <c r="K30" s="53"/>
      <c r="L30" s="61"/>
      <c r="M30" s="62"/>
      <c r="N30" s="3">
        <f t="shared" si="0"/>
        <v>8.3333333333333329E-2</v>
      </c>
    </row>
    <row r="31" spans="1:14" x14ac:dyDescent="0.25">
      <c r="A31" s="51" t="s">
        <v>46</v>
      </c>
      <c r="B31" s="49"/>
      <c r="C31" s="66"/>
      <c r="D31" s="67"/>
      <c r="E31" s="66"/>
      <c r="F31" s="67"/>
      <c r="G31" s="66"/>
      <c r="H31" s="67"/>
      <c r="I31" s="66"/>
      <c r="J31" s="67"/>
      <c r="K31" s="67"/>
      <c r="L31" s="66"/>
      <c r="M31" s="68"/>
      <c r="N31" s="3">
        <f t="shared" si="0"/>
        <v>0</v>
      </c>
    </row>
    <row r="32" spans="1:14" x14ac:dyDescent="0.25">
      <c r="A32" s="41" t="s">
        <v>59</v>
      </c>
      <c r="B32" s="34">
        <v>0.125</v>
      </c>
      <c r="C32" s="61"/>
      <c r="D32" s="53"/>
      <c r="E32" s="61"/>
      <c r="F32" s="53"/>
      <c r="G32" s="61">
        <v>0.125</v>
      </c>
      <c r="H32" s="53"/>
      <c r="I32" s="61"/>
      <c r="J32" s="53"/>
      <c r="K32" s="53"/>
      <c r="L32" s="61"/>
      <c r="M32" s="62"/>
      <c r="N32" s="3">
        <f t="shared" si="0"/>
        <v>0.125</v>
      </c>
    </row>
    <row r="33" spans="1:14" x14ac:dyDescent="0.25">
      <c r="A33" s="45" t="s">
        <v>74</v>
      </c>
      <c r="B33" s="34">
        <v>0.16666666666666666</v>
      </c>
      <c r="C33" s="61"/>
      <c r="D33" s="53"/>
      <c r="E33" s="61"/>
      <c r="F33" s="53"/>
      <c r="G33" s="61">
        <v>8.3333333333333329E-2</v>
      </c>
      <c r="H33" s="61">
        <v>8.3333333333333329E-2</v>
      </c>
      <c r="I33" s="61"/>
      <c r="J33" s="53"/>
      <c r="K33" s="53"/>
      <c r="L33" s="61"/>
      <c r="M33" s="62"/>
      <c r="N33" s="3">
        <f t="shared" si="0"/>
        <v>0.16666666666666666</v>
      </c>
    </row>
    <row r="34" spans="1:14" x14ac:dyDescent="0.25">
      <c r="A34" s="45" t="s">
        <v>73</v>
      </c>
      <c r="B34" s="34">
        <v>8.3333333333333329E-2</v>
      </c>
      <c r="C34" s="61"/>
      <c r="D34" s="53"/>
      <c r="E34" s="61"/>
      <c r="F34" s="53"/>
      <c r="G34" s="61"/>
      <c r="H34" s="61">
        <v>8.3333333333333329E-2</v>
      </c>
      <c r="I34" s="61"/>
      <c r="J34" s="53"/>
      <c r="K34" s="53"/>
      <c r="L34" s="61"/>
      <c r="M34" s="62"/>
      <c r="N34" s="3">
        <f t="shared" si="0"/>
        <v>8.3333333333333329E-2</v>
      </c>
    </row>
    <row r="35" spans="1:14" x14ac:dyDescent="0.25">
      <c r="A35" s="46" t="s">
        <v>63</v>
      </c>
      <c r="B35" s="34">
        <v>4.1666666666666664E-2</v>
      </c>
      <c r="C35" s="61"/>
      <c r="D35" s="53"/>
      <c r="E35" s="61"/>
      <c r="F35" s="53"/>
      <c r="G35" s="61"/>
      <c r="H35" s="53">
        <v>4.1666666666666664E-2</v>
      </c>
      <c r="I35" s="61"/>
      <c r="J35" s="53"/>
      <c r="K35" s="53"/>
      <c r="L35" s="61"/>
      <c r="M35" s="62"/>
      <c r="N35" s="3">
        <f t="shared" ref="N35" si="1">SUM(C35:M35)</f>
        <v>4.1666666666666664E-2</v>
      </c>
    </row>
    <row r="36" spans="1:14" x14ac:dyDescent="0.25">
      <c r="A36" t="s">
        <v>57</v>
      </c>
      <c r="B36" s="34">
        <v>8.3333333333333329E-2</v>
      </c>
      <c r="C36" s="61"/>
      <c r="D36" s="53"/>
      <c r="E36" s="61"/>
      <c r="F36" s="53"/>
      <c r="G36" s="61"/>
      <c r="H36" s="61"/>
      <c r="I36" s="61">
        <v>8.3333333333333329E-2</v>
      </c>
      <c r="J36" s="53"/>
      <c r="K36" s="53"/>
      <c r="L36" s="61"/>
      <c r="M36" s="62"/>
      <c r="N36" s="3">
        <f t="shared" si="0"/>
        <v>8.3333333333333329E-2</v>
      </c>
    </row>
    <row r="37" spans="1:14" x14ac:dyDescent="0.25">
      <c r="A37" s="50" t="s">
        <v>47</v>
      </c>
      <c r="B37" s="49"/>
      <c r="C37" s="66"/>
      <c r="D37" s="67"/>
      <c r="E37" s="66"/>
      <c r="F37" s="67"/>
      <c r="G37" s="66"/>
      <c r="H37" s="67"/>
      <c r="I37" s="66"/>
      <c r="J37" s="67"/>
      <c r="K37" s="67"/>
      <c r="L37" s="66"/>
      <c r="M37" s="68"/>
      <c r="N37" s="3">
        <f t="shared" si="0"/>
        <v>0</v>
      </c>
    </row>
    <row r="38" spans="1:14" s="44" customFormat="1" x14ac:dyDescent="0.25">
      <c r="A38" s="40" t="s">
        <v>60</v>
      </c>
      <c r="B38" s="43">
        <v>0.125</v>
      </c>
      <c r="C38" s="61"/>
      <c r="D38" s="53"/>
      <c r="E38" s="61"/>
      <c r="G38" s="53"/>
      <c r="H38" s="61"/>
      <c r="I38" s="61">
        <v>0.125</v>
      </c>
      <c r="K38" s="53"/>
      <c r="L38" s="61"/>
      <c r="M38" s="62"/>
      <c r="N38" s="3">
        <f t="shared" si="0"/>
        <v>0.125</v>
      </c>
    </row>
    <row r="39" spans="1:14" s="44" customFormat="1" x14ac:dyDescent="0.25">
      <c r="A39" s="40" t="s">
        <v>61</v>
      </c>
      <c r="B39" s="43">
        <v>0.125</v>
      </c>
      <c r="C39" s="61"/>
      <c r="D39" s="53"/>
      <c r="E39" s="61"/>
      <c r="F39" s="53"/>
      <c r="G39" s="53"/>
      <c r="H39" s="61"/>
      <c r="I39" s="53">
        <v>4.1666666666666664E-2</v>
      </c>
      <c r="J39" s="61">
        <v>8.3333333333333329E-2</v>
      </c>
      <c r="K39" s="53"/>
      <c r="L39" s="61"/>
      <c r="M39" s="62"/>
      <c r="N39" s="3">
        <f t="shared" si="0"/>
        <v>0.125</v>
      </c>
    </row>
    <row r="40" spans="1:14" x14ac:dyDescent="0.25">
      <c r="A40" s="48" t="s">
        <v>48</v>
      </c>
      <c r="B40" s="49"/>
      <c r="C40" s="66"/>
      <c r="D40" s="67"/>
      <c r="E40" s="66"/>
      <c r="F40" s="67"/>
      <c r="G40" s="66"/>
      <c r="H40" s="67"/>
      <c r="I40" s="66"/>
      <c r="J40" s="67"/>
      <c r="K40" s="67"/>
      <c r="L40" s="66"/>
      <c r="M40" s="68"/>
      <c r="N40" s="3">
        <f t="shared" si="0"/>
        <v>0</v>
      </c>
    </row>
    <row r="41" spans="1:14" x14ac:dyDescent="0.25">
      <c r="A41" s="46" t="s">
        <v>62</v>
      </c>
      <c r="B41" s="34">
        <v>8.3333333333333329E-2</v>
      </c>
      <c r="C41" s="61"/>
      <c r="D41" s="53"/>
      <c r="E41" s="61"/>
      <c r="F41" s="53"/>
      <c r="G41" s="61"/>
      <c r="J41" s="61">
        <v>8.3333333333333329E-2</v>
      </c>
      <c r="L41" s="61"/>
      <c r="M41" s="62"/>
      <c r="N41" s="3">
        <f t="shared" si="0"/>
        <v>8.3333333333333329E-2</v>
      </c>
    </row>
    <row r="42" spans="1:14" x14ac:dyDescent="0.25">
      <c r="A42" s="46" t="s">
        <v>63</v>
      </c>
      <c r="B42" s="34">
        <v>0.125</v>
      </c>
      <c r="C42" s="61"/>
      <c r="D42" s="53"/>
      <c r="E42" s="61"/>
      <c r="F42" s="53"/>
      <c r="G42" s="61"/>
      <c r="I42" s="61"/>
      <c r="J42" s="61">
        <v>8.3333333333333329E-2</v>
      </c>
      <c r="K42" s="53">
        <v>4.1666666666666664E-2</v>
      </c>
      <c r="L42" s="61"/>
      <c r="M42" s="62"/>
      <c r="N42" s="3">
        <f t="shared" si="0"/>
        <v>0.125</v>
      </c>
    </row>
    <row r="43" spans="1:14" x14ac:dyDescent="0.25">
      <c r="A43" s="52" t="s">
        <v>75</v>
      </c>
      <c r="B43" s="4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60"/>
      <c r="N43" s="3">
        <f>SUM(C43:M43)</f>
        <v>0</v>
      </c>
    </row>
    <row r="44" spans="1:14" x14ac:dyDescent="0.25">
      <c r="A44" s="38" t="s">
        <v>50</v>
      </c>
      <c r="B44" s="34">
        <v>6.25E-2</v>
      </c>
      <c r="C44" s="61"/>
      <c r="D44" s="53"/>
      <c r="E44" s="61"/>
      <c r="F44" s="53"/>
      <c r="G44" s="61"/>
      <c r="I44" s="61"/>
      <c r="J44" s="53"/>
      <c r="K44" s="53">
        <v>6.25E-2</v>
      </c>
      <c r="L44" s="61"/>
      <c r="M44" s="62"/>
      <c r="N44" s="3">
        <f t="shared" si="0"/>
        <v>6.25E-2</v>
      </c>
    </row>
    <row r="45" spans="1:14" x14ac:dyDescent="0.25">
      <c r="A45" s="38" t="s">
        <v>49</v>
      </c>
      <c r="B45" s="34">
        <v>4.1666666666666664E-2</v>
      </c>
      <c r="C45" s="61"/>
      <c r="D45" s="53"/>
      <c r="E45" s="61"/>
      <c r="F45" s="53"/>
      <c r="G45" s="61"/>
      <c r="I45" s="61"/>
      <c r="J45" s="53"/>
      <c r="K45" s="53"/>
      <c r="L45" s="53">
        <v>4.1666666666666664E-2</v>
      </c>
      <c r="M45" s="62"/>
      <c r="N45" s="3">
        <f t="shared" si="0"/>
        <v>4.1666666666666664E-2</v>
      </c>
    </row>
    <row r="46" spans="1:14" x14ac:dyDescent="0.25">
      <c r="A46" s="41" t="s">
        <v>46</v>
      </c>
      <c r="B46" s="34">
        <v>4.1666666666666664E-2</v>
      </c>
      <c r="C46" s="61"/>
      <c r="D46" s="53"/>
      <c r="E46" s="61"/>
      <c r="F46" s="53"/>
      <c r="G46" s="61"/>
      <c r="I46" s="61"/>
      <c r="J46" s="53"/>
      <c r="K46" s="53"/>
      <c r="L46" s="53">
        <v>4.1666666666666664E-2</v>
      </c>
      <c r="M46" s="62"/>
      <c r="N46" s="3">
        <f t="shared" si="0"/>
        <v>4.1666666666666664E-2</v>
      </c>
    </row>
    <row r="47" spans="1:14" x14ac:dyDescent="0.25">
      <c r="A47" s="40" t="s">
        <v>47</v>
      </c>
      <c r="B47" s="34">
        <v>4.1666666666666664E-2</v>
      </c>
      <c r="C47" s="61"/>
      <c r="D47" s="53"/>
      <c r="E47" s="61"/>
      <c r="F47" s="53"/>
      <c r="G47" s="61"/>
      <c r="I47" s="61"/>
      <c r="J47" s="53"/>
      <c r="K47" s="53"/>
      <c r="L47" s="53">
        <v>4.1666666666666664E-2</v>
      </c>
      <c r="M47" s="62"/>
      <c r="N47" s="3">
        <f t="shared" si="0"/>
        <v>4.1666666666666664E-2</v>
      </c>
    </row>
    <row r="48" spans="1:14" x14ac:dyDescent="0.25">
      <c r="A48" s="39" t="s">
        <v>70</v>
      </c>
      <c r="B48" s="34">
        <v>2.0833333333333332E-2</v>
      </c>
      <c r="C48" s="61"/>
      <c r="D48" s="53"/>
      <c r="E48" s="61"/>
      <c r="F48" s="53"/>
      <c r="G48" s="61"/>
      <c r="I48" s="61"/>
      <c r="J48" s="53"/>
      <c r="K48" s="53">
        <v>2.0833333333333332E-2</v>
      </c>
      <c r="L48" s="61"/>
      <c r="M48" s="62"/>
      <c r="N48" s="3">
        <f t="shared" si="0"/>
        <v>2.0833333333333332E-2</v>
      </c>
    </row>
    <row r="49" spans="1:14" x14ac:dyDescent="0.25">
      <c r="A49" s="39" t="s">
        <v>71</v>
      </c>
      <c r="B49" s="34">
        <v>4.1666666666666664E-2</v>
      </c>
      <c r="C49" s="61"/>
      <c r="D49" s="53"/>
      <c r="E49" s="61"/>
      <c r="F49" s="53"/>
      <c r="G49" s="61"/>
      <c r="I49" s="61"/>
      <c r="J49" s="53"/>
      <c r="K49" s="53"/>
      <c r="L49" s="53">
        <v>4.1666666666666664E-2</v>
      </c>
      <c r="M49" s="62"/>
      <c r="N49" s="3">
        <f t="shared" si="0"/>
        <v>4.1666666666666664E-2</v>
      </c>
    </row>
    <row r="50" spans="1:14" x14ac:dyDescent="0.25">
      <c r="A50" s="39" t="s">
        <v>48</v>
      </c>
      <c r="B50" s="34">
        <v>4.1666666666666664E-2</v>
      </c>
      <c r="C50" s="61"/>
      <c r="D50" s="53"/>
      <c r="E50" s="61"/>
      <c r="F50" s="53"/>
      <c r="G50" s="61"/>
      <c r="I50" s="61"/>
      <c r="J50" s="53"/>
      <c r="K50" s="53"/>
      <c r="L50" s="53">
        <v>4.1666666666666664E-2</v>
      </c>
      <c r="M50" s="62"/>
      <c r="N50" s="3">
        <f t="shared" si="0"/>
        <v>4.1666666666666664E-2</v>
      </c>
    </row>
    <row r="51" spans="1:14" x14ac:dyDescent="0.25">
      <c r="A51" s="52" t="s">
        <v>11</v>
      </c>
      <c r="B51" s="4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60"/>
      <c r="N51" s="3">
        <f t="shared" si="0"/>
        <v>0</v>
      </c>
    </row>
    <row r="52" spans="1:14" x14ac:dyDescent="0.25">
      <c r="A52" s="39" t="s">
        <v>54</v>
      </c>
      <c r="B52" s="43" t="s">
        <v>69</v>
      </c>
      <c r="C52" s="61"/>
      <c r="D52" s="61"/>
      <c r="E52" s="61"/>
      <c r="F52" s="61">
        <v>4.1666666666666664E-2</v>
      </c>
      <c r="G52" s="61"/>
      <c r="H52" s="61">
        <v>4.1666666666666664E-2</v>
      </c>
      <c r="I52" s="61">
        <v>4.1666666666666664E-2</v>
      </c>
      <c r="J52" s="61"/>
      <c r="K52" s="61">
        <v>4.1666666666666664E-2</v>
      </c>
      <c r="L52" s="61">
        <v>4.1666666666666664E-2</v>
      </c>
      <c r="M52" s="62">
        <v>0.29166666666666669</v>
      </c>
      <c r="N52" s="3">
        <f>SUM(C52:M52)</f>
        <v>0.5</v>
      </c>
    </row>
    <row r="53" spans="1:14" x14ac:dyDescent="0.25">
      <c r="A53" s="39" t="s">
        <v>67</v>
      </c>
      <c r="B53" s="43">
        <v>0.16666666666666666</v>
      </c>
      <c r="C53" s="61"/>
      <c r="D53" s="61">
        <v>0.16666666666666666</v>
      </c>
      <c r="E53" s="61"/>
      <c r="F53" s="61"/>
      <c r="G53" s="61"/>
      <c r="H53" s="61"/>
      <c r="I53" s="61"/>
      <c r="J53" s="61"/>
      <c r="K53" s="61"/>
      <c r="L53" s="61"/>
      <c r="M53" s="62"/>
      <c r="N53" s="3">
        <f t="shared" si="0"/>
        <v>0.16666666666666666</v>
      </c>
    </row>
    <row r="54" spans="1:14" x14ac:dyDescent="0.25">
      <c r="A54" s="52" t="s">
        <v>55</v>
      </c>
      <c r="B54" s="47"/>
      <c r="C54" s="58"/>
      <c r="D54" s="69"/>
      <c r="E54" s="58"/>
      <c r="F54" s="58"/>
      <c r="G54" s="58"/>
      <c r="H54" s="58"/>
      <c r="I54" s="58"/>
      <c r="J54" s="58"/>
      <c r="K54" s="58"/>
      <c r="L54" s="58"/>
      <c r="M54" s="70"/>
      <c r="N54" s="3">
        <f t="shared" si="0"/>
        <v>0</v>
      </c>
    </row>
    <row r="55" spans="1:14" x14ac:dyDescent="0.25">
      <c r="A55" s="41" t="s">
        <v>68</v>
      </c>
      <c r="B55" s="34">
        <v>0.58333333333333337</v>
      </c>
      <c r="C55" s="61"/>
      <c r="D55" s="53"/>
      <c r="E55" s="53">
        <v>8.3333333333333329E-2</v>
      </c>
      <c r="F55" s="53">
        <v>8.3333333333333329E-2</v>
      </c>
      <c r="G55" s="53">
        <v>8.3333333333333329E-2</v>
      </c>
      <c r="H55" s="53">
        <v>8.3333333333333329E-2</v>
      </c>
      <c r="I55" s="53">
        <v>4.1666666666666664E-2</v>
      </c>
      <c r="J55" s="53">
        <v>8.3333333333333329E-2</v>
      </c>
      <c r="K55" s="53">
        <v>0.125</v>
      </c>
      <c r="L55" s="53"/>
      <c r="M55" s="62"/>
      <c r="N55" s="3">
        <f t="shared" si="0"/>
        <v>0.58333333333333326</v>
      </c>
    </row>
    <row r="56" spans="1:14" ht="15.75" thickBot="1" x14ac:dyDescent="0.3">
      <c r="A56" s="41" t="s">
        <v>23</v>
      </c>
      <c r="B56" s="34">
        <v>0.16666666666666666</v>
      </c>
      <c r="C56" s="61"/>
      <c r="D56" s="53"/>
      <c r="E56" s="61"/>
      <c r="F56" s="53"/>
      <c r="G56" s="61"/>
      <c r="H56" s="53"/>
      <c r="I56" s="61"/>
      <c r="J56" s="53"/>
      <c r="K56" s="53">
        <v>4.1666666666666664E-2</v>
      </c>
      <c r="L56" s="61">
        <v>8.3333333333333329E-2</v>
      </c>
      <c r="M56" s="62">
        <v>4.1666666666666664E-2</v>
      </c>
      <c r="N56" s="3">
        <f t="shared" si="0"/>
        <v>0.16666666666666666</v>
      </c>
    </row>
    <row r="57" spans="1:14" x14ac:dyDescent="0.25">
      <c r="A57" s="76"/>
      <c r="B57" s="77">
        <f>SUM(B2:B56)</f>
        <v>3.2916666666666656</v>
      </c>
      <c r="C57" s="77">
        <f>SUM(C2:C56)</f>
        <v>0.33333333333333326</v>
      </c>
      <c r="D57" s="77">
        <f>SUM(D2:D56)</f>
        <v>0.33333333333333331</v>
      </c>
      <c r="E57" s="77">
        <f>SUM(E2:E56)</f>
        <v>0.33333333333333331</v>
      </c>
      <c r="F57" s="77">
        <f>SUM(F2:F56)</f>
        <v>0.33333333333333331</v>
      </c>
      <c r="G57" s="77">
        <f>SUM(G2:G56)</f>
        <v>0.33333333333333331</v>
      </c>
      <c r="H57" s="77">
        <f>SUM(H2:H56)</f>
        <v>0.33333333333333331</v>
      </c>
      <c r="I57" s="77">
        <f>SUM(I2:I56)</f>
        <v>0.33333333333333331</v>
      </c>
      <c r="J57" s="77">
        <f>SUM(J2:J56)</f>
        <v>0.33333333333333331</v>
      </c>
      <c r="K57" s="77">
        <f>SUM(K2:K56)</f>
        <v>0.33333333333333331</v>
      </c>
      <c r="L57" s="77">
        <f>SUM(L2:L56)</f>
        <v>0.33333333333333331</v>
      </c>
      <c r="M57" s="77">
        <f>SUM(M2:M56)</f>
        <v>0.33333333333333337</v>
      </c>
    </row>
    <row r="58" spans="1:14" x14ac:dyDescent="0.25">
      <c r="M58" s="3">
        <f>SUM(C57:M57)</f>
        <v>3.666666666666667</v>
      </c>
      <c r="N58" s="3">
        <f>SUM(N2:N56)</f>
        <v>3.6458333333333326</v>
      </c>
    </row>
  </sheetData>
  <conditionalFormatting sqref="C2:M2 F43 H43:I43 I37 I40 G36:G37 H36 H38:H39 D9:D10 H51:I53 F51:F53 G40:G54 I42:I54 L36:L44 E36:E54 C36:C54 E3:E5 E7:E15 C3:C5 C7:C8 I3:I5 I7:I34 G3:G5 G7:G32 L3:L5 L7:L34 C11:C34 E18:E34 L48 L51:L54">
    <cfRule type="cellIs" dxfId="389" priority="205" operator="greaterThan">
      <formula>0.0000115740740740741</formula>
    </cfRule>
  </conditionalFormatting>
  <conditionalFormatting sqref="C2:M2 C54 E54:M54 C38:E38 C39:F39 H39 C40:M40 C37:M37 J36:M36 C43:M43 I33:M34 C33:F34 C36:H36 G38:H38 C41:G42 I42 F16:M17 D9:M10 E15:M15 C51:M51 C52:L53 C44:G50 I48:M48 C4:M5 C7:M8 C11:M13 E18:M18 C15:C18 C19:M32 K38:M39 L41:M42 I44:J44 L44 I45:K47 I49:K50">
    <cfRule type="cellIs" dxfId="388" priority="204" operator="greaterThan">
      <formula>0</formula>
    </cfRule>
  </conditionalFormatting>
  <conditionalFormatting sqref="J54:K54 F54 H54 M54">
    <cfRule type="cellIs" dxfId="387" priority="201" operator="greaterThan">
      <formula>0.0000115740740740741</formula>
    </cfRule>
  </conditionalFormatting>
  <conditionalFormatting sqref="D43 G43 J43:K43 J51:K53 G51:G53 D51:D53">
    <cfRule type="cellIs" dxfId="386" priority="200" operator="greaterThan">
      <formula>0.0000115740740740741</formula>
    </cfRule>
  </conditionalFormatting>
  <conditionalFormatting sqref="C54 E54:M54 C38:E38 C39:F39 H39 C40:M40 C37:M37 J36:M36 C43:M43 I33:M34 C33:F34 C36:H36 G38:H38 C41:G42 I42 F16:M17 C11:M13 D9:M10 C51:M51 C52:L53 C44:G50 I48:M48 C2:M5 C7:M8 E14:M15 E18:M18 C12:C18 C19:M32 K38:M39 L41:M42 I44:J44 L44 I45:K47 I49:K50">
    <cfRule type="cellIs" dxfId="385" priority="197" operator="greaterThan">
      <formula>0</formula>
    </cfRule>
    <cfRule type="cellIs" dxfId="384" priority="198" operator="greaterThan">
      <formula>0</formula>
    </cfRule>
    <cfRule type="cellIs" dxfId="383" priority="199" operator="greaterThan">
      <formula>0</formula>
    </cfRule>
  </conditionalFormatting>
  <conditionalFormatting sqref="N19:N20 N25:N34 N36:N56 N2:N5 N8:N9">
    <cfRule type="cellIs" dxfId="382" priority="190" operator="greaterThan">
      <formula>$B2</formula>
    </cfRule>
    <cfRule type="cellIs" dxfId="381" priority="196" operator="equal">
      <formula>$B2</formula>
    </cfRule>
  </conditionalFormatting>
  <conditionalFormatting sqref="B57">
    <cfRule type="cellIs" dxfId="380" priority="192" operator="greaterThan">
      <formula>3.66666666666667</formula>
    </cfRule>
    <cfRule type="cellIs" dxfId="379" priority="194" operator="equal">
      <formula>3.66666666666667</formula>
    </cfRule>
  </conditionalFormatting>
  <conditionalFormatting sqref="C57:M57">
    <cfRule type="cellIs" dxfId="378" priority="191" operator="greaterThan">
      <formula>0.333333333333333</formula>
    </cfRule>
    <cfRule type="cellIs" dxfId="377" priority="193" operator="equal">
      <formula>0.333333333333333</formula>
    </cfRule>
  </conditionalFormatting>
  <conditionalFormatting sqref="N10:N14 N6">
    <cfRule type="cellIs" dxfId="376" priority="208" operator="greaterThan">
      <formula>$B7</formula>
    </cfRule>
    <cfRule type="cellIs" dxfId="375" priority="209" operator="equal">
      <formula>$B7</formula>
    </cfRule>
  </conditionalFormatting>
  <conditionalFormatting sqref="N7">
    <cfRule type="cellIs" dxfId="374" priority="196" operator="greaterThan">
      <formula>#REF!</formula>
    </cfRule>
    <cfRule type="cellIs" dxfId="373" priority="197" operator="equal">
      <formula>#REF!</formula>
    </cfRule>
  </conditionalFormatting>
  <conditionalFormatting sqref="C14">
    <cfRule type="cellIs" dxfId="372" priority="187" operator="greaterThan">
      <formula>0</formula>
    </cfRule>
  </conditionalFormatting>
  <conditionalFormatting sqref="J52:J53">
    <cfRule type="cellIs" dxfId="371" priority="186" operator="greaterThan">
      <formula>0.0000115740740740741</formula>
    </cfRule>
  </conditionalFormatting>
  <conditionalFormatting sqref="K52:K53">
    <cfRule type="cellIs" dxfId="370" priority="185" operator="greaterThan">
      <formula>0.0000115740740740741</formula>
    </cfRule>
  </conditionalFormatting>
  <conditionalFormatting sqref="E55:E56 C55:C56 G55:G56 I55:I56 L55">
    <cfRule type="cellIs" dxfId="369" priority="179" operator="greaterThan">
      <formula>0.0000115740740740741</formula>
    </cfRule>
  </conditionalFormatting>
  <conditionalFormatting sqref="C55:M55 C56:K56 M56">
    <cfRule type="cellIs" dxfId="368" priority="178" operator="greaterThan">
      <formula>0</formula>
    </cfRule>
  </conditionalFormatting>
  <conditionalFormatting sqref="C55:M55 C56:K56 M56">
    <cfRule type="cellIs" dxfId="367" priority="175" operator="greaterThan">
      <formula>0</formula>
    </cfRule>
    <cfRule type="cellIs" dxfId="366" priority="176" operator="greaterThan">
      <formula>0</formula>
    </cfRule>
    <cfRule type="cellIs" dxfId="365" priority="177" operator="greaterThan">
      <formula>0</formula>
    </cfRule>
  </conditionalFormatting>
  <conditionalFormatting sqref="H55">
    <cfRule type="cellIs" dxfId="364" priority="169" operator="greaterThan">
      <formula>0.0000115740740740741</formula>
    </cfRule>
  </conditionalFormatting>
  <conditionalFormatting sqref="J55">
    <cfRule type="cellIs" dxfId="363" priority="168" operator="greaterThan">
      <formula>0.0000115740740740741</formula>
    </cfRule>
  </conditionalFormatting>
  <conditionalFormatting sqref="K55">
    <cfRule type="cellIs" dxfId="362" priority="167" operator="greaterThan">
      <formula>0.0000115740740740741</formula>
    </cfRule>
  </conditionalFormatting>
  <conditionalFormatting sqref="G39">
    <cfRule type="cellIs" dxfId="361" priority="166" operator="greaterThan">
      <formula>0</formula>
    </cfRule>
  </conditionalFormatting>
  <conditionalFormatting sqref="G39">
    <cfRule type="cellIs" dxfId="360" priority="163" operator="greaterThan">
      <formula>0</formula>
    </cfRule>
    <cfRule type="cellIs" dxfId="359" priority="164" operator="greaterThan">
      <formula>0</formula>
    </cfRule>
    <cfRule type="cellIs" dxfId="358" priority="165" operator="greaterThan">
      <formula>0</formula>
    </cfRule>
  </conditionalFormatting>
  <conditionalFormatting sqref="F55">
    <cfRule type="cellIs" dxfId="357" priority="162" operator="greaterThan">
      <formula>0.0000115740740740741</formula>
    </cfRule>
  </conditionalFormatting>
  <conditionalFormatting sqref="G34">
    <cfRule type="cellIs" dxfId="356" priority="161" operator="greaterThan">
      <formula>0.0000115740740740741</formula>
    </cfRule>
  </conditionalFormatting>
  <conditionalFormatting sqref="G34">
    <cfRule type="cellIs" dxfId="355" priority="160" operator="greaterThan">
      <formula>0</formula>
    </cfRule>
  </conditionalFormatting>
  <conditionalFormatting sqref="G34">
    <cfRule type="cellIs" dxfId="354" priority="157" operator="greaterThan">
      <formula>0</formula>
    </cfRule>
    <cfRule type="cellIs" dxfId="353" priority="158" operator="greaterThan">
      <formula>0</formula>
    </cfRule>
    <cfRule type="cellIs" dxfId="352" priority="159" operator="greaterThan">
      <formula>0</formula>
    </cfRule>
  </conditionalFormatting>
  <conditionalFormatting sqref="C14">
    <cfRule type="cellIs" dxfId="351" priority="156" operator="greaterThan">
      <formula>0</formula>
    </cfRule>
  </conditionalFormatting>
  <conditionalFormatting sqref="N18">
    <cfRule type="cellIs" dxfId="350" priority="154" operator="greaterThan">
      <formula>$B19</formula>
    </cfRule>
    <cfRule type="cellIs" dxfId="349" priority="155" operator="equal">
      <formula>$B19</formula>
    </cfRule>
  </conditionalFormatting>
  <conditionalFormatting sqref="N16:N17">
    <cfRule type="cellIs" dxfId="348" priority="212" operator="greaterThan">
      <formula>$B19</formula>
    </cfRule>
    <cfRule type="cellIs" dxfId="347" priority="213" operator="equal">
      <formula>$B19</formula>
    </cfRule>
  </conditionalFormatting>
  <conditionalFormatting sqref="C17">
    <cfRule type="cellIs" dxfId="346" priority="153" operator="greaterThan">
      <formula>0</formula>
    </cfRule>
  </conditionalFormatting>
  <conditionalFormatting sqref="C17">
    <cfRule type="cellIs" dxfId="345" priority="152" operator="greaterThan">
      <formula>0</formula>
    </cfRule>
  </conditionalFormatting>
  <conditionalFormatting sqref="M44:M45">
    <cfRule type="cellIs" dxfId="344" priority="144" operator="greaterThan">
      <formula>0</formula>
    </cfRule>
  </conditionalFormatting>
  <conditionalFormatting sqref="M44:M45">
    <cfRule type="cellIs" dxfId="343" priority="141" operator="greaterThan">
      <formula>0</formula>
    </cfRule>
    <cfRule type="cellIs" dxfId="342" priority="142" operator="greaterThan">
      <formula>0</formula>
    </cfRule>
    <cfRule type="cellIs" dxfId="341" priority="143" operator="greaterThan">
      <formula>0</formula>
    </cfRule>
  </conditionalFormatting>
  <conditionalFormatting sqref="M46:M47">
    <cfRule type="cellIs" dxfId="340" priority="140" operator="greaterThan">
      <formula>0</formula>
    </cfRule>
  </conditionalFormatting>
  <conditionalFormatting sqref="M46:M47">
    <cfRule type="cellIs" dxfId="339" priority="137" operator="greaterThan">
      <formula>0</formula>
    </cfRule>
    <cfRule type="cellIs" dxfId="338" priority="138" operator="greaterThan">
      <formula>0</formula>
    </cfRule>
    <cfRule type="cellIs" dxfId="337" priority="139" operator="greaterThan">
      <formula>0</formula>
    </cfRule>
  </conditionalFormatting>
  <conditionalFormatting sqref="M49:M50">
    <cfRule type="cellIs" dxfId="336" priority="132" operator="greaterThan">
      <formula>0</formula>
    </cfRule>
  </conditionalFormatting>
  <conditionalFormatting sqref="M49:M50">
    <cfRule type="cellIs" dxfId="335" priority="129" operator="greaterThan">
      <formula>0</formula>
    </cfRule>
    <cfRule type="cellIs" dxfId="334" priority="130" operator="greaterThan">
      <formula>0</formula>
    </cfRule>
    <cfRule type="cellIs" dxfId="333" priority="131" operator="greaterThan">
      <formula>0</formula>
    </cfRule>
  </conditionalFormatting>
  <conditionalFormatting sqref="M53">
    <cfRule type="cellIs" dxfId="332" priority="128" operator="greaterThan">
      <formula>0</formula>
    </cfRule>
  </conditionalFormatting>
  <conditionalFormatting sqref="M53">
    <cfRule type="cellIs" dxfId="331" priority="125" operator="greaterThan">
      <formula>0</formula>
    </cfRule>
    <cfRule type="cellIs" dxfId="330" priority="126" operator="greaterThan">
      <formula>0</formula>
    </cfRule>
    <cfRule type="cellIs" dxfId="329" priority="127" operator="greaterThan">
      <formula>0</formula>
    </cfRule>
  </conditionalFormatting>
  <conditionalFormatting sqref="M52">
    <cfRule type="cellIs" dxfId="328" priority="124" operator="greaterThan">
      <formula>0</formula>
    </cfRule>
  </conditionalFormatting>
  <conditionalFormatting sqref="M52">
    <cfRule type="cellIs" dxfId="327" priority="121" operator="greaterThan">
      <formula>0</formula>
    </cfRule>
    <cfRule type="cellIs" dxfId="326" priority="122" operator="greaterThan">
      <formula>0</formula>
    </cfRule>
    <cfRule type="cellIs" dxfId="325" priority="123" operator="greaterThan">
      <formula>0</formula>
    </cfRule>
  </conditionalFormatting>
  <conditionalFormatting sqref="N15">
    <cfRule type="cellIs" dxfId="324" priority="222" operator="greaterThan">
      <formula>#REF!</formula>
    </cfRule>
    <cfRule type="cellIs" dxfId="323" priority="223" operator="equal">
      <formula>#REF!</formula>
    </cfRule>
  </conditionalFormatting>
  <conditionalFormatting sqref="N24">
    <cfRule type="cellIs" dxfId="322" priority="119" operator="greaterThan">
      <formula>$B24</formula>
    </cfRule>
    <cfRule type="cellIs" dxfId="321" priority="120" operator="equal">
      <formula>$B24</formula>
    </cfRule>
  </conditionalFormatting>
  <conditionalFormatting sqref="N23">
    <cfRule type="cellIs" dxfId="320" priority="117" operator="greaterThan">
      <formula>$B23</formula>
    </cfRule>
    <cfRule type="cellIs" dxfId="319" priority="118" operator="equal">
      <formula>$B23</formula>
    </cfRule>
  </conditionalFormatting>
  <conditionalFormatting sqref="N22">
    <cfRule type="cellIs" dxfId="318" priority="115" operator="greaterThan">
      <formula>$B22</formula>
    </cfRule>
    <cfRule type="cellIs" dxfId="317" priority="116" operator="equal">
      <formula>$B22</formula>
    </cfRule>
  </conditionalFormatting>
  <conditionalFormatting sqref="N21">
    <cfRule type="cellIs" dxfId="316" priority="113" operator="greaterThan">
      <formula>$B21</formula>
    </cfRule>
    <cfRule type="cellIs" dxfId="315" priority="114" operator="equal">
      <formula>$B21</formula>
    </cfRule>
  </conditionalFormatting>
  <conditionalFormatting sqref="G35 I35 L35 E35 C35">
    <cfRule type="cellIs" dxfId="314" priority="112" operator="greaterThan">
      <formula>0.0000115740740740741</formula>
    </cfRule>
  </conditionalFormatting>
  <conditionalFormatting sqref="C35:G35 I35:M35">
    <cfRule type="cellIs" dxfId="313" priority="111" operator="greaterThan">
      <formula>0</formula>
    </cfRule>
  </conditionalFormatting>
  <conditionalFormatting sqref="C35:G35 I35:M35">
    <cfRule type="cellIs" dxfId="312" priority="108" operator="greaterThan">
      <formula>0</formula>
    </cfRule>
    <cfRule type="cellIs" dxfId="311" priority="109" operator="greaterThan">
      <formula>0</formula>
    </cfRule>
    <cfRule type="cellIs" dxfId="310" priority="110" operator="greaterThan">
      <formula>0</formula>
    </cfRule>
  </conditionalFormatting>
  <conditionalFormatting sqref="N35">
    <cfRule type="cellIs" dxfId="309" priority="106" operator="greaterThan">
      <formula>$B35</formula>
    </cfRule>
    <cfRule type="cellIs" dxfId="308" priority="107" operator="equal">
      <formula>$B35</formula>
    </cfRule>
  </conditionalFormatting>
  <conditionalFormatting sqref="C14">
    <cfRule type="cellIs" dxfId="307" priority="100" operator="greaterThan">
      <formula>0</formula>
    </cfRule>
  </conditionalFormatting>
  <conditionalFormatting sqref="D6">
    <cfRule type="cellIs" dxfId="306" priority="99" operator="greaterThan">
      <formula>0.0000115740740740741</formula>
    </cfRule>
  </conditionalFormatting>
  <conditionalFormatting sqref="D6">
    <cfRule type="cellIs" dxfId="305" priority="98" operator="greaterThan">
      <formula>0</formula>
    </cfRule>
  </conditionalFormatting>
  <conditionalFormatting sqref="D6">
    <cfRule type="cellIs" dxfId="304" priority="95" operator="greaterThan">
      <formula>0</formula>
    </cfRule>
    <cfRule type="cellIs" dxfId="303" priority="96" operator="greaterThan">
      <formula>0</formula>
    </cfRule>
    <cfRule type="cellIs" dxfId="302" priority="97" operator="greaterThan">
      <formula>0</formula>
    </cfRule>
  </conditionalFormatting>
  <conditionalFormatting sqref="E22">
    <cfRule type="cellIs" dxfId="301" priority="94" operator="greaterThan">
      <formula>0</formula>
    </cfRule>
  </conditionalFormatting>
  <conditionalFormatting sqref="E22">
    <cfRule type="cellIs" dxfId="300" priority="93" operator="greaterThan">
      <formula>0</formula>
    </cfRule>
  </conditionalFormatting>
  <conditionalFormatting sqref="E23">
    <cfRule type="cellIs" dxfId="299" priority="92" operator="greaterThan">
      <formula>0</formula>
    </cfRule>
  </conditionalFormatting>
  <conditionalFormatting sqref="E23">
    <cfRule type="cellIs" dxfId="298" priority="91" operator="greaterThan">
      <formula>0</formula>
    </cfRule>
  </conditionalFormatting>
  <conditionalFormatting sqref="G33">
    <cfRule type="cellIs" dxfId="297" priority="90" operator="greaterThan">
      <formula>0.0000115740740740741</formula>
    </cfRule>
  </conditionalFormatting>
  <conditionalFormatting sqref="G33">
    <cfRule type="cellIs" dxfId="296" priority="89" operator="greaterThan">
      <formula>0</formula>
    </cfRule>
  </conditionalFormatting>
  <conditionalFormatting sqref="G33">
    <cfRule type="cellIs" dxfId="295" priority="86" operator="greaterThan">
      <formula>0</formula>
    </cfRule>
    <cfRule type="cellIs" dxfId="294" priority="87" operator="greaterThan">
      <formula>0</formula>
    </cfRule>
    <cfRule type="cellIs" dxfId="293" priority="88" operator="greaterThan">
      <formula>0</formula>
    </cfRule>
  </conditionalFormatting>
  <conditionalFormatting sqref="H33">
    <cfRule type="cellIs" dxfId="292" priority="85" operator="greaterThan">
      <formula>0.0000115740740740741</formula>
    </cfRule>
  </conditionalFormatting>
  <conditionalFormatting sqref="H33">
    <cfRule type="cellIs" dxfId="291" priority="84" operator="greaterThan">
      <formula>0</formula>
    </cfRule>
  </conditionalFormatting>
  <conditionalFormatting sqref="H33">
    <cfRule type="cellIs" dxfId="290" priority="81" operator="greaterThan">
      <formula>0</formula>
    </cfRule>
    <cfRule type="cellIs" dxfId="289" priority="82" operator="greaterThan">
      <formula>0</formula>
    </cfRule>
    <cfRule type="cellIs" dxfId="288" priority="83" operator="greaterThan">
      <formula>0</formula>
    </cfRule>
  </conditionalFormatting>
  <conditionalFormatting sqref="H34">
    <cfRule type="cellIs" dxfId="287" priority="80" operator="greaterThan">
      <formula>0.0000115740740740741</formula>
    </cfRule>
  </conditionalFormatting>
  <conditionalFormatting sqref="H34">
    <cfRule type="cellIs" dxfId="286" priority="79" operator="greaterThan">
      <formula>0</formula>
    </cfRule>
  </conditionalFormatting>
  <conditionalFormatting sqref="H34">
    <cfRule type="cellIs" dxfId="285" priority="76" operator="greaterThan">
      <formula>0</formula>
    </cfRule>
    <cfRule type="cellIs" dxfId="284" priority="77" operator="greaterThan">
      <formula>0</formula>
    </cfRule>
    <cfRule type="cellIs" dxfId="283" priority="78" operator="greaterThan">
      <formula>0</formula>
    </cfRule>
  </conditionalFormatting>
  <conditionalFormatting sqref="H35">
    <cfRule type="cellIs" dxfId="282" priority="75" operator="greaterThan">
      <formula>0.0000115740740740741</formula>
    </cfRule>
  </conditionalFormatting>
  <conditionalFormatting sqref="H35">
    <cfRule type="cellIs" dxfId="281" priority="74" operator="greaterThan">
      <formula>0</formula>
    </cfRule>
  </conditionalFormatting>
  <conditionalFormatting sqref="H35">
    <cfRule type="cellIs" dxfId="280" priority="71" operator="greaterThan">
      <formula>0</formula>
    </cfRule>
    <cfRule type="cellIs" dxfId="279" priority="72" operator="greaterThan">
      <formula>0</formula>
    </cfRule>
    <cfRule type="cellIs" dxfId="278" priority="73" operator="greaterThan">
      <formula>0</formula>
    </cfRule>
  </conditionalFormatting>
  <conditionalFormatting sqref="I36">
    <cfRule type="cellIs" dxfId="277" priority="70" operator="greaterThan">
      <formula>0.0000115740740740741</formula>
    </cfRule>
  </conditionalFormatting>
  <conditionalFormatting sqref="I36">
    <cfRule type="cellIs" dxfId="276" priority="69" operator="greaterThan">
      <formula>0</formula>
    </cfRule>
  </conditionalFormatting>
  <conditionalFormatting sqref="I36">
    <cfRule type="cellIs" dxfId="275" priority="66" operator="greaterThan">
      <formula>0</formula>
    </cfRule>
    <cfRule type="cellIs" dxfId="274" priority="67" operator="greaterThan">
      <formula>0</formula>
    </cfRule>
    <cfRule type="cellIs" dxfId="273" priority="68" operator="greaterThan">
      <formula>0</formula>
    </cfRule>
  </conditionalFormatting>
  <conditionalFormatting sqref="I38">
    <cfRule type="cellIs" dxfId="272" priority="65" operator="greaterThan">
      <formula>0.0000115740740740741</formula>
    </cfRule>
  </conditionalFormatting>
  <conditionalFormatting sqref="I38">
    <cfRule type="cellIs" dxfId="271" priority="64" operator="greaterThan">
      <formula>0</formula>
    </cfRule>
  </conditionalFormatting>
  <conditionalFormatting sqref="I38">
    <cfRule type="cellIs" dxfId="270" priority="61" operator="greaterThan">
      <formula>0</formula>
    </cfRule>
    <cfRule type="cellIs" dxfId="269" priority="62" operator="greaterThan">
      <formula>0</formula>
    </cfRule>
    <cfRule type="cellIs" dxfId="268" priority="63" operator="greaterThan">
      <formula>0</formula>
    </cfRule>
  </conditionalFormatting>
  <conditionalFormatting sqref="I39">
    <cfRule type="cellIs" dxfId="267" priority="60" operator="greaterThan">
      <formula>0.0000115740740740741</formula>
    </cfRule>
  </conditionalFormatting>
  <conditionalFormatting sqref="I39">
    <cfRule type="cellIs" dxfId="266" priority="59" operator="greaterThan">
      <formula>0</formula>
    </cfRule>
  </conditionalFormatting>
  <conditionalFormatting sqref="I39">
    <cfRule type="cellIs" dxfId="265" priority="56" operator="greaterThan">
      <formula>0</formula>
    </cfRule>
    <cfRule type="cellIs" dxfId="264" priority="57" operator="greaterThan">
      <formula>0</formula>
    </cfRule>
    <cfRule type="cellIs" dxfId="263" priority="58" operator="greaterThan">
      <formula>0</formula>
    </cfRule>
  </conditionalFormatting>
  <conditionalFormatting sqref="J39">
    <cfRule type="cellIs" dxfId="262" priority="55" operator="greaterThan">
      <formula>0.0000115740740740741</formula>
    </cfRule>
  </conditionalFormatting>
  <conditionalFormatting sqref="J39">
    <cfRule type="cellIs" dxfId="261" priority="54" operator="greaterThan">
      <formula>0</formula>
    </cfRule>
  </conditionalFormatting>
  <conditionalFormatting sqref="J39">
    <cfRule type="cellIs" dxfId="260" priority="51" operator="greaterThan">
      <formula>0</formula>
    </cfRule>
    <cfRule type="cellIs" dxfId="259" priority="52" operator="greaterThan">
      <formula>0</formula>
    </cfRule>
    <cfRule type="cellIs" dxfId="258" priority="53" operator="greaterThan">
      <formula>0</formula>
    </cfRule>
  </conditionalFormatting>
  <conditionalFormatting sqref="J41">
    <cfRule type="cellIs" dxfId="257" priority="50" operator="greaterThan">
      <formula>0.0000115740740740741</formula>
    </cfRule>
  </conditionalFormatting>
  <conditionalFormatting sqref="J41">
    <cfRule type="cellIs" dxfId="256" priority="49" operator="greaterThan">
      <formula>0</formula>
    </cfRule>
  </conditionalFormatting>
  <conditionalFormatting sqref="J41">
    <cfRule type="cellIs" dxfId="255" priority="46" operator="greaterThan">
      <formula>0</formula>
    </cfRule>
    <cfRule type="cellIs" dxfId="254" priority="47" operator="greaterThan">
      <formula>0</formula>
    </cfRule>
    <cfRule type="cellIs" dxfId="253" priority="48" operator="greaterThan">
      <formula>0</formula>
    </cfRule>
  </conditionalFormatting>
  <conditionalFormatting sqref="K42">
    <cfRule type="cellIs" dxfId="252" priority="45" operator="greaterThan">
      <formula>0.0000115740740740741</formula>
    </cfRule>
  </conditionalFormatting>
  <conditionalFormatting sqref="K42">
    <cfRule type="cellIs" dxfId="251" priority="44" operator="greaterThan">
      <formula>0</formula>
    </cfRule>
  </conditionalFormatting>
  <conditionalFormatting sqref="K42">
    <cfRule type="cellIs" dxfId="250" priority="41" operator="greaterThan">
      <formula>0</formula>
    </cfRule>
    <cfRule type="cellIs" dxfId="249" priority="42" operator="greaterThan">
      <formula>0</formula>
    </cfRule>
    <cfRule type="cellIs" dxfId="248" priority="43" operator="greaterThan">
      <formula>0</formula>
    </cfRule>
  </conditionalFormatting>
  <conditionalFormatting sqref="J42">
    <cfRule type="cellIs" dxfId="221" priority="40" operator="greaterThan">
      <formula>0.0000115740740740741</formula>
    </cfRule>
  </conditionalFormatting>
  <conditionalFormatting sqref="J42">
    <cfRule type="cellIs" dxfId="220" priority="39" operator="greaterThan">
      <formula>0</formula>
    </cfRule>
  </conditionalFormatting>
  <conditionalFormatting sqref="J42">
    <cfRule type="cellIs" dxfId="219" priority="36" operator="greaterThan">
      <formula>0</formula>
    </cfRule>
    <cfRule type="cellIs" dxfId="218" priority="37" operator="greaterThan">
      <formula>0</formula>
    </cfRule>
    <cfRule type="cellIs" dxfId="217" priority="38" operator="greaterThan">
      <formula>0</formula>
    </cfRule>
  </conditionalFormatting>
  <conditionalFormatting sqref="K44">
    <cfRule type="cellIs" dxfId="216" priority="35" operator="greaterThan">
      <formula>0.0000115740740740741</formula>
    </cfRule>
  </conditionalFormatting>
  <conditionalFormatting sqref="K44">
    <cfRule type="cellIs" dxfId="215" priority="34" operator="greaterThan">
      <formula>0</formula>
    </cfRule>
  </conditionalFormatting>
  <conditionalFormatting sqref="K44">
    <cfRule type="cellIs" dxfId="214" priority="31" operator="greaterThan">
      <formula>0</formula>
    </cfRule>
    <cfRule type="cellIs" dxfId="213" priority="32" operator="greaterThan">
      <formula>0</formula>
    </cfRule>
    <cfRule type="cellIs" dxfId="212" priority="33" operator="greaterThan">
      <formula>0</formula>
    </cfRule>
  </conditionalFormatting>
  <conditionalFormatting sqref="L45">
    <cfRule type="cellIs" dxfId="211" priority="30" operator="greaterThan">
      <formula>0.0000115740740740741</formula>
    </cfRule>
  </conditionalFormatting>
  <conditionalFormatting sqref="L45">
    <cfRule type="cellIs" dxfId="210" priority="29" operator="greaterThan">
      <formula>0</formula>
    </cfRule>
  </conditionalFormatting>
  <conditionalFormatting sqref="L45">
    <cfRule type="cellIs" dxfId="209" priority="26" operator="greaterThan">
      <formula>0</formula>
    </cfRule>
    <cfRule type="cellIs" dxfId="208" priority="27" operator="greaterThan">
      <formula>0</formula>
    </cfRule>
    <cfRule type="cellIs" dxfId="207" priority="28" operator="greaterThan">
      <formula>0</formula>
    </cfRule>
  </conditionalFormatting>
  <conditionalFormatting sqref="L46">
    <cfRule type="cellIs" dxfId="206" priority="25" operator="greaterThan">
      <formula>0.0000115740740740741</formula>
    </cfRule>
  </conditionalFormatting>
  <conditionalFormatting sqref="L46">
    <cfRule type="cellIs" dxfId="205" priority="24" operator="greaterThan">
      <formula>0</formula>
    </cfRule>
  </conditionalFormatting>
  <conditionalFormatting sqref="L46">
    <cfRule type="cellIs" dxfId="204" priority="21" operator="greaterThan">
      <formula>0</formula>
    </cfRule>
    <cfRule type="cellIs" dxfId="203" priority="22" operator="greaterThan">
      <formula>0</formula>
    </cfRule>
    <cfRule type="cellIs" dxfId="202" priority="23" operator="greaterThan">
      <formula>0</formula>
    </cfRule>
  </conditionalFormatting>
  <conditionalFormatting sqref="L47">
    <cfRule type="cellIs" dxfId="201" priority="20" operator="greaterThan">
      <formula>0.0000115740740740741</formula>
    </cfRule>
  </conditionalFormatting>
  <conditionalFormatting sqref="L47">
    <cfRule type="cellIs" dxfId="200" priority="19" operator="greaterThan">
      <formula>0</formula>
    </cfRule>
  </conditionalFormatting>
  <conditionalFormatting sqref="L47">
    <cfRule type="cellIs" dxfId="199" priority="16" operator="greaterThan">
      <formula>0</formula>
    </cfRule>
    <cfRule type="cellIs" dxfId="198" priority="17" operator="greaterThan">
      <formula>0</formula>
    </cfRule>
    <cfRule type="cellIs" dxfId="197" priority="18" operator="greaterThan">
      <formula>0</formula>
    </cfRule>
  </conditionalFormatting>
  <conditionalFormatting sqref="L49">
    <cfRule type="cellIs" dxfId="196" priority="15" operator="greaterThan">
      <formula>0.0000115740740740741</formula>
    </cfRule>
  </conditionalFormatting>
  <conditionalFormatting sqref="L49">
    <cfRule type="cellIs" dxfId="195" priority="14" operator="greaterThan">
      <formula>0</formula>
    </cfRule>
  </conditionalFormatting>
  <conditionalFormatting sqref="L49">
    <cfRule type="cellIs" dxfId="194" priority="11" operator="greaterThan">
      <formula>0</formula>
    </cfRule>
    <cfRule type="cellIs" dxfId="193" priority="12" operator="greaterThan">
      <formula>0</formula>
    </cfRule>
    <cfRule type="cellIs" dxfId="192" priority="13" operator="greaterThan">
      <formula>0</formula>
    </cfRule>
  </conditionalFormatting>
  <conditionalFormatting sqref="L50">
    <cfRule type="cellIs" dxfId="191" priority="10" operator="greaterThan">
      <formula>0.0000115740740740741</formula>
    </cfRule>
  </conditionalFormatting>
  <conditionalFormatting sqref="L50">
    <cfRule type="cellIs" dxfId="190" priority="9" operator="greaterThan">
      <formula>0</formula>
    </cfRule>
  </conditionalFormatting>
  <conditionalFormatting sqref="L50">
    <cfRule type="cellIs" dxfId="189" priority="6" operator="greaterThan">
      <formula>0</formula>
    </cfRule>
    <cfRule type="cellIs" dxfId="188" priority="7" operator="greaterThan">
      <formula>0</formula>
    </cfRule>
    <cfRule type="cellIs" dxfId="187" priority="8" operator="greaterThan">
      <formula>0</formula>
    </cfRule>
  </conditionalFormatting>
  <conditionalFormatting sqref="L56">
    <cfRule type="cellIs" dxfId="186" priority="5" operator="greaterThan">
      <formula>0.0000115740740740741</formula>
    </cfRule>
  </conditionalFormatting>
  <conditionalFormatting sqref="L56">
    <cfRule type="cellIs" dxfId="185" priority="4" operator="greaterThan">
      <formula>0</formula>
    </cfRule>
  </conditionalFormatting>
  <conditionalFormatting sqref="L56">
    <cfRule type="cellIs" dxfId="184" priority="1" operator="greaterThan">
      <formula>0</formula>
    </cfRule>
    <cfRule type="cellIs" dxfId="183" priority="2" operator="greaterThan">
      <formula>0</formula>
    </cfRule>
    <cfRule type="cellIs" dxfId="18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zoomScale="70" zoomScaleNormal="70" workbookViewId="0">
      <selection activeCell="H31" sqref="H31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7" t="s">
        <v>39</v>
      </c>
      <c r="B2" s="36">
        <v>4.1666666666666664E-2</v>
      </c>
      <c r="C2" s="54">
        <v>4.1666666666666664E-2</v>
      </c>
      <c r="D2" s="55"/>
      <c r="E2" s="56"/>
      <c r="F2" s="55"/>
      <c r="G2" s="55"/>
      <c r="H2" s="55"/>
      <c r="I2" s="55"/>
      <c r="J2" s="55"/>
      <c r="K2" s="55"/>
      <c r="L2" s="55"/>
      <c r="M2" s="57"/>
      <c r="N2" s="3">
        <f>SUM(C2:M2)</f>
        <v>4.1666666666666664E-2</v>
      </c>
    </row>
    <row r="3" spans="1:14" x14ac:dyDescent="0.25">
      <c r="A3" s="52" t="s">
        <v>40</v>
      </c>
      <c r="B3" s="47"/>
      <c r="C3" s="58"/>
      <c r="D3" s="59"/>
      <c r="E3" s="58"/>
      <c r="F3" s="59"/>
      <c r="G3" s="58"/>
      <c r="H3" s="59"/>
      <c r="I3" s="58"/>
      <c r="J3" s="59"/>
      <c r="K3" s="59"/>
      <c r="L3" s="58"/>
      <c r="M3" s="60"/>
      <c r="N3" s="3">
        <f t="shared" ref="N3:N56" si="0">SUM(C3:M3)</f>
        <v>0</v>
      </c>
    </row>
    <row r="4" spans="1:14" x14ac:dyDescent="0.25">
      <c r="A4" s="40" t="s">
        <v>41</v>
      </c>
      <c r="B4" s="34">
        <v>0.10416666666666667</v>
      </c>
      <c r="C4" s="61">
        <v>0.10416666666666667</v>
      </c>
      <c r="D4" s="53"/>
      <c r="E4" s="61"/>
      <c r="F4" s="53"/>
      <c r="G4" s="61"/>
      <c r="H4" s="53"/>
      <c r="I4" s="61"/>
      <c r="J4" s="53"/>
      <c r="K4" s="53"/>
      <c r="L4" s="61"/>
      <c r="M4" s="62"/>
      <c r="N4" s="3">
        <f t="shared" si="0"/>
        <v>0.10416666666666667</v>
      </c>
    </row>
    <row r="5" spans="1:14" x14ac:dyDescent="0.25">
      <c r="A5" s="52" t="s">
        <v>77</v>
      </c>
      <c r="B5" s="47"/>
      <c r="C5" s="58"/>
      <c r="D5" s="59"/>
      <c r="E5" s="58"/>
      <c r="F5" s="59"/>
      <c r="G5" s="58"/>
      <c r="H5" s="59"/>
      <c r="I5" s="58"/>
      <c r="J5" s="59"/>
      <c r="K5" s="59"/>
      <c r="L5" s="58"/>
      <c r="M5" s="60"/>
      <c r="N5" s="3">
        <f t="shared" si="0"/>
        <v>0</v>
      </c>
    </row>
    <row r="6" spans="1:14" x14ac:dyDescent="0.25">
      <c r="A6" s="40" t="s">
        <v>78</v>
      </c>
      <c r="B6" s="34">
        <v>2.0833333333333332E-2</v>
      </c>
      <c r="D6" s="61"/>
      <c r="N6" s="3"/>
    </row>
    <row r="7" spans="1:14" x14ac:dyDescent="0.25">
      <c r="A7" s="52" t="s">
        <v>42</v>
      </c>
      <c r="B7" s="47"/>
      <c r="C7" s="58"/>
      <c r="D7" s="59"/>
      <c r="E7" s="58"/>
      <c r="F7" s="59"/>
      <c r="G7" s="58"/>
      <c r="H7" s="59"/>
      <c r="I7" s="58"/>
      <c r="J7" s="59"/>
      <c r="K7" s="59"/>
      <c r="L7" s="58"/>
      <c r="M7" s="60"/>
      <c r="N7" s="3"/>
    </row>
    <row r="8" spans="1:14" x14ac:dyDescent="0.25">
      <c r="A8" s="40" t="s">
        <v>43</v>
      </c>
      <c r="B8" s="34">
        <v>6.25E-2</v>
      </c>
      <c r="C8" s="61">
        <v>4.1666666666666664E-2</v>
      </c>
      <c r="D8" s="53"/>
      <c r="E8" s="61"/>
      <c r="F8" s="53"/>
      <c r="G8" s="61"/>
      <c r="H8" s="53"/>
      <c r="I8" s="61"/>
      <c r="J8" s="53"/>
      <c r="K8" s="53"/>
      <c r="L8" s="61"/>
      <c r="M8" s="62"/>
      <c r="N8" s="3">
        <f t="shared" si="0"/>
        <v>4.1666666666666664E-2</v>
      </c>
    </row>
    <row r="9" spans="1:14" x14ac:dyDescent="0.25">
      <c r="A9" s="40" t="s">
        <v>44</v>
      </c>
      <c r="B9" s="34">
        <v>4.1666666666666664E-2</v>
      </c>
      <c r="D9" s="61"/>
      <c r="E9" s="61"/>
      <c r="F9" s="53"/>
      <c r="G9" s="61"/>
      <c r="H9" s="53"/>
      <c r="I9" s="61"/>
      <c r="J9" s="53"/>
      <c r="K9" s="53"/>
      <c r="L9" s="61"/>
      <c r="M9" s="62"/>
      <c r="N9" s="3">
        <f>SUM(D9:M9)</f>
        <v>0</v>
      </c>
    </row>
    <row r="10" spans="1:14" x14ac:dyDescent="0.25">
      <c r="A10" s="40" t="s">
        <v>51</v>
      </c>
      <c r="B10" s="42">
        <v>2.0833333333333332E-2</v>
      </c>
      <c r="D10" s="61"/>
      <c r="E10" s="63"/>
      <c r="F10" s="53"/>
      <c r="G10" s="63"/>
      <c r="H10" s="53"/>
      <c r="I10" s="63"/>
      <c r="J10" s="53"/>
      <c r="K10" s="53"/>
      <c r="L10" s="63"/>
      <c r="M10" s="62"/>
      <c r="N10" s="3">
        <f>SUM(D10:M10)</f>
        <v>0</v>
      </c>
    </row>
    <row r="11" spans="1:14" ht="14.45" customHeight="1" x14ac:dyDescent="0.25">
      <c r="A11" s="52" t="s">
        <v>45</v>
      </c>
      <c r="B11" s="47"/>
      <c r="C11" s="58"/>
      <c r="D11" s="59"/>
      <c r="E11" s="58"/>
      <c r="F11" s="59"/>
      <c r="G11" s="64"/>
      <c r="H11" s="59"/>
      <c r="I11" s="64"/>
      <c r="J11" s="59"/>
      <c r="K11" s="59"/>
      <c r="L11" s="64"/>
      <c r="M11" s="60"/>
      <c r="N11" s="3">
        <f t="shared" si="0"/>
        <v>0</v>
      </c>
    </row>
    <row r="12" spans="1:14" x14ac:dyDescent="0.25">
      <c r="A12" s="38" t="s">
        <v>50</v>
      </c>
      <c r="B12" s="34">
        <v>2.0833333333333332E-2</v>
      </c>
      <c r="C12" s="61">
        <v>2.0833333333333332E-2</v>
      </c>
      <c r="D12" s="53"/>
      <c r="E12" s="61"/>
      <c r="F12" s="53"/>
      <c r="G12" s="63"/>
      <c r="H12" s="53"/>
      <c r="I12" s="63"/>
      <c r="J12" s="53"/>
      <c r="K12" s="53"/>
      <c r="L12" s="63"/>
      <c r="M12" s="62"/>
      <c r="N12" s="3">
        <f t="shared" si="0"/>
        <v>2.0833333333333332E-2</v>
      </c>
    </row>
    <row r="13" spans="1:14" x14ac:dyDescent="0.25">
      <c r="A13" s="38" t="s">
        <v>49</v>
      </c>
      <c r="B13" s="34">
        <v>2.0833333333333332E-2</v>
      </c>
      <c r="C13" s="61">
        <v>2.0833333333333332E-2</v>
      </c>
      <c r="D13" s="53"/>
      <c r="E13" s="61"/>
      <c r="F13" s="53"/>
      <c r="G13" s="63"/>
      <c r="H13" s="53"/>
      <c r="I13" s="63"/>
      <c r="J13" s="53"/>
      <c r="K13" s="53"/>
      <c r="L13" s="63"/>
      <c r="M13" s="62"/>
      <c r="N13" s="3">
        <f t="shared" si="0"/>
        <v>2.0833333333333332E-2</v>
      </c>
    </row>
    <row r="14" spans="1:14" x14ac:dyDescent="0.25">
      <c r="A14" s="41" t="s">
        <v>46</v>
      </c>
      <c r="B14" s="34">
        <v>2.0833333333333332E-2</v>
      </c>
      <c r="C14" s="61">
        <v>2.0833333333333332E-2</v>
      </c>
      <c r="E14" s="63"/>
      <c r="F14" s="53"/>
      <c r="G14" s="63"/>
      <c r="H14" s="53"/>
      <c r="I14" s="63"/>
      <c r="J14" s="53"/>
      <c r="K14" s="53"/>
      <c r="L14" s="63"/>
      <c r="M14" s="62"/>
      <c r="N14" s="3">
        <f>SUM(C14:M14)</f>
        <v>2.0833333333333332E-2</v>
      </c>
    </row>
    <row r="15" spans="1:14" x14ac:dyDescent="0.25">
      <c r="A15" s="40" t="s">
        <v>47</v>
      </c>
      <c r="B15" s="34">
        <v>2.0833333333333332E-2</v>
      </c>
      <c r="C15" s="61">
        <v>2.0833333333333332E-2</v>
      </c>
      <c r="E15" s="61"/>
      <c r="F15" s="53"/>
      <c r="G15" s="63"/>
      <c r="H15" s="53"/>
      <c r="I15" s="63"/>
      <c r="J15" s="53"/>
      <c r="K15" s="53"/>
      <c r="L15" s="63"/>
      <c r="M15" s="62"/>
      <c r="N15" s="3">
        <f>SUM(C15:M15)</f>
        <v>2.0833333333333332E-2</v>
      </c>
    </row>
    <row r="16" spans="1:14" x14ac:dyDescent="0.25">
      <c r="A16" s="39" t="s">
        <v>70</v>
      </c>
      <c r="B16" s="34">
        <v>2.0833333333333332E-2</v>
      </c>
      <c r="C16" s="61">
        <v>2.0833333333333332E-2</v>
      </c>
      <c r="F16" s="53"/>
      <c r="G16" s="65"/>
      <c r="H16" s="53"/>
      <c r="I16" s="63"/>
      <c r="J16" s="53"/>
      <c r="K16" s="53"/>
      <c r="L16" s="63"/>
      <c r="M16" s="62"/>
      <c r="N16" s="3">
        <f>SUM(C16:M16)</f>
        <v>2.0833333333333332E-2</v>
      </c>
    </row>
    <row r="17" spans="1:14" x14ac:dyDescent="0.25">
      <c r="A17" s="39" t="s">
        <v>71</v>
      </c>
      <c r="B17" s="34">
        <v>2.0833333333333332E-2</v>
      </c>
      <c r="C17" s="61">
        <v>2.0833333333333332E-2</v>
      </c>
      <c r="F17" s="53"/>
      <c r="G17" s="65"/>
      <c r="H17" s="53"/>
      <c r="I17" s="63"/>
      <c r="J17" s="53"/>
      <c r="K17" s="53"/>
      <c r="L17" s="63"/>
      <c r="M17" s="62"/>
      <c r="N17" s="3">
        <f>SUM(C17:M17)</f>
        <v>2.0833333333333332E-2</v>
      </c>
    </row>
    <row r="18" spans="1:14" x14ac:dyDescent="0.25">
      <c r="A18" s="39" t="s">
        <v>48</v>
      </c>
      <c r="B18" s="34">
        <v>2.0833333333333332E-2</v>
      </c>
      <c r="C18" s="61">
        <v>2.0833333333333332E-2</v>
      </c>
      <c r="E18" s="63"/>
      <c r="F18" s="53"/>
      <c r="G18" s="61"/>
      <c r="H18" s="53"/>
      <c r="I18" s="63"/>
      <c r="J18" s="53"/>
      <c r="K18" s="53"/>
      <c r="L18" s="63"/>
      <c r="M18" s="62"/>
      <c r="N18" s="3">
        <f>SUM(C18:M18)</f>
        <v>2.0833333333333332E-2</v>
      </c>
    </row>
    <row r="19" spans="1:14" x14ac:dyDescent="0.25">
      <c r="A19" s="52" t="s">
        <v>52</v>
      </c>
      <c r="B19" s="47"/>
      <c r="C19" s="58"/>
      <c r="D19" s="59"/>
      <c r="E19" s="58"/>
      <c r="F19" s="59"/>
      <c r="G19" s="58"/>
      <c r="H19" s="59"/>
      <c r="I19" s="58"/>
      <c r="J19" s="59"/>
      <c r="K19" s="59"/>
      <c r="L19" s="58"/>
      <c r="M19" s="60"/>
      <c r="N19" s="3">
        <f t="shared" si="0"/>
        <v>0</v>
      </c>
    </row>
    <row r="20" spans="1:14" x14ac:dyDescent="0.25">
      <c r="A20" s="71" t="s">
        <v>64</v>
      </c>
      <c r="B20" s="72"/>
      <c r="C20" s="73"/>
      <c r="D20" s="74"/>
      <c r="E20" s="73"/>
      <c r="F20" s="74"/>
      <c r="G20" s="73"/>
      <c r="H20" s="74"/>
      <c r="I20" s="73"/>
      <c r="J20" s="74"/>
      <c r="K20" s="74"/>
      <c r="L20" s="73"/>
      <c r="M20" s="75"/>
      <c r="N20" s="3">
        <f t="shared" si="0"/>
        <v>0</v>
      </c>
    </row>
    <row r="21" spans="1:14" x14ac:dyDescent="0.25">
      <c r="A21" s="38" t="s">
        <v>53</v>
      </c>
      <c r="B21" s="34">
        <v>0.125</v>
      </c>
      <c r="C21" s="61"/>
      <c r="D21" s="53"/>
      <c r="E21" s="61"/>
      <c r="F21" s="53"/>
      <c r="G21" s="61"/>
      <c r="H21" s="53"/>
      <c r="I21" s="61"/>
      <c r="J21" s="53"/>
      <c r="K21" s="53"/>
      <c r="L21" s="61"/>
      <c r="M21" s="62"/>
      <c r="N21" s="3">
        <f t="shared" si="0"/>
        <v>0</v>
      </c>
    </row>
    <row r="22" spans="1:14" x14ac:dyDescent="0.25">
      <c r="A22" s="38" t="s">
        <v>65</v>
      </c>
      <c r="B22" s="34">
        <v>8.3333333333333329E-2</v>
      </c>
      <c r="C22" s="61"/>
      <c r="D22" s="53"/>
      <c r="E22" s="61"/>
      <c r="F22" s="53"/>
      <c r="G22" s="61"/>
      <c r="H22" s="53"/>
      <c r="I22" s="61"/>
      <c r="J22" s="53"/>
      <c r="K22" s="53"/>
      <c r="L22" s="61"/>
      <c r="M22" s="62"/>
      <c r="N22" s="3">
        <f t="shared" si="0"/>
        <v>0</v>
      </c>
    </row>
    <row r="23" spans="1:14" x14ac:dyDescent="0.25">
      <c r="A23" s="38" t="s">
        <v>76</v>
      </c>
      <c r="B23" s="34">
        <v>2.0833333333333332E-2</v>
      </c>
      <c r="C23" s="61"/>
      <c r="D23" s="53"/>
      <c r="E23" s="61"/>
      <c r="F23" s="53"/>
      <c r="G23" s="61"/>
      <c r="H23" s="53"/>
      <c r="I23" s="61"/>
      <c r="J23" s="53"/>
      <c r="K23" s="53"/>
      <c r="L23" s="61"/>
      <c r="M23" s="62"/>
      <c r="N23" s="3">
        <f t="shared" si="0"/>
        <v>0</v>
      </c>
    </row>
    <row r="24" spans="1:14" x14ac:dyDescent="0.25">
      <c r="A24" s="38" t="s">
        <v>66</v>
      </c>
      <c r="B24" s="34">
        <v>8.3333333333333329E-2</v>
      </c>
      <c r="C24" s="61"/>
      <c r="D24" s="53"/>
      <c r="E24" s="61"/>
      <c r="F24" s="53"/>
      <c r="G24" s="61"/>
      <c r="H24" s="53"/>
      <c r="I24" s="61"/>
      <c r="J24" s="53"/>
      <c r="K24" s="53"/>
      <c r="L24" s="61"/>
      <c r="M24" s="62"/>
      <c r="N24" s="3">
        <f t="shared" si="0"/>
        <v>0</v>
      </c>
    </row>
    <row r="25" spans="1:14" x14ac:dyDescent="0.25">
      <c r="A25" s="50" t="s">
        <v>50</v>
      </c>
      <c r="B25" s="49"/>
      <c r="C25" s="66"/>
      <c r="D25" s="67"/>
      <c r="E25" s="66"/>
      <c r="F25" s="67"/>
      <c r="G25" s="66"/>
      <c r="H25" s="67"/>
      <c r="I25" s="66"/>
      <c r="J25" s="67"/>
      <c r="K25" s="67"/>
      <c r="L25" s="66"/>
      <c r="M25" s="68"/>
      <c r="N25" s="3">
        <f t="shared" si="0"/>
        <v>0</v>
      </c>
    </row>
    <row r="26" spans="1:14" x14ac:dyDescent="0.25">
      <c r="A26" t="s">
        <v>56</v>
      </c>
      <c r="B26" s="34">
        <v>8.3333333333333329E-2</v>
      </c>
      <c r="C26" s="61"/>
      <c r="D26" s="53"/>
      <c r="E26" s="61"/>
      <c r="F26" s="53"/>
      <c r="G26" s="61"/>
      <c r="H26" s="53"/>
      <c r="I26" s="61"/>
      <c r="J26" s="53"/>
      <c r="K26" s="53"/>
      <c r="L26" s="61"/>
      <c r="M26" s="62"/>
      <c r="N26" s="3">
        <f t="shared" si="0"/>
        <v>0</v>
      </c>
    </row>
    <row r="27" spans="1:14" x14ac:dyDescent="0.25">
      <c r="A27" t="s">
        <v>72</v>
      </c>
      <c r="B27" s="34">
        <v>8.3333333333333329E-2</v>
      </c>
      <c r="C27" s="61"/>
      <c r="D27" s="53"/>
      <c r="E27" s="61"/>
      <c r="F27" s="53"/>
      <c r="G27" s="61"/>
      <c r="H27" s="53"/>
      <c r="I27" s="61"/>
      <c r="J27" s="53"/>
      <c r="K27" s="53"/>
      <c r="L27" s="61"/>
      <c r="M27" s="62"/>
      <c r="N27" s="3">
        <f t="shared" si="0"/>
        <v>0</v>
      </c>
    </row>
    <row r="28" spans="1:14" x14ac:dyDescent="0.25">
      <c r="A28" t="s">
        <v>57</v>
      </c>
      <c r="B28" s="34">
        <v>0.125</v>
      </c>
      <c r="C28" s="61"/>
      <c r="D28" s="53"/>
      <c r="E28" s="61"/>
      <c r="F28" s="53"/>
      <c r="G28" s="61"/>
      <c r="H28" s="53"/>
      <c r="I28" s="61"/>
      <c r="J28" s="53"/>
      <c r="K28" s="53"/>
      <c r="L28" s="61"/>
      <c r="M28" s="62"/>
      <c r="N28" s="3">
        <f t="shared" si="0"/>
        <v>0</v>
      </c>
    </row>
    <row r="29" spans="1:14" x14ac:dyDescent="0.25">
      <c r="A29" s="50" t="s">
        <v>49</v>
      </c>
      <c r="B29" s="49"/>
      <c r="C29" s="66"/>
      <c r="D29" s="67"/>
      <c r="E29" s="66"/>
      <c r="F29" s="67"/>
      <c r="G29" s="66"/>
      <c r="H29" s="67"/>
      <c r="I29" s="66"/>
      <c r="J29" s="67"/>
      <c r="K29" s="67"/>
      <c r="L29" s="66"/>
      <c r="M29" s="68"/>
      <c r="N29" s="3">
        <f t="shared" si="0"/>
        <v>0</v>
      </c>
    </row>
    <row r="30" spans="1:14" x14ac:dyDescent="0.25">
      <c r="A30" s="40" t="s">
        <v>58</v>
      </c>
      <c r="B30" s="34">
        <v>8.3333333333333329E-2</v>
      </c>
      <c r="C30" s="61"/>
      <c r="D30" s="53"/>
      <c r="E30" s="61"/>
      <c r="F30" s="53"/>
      <c r="G30" s="53"/>
      <c r="H30" s="53"/>
      <c r="I30" s="61"/>
      <c r="J30" s="53"/>
      <c r="K30" s="53"/>
      <c r="L30" s="61"/>
      <c r="M30" s="62"/>
      <c r="N30" s="3">
        <f t="shared" si="0"/>
        <v>0</v>
      </c>
    </row>
    <row r="31" spans="1:14" x14ac:dyDescent="0.25">
      <c r="A31" s="51" t="s">
        <v>46</v>
      </c>
      <c r="B31" s="49"/>
      <c r="C31" s="66"/>
      <c r="D31" s="67"/>
      <c r="E31" s="66"/>
      <c r="F31" s="67"/>
      <c r="G31" s="66"/>
      <c r="H31" s="67"/>
      <c r="I31" s="66"/>
      <c r="J31" s="67"/>
      <c r="K31" s="67"/>
      <c r="L31" s="66"/>
      <c r="M31" s="68"/>
      <c r="N31" s="3">
        <f t="shared" si="0"/>
        <v>0</v>
      </c>
    </row>
    <row r="32" spans="1:14" x14ac:dyDescent="0.25">
      <c r="A32" s="41" t="s">
        <v>59</v>
      </c>
      <c r="B32" s="34">
        <v>0.125</v>
      </c>
      <c r="C32" s="61"/>
      <c r="D32" s="53"/>
      <c r="E32" s="61"/>
      <c r="F32" s="53"/>
      <c r="G32" s="61"/>
      <c r="H32" s="53"/>
      <c r="I32" s="61"/>
      <c r="J32" s="53"/>
      <c r="K32" s="53"/>
      <c r="L32" s="61"/>
      <c r="M32" s="62"/>
      <c r="N32" s="3">
        <f t="shared" si="0"/>
        <v>0</v>
      </c>
    </row>
    <row r="33" spans="1:14" x14ac:dyDescent="0.25">
      <c r="A33" s="45" t="s">
        <v>74</v>
      </c>
      <c r="B33" s="34">
        <v>0.16666666666666666</v>
      </c>
      <c r="C33" s="61"/>
      <c r="D33" s="53"/>
      <c r="E33" s="61"/>
      <c r="F33" s="53"/>
      <c r="G33" s="61"/>
      <c r="H33" s="61"/>
      <c r="I33" s="61"/>
      <c r="J33" s="53"/>
      <c r="K33" s="53"/>
      <c r="L33" s="61"/>
      <c r="M33" s="62"/>
      <c r="N33" s="3">
        <f t="shared" si="0"/>
        <v>0</v>
      </c>
    </row>
    <row r="34" spans="1:14" x14ac:dyDescent="0.25">
      <c r="A34" s="45" t="s">
        <v>73</v>
      </c>
      <c r="B34" s="34">
        <v>8.3333333333333329E-2</v>
      </c>
      <c r="C34" s="61"/>
      <c r="D34" s="53"/>
      <c r="E34" s="61"/>
      <c r="F34" s="53"/>
      <c r="G34" s="61"/>
      <c r="H34" s="61"/>
      <c r="I34" s="61"/>
      <c r="J34" s="53"/>
      <c r="K34" s="53"/>
      <c r="L34" s="61"/>
      <c r="M34" s="62"/>
      <c r="N34" s="3">
        <f t="shared" si="0"/>
        <v>0</v>
      </c>
    </row>
    <row r="35" spans="1:14" x14ac:dyDescent="0.25">
      <c r="A35" s="46" t="s">
        <v>63</v>
      </c>
      <c r="B35" s="34">
        <v>4.1666666666666664E-2</v>
      </c>
      <c r="C35" s="61"/>
      <c r="D35" s="53"/>
      <c r="E35" s="61"/>
      <c r="F35" s="53"/>
      <c r="G35" s="61"/>
      <c r="H35" s="53"/>
      <c r="I35" s="61"/>
      <c r="J35" s="53"/>
      <c r="K35" s="53"/>
      <c r="L35" s="61"/>
      <c r="M35" s="62"/>
      <c r="N35" s="3">
        <f t="shared" si="0"/>
        <v>0</v>
      </c>
    </row>
    <row r="36" spans="1:14" x14ac:dyDescent="0.25">
      <c r="A36" t="s">
        <v>57</v>
      </c>
      <c r="B36" s="34">
        <v>8.3333333333333329E-2</v>
      </c>
      <c r="C36" s="61"/>
      <c r="D36" s="53"/>
      <c r="E36" s="61"/>
      <c r="F36" s="53"/>
      <c r="G36" s="61"/>
      <c r="H36" s="61"/>
      <c r="I36" s="61"/>
      <c r="J36" s="53"/>
      <c r="K36" s="53"/>
      <c r="L36" s="61"/>
      <c r="M36" s="62"/>
      <c r="N36" s="3">
        <f t="shared" si="0"/>
        <v>0</v>
      </c>
    </row>
    <row r="37" spans="1:14" x14ac:dyDescent="0.25">
      <c r="A37" s="50" t="s">
        <v>47</v>
      </c>
      <c r="B37" s="49"/>
      <c r="C37" s="66"/>
      <c r="D37" s="67"/>
      <c r="E37" s="66"/>
      <c r="F37" s="67"/>
      <c r="G37" s="66"/>
      <c r="H37" s="67"/>
      <c r="I37" s="66"/>
      <c r="J37" s="67"/>
      <c r="K37" s="67"/>
      <c r="L37" s="66"/>
      <c r="M37" s="68"/>
      <c r="N37" s="3">
        <f t="shared" si="0"/>
        <v>0</v>
      </c>
    </row>
    <row r="38" spans="1:14" x14ac:dyDescent="0.25">
      <c r="A38" s="40" t="s">
        <v>60</v>
      </c>
      <c r="B38" s="43">
        <v>0.125</v>
      </c>
      <c r="C38" s="61"/>
      <c r="D38" s="53"/>
      <c r="E38" s="61"/>
      <c r="F38" s="44"/>
      <c r="G38" s="53"/>
      <c r="H38" s="61"/>
      <c r="I38" s="61"/>
      <c r="J38" s="44"/>
      <c r="K38" s="53"/>
      <c r="L38" s="61"/>
      <c r="M38" s="62"/>
      <c r="N38" s="3">
        <f t="shared" si="0"/>
        <v>0</v>
      </c>
    </row>
    <row r="39" spans="1:14" x14ac:dyDescent="0.25">
      <c r="A39" s="40" t="s">
        <v>61</v>
      </c>
      <c r="B39" s="43">
        <v>0.125</v>
      </c>
      <c r="C39" s="61"/>
      <c r="D39" s="53"/>
      <c r="E39" s="61"/>
      <c r="F39" s="53"/>
      <c r="G39" s="53"/>
      <c r="H39" s="61"/>
      <c r="I39" s="53"/>
      <c r="J39" s="61"/>
      <c r="K39" s="53"/>
      <c r="L39" s="61"/>
      <c r="M39" s="62"/>
      <c r="N39" s="3">
        <f t="shared" si="0"/>
        <v>0</v>
      </c>
    </row>
    <row r="40" spans="1:14" x14ac:dyDescent="0.25">
      <c r="A40" s="48" t="s">
        <v>48</v>
      </c>
      <c r="B40" s="49"/>
      <c r="C40" s="66"/>
      <c r="D40" s="67"/>
      <c r="E40" s="66"/>
      <c r="F40" s="67"/>
      <c r="G40" s="66"/>
      <c r="H40" s="67"/>
      <c r="I40" s="66"/>
      <c r="J40" s="67"/>
      <c r="K40" s="67"/>
      <c r="L40" s="66"/>
      <c r="M40" s="68"/>
      <c r="N40" s="3">
        <f t="shared" si="0"/>
        <v>0</v>
      </c>
    </row>
    <row r="41" spans="1:14" x14ac:dyDescent="0.25">
      <c r="A41" s="46" t="s">
        <v>62</v>
      </c>
      <c r="B41" s="34">
        <v>8.3333333333333329E-2</v>
      </c>
      <c r="C41" s="61"/>
      <c r="D41" s="53"/>
      <c r="E41" s="61"/>
      <c r="F41" s="53"/>
      <c r="G41" s="61"/>
      <c r="J41" s="61"/>
      <c r="L41" s="61"/>
      <c r="M41" s="62"/>
      <c r="N41" s="3">
        <f t="shared" si="0"/>
        <v>0</v>
      </c>
    </row>
    <row r="42" spans="1:14" x14ac:dyDescent="0.25">
      <c r="A42" s="46" t="s">
        <v>63</v>
      </c>
      <c r="B42" s="34">
        <v>0.125</v>
      </c>
      <c r="C42" s="61"/>
      <c r="D42" s="53"/>
      <c r="E42" s="61"/>
      <c r="F42" s="53"/>
      <c r="G42" s="61"/>
      <c r="I42" s="61"/>
      <c r="J42" s="61"/>
      <c r="K42" s="53"/>
      <c r="L42" s="61"/>
      <c r="M42" s="62"/>
      <c r="N42" s="3">
        <f t="shared" si="0"/>
        <v>0</v>
      </c>
    </row>
    <row r="43" spans="1:14" x14ac:dyDescent="0.25">
      <c r="A43" s="52" t="s">
        <v>75</v>
      </c>
      <c r="B43" s="4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60"/>
      <c r="N43" s="3">
        <f>SUM(C43:M43)</f>
        <v>0</v>
      </c>
    </row>
    <row r="44" spans="1:14" x14ac:dyDescent="0.25">
      <c r="A44" s="38" t="s">
        <v>50</v>
      </c>
      <c r="B44" s="34">
        <v>6.25E-2</v>
      </c>
      <c r="C44" s="61"/>
      <c r="D44" s="53"/>
      <c r="E44" s="61"/>
      <c r="F44" s="53"/>
      <c r="G44" s="61"/>
      <c r="I44" s="61"/>
      <c r="J44" s="53"/>
      <c r="K44" s="53"/>
      <c r="L44" s="61"/>
      <c r="M44" s="62"/>
      <c r="N44" s="3">
        <f t="shared" si="0"/>
        <v>0</v>
      </c>
    </row>
    <row r="45" spans="1:14" x14ac:dyDescent="0.25">
      <c r="A45" s="38" t="s">
        <v>49</v>
      </c>
      <c r="B45" s="34">
        <v>4.1666666666666664E-2</v>
      </c>
      <c r="C45" s="61"/>
      <c r="D45" s="53"/>
      <c r="E45" s="61"/>
      <c r="F45" s="53"/>
      <c r="G45" s="61"/>
      <c r="I45" s="61"/>
      <c r="J45" s="53"/>
      <c r="K45" s="53"/>
      <c r="L45" s="53"/>
      <c r="M45" s="62"/>
      <c r="N45" s="3">
        <f t="shared" si="0"/>
        <v>0</v>
      </c>
    </row>
    <row r="46" spans="1:14" x14ac:dyDescent="0.25">
      <c r="A46" s="41" t="s">
        <v>46</v>
      </c>
      <c r="B46" s="34">
        <v>4.1666666666666664E-2</v>
      </c>
      <c r="C46" s="61"/>
      <c r="D46" s="53"/>
      <c r="E46" s="61"/>
      <c r="F46" s="53"/>
      <c r="G46" s="61"/>
      <c r="I46" s="61"/>
      <c r="J46" s="53"/>
      <c r="K46" s="53"/>
      <c r="L46" s="53"/>
      <c r="M46" s="62"/>
      <c r="N46" s="3">
        <f t="shared" si="0"/>
        <v>0</v>
      </c>
    </row>
    <row r="47" spans="1:14" x14ac:dyDescent="0.25">
      <c r="A47" s="40" t="s">
        <v>47</v>
      </c>
      <c r="B47" s="34">
        <v>4.1666666666666664E-2</v>
      </c>
      <c r="C47" s="61"/>
      <c r="D47" s="53"/>
      <c r="E47" s="61"/>
      <c r="F47" s="53"/>
      <c r="G47" s="61"/>
      <c r="I47" s="61"/>
      <c r="J47" s="53"/>
      <c r="K47" s="53"/>
      <c r="L47" s="53"/>
      <c r="M47" s="62"/>
      <c r="N47" s="3">
        <f t="shared" si="0"/>
        <v>0</v>
      </c>
    </row>
    <row r="48" spans="1:14" x14ac:dyDescent="0.25">
      <c r="A48" s="39" t="s">
        <v>70</v>
      </c>
      <c r="B48" s="34">
        <v>2.0833333333333332E-2</v>
      </c>
      <c r="C48" s="61"/>
      <c r="D48" s="53"/>
      <c r="E48" s="61"/>
      <c r="F48" s="53"/>
      <c r="G48" s="61"/>
      <c r="I48" s="61"/>
      <c r="J48" s="53"/>
      <c r="K48" s="53"/>
      <c r="L48" s="61"/>
      <c r="M48" s="62"/>
      <c r="N48" s="3">
        <f t="shared" si="0"/>
        <v>0</v>
      </c>
    </row>
    <row r="49" spans="1:14" x14ac:dyDescent="0.25">
      <c r="A49" s="39" t="s">
        <v>71</v>
      </c>
      <c r="B49" s="34">
        <v>4.1666666666666664E-2</v>
      </c>
      <c r="C49" s="61"/>
      <c r="D49" s="53"/>
      <c r="E49" s="61"/>
      <c r="F49" s="53"/>
      <c r="G49" s="61"/>
      <c r="I49" s="61"/>
      <c r="J49" s="53"/>
      <c r="K49" s="53"/>
      <c r="L49" s="53"/>
      <c r="M49" s="62"/>
      <c r="N49" s="3">
        <f t="shared" si="0"/>
        <v>0</v>
      </c>
    </row>
    <row r="50" spans="1:14" x14ac:dyDescent="0.25">
      <c r="A50" s="39" t="s">
        <v>48</v>
      </c>
      <c r="B50" s="34">
        <v>4.1666666666666664E-2</v>
      </c>
      <c r="C50" s="61"/>
      <c r="D50" s="53"/>
      <c r="E50" s="61"/>
      <c r="F50" s="53"/>
      <c r="G50" s="61"/>
      <c r="I50" s="61"/>
      <c r="J50" s="53"/>
      <c r="K50" s="53"/>
      <c r="L50" s="53"/>
      <c r="M50" s="62"/>
      <c r="N50" s="3">
        <f t="shared" si="0"/>
        <v>0</v>
      </c>
    </row>
    <row r="51" spans="1:14" x14ac:dyDescent="0.25">
      <c r="A51" s="52" t="s">
        <v>11</v>
      </c>
      <c r="B51" s="4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60"/>
      <c r="N51" s="3">
        <f t="shared" si="0"/>
        <v>0</v>
      </c>
    </row>
    <row r="52" spans="1:14" x14ac:dyDescent="0.25">
      <c r="A52" s="39" t="s">
        <v>54</v>
      </c>
      <c r="B52" s="43" t="s">
        <v>69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2"/>
      <c r="N52" s="3">
        <f>SUM(C52:M52)</f>
        <v>0</v>
      </c>
    </row>
    <row r="53" spans="1:14" x14ac:dyDescent="0.25">
      <c r="A53" s="39" t="s">
        <v>67</v>
      </c>
      <c r="B53" s="43">
        <v>0.16666666666666666</v>
      </c>
      <c r="C53" s="61"/>
      <c r="D53" s="61">
        <v>0.16666666666666666</v>
      </c>
      <c r="E53" s="61"/>
      <c r="F53" s="61"/>
      <c r="G53" s="61"/>
      <c r="H53" s="61"/>
      <c r="I53" s="61"/>
      <c r="J53" s="61"/>
      <c r="K53" s="61"/>
      <c r="L53" s="61"/>
      <c r="M53" s="62"/>
      <c r="N53" s="3">
        <f t="shared" si="0"/>
        <v>0.16666666666666666</v>
      </c>
    </row>
    <row r="54" spans="1:14" x14ac:dyDescent="0.25">
      <c r="A54" s="52" t="s">
        <v>55</v>
      </c>
      <c r="B54" s="47"/>
      <c r="C54" s="58"/>
      <c r="D54" s="69"/>
      <c r="E54" s="58"/>
      <c r="F54" s="58"/>
      <c r="G54" s="58"/>
      <c r="H54" s="58"/>
      <c r="I54" s="58"/>
      <c r="J54" s="58"/>
      <c r="K54" s="58"/>
      <c r="L54" s="58"/>
      <c r="M54" s="70"/>
      <c r="N54" s="3">
        <f t="shared" si="0"/>
        <v>0</v>
      </c>
    </row>
    <row r="55" spans="1:14" x14ac:dyDescent="0.25">
      <c r="A55" s="41" t="s">
        <v>68</v>
      </c>
      <c r="B55" s="34">
        <v>0.58333333333333337</v>
      </c>
      <c r="C55" s="61"/>
      <c r="D55" s="53"/>
      <c r="E55" s="53"/>
      <c r="F55" s="53"/>
      <c r="G55" s="53"/>
      <c r="H55" s="53"/>
      <c r="I55" s="53"/>
      <c r="J55" s="53"/>
      <c r="K55" s="53"/>
      <c r="L55" s="53"/>
      <c r="M55" s="62"/>
      <c r="N55" s="3">
        <f t="shared" si="0"/>
        <v>0</v>
      </c>
    </row>
    <row r="56" spans="1:14" ht="15.75" thickBot="1" x14ac:dyDescent="0.3">
      <c r="A56" s="41" t="s">
        <v>23</v>
      </c>
      <c r="B56" s="34">
        <v>0.16666666666666666</v>
      </c>
      <c r="C56" s="61"/>
      <c r="D56" s="53"/>
      <c r="E56" s="61"/>
      <c r="F56" s="53"/>
      <c r="G56" s="61"/>
      <c r="H56" s="53"/>
      <c r="I56" s="61"/>
      <c r="J56" s="53"/>
      <c r="K56" s="53"/>
      <c r="L56" s="61"/>
      <c r="M56" s="62"/>
      <c r="N56" s="3">
        <f t="shared" si="0"/>
        <v>0</v>
      </c>
    </row>
    <row r="57" spans="1:14" x14ac:dyDescent="0.25">
      <c r="A57" s="76"/>
      <c r="B57" s="77">
        <f>SUM(B2:B56)</f>
        <v>3.2916666666666656</v>
      </c>
      <c r="C57" s="77">
        <f>SUM(C2:C56)</f>
        <v>0.33333333333333326</v>
      </c>
      <c r="D57" s="77">
        <f>SUM(D2:D56)</f>
        <v>0.16666666666666666</v>
      </c>
      <c r="E57" s="77">
        <f>SUM(E2:E56)</f>
        <v>0</v>
      </c>
      <c r="F57" s="77">
        <f>SUM(F2:F56)</f>
        <v>0</v>
      </c>
      <c r="G57" s="77">
        <f>SUM(G2:G56)</f>
        <v>0</v>
      </c>
      <c r="H57" s="77">
        <f>SUM(H2:H56)</f>
        <v>0</v>
      </c>
      <c r="I57" s="77">
        <f>SUM(I2:I56)</f>
        <v>0</v>
      </c>
      <c r="J57" s="77">
        <f>SUM(J2:J56)</f>
        <v>0</v>
      </c>
      <c r="K57" s="77">
        <f>SUM(K2:K56)</f>
        <v>0</v>
      </c>
      <c r="L57" s="77">
        <f>SUM(L2:L56)</f>
        <v>0</v>
      </c>
      <c r="M57" s="77">
        <f>SUM(M2:M56)</f>
        <v>0</v>
      </c>
    </row>
    <row r="58" spans="1:14" x14ac:dyDescent="0.25">
      <c r="M58" s="3">
        <f>SUM(C57:M57)</f>
        <v>0.49999999999999989</v>
      </c>
      <c r="N58" s="3">
        <f>SUM(N2:N56)</f>
        <v>0.49999999999999989</v>
      </c>
    </row>
  </sheetData>
  <conditionalFormatting sqref="C2:M2 F43 H43:I43 I37 I40 G36:G37 H36 H38:H39 D9:D10 H51:I53 F51:F53 G40:G54 I42 I44:I50 I54 L36:L44 E36:E54 C36:C54 E3:E5 E7:E15 C3:C5 C7:C8 I3:I5 I7:I34 G3:G5 G7:G32 L3:L5 L7:L34 C11:C34 E18:E34 L48 L51:L54">
    <cfRule type="cellIs" dxfId="181" priority="174" operator="greaterThan">
      <formula>0.0000115740740740741</formula>
    </cfRule>
  </conditionalFormatting>
  <conditionalFormatting sqref="C2:M2 C54 E54:M54 C38:E38 C39:F39 H39 C40:M40 C37:M37 J36:M36 C43:M43 I33:M34 C33:F34 C36:H36 G38:H38 C41:G42 I42 F16:M17 D9:M10 E15:M15 C51:M51 C52:L53 C44:G50 I48:M48 C4:M5 C7:M8 C11:M13 E18:M18 C15:C18 C19:M32 K38:M39 L41:M42 I44:J44 L44 I45:K47 I49:K50">
    <cfRule type="cellIs" dxfId="180" priority="173" operator="greaterThan">
      <formula>0</formula>
    </cfRule>
  </conditionalFormatting>
  <conditionalFormatting sqref="J54:K54 F54 H54 M54">
    <cfRule type="cellIs" dxfId="179" priority="172" operator="greaterThan">
      <formula>0.0000115740740740741</formula>
    </cfRule>
  </conditionalFormatting>
  <conditionalFormatting sqref="D43 G43 J43:K43 J51:K53 G51:G53 D51:D53">
    <cfRule type="cellIs" dxfId="178" priority="171" operator="greaterThan">
      <formula>0.0000115740740740741</formula>
    </cfRule>
  </conditionalFormatting>
  <conditionalFormatting sqref="C54 E54:M54 C38:E38 C39:F39 H39 C40:M40 C37:M37 J36:M36 C43:M43 I33:M34 C33:F34 C36:H36 G38:H38 C41:G42 I42 F16:M17 C11:M13 D9:M10 C51:M51 C52:L53 C44:G50 I48:M48 C2:M5 C7:M8 E14:M15 E18:M18 C14:C18 C19:M32 K38:M39 L41:M42 I44:J44 L44 I45:K47 I49:K50">
    <cfRule type="cellIs" dxfId="177" priority="168" operator="greaterThan">
      <formula>0</formula>
    </cfRule>
    <cfRule type="cellIs" dxfId="176" priority="169" operator="greaterThan">
      <formula>0</formula>
    </cfRule>
    <cfRule type="cellIs" dxfId="175" priority="170" operator="greaterThan">
      <formula>0</formula>
    </cfRule>
  </conditionalFormatting>
  <conditionalFormatting sqref="N19:N20 N25:N34 N36:N56 N2:N5 N8:N9">
    <cfRule type="cellIs" dxfId="174" priority="162" operator="greaterThan">
      <formula>$B2</formula>
    </cfRule>
    <cfRule type="cellIs" dxfId="173" priority="167" operator="equal">
      <formula>$B2</formula>
    </cfRule>
  </conditionalFormatting>
  <conditionalFormatting sqref="B57">
    <cfRule type="cellIs" dxfId="172" priority="164" operator="greaterThan">
      <formula>3.66666666666667</formula>
    </cfRule>
    <cfRule type="cellIs" dxfId="171" priority="166" operator="equal">
      <formula>3.66666666666667</formula>
    </cfRule>
  </conditionalFormatting>
  <conditionalFormatting sqref="C57:M57">
    <cfRule type="cellIs" dxfId="170" priority="163" operator="greaterThan">
      <formula>0.333333333333333</formula>
    </cfRule>
    <cfRule type="cellIs" dxfId="169" priority="165" operator="equal">
      <formula>0.333333333333333</formula>
    </cfRule>
  </conditionalFormatting>
  <conditionalFormatting sqref="N10:N14 N6">
    <cfRule type="cellIs" dxfId="168" priority="175" operator="greaterThan">
      <formula>$B7</formula>
    </cfRule>
    <cfRule type="cellIs" dxfId="167" priority="176" operator="equal">
      <formula>$B7</formula>
    </cfRule>
  </conditionalFormatting>
  <conditionalFormatting sqref="N7">
    <cfRule type="cellIs" dxfId="166" priority="-1" operator="greaterThan">
      <formula>#REF!</formula>
    </cfRule>
    <cfRule type="cellIs" dxfId="165" priority="-1" operator="equal">
      <formula>#REF!</formula>
    </cfRule>
  </conditionalFormatting>
  <conditionalFormatting sqref="C14">
    <cfRule type="cellIs" dxfId="164" priority="161" operator="greaterThan">
      <formula>0</formula>
    </cfRule>
  </conditionalFormatting>
  <conditionalFormatting sqref="J52:J53">
    <cfRule type="cellIs" dxfId="163" priority="160" operator="greaterThan">
      <formula>0.0000115740740740741</formula>
    </cfRule>
  </conditionalFormatting>
  <conditionalFormatting sqref="K52:K53">
    <cfRule type="cellIs" dxfId="162" priority="159" operator="greaterThan">
      <formula>0.0000115740740740741</formula>
    </cfRule>
  </conditionalFormatting>
  <conditionalFormatting sqref="E55:E56 C55:C56 G55:G56 I55:I56 L55">
    <cfRule type="cellIs" dxfId="161" priority="158" operator="greaterThan">
      <formula>0.0000115740740740741</formula>
    </cfRule>
  </conditionalFormatting>
  <conditionalFormatting sqref="C55:M55 C56:K56 M56">
    <cfRule type="cellIs" dxfId="160" priority="157" operator="greaterThan">
      <formula>0</formula>
    </cfRule>
  </conditionalFormatting>
  <conditionalFormatting sqref="C55:M55 C56:K56 M56">
    <cfRule type="cellIs" dxfId="159" priority="154" operator="greaterThan">
      <formula>0</formula>
    </cfRule>
    <cfRule type="cellIs" dxfId="158" priority="155" operator="greaterThan">
      <formula>0</formula>
    </cfRule>
    <cfRule type="cellIs" dxfId="157" priority="156" operator="greaterThan">
      <formula>0</formula>
    </cfRule>
  </conditionalFormatting>
  <conditionalFormatting sqref="H55">
    <cfRule type="cellIs" dxfId="156" priority="153" operator="greaterThan">
      <formula>0.0000115740740740741</formula>
    </cfRule>
  </conditionalFormatting>
  <conditionalFormatting sqref="J55">
    <cfRule type="cellIs" dxfId="155" priority="152" operator="greaterThan">
      <formula>0.0000115740740740741</formula>
    </cfRule>
  </conditionalFormatting>
  <conditionalFormatting sqref="K55">
    <cfRule type="cellIs" dxfId="154" priority="151" operator="greaterThan">
      <formula>0.0000115740740740741</formula>
    </cfRule>
  </conditionalFormatting>
  <conditionalFormatting sqref="G39">
    <cfRule type="cellIs" dxfId="153" priority="150" operator="greaterThan">
      <formula>0</formula>
    </cfRule>
  </conditionalFormatting>
  <conditionalFormatting sqref="G39">
    <cfRule type="cellIs" dxfId="152" priority="147" operator="greaterThan">
      <formula>0</formula>
    </cfRule>
    <cfRule type="cellIs" dxfId="151" priority="148" operator="greaterThan">
      <formula>0</formula>
    </cfRule>
    <cfRule type="cellIs" dxfId="150" priority="149" operator="greaterThan">
      <formula>0</formula>
    </cfRule>
  </conditionalFormatting>
  <conditionalFormatting sqref="F55">
    <cfRule type="cellIs" dxfId="149" priority="146" operator="greaterThan">
      <formula>0.0000115740740740741</formula>
    </cfRule>
  </conditionalFormatting>
  <conditionalFormatting sqref="G34">
    <cfRule type="cellIs" dxfId="148" priority="145" operator="greaterThan">
      <formula>0.0000115740740740741</formula>
    </cfRule>
  </conditionalFormatting>
  <conditionalFormatting sqref="G34">
    <cfRule type="cellIs" dxfId="147" priority="144" operator="greaterThan">
      <formula>0</formula>
    </cfRule>
  </conditionalFormatting>
  <conditionalFormatting sqref="G34">
    <cfRule type="cellIs" dxfId="146" priority="141" operator="greaterThan">
      <formula>0</formula>
    </cfRule>
    <cfRule type="cellIs" dxfId="145" priority="142" operator="greaterThan">
      <formula>0</formula>
    </cfRule>
    <cfRule type="cellIs" dxfId="144" priority="143" operator="greaterThan">
      <formula>0</formula>
    </cfRule>
  </conditionalFormatting>
  <conditionalFormatting sqref="C14">
    <cfRule type="cellIs" dxfId="143" priority="140" operator="greaterThan">
      <formula>0</formula>
    </cfRule>
  </conditionalFormatting>
  <conditionalFormatting sqref="N18">
    <cfRule type="cellIs" dxfId="142" priority="138" operator="greaterThan">
      <formula>$B19</formula>
    </cfRule>
    <cfRule type="cellIs" dxfId="141" priority="139" operator="equal">
      <formula>$B19</formula>
    </cfRule>
  </conditionalFormatting>
  <conditionalFormatting sqref="N16:N17">
    <cfRule type="cellIs" dxfId="140" priority="177" operator="greaterThan">
      <formula>$B19</formula>
    </cfRule>
    <cfRule type="cellIs" dxfId="139" priority="178" operator="equal">
      <formula>$B19</formula>
    </cfRule>
  </conditionalFormatting>
  <conditionalFormatting sqref="C17">
    <cfRule type="cellIs" dxfId="138" priority="137" operator="greaterThan">
      <formula>0</formula>
    </cfRule>
  </conditionalFormatting>
  <conditionalFormatting sqref="C17">
    <cfRule type="cellIs" dxfId="137" priority="136" operator="greaterThan">
      <formula>0</formula>
    </cfRule>
  </conditionalFormatting>
  <conditionalFormatting sqref="M44:M45">
    <cfRule type="cellIs" dxfId="136" priority="135" operator="greaterThan">
      <formula>0</formula>
    </cfRule>
  </conditionalFormatting>
  <conditionalFormatting sqref="M44:M45">
    <cfRule type="cellIs" dxfId="135" priority="132" operator="greaterThan">
      <formula>0</formula>
    </cfRule>
    <cfRule type="cellIs" dxfId="134" priority="133" operator="greaterThan">
      <formula>0</formula>
    </cfRule>
    <cfRule type="cellIs" dxfId="133" priority="134" operator="greaterThan">
      <formula>0</formula>
    </cfRule>
  </conditionalFormatting>
  <conditionalFormatting sqref="M46:M47">
    <cfRule type="cellIs" dxfId="132" priority="131" operator="greaterThan">
      <formula>0</formula>
    </cfRule>
  </conditionalFormatting>
  <conditionalFormatting sqref="M46:M47">
    <cfRule type="cellIs" dxfId="131" priority="128" operator="greaterThan">
      <formula>0</formula>
    </cfRule>
    <cfRule type="cellIs" dxfId="130" priority="129" operator="greaterThan">
      <formula>0</formula>
    </cfRule>
    <cfRule type="cellIs" dxfId="129" priority="130" operator="greaterThan">
      <formula>0</formula>
    </cfRule>
  </conditionalFormatting>
  <conditionalFormatting sqref="M49:M50">
    <cfRule type="cellIs" dxfId="128" priority="127" operator="greaterThan">
      <formula>0</formula>
    </cfRule>
  </conditionalFormatting>
  <conditionalFormatting sqref="M49:M50">
    <cfRule type="cellIs" dxfId="127" priority="124" operator="greaterThan">
      <formula>0</formula>
    </cfRule>
    <cfRule type="cellIs" dxfId="126" priority="125" operator="greaterThan">
      <formula>0</formula>
    </cfRule>
    <cfRule type="cellIs" dxfId="125" priority="126" operator="greaterThan">
      <formula>0</formula>
    </cfRule>
  </conditionalFormatting>
  <conditionalFormatting sqref="M53">
    <cfRule type="cellIs" dxfId="124" priority="123" operator="greaterThan">
      <formula>0</formula>
    </cfRule>
  </conditionalFormatting>
  <conditionalFormatting sqref="M53">
    <cfRule type="cellIs" dxfId="123" priority="120" operator="greaterThan">
      <formula>0</formula>
    </cfRule>
    <cfRule type="cellIs" dxfId="122" priority="121" operator="greaterThan">
      <formula>0</formula>
    </cfRule>
    <cfRule type="cellIs" dxfId="121" priority="122" operator="greaterThan">
      <formula>0</formula>
    </cfRule>
  </conditionalFormatting>
  <conditionalFormatting sqref="M52">
    <cfRule type="cellIs" dxfId="120" priority="119" operator="greaterThan">
      <formula>0</formula>
    </cfRule>
  </conditionalFormatting>
  <conditionalFormatting sqref="M52">
    <cfRule type="cellIs" dxfId="119" priority="116" operator="greaterThan">
      <formula>0</formula>
    </cfRule>
    <cfRule type="cellIs" dxfId="118" priority="117" operator="greaterThan">
      <formula>0</formula>
    </cfRule>
    <cfRule type="cellIs" dxfId="117" priority="118" operator="greaterThan">
      <formula>0</formula>
    </cfRule>
  </conditionalFormatting>
  <conditionalFormatting sqref="N15">
    <cfRule type="cellIs" dxfId="116" priority="179" operator="greaterThan">
      <formula>#REF!</formula>
    </cfRule>
    <cfRule type="cellIs" dxfId="115" priority="180" operator="equal">
      <formula>#REF!</formula>
    </cfRule>
  </conditionalFormatting>
  <conditionalFormatting sqref="N24">
    <cfRule type="cellIs" dxfId="114" priority="114" operator="greaterThan">
      <formula>$B24</formula>
    </cfRule>
    <cfRule type="cellIs" dxfId="113" priority="115" operator="equal">
      <formula>$B24</formula>
    </cfRule>
  </conditionalFormatting>
  <conditionalFormatting sqref="N23">
    <cfRule type="cellIs" dxfId="112" priority="112" operator="greaterThan">
      <formula>$B23</formula>
    </cfRule>
    <cfRule type="cellIs" dxfId="111" priority="113" operator="equal">
      <formula>$B23</formula>
    </cfRule>
  </conditionalFormatting>
  <conditionalFormatting sqref="N22">
    <cfRule type="cellIs" dxfId="110" priority="110" operator="greaterThan">
      <formula>$B22</formula>
    </cfRule>
    <cfRule type="cellIs" dxfId="109" priority="111" operator="equal">
      <formula>$B22</formula>
    </cfRule>
  </conditionalFormatting>
  <conditionalFormatting sqref="N21">
    <cfRule type="cellIs" dxfId="108" priority="108" operator="greaterThan">
      <formula>$B21</formula>
    </cfRule>
    <cfRule type="cellIs" dxfId="107" priority="109" operator="equal">
      <formula>$B21</formula>
    </cfRule>
  </conditionalFormatting>
  <conditionalFormatting sqref="G35 I35 L35 E35 C35">
    <cfRule type="cellIs" dxfId="106" priority="107" operator="greaterThan">
      <formula>0.0000115740740740741</formula>
    </cfRule>
  </conditionalFormatting>
  <conditionalFormatting sqref="C35:G35 I35:M35">
    <cfRule type="cellIs" dxfId="105" priority="106" operator="greaterThan">
      <formula>0</formula>
    </cfRule>
  </conditionalFormatting>
  <conditionalFormatting sqref="C35:G35 I35:M35">
    <cfRule type="cellIs" dxfId="104" priority="103" operator="greaterThan">
      <formula>0</formula>
    </cfRule>
    <cfRule type="cellIs" dxfId="103" priority="104" operator="greaterThan">
      <formula>0</formula>
    </cfRule>
    <cfRule type="cellIs" dxfId="102" priority="105" operator="greaterThan">
      <formula>0</formula>
    </cfRule>
  </conditionalFormatting>
  <conditionalFormatting sqref="N35">
    <cfRule type="cellIs" dxfId="101" priority="101" operator="greaterThan">
      <formula>$B35</formula>
    </cfRule>
    <cfRule type="cellIs" dxfId="100" priority="102" operator="equal">
      <formula>$B35</formula>
    </cfRule>
  </conditionalFormatting>
  <conditionalFormatting sqref="C14">
    <cfRule type="cellIs" dxfId="99" priority="100" operator="greaterThan">
      <formula>0</formula>
    </cfRule>
  </conditionalFormatting>
  <conditionalFormatting sqref="D6">
    <cfRule type="cellIs" dxfId="98" priority="99" operator="greaterThan">
      <formula>0.0000115740740740741</formula>
    </cfRule>
  </conditionalFormatting>
  <conditionalFormatting sqref="D6">
    <cfRule type="cellIs" dxfId="97" priority="98" operator="greaterThan">
      <formula>0</formula>
    </cfRule>
  </conditionalFormatting>
  <conditionalFormatting sqref="D6">
    <cfRule type="cellIs" dxfId="96" priority="95" operator="greaterThan">
      <formula>0</formula>
    </cfRule>
    <cfRule type="cellIs" dxfId="95" priority="96" operator="greaterThan">
      <formula>0</formula>
    </cfRule>
    <cfRule type="cellIs" dxfId="94" priority="97" operator="greaterThan">
      <formula>0</formula>
    </cfRule>
  </conditionalFormatting>
  <conditionalFormatting sqref="E22">
    <cfRule type="cellIs" dxfId="93" priority="94" operator="greaterThan">
      <formula>0</formula>
    </cfRule>
  </conditionalFormatting>
  <conditionalFormatting sqref="E22">
    <cfRule type="cellIs" dxfId="92" priority="93" operator="greaterThan">
      <formula>0</formula>
    </cfRule>
  </conditionalFormatting>
  <conditionalFormatting sqref="E23">
    <cfRule type="cellIs" dxfId="91" priority="92" operator="greaterThan">
      <formula>0</formula>
    </cfRule>
  </conditionalFormatting>
  <conditionalFormatting sqref="E23">
    <cfRule type="cellIs" dxfId="90" priority="91" operator="greaterThan">
      <formula>0</formula>
    </cfRule>
  </conditionalFormatting>
  <conditionalFormatting sqref="G33">
    <cfRule type="cellIs" dxfId="89" priority="90" operator="greaterThan">
      <formula>0.0000115740740740741</formula>
    </cfRule>
  </conditionalFormatting>
  <conditionalFormatting sqref="G33">
    <cfRule type="cellIs" dxfId="88" priority="89" operator="greaterThan">
      <formula>0</formula>
    </cfRule>
  </conditionalFormatting>
  <conditionalFormatting sqref="G33">
    <cfRule type="cellIs" dxfId="87" priority="86" operator="greaterThan">
      <formula>0</formula>
    </cfRule>
    <cfRule type="cellIs" dxfId="86" priority="87" operator="greaterThan">
      <formula>0</formula>
    </cfRule>
    <cfRule type="cellIs" dxfId="85" priority="88" operator="greaterThan">
      <formula>0</formula>
    </cfRule>
  </conditionalFormatting>
  <conditionalFormatting sqref="H33">
    <cfRule type="cellIs" dxfId="84" priority="85" operator="greaterThan">
      <formula>0.0000115740740740741</formula>
    </cfRule>
  </conditionalFormatting>
  <conditionalFormatting sqref="H33">
    <cfRule type="cellIs" dxfId="83" priority="84" operator="greaterThan">
      <formula>0</formula>
    </cfRule>
  </conditionalFormatting>
  <conditionalFormatting sqref="H33">
    <cfRule type="cellIs" dxfId="82" priority="81" operator="greaterThan">
      <formula>0</formula>
    </cfRule>
    <cfRule type="cellIs" dxfId="81" priority="82" operator="greaterThan">
      <formula>0</formula>
    </cfRule>
    <cfRule type="cellIs" dxfId="80" priority="83" operator="greaterThan">
      <formula>0</formula>
    </cfRule>
  </conditionalFormatting>
  <conditionalFormatting sqref="H34">
    <cfRule type="cellIs" dxfId="79" priority="80" operator="greaterThan">
      <formula>0.0000115740740740741</formula>
    </cfRule>
  </conditionalFormatting>
  <conditionalFormatting sqref="H34">
    <cfRule type="cellIs" dxfId="78" priority="79" operator="greaterThan">
      <formula>0</formula>
    </cfRule>
  </conditionalFormatting>
  <conditionalFormatting sqref="H34">
    <cfRule type="cellIs" dxfId="77" priority="76" operator="greaterThan">
      <formula>0</formula>
    </cfRule>
    <cfRule type="cellIs" dxfId="76" priority="77" operator="greaterThan">
      <formula>0</formula>
    </cfRule>
    <cfRule type="cellIs" dxfId="75" priority="78" operator="greaterThan">
      <formula>0</formula>
    </cfRule>
  </conditionalFormatting>
  <conditionalFormatting sqref="H35">
    <cfRule type="cellIs" dxfId="74" priority="75" operator="greaterThan">
      <formula>0.0000115740740740741</formula>
    </cfRule>
  </conditionalFormatting>
  <conditionalFormatting sqref="H35">
    <cfRule type="cellIs" dxfId="73" priority="74" operator="greaterThan">
      <formula>0</formula>
    </cfRule>
  </conditionalFormatting>
  <conditionalFormatting sqref="H35">
    <cfRule type="cellIs" dxfId="72" priority="71" operator="greaterThan">
      <formula>0</formula>
    </cfRule>
    <cfRule type="cellIs" dxfId="71" priority="72" operator="greaterThan">
      <formula>0</formula>
    </cfRule>
    <cfRule type="cellIs" dxfId="70" priority="73" operator="greaterThan">
      <formula>0</formula>
    </cfRule>
  </conditionalFormatting>
  <conditionalFormatting sqref="I36">
    <cfRule type="cellIs" dxfId="69" priority="70" operator="greaterThan">
      <formula>0.0000115740740740741</formula>
    </cfRule>
  </conditionalFormatting>
  <conditionalFormatting sqref="I36">
    <cfRule type="cellIs" dxfId="68" priority="69" operator="greaterThan">
      <formula>0</formula>
    </cfRule>
  </conditionalFormatting>
  <conditionalFormatting sqref="I36">
    <cfRule type="cellIs" dxfId="67" priority="66" operator="greaterThan">
      <formula>0</formula>
    </cfRule>
    <cfRule type="cellIs" dxfId="66" priority="67" operator="greaterThan">
      <formula>0</formula>
    </cfRule>
    <cfRule type="cellIs" dxfId="65" priority="68" operator="greaterThan">
      <formula>0</formula>
    </cfRule>
  </conditionalFormatting>
  <conditionalFormatting sqref="I38">
    <cfRule type="cellIs" dxfId="64" priority="65" operator="greaterThan">
      <formula>0.0000115740740740741</formula>
    </cfRule>
  </conditionalFormatting>
  <conditionalFormatting sqref="I38">
    <cfRule type="cellIs" dxfId="63" priority="64" operator="greaterThan">
      <formula>0</formula>
    </cfRule>
  </conditionalFormatting>
  <conditionalFormatting sqref="I38">
    <cfRule type="cellIs" dxfId="62" priority="61" operator="greaterThan">
      <formula>0</formula>
    </cfRule>
    <cfRule type="cellIs" dxfId="61" priority="62" operator="greaterThan">
      <formula>0</formula>
    </cfRule>
    <cfRule type="cellIs" dxfId="60" priority="63" operator="greaterThan">
      <formula>0</formula>
    </cfRule>
  </conditionalFormatting>
  <conditionalFormatting sqref="I39">
    <cfRule type="cellIs" dxfId="59" priority="60" operator="greaterThan">
      <formula>0.0000115740740740741</formula>
    </cfRule>
  </conditionalFormatting>
  <conditionalFormatting sqref="I39">
    <cfRule type="cellIs" dxfId="58" priority="59" operator="greaterThan">
      <formula>0</formula>
    </cfRule>
  </conditionalFormatting>
  <conditionalFormatting sqref="I39">
    <cfRule type="cellIs" dxfId="57" priority="56" operator="greaterThan">
      <formula>0</formula>
    </cfRule>
    <cfRule type="cellIs" dxfId="56" priority="57" operator="greaterThan">
      <formula>0</formula>
    </cfRule>
    <cfRule type="cellIs" dxfId="55" priority="58" operator="greaterThan">
      <formula>0</formula>
    </cfRule>
  </conditionalFormatting>
  <conditionalFormatting sqref="J39">
    <cfRule type="cellIs" dxfId="54" priority="55" operator="greaterThan">
      <formula>0.0000115740740740741</formula>
    </cfRule>
  </conditionalFormatting>
  <conditionalFormatting sqref="J39">
    <cfRule type="cellIs" dxfId="53" priority="54" operator="greaterThan">
      <formula>0</formula>
    </cfRule>
  </conditionalFormatting>
  <conditionalFormatting sqref="J39">
    <cfRule type="cellIs" dxfId="52" priority="51" operator="greaterThan">
      <formula>0</formula>
    </cfRule>
    <cfRule type="cellIs" dxfId="51" priority="52" operator="greaterThan">
      <formula>0</formula>
    </cfRule>
    <cfRule type="cellIs" dxfId="50" priority="53" operator="greaterThan">
      <formula>0</formula>
    </cfRule>
  </conditionalFormatting>
  <conditionalFormatting sqref="J41">
    <cfRule type="cellIs" dxfId="49" priority="50" operator="greaterThan">
      <formula>0.0000115740740740741</formula>
    </cfRule>
  </conditionalFormatting>
  <conditionalFormatting sqref="J41">
    <cfRule type="cellIs" dxfId="48" priority="49" operator="greaterThan">
      <formula>0</formula>
    </cfRule>
  </conditionalFormatting>
  <conditionalFormatting sqref="J41">
    <cfRule type="cellIs" dxfId="47" priority="46" operator="greaterThan">
      <formula>0</formula>
    </cfRule>
    <cfRule type="cellIs" dxfId="46" priority="47" operator="greaterThan">
      <formula>0</formula>
    </cfRule>
    <cfRule type="cellIs" dxfId="45" priority="48" operator="greaterThan">
      <formula>0</formula>
    </cfRule>
  </conditionalFormatting>
  <conditionalFormatting sqref="K42">
    <cfRule type="cellIs" dxfId="44" priority="45" operator="greaterThan">
      <formula>0.0000115740740740741</formula>
    </cfRule>
  </conditionalFormatting>
  <conditionalFormatting sqref="K42">
    <cfRule type="cellIs" dxfId="43" priority="44" operator="greaterThan">
      <formula>0</formula>
    </cfRule>
  </conditionalFormatting>
  <conditionalFormatting sqref="K42">
    <cfRule type="cellIs" dxfId="42" priority="41" operator="greaterThan">
      <formula>0</formula>
    </cfRule>
    <cfRule type="cellIs" dxfId="41" priority="42" operator="greaterThan">
      <formula>0</formula>
    </cfRule>
    <cfRule type="cellIs" dxfId="40" priority="43" operator="greaterThan">
      <formula>0</formula>
    </cfRule>
  </conditionalFormatting>
  <conditionalFormatting sqref="J42">
    <cfRule type="cellIs" dxfId="39" priority="40" operator="greaterThan">
      <formula>0.0000115740740740741</formula>
    </cfRule>
  </conditionalFormatting>
  <conditionalFormatting sqref="J42">
    <cfRule type="cellIs" dxfId="38" priority="39" operator="greaterThan">
      <formula>0</formula>
    </cfRule>
  </conditionalFormatting>
  <conditionalFormatting sqref="J42">
    <cfRule type="cellIs" dxfId="37" priority="36" operator="greaterThan">
      <formula>0</formula>
    </cfRule>
    <cfRule type="cellIs" dxfId="36" priority="37" operator="greaterThan">
      <formula>0</formula>
    </cfRule>
    <cfRule type="cellIs" dxfId="35" priority="38" operator="greaterThan">
      <formula>0</formula>
    </cfRule>
  </conditionalFormatting>
  <conditionalFormatting sqref="K44">
    <cfRule type="cellIs" dxfId="34" priority="35" operator="greaterThan">
      <formula>0.0000115740740740741</formula>
    </cfRule>
  </conditionalFormatting>
  <conditionalFormatting sqref="K44">
    <cfRule type="cellIs" dxfId="33" priority="34" operator="greaterThan">
      <formula>0</formula>
    </cfRule>
  </conditionalFormatting>
  <conditionalFormatting sqref="K44">
    <cfRule type="cellIs" dxfId="32" priority="31" operator="greaterThan">
      <formula>0</formula>
    </cfRule>
    <cfRule type="cellIs" dxfId="31" priority="32" operator="greaterThan">
      <formula>0</formula>
    </cfRule>
    <cfRule type="cellIs" dxfId="30" priority="33" operator="greaterThan">
      <formula>0</formula>
    </cfRule>
  </conditionalFormatting>
  <conditionalFormatting sqref="L45">
    <cfRule type="cellIs" dxfId="29" priority="30" operator="greaterThan">
      <formula>0.0000115740740740741</formula>
    </cfRule>
  </conditionalFormatting>
  <conditionalFormatting sqref="L45">
    <cfRule type="cellIs" dxfId="28" priority="29" operator="greaterThan">
      <formula>0</formula>
    </cfRule>
  </conditionalFormatting>
  <conditionalFormatting sqref="L45">
    <cfRule type="cellIs" dxfId="27" priority="26" operator="greaterThan">
      <formula>0</formula>
    </cfRule>
    <cfRule type="cellIs" dxfId="26" priority="27" operator="greaterThan">
      <formula>0</formula>
    </cfRule>
    <cfRule type="cellIs" dxfId="25" priority="28" operator="greaterThan">
      <formula>0</formula>
    </cfRule>
  </conditionalFormatting>
  <conditionalFormatting sqref="L46">
    <cfRule type="cellIs" dxfId="24" priority="25" operator="greaterThan">
      <formula>0.0000115740740740741</formula>
    </cfRule>
  </conditionalFormatting>
  <conditionalFormatting sqref="L46">
    <cfRule type="cellIs" dxfId="23" priority="24" operator="greaterThan">
      <formula>0</formula>
    </cfRule>
  </conditionalFormatting>
  <conditionalFormatting sqref="L46">
    <cfRule type="cellIs" dxfId="22" priority="21" operator="greaterThan">
      <formula>0</formula>
    </cfRule>
    <cfRule type="cellIs" dxfId="21" priority="22" operator="greaterThan">
      <formula>0</formula>
    </cfRule>
    <cfRule type="cellIs" dxfId="20" priority="23" operator="greaterThan">
      <formula>0</formula>
    </cfRule>
  </conditionalFormatting>
  <conditionalFormatting sqref="L47">
    <cfRule type="cellIs" dxfId="19" priority="20" operator="greaterThan">
      <formula>0.0000115740740740741</formula>
    </cfRule>
  </conditionalFormatting>
  <conditionalFormatting sqref="L47">
    <cfRule type="cellIs" dxfId="18" priority="19" operator="greaterThan">
      <formula>0</formula>
    </cfRule>
  </conditionalFormatting>
  <conditionalFormatting sqref="L47">
    <cfRule type="cellIs" dxfId="17" priority="16" operator="greaterThan">
      <formula>0</formula>
    </cfRule>
    <cfRule type="cellIs" dxfId="16" priority="17" operator="greaterThan">
      <formula>0</formula>
    </cfRule>
    <cfRule type="cellIs" dxfId="15" priority="18" operator="greaterThan">
      <formula>0</formula>
    </cfRule>
  </conditionalFormatting>
  <conditionalFormatting sqref="L49">
    <cfRule type="cellIs" dxfId="14" priority="15" operator="greaterThan">
      <formula>0.0000115740740740741</formula>
    </cfRule>
  </conditionalFormatting>
  <conditionalFormatting sqref="L49">
    <cfRule type="cellIs" dxfId="13" priority="14" operator="greaterThan">
      <formula>0</formula>
    </cfRule>
  </conditionalFormatting>
  <conditionalFormatting sqref="L49">
    <cfRule type="cellIs" dxfId="12" priority="11" operator="greaterThan">
      <formula>0</formula>
    </cfRule>
    <cfRule type="cellIs" dxfId="11" priority="12" operator="greaterThan">
      <formula>0</formula>
    </cfRule>
    <cfRule type="cellIs" dxfId="10" priority="13" operator="greaterThan">
      <formula>0</formula>
    </cfRule>
  </conditionalFormatting>
  <conditionalFormatting sqref="L50">
    <cfRule type="cellIs" dxfId="9" priority="10" operator="greaterThan">
      <formula>0.0000115740740740741</formula>
    </cfRule>
  </conditionalFormatting>
  <conditionalFormatting sqref="L50">
    <cfRule type="cellIs" dxfId="8" priority="9" operator="greaterThan">
      <formula>0</formula>
    </cfRule>
  </conditionalFormatting>
  <conditionalFormatting sqref="L50">
    <cfRule type="cellIs" dxfId="7" priority="6" operator="greaterThan">
      <formula>0</formula>
    </cfRule>
    <cfRule type="cellIs" dxfId="6" priority="7" operator="greaterThan">
      <formula>0</formula>
    </cfRule>
    <cfRule type="cellIs" dxfId="5" priority="8" operator="greaterThan">
      <formula>0</formula>
    </cfRule>
  </conditionalFormatting>
  <conditionalFormatting sqref="L56">
    <cfRule type="cellIs" dxfId="4" priority="5" operator="greaterThan">
      <formula>0.0000115740740740741</formula>
    </cfRule>
  </conditionalFormatting>
  <conditionalFormatting sqref="L56">
    <cfRule type="cellIs" dxfId="3" priority="4" operator="greaterThan">
      <formula>0</formula>
    </cfRule>
  </conditionalFormatting>
  <conditionalFormatting sqref="L5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A19" sqref="A19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230" priority="9" operator="greaterThan">
      <formula>0.0000115740740740741</formula>
    </cfRule>
  </conditionalFormatting>
  <conditionalFormatting sqref="C2:L2 C4:L11 C13:L20 C22:L26">
    <cfRule type="cellIs" dxfId="229" priority="8" operator="greaterThan">
      <formula>0</formula>
    </cfRule>
  </conditionalFormatting>
  <conditionalFormatting sqref="K21 I21 G21 E21 C21">
    <cfRule type="cellIs" dxfId="228" priority="7" operator="greaterThan">
      <formula>0.0000115740740740741</formula>
    </cfRule>
  </conditionalFormatting>
  <conditionalFormatting sqref="C21:L21">
    <cfRule type="cellIs" dxfId="227" priority="6" operator="greaterThan">
      <formula>0</formula>
    </cfRule>
  </conditionalFormatting>
  <conditionalFormatting sqref="D25 F25 H25 J25 L25">
    <cfRule type="cellIs" dxfId="226" priority="5" operator="greaterThan">
      <formula>0.0000115740740740741</formula>
    </cfRule>
  </conditionalFormatting>
  <conditionalFormatting sqref="D24 G24 J24">
    <cfRule type="cellIs" dxfId="225" priority="4" operator="greaterThan">
      <formula>0.0000115740740740741</formula>
    </cfRule>
  </conditionalFormatting>
  <conditionalFormatting sqref="C2:L26">
    <cfRule type="cellIs" dxfId="224" priority="1" operator="greaterThan">
      <formula>0</formula>
    </cfRule>
    <cfRule type="cellIs" dxfId="223" priority="2" operator="greaterThan">
      <formula>0</formula>
    </cfRule>
    <cfRule type="cellIs" dxfId="22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dcterms:created xsi:type="dcterms:W3CDTF">2014-02-05T07:48:38Z</dcterms:created>
  <dcterms:modified xsi:type="dcterms:W3CDTF">2019-05-07T12:45:08Z</dcterms:modified>
</cp:coreProperties>
</file>