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PI\docs\Analysis\"/>
    </mc:Choice>
  </mc:AlternateContent>
  <bookViews>
    <workbookView xWindow="0" yWindow="0" windowWidth="25200" windowHeight="11880" activeTab="1"/>
  </bookViews>
  <sheets>
    <sheet name="Planning prévisionnel" sheetId="1" r:id="rId1"/>
    <sheet name="Planning effectif" sheetId="5" r:id="rId2"/>
    <sheet name="Exemple" sheetId="4" r:id="rId3"/>
  </sheets>
  <calcPr calcId="162913"/>
</workbook>
</file>

<file path=xl/calcChain.xml><?xml version="1.0" encoding="utf-8"?>
<calcChain xmlns="http://schemas.openxmlformats.org/spreadsheetml/2006/main">
  <c r="N47" i="5" l="1"/>
  <c r="M59" i="5" l="1"/>
  <c r="L59" i="5"/>
  <c r="K59" i="5"/>
  <c r="J59" i="5"/>
  <c r="I59" i="5"/>
  <c r="H59" i="5"/>
  <c r="G59" i="5"/>
  <c r="F59" i="5"/>
  <c r="E59" i="5"/>
  <c r="D59" i="5"/>
  <c r="C59" i="5"/>
  <c r="B59" i="5"/>
  <c r="N58" i="5"/>
  <c r="N57" i="5"/>
  <c r="N56" i="5"/>
  <c r="N55" i="5"/>
  <c r="N54" i="5"/>
  <c r="N53" i="5"/>
  <c r="N52" i="5"/>
  <c r="N51" i="5"/>
  <c r="N50" i="5"/>
  <c r="N49" i="5"/>
  <c r="N48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60" i="5" l="1"/>
  <c r="N60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B57" i="1"/>
  <c r="K57" i="1" l="1"/>
  <c r="M28" i="4" l="1"/>
  <c r="L28" i="4"/>
  <c r="L27" i="4"/>
  <c r="K27" i="4"/>
  <c r="J27" i="4"/>
  <c r="I27" i="4"/>
  <c r="H27" i="4"/>
  <c r="G27" i="4"/>
  <c r="F27" i="4"/>
  <c r="E27" i="4"/>
  <c r="D27" i="4"/>
  <c r="C27" i="4"/>
  <c r="B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M57" i="1"/>
  <c r="L57" i="1"/>
  <c r="J57" i="1"/>
  <c r="I57" i="1"/>
  <c r="H57" i="1"/>
  <c r="G57" i="1"/>
  <c r="F57" i="1"/>
  <c r="E57" i="1"/>
  <c r="D57" i="1"/>
  <c r="C57" i="1"/>
  <c r="N2" i="1"/>
  <c r="N58" i="1" s="1"/>
  <c r="M58" i="1" l="1"/>
</calcChain>
</file>

<file path=xl/sharedStrings.xml><?xml version="1.0" encoding="utf-8"?>
<sst xmlns="http://schemas.openxmlformats.org/spreadsheetml/2006/main" count="177" uniqueCount="82">
  <si>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</si>
  <si>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</si>
  <si>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</si>
  <si>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</si>
  <si>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</si>
  <si>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</si>
  <si>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</si>
  <si>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</si>
  <si>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</si>
  <si>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</si>
  <si>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</si>
  <si>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</si>
  <si>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</si>
  <si>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</si>
  <si>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</si>
  <si>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</si>
  <si>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d'identification</t>
  </si>
  <si>
    <t>Page de deconnexion</t>
  </si>
  <si>
    <t>Page des articles</t>
  </si>
  <si>
    <t>Page des catégories</t>
  </si>
  <si>
    <t>Page d'ajout d'article</t>
  </si>
  <si>
    <t>Page de modification d'article</t>
  </si>
  <si>
    <t>Test et debogage</t>
  </si>
  <si>
    <t>Finitions</t>
  </si>
  <si>
    <t>Page des annonces personnelles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</si>
  <si>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</si>
  <si>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</si>
  <si>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</si>
  <si>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</si>
  <si>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</si>
  <si>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</si>
  <si>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</si>
  <si>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</si>
  <si>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</si>
  <si>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</si>
  <si>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</si>
  <si>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</si>
  <si>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</si>
  <si>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11e jour</t>
  </si>
  <si>
    <t>Immersion dans le projet</t>
  </si>
  <si>
    <t>Plannification</t>
  </si>
  <si>
    <t>Réalisation du planning prévisionnel</t>
  </si>
  <si>
    <t>Modèle Conceptuel de Données</t>
  </si>
  <si>
    <t>Réalisation du MCD sur papier</t>
  </si>
  <si>
    <t>Implémentation du MCD</t>
  </si>
  <si>
    <t>Maquettage</t>
  </si>
  <si>
    <t>Page Mes annonces</t>
  </si>
  <si>
    <t>Page Gestion des utilisateurs</t>
  </si>
  <si>
    <t>Page Gestion des annonces</t>
  </si>
  <si>
    <t>Page Création d'annonce</t>
  </si>
  <si>
    <t>Page d'Accueil</t>
  </si>
  <si>
    <t>Création des utilisateurs de la BD</t>
  </si>
  <si>
    <t>Implémentation des pages</t>
  </si>
  <si>
    <t>Sytème de notification par Mail</t>
  </si>
  <si>
    <t>Documentation technique</t>
  </si>
  <si>
    <t>Tests</t>
  </si>
  <si>
    <t>Affichage des annonces existantes</t>
  </si>
  <si>
    <t>Système de filtre</t>
  </si>
  <si>
    <t>Création d'une annonce</t>
  </si>
  <si>
    <t>Affichage des annonces de l'utilisateur</t>
  </si>
  <si>
    <t>Affichage de tous les utilisateurs</t>
  </si>
  <si>
    <t>Modification du statut d'un utilisateur</t>
  </si>
  <si>
    <t>Affichage des annonces</t>
  </si>
  <si>
    <t>Modification de l'état d'une annonce</t>
  </si>
  <si>
    <t>Fonction générale</t>
  </si>
  <si>
    <t>Login</t>
  </si>
  <si>
    <t>Inscription</t>
  </si>
  <si>
    <t>Analyse (prémice de la doc. tech.)</t>
  </si>
  <si>
    <t xml:space="preserve">Réalisation des tests et débogage </t>
  </si>
  <si>
    <t>Page de Login</t>
  </si>
  <si>
    <t>Page d'inscription</t>
  </si>
  <si>
    <t>Acheter un article</t>
  </si>
  <si>
    <t>Ajout/Suppression d'images dans une annonce</t>
  </si>
  <si>
    <t>CRUD  d'une annonce</t>
  </si>
  <si>
    <t>CSS / HTML</t>
  </si>
  <si>
    <t>Deconnexion</t>
  </si>
  <si>
    <t>Base de Données</t>
  </si>
  <si>
    <t>Remplissage des données spécifiquement remplis à la main</t>
  </si>
  <si>
    <t>Implémentation du MCD + Création des classes associées</t>
  </si>
  <si>
    <t>Page de détails d'une annonce</t>
  </si>
  <si>
    <t>Affichage détails d'une annonce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</si>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</sst>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0" fontId="0" fillId="2" borderId="0" xfId="0" applyNumberFormat="1" applyFill="1" applyBorder="1"/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4" xfId="0" applyNumberFormat="1" applyFill="1" applyBorder="1"/>
    <xf numFmtId="0" fontId="0" fillId="0" borderId="7" xfId="0" applyFill="1" applyBorder="1"/>
    <xf numFmtId="0" fontId="0" fillId="0" borderId="10" xfId="0" applyFill="1" applyBorder="1"/>
    <xf numFmtId="0" fontId="1" fillId="0" borderId="10" xfId="0" applyFont="1" applyFill="1" applyBorder="1"/>
    <xf numFmtId="0" fontId="0" fillId="0" borderId="10" xfId="0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20" fontId="0" fillId="0" borderId="5" xfId="0" applyNumberFormat="1" applyBorder="1"/>
    <xf numFmtId="164" fontId="0" fillId="0" borderId="5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164" fontId="0" fillId="3" borderId="5" xfId="0" applyNumberFormat="1" applyFill="1" applyBorder="1"/>
    <xf numFmtId="0" fontId="1" fillId="4" borderId="10" xfId="0" applyFont="1" applyFill="1" applyBorder="1" applyAlignment="1">
      <alignment horizontal="center"/>
    </xf>
    <xf numFmtId="164" fontId="0" fillId="4" borderId="5" xfId="0" applyNumberFormat="1" applyFill="1" applyBorder="1"/>
    <xf numFmtId="0" fontId="0" fillId="4" borderId="10" xfId="0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21" fontId="0" fillId="0" borderId="8" xfId="0" applyNumberFormat="1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20" fontId="0" fillId="0" borderId="8" xfId="0" applyNumberFormat="1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20" fontId="0" fillId="3" borderId="0" xfId="0" applyNumberFormat="1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20" fontId="0" fillId="0" borderId="0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21" fontId="0" fillId="0" borderId="0" xfId="0" applyNumberFormat="1" applyFill="1" applyBorder="1" applyAlignment="1">
      <alignment horizontal="right"/>
    </xf>
    <xf numFmtId="20" fontId="0" fillId="4" borderId="0" xfId="0" applyNumberFormat="1" applyFill="1" applyBorder="1" applyAlignment="1">
      <alignment horizontal="right"/>
    </xf>
    <xf numFmtId="164" fontId="0" fillId="4" borderId="0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0" fontId="0" fillId="3" borderId="0" xfId="0" applyFill="1" applyAlignment="1">
      <alignment horizontal="right"/>
    </xf>
    <xf numFmtId="20" fontId="0" fillId="3" borderId="1" xfId="0" applyNumberFormat="1" applyFill="1" applyBorder="1" applyAlignment="1">
      <alignment horizontal="right"/>
    </xf>
    <xf numFmtId="0" fontId="0" fillId="5" borderId="10" xfId="0" applyFont="1" applyFill="1" applyBorder="1" applyAlignment="1">
      <alignment horizontal="center"/>
    </xf>
    <xf numFmtId="164" fontId="0" fillId="5" borderId="5" xfId="0" applyNumberFormat="1" applyFill="1" applyBorder="1"/>
    <xf numFmtId="20" fontId="0" fillId="5" borderId="0" xfId="0" applyNumberFormat="1" applyFill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8" xfId="0" applyBorder="1"/>
    <xf numFmtId="164" fontId="0" fillId="0" borderId="8" xfId="0" applyNumberFormat="1" applyBorder="1"/>
  </cellXfs>
  <cellStyles count="1">
    <cellStyle name="Normal" xfId="0" builtinId="0"/>
  </cellStyles>
  <dxfs count="333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7" zoomScale="85" zoomScaleNormal="85" workbookViewId="0">
      <selection activeCell="L40" sqref="L40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6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6" x14ac:dyDescent="0.25">
      <c r="A2" s="37" t="s">
        <v>39</v>
      </c>
      <c r="B2" s="36">
        <v>4.1666666666666664E-2</v>
      </c>
      <c r="C2" s="54">
        <v>4.1666666666666664E-2</v>
      </c>
      <c r="D2" s="55"/>
      <c r="E2" s="56"/>
      <c r="F2" s="55"/>
      <c r="G2" s="55"/>
      <c r="H2" s="55"/>
      <c r="I2" s="55"/>
      <c r="J2" s="55"/>
      <c r="K2" s="55"/>
      <c r="L2" s="55"/>
      <c r="M2" s="57"/>
      <c r="N2" s="3">
        <f>SUM(C2:M2)</f>
        <v>4.1666666666666664E-2</v>
      </c>
    </row>
    <row r="3" spans="1:16" x14ac:dyDescent="0.25">
      <c r="A3" s="52" t="s">
        <v>40</v>
      </c>
      <c r="B3" s="47"/>
      <c r="C3" s="58"/>
      <c r="D3" s="59"/>
      <c r="E3" s="58"/>
      <c r="F3" s="59"/>
      <c r="G3" s="58"/>
      <c r="H3" s="59"/>
      <c r="I3" s="58"/>
      <c r="J3" s="59"/>
      <c r="K3" s="59"/>
      <c r="L3" s="58"/>
      <c r="M3" s="60"/>
      <c r="N3" s="3">
        <f t="shared" ref="N3:N56" si="0">SUM(C3:M3)</f>
        <v>0</v>
      </c>
    </row>
    <row r="4" spans="1:16" x14ac:dyDescent="0.25">
      <c r="A4" s="40" t="s">
        <v>41</v>
      </c>
      <c r="B4" s="34">
        <v>0.10416666666666667</v>
      </c>
      <c r="C4" s="61">
        <v>0.10416666666666667</v>
      </c>
      <c r="D4" s="53"/>
      <c r="E4" s="61"/>
      <c r="F4" s="53"/>
      <c r="G4" s="61"/>
      <c r="H4" s="53"/>
      <c r="I4" s="61"/>
      <c r="J4" s="53"/>
      <c r="K4" s="53"/>
      <c r="L4" s="61"/>
      <c r="M4" s="62"/>
      <c r="N4" s="3">
        <f t="shared" si="0"/>
        <v>0.10416666666666667</v>
      </c>
    </row>
    <row r="5" spans="1:16" x14ac:dyDescent="0.25">
      <c r="A5" s="52" t="s">
        <v>76</v>
      </c>
      <c r="B5" s="47"/>
      <c r="C5" s="58"/>
      <c r="D5" s="59"/>
      <c r="E5" s="58"/>
      <c r="F5" s="59"/>
      <c r="G5" s="58"/>
      <c r="H5" s="59"/>
      <c r="I5" s="58"/>
      <c r="J5" s="59"/>
      <c r="K5" s="59"/>
      <c r="L5" s="58"/>
      <c r="M5" s="60"/>
      <c r="N5" s="3">
        <f t="shared" si="0"/>
        <v>0</v>
      </c>
    </row>
    <row r="6" spans="1:16" x14ac:dyDescent="0.25">
      <c r="A6" s="40" t="s">
        <v>77</v>
      </c>
      <c r="B6" s="34">
        <v>2.0833333333333332E-2</v>
      </c>
      <c r="D6" s="61">
        <v>2.0833333333333332E-2</v>
      </c>
      <c r="N6" s="3">
        <f t="shared" si="0"/>
        <v>2.0833333333333332E-2</v>
      </c>
    </row>
    <row r="7" spans="1:16" x14ac:dyDescent="0.25">
      <c r="A7" s="52" t="s">
        <v>42</v>
      </c>
      <c r="B7" s="47"/>
      <c r="C7" s="58"/>
      <c r="D7" s="59"/>
      <c r="E7" s="58"/>
      <c r="F7" s="59"/>
      <c r="G7" s="58"/>
      <c r="H7" s="59"/>
      <c r="I7" s="58"/>
      <c r="J7" s="59"/>
      <c r="K7" s="59"/>
      <c r="L7" s="58"/>
      <c r="M7" s="60"/>
      <c r="N7" s="3">
        <f t="shared" si="0"/>
        <v>0</v>
      </c>
    </row>
    <row r="8" spans="1:16" x14ac:dyDescent="0.25">
      <c r="A8" s="40" t="s">
        <v>43</v>
      </c>
      <c r="B8" s="34">
        <v>6.25E-2</v>
      </c>
      <c r="C8" s="61">
        <v>4.1666666666666664E-2</v>
      </c>
      <c r="D8" s="53">
        <v>2.0833333333333332E-2</v>
      </c>
      <c r="E8" s="61"/>
      <c r="F8" s="53"/>
      <c r="G8" s="61"/>
      <c r="H8" s="53"/>
      <c r="I8" s="61"/>
      <c r="J8" s="53"/>
      <c r="K8" s="53"/>
      <c r="L8" s="61"/>
      <c r="M8" s="62"/>
      <c r="N8" s="3">
        <f t="shared" si="0"/>
        <v>6.25E-2</v>
      </c>
    </row>
    <row r="9" spans="1:16" x14ac:dyDescent="0.25">
      <c r="A9" s="40" t="s">
        <v>44</v>
      </c>
      <c r="B9" s="34">
        <v>4.1666666666666664E-2</v>
      </c>
      <c r="D9" s="61">
        <v>4.1666666666666664E-2</v>
      </c>
      <c r="E9" s="61"/>
      <c r="F9" s="53"/>
      <c r="G9" s="61"/>
      <c r="H9" s="53"/>
      <c r="I9" s="61"/>
      <c r="J9" s="53"/>
      <c r="K9" s="53"/>
      <c r="L9" s="61"/>
      <c r="M9" s="62"/>
      <c r="N9" s="3">
        <f t="shared" si="0"/>
        <v>4.1666666666666664E-2</v>
      </c>
    </row>
    <row r="10" spans="1:16" x14ac:dyDescent="0.25">
      <c r="A10" s="40" t="s">
        <v>51</v>
      </c>
      <c r="B10" s="42">
        <v>2.0833333333333332E-2</v>
      </c>
      <c r="D10" s="61">
        <v>2.0833333333333332E-2</v>
      </c>
      <c r="E10" s="63"/>
      <c r="F10" s="53"/>
      <c r="G10" s="63"/>
      <c r="H10" s="53"/>
      <c r="I10" s="63"/>
      <c r="J10" s="53"/>
      <c r="K10" s="53"/>
      <c r="L10" s="63"/>
      <c r="M10" s="62"/>
      <c r="N10" s="3">
        <f t="shared" si="0"/>
        <v>2.0833333333333332E-2</v>
      </c>
    </row>
    <row r="11" spans="1:16" x14ac:dyDescent="0.25">
      <c r="A11" s="52" t="s">
        <v>45</v>
      </c>
      <c r="B11" s="47"/>
      <c r="C11" s="58"/>
      <c r="D11" s="59"/>
      <c r="E11" s="58"/>
      <c r="F11" s="59"/>
      <c r="G11" s="64"/>
      <c r="H11" s="59"/>
      <c r="I11" s="64"/>
      <c r="J11" s="59"/>
      <c r="K11" s="59"/>
      <c r="L11" s="64"/>
      <c r="M11" s="60"/>
      <c r="N11" s="3">
        <f t="shared" si="0"/>
        <v>0</v>
      </c>
    </row>
    <row r="12" spans="1:16" x14ac:dyDescent="0.25">
      <c r="A12" s="38" t="s">
        <v>50</v>
      </c>
      <c r="B12" s="34">
        <v>2.0833333333333332E-2</v>
      </c>
      <c r="C12" s="61">
        <v>2.0833333333333332E-2</v>
      </c>
      <c r="D12" s="53"/>
      <c r="E12" s="61"/>
      <c r="F12" s="53"/>
      <c r="G12" s="63"/>
      <c r="H12" s="53"/>
      <c r="I12" s="63"/>
      <c r="J12" s="53"/>
      <c r="K12" s="53"/>
      <c r="L12" s="63"/>
      <c r="M12" s="62"/>
      <c r="N12" s="3">
        <f t="shared" si="0"/>
        <v>2.0833333333333332E-2</v>
      </c>
      <c r="P12" s="3"/>
    </row>
    <row r="13" spans="1:16" ht="14.45" customHeight="1" x14ac:dyDescent="0.25">
      <c r="A13" s="38" t="s">
        <v>49</v>
      </c>
      <c r="B13" s="34">
        <v>2.0833333333333332E-2</v>
      </c>
      <c r="C13" s="61">
        <v>2.0833333333333332E-2</v>
      </c>
      <c r="D13" s="53"/>
      <c r="E13" s="61"/>
      <c r="F13" s="53"/>
      <c r="G13" s="63"/>
      <c r="H13" s="53"/>
      <c r="I13" s="63"/>
      <c r="J13" s="53"/>
      <c r="K13" s="53"/>
      <c r="L13" s="63"/>
      <c r="M13" s="62"/>
      <c r="N13" s="3">
        <f t="shared" si="0"/>
        <v>2.0833333333333332E-2</v>
      </c>
    </row>
    <row r="14" spans="1:16" x14ac:dyDescent="0.25">
      <c r="A14" s="41" t="s">
        <v>46</v>
      </c>
      <c r="B14" s="34">
        <v>2.0833333333333332E-2</v>
      </c>
      <c r="C14" s="61">
        <v>2.0833333333333332E-2</v>
      </c>
      <c r="E14" s="63"/>
      <c r="F14" s="53"/>
      <c r="G14" s="63"/>
      <c r="H14" s="53"/>
      <c r="I14" s="63"/>
      <c r="J14" s="53"/>
      <c r="K14" s="53"/>
      <c r="L14" s="63"/>
      <c r="M14" s="62"/>
      <c r="N14" s="3">
        <f t="shared" si="0"/>
        <v>2.0833333333333332E-2</v>
      </c>
    </row>
    <row r="15" spans="1:16" x14ac:dyDescent="0.25">
      <c r="A15" s="40" t="s">
        <v>47</v>
      </c>
      <c r="B15" s="34">
        <v>2.0833333333333332E-2</v>
      </c>
      <c r="C15" s="61">
        <v>2.0833333333333332E-2</v>
      </c>
      <c r="E15" s="61"/>
      <c r="F15" s="53"/>
      <c r="G15" s="63"/>
      <c r="H15" s="53"/>
      <c r="I15" s="63"/>
      <c r="J15" s="53"/>
      <c r="K15" s="53"/>
      <c r="L15" s="63"/>
      <c r="M15" s="62"/>
      <c r="N15" s="3">
        <f t="shared" si="0"/>
        <v>2.0833333333333332E-2</v>
      </c>
    </row>
    <row r="16" spans="1:16" x14ac:dyDescent="0.25">
      <c r="A16" s="39" t="s">
        <v>69</v>
      </c>
      <c r="B16" s="34">
        <v>2.0833333333333332E-2</v>
      </c>
      <c r="C16" s="61">
        <v>2.0833333333333332E-2</v>
      </c>
      <c r="F16" s="53"/>
      <c r="G16" s="65"/>
      <c r="H16" s="53"/>
      <c r="I16" s="63"/>
      <c r="J16" s="53"/>
      <c r="K16" s="53"/>
      <c r="L16" s="63"/>
      <c r="M16" s="62"/>
      <c r="N16" s="3">
        <f t="shared" si="0"/>
        <v>2.0833333333333332E-2</v>
      </c>
    </row>
    <row r="17" spans="1:14" x14ac:dyDescent="0.25">
      <c r="A17" s="39" t="s">
        <v>70</v>
      </c>
      <c r="B17" s="34">
        <v>2.0833333333333332E-2</v>
      </c>
      <c r="C17" s="61">
        <v>2.0833333333333332E-2</v>
      </c>
      <c r="F17" s="53"/>
      <c r="G17" s="65"/>
      <c r="H17" s="53"/>
      <c r="I17" s="63"/>
      <c r="J17" s="53"/>
      <c r="K17" s="53"/>
      <c r="L17" s="63"/>
      <c r="M17" s="62"/>
      <c r="N17" s="3">
        <f t="shared" si="0"/>
        <v>2.0833333333333332E-2</v>
      </c>
    </row>
    <row r="18" spans="1:14" x14ac:dyDescent="0.25">
      <c r="A18" s="39" t="s">
        <v>48</v>
      </c>
      <c r="B18" s="34">
        <v>2.0833333333333332E-2</v>
      </c>
      <c r="C18" s="61">
        <v>2.0833333333333332E-2</v>
      </c>
      <c r="E18" s="63"/>
      <c r="F18" s="53"/>
      <c r="G18" s="61"/>
      <c r="H18" s="53"/>
      <c r="I18" s="63"/>
      <c r="J18" s="53"/>
      <c r="K18" s="53"/>
      <c r="L18" s="63"/>
      <c r="M18" s="62"/>
      <c r="N18" s="3">
        <f t="shared" si="0"/>
        <v>2.0833333333333332E-2</v>
      </c>
    </row>
    <row r="19" spans="1:14" x14ac:dyDescent="0.25">
      <c r="A19" s="52" t="s">
        <v>52</v>
      </c>
      <c r="B19" s="47"/>
      <c r="C19" s="58"/>
      <c r="D19" s="59"/>
      <c r="E19" s="58"/>
      <c r="F19" s="59"/>
      <c r="G19" s="58"/>
      <c r="H19" s="59"/>
      <c r="I19" s="58"/>
      <c r="J19" s="59"/>
      <c r="K19" s="59"/>
      <c r="L19" s="58"/>
      <c r="M19" s="60"/>
      <c r="N19" s="3">
        <f t="shared" si="0"/>
        <v>0</v>
      </c>
    </row>
    <row r="20" spans="1:14" x14ac:dyDescent="0.25">
      <c r="A20" s="71" t="s">
        <v>64</v>
      </c>
      <c r="B20" s="72"/>
      <c r="C20" s="73"/>
      <c r="D20" s="74"/>
      <c r="E20" s="73"/>
      <c r="F20" s="74"/>
      <c r="G20" s="73"/>
      <c r="H20" s="74"/>
      <c r="I20" s="73"/>
      <c r="J20" s="74"/>
      <c r="K20" s="74"/>
      <c r="L20" s="73"/>
      <c r="M20" s="75"/>
      <c r="N20" s="3">
        <f t="shared" si="0"/>
        <v>0</v>
      </c>
    </row>
    <row r="21" spans="1:14" x14ac:dyDescent="0.25">
      <c r="A21" s="38" t="s">
        <v>53</v>
      </c>
      <c r="B21" s="34">
        <v>0.16666666666666666</v>
      </c>
      <c r="C21" s="61"/>
      <c r="D21" s="53"/>
      <c r="E21" s="61"/>
      <c r="F21" s="53"/>
      <c r="G21" s="61"/>
      <c r="H21" s="53"/>
      <c r="I21" s="61"/>
      <c r="J21" s="53"/>
      <c r="K21" s="53">
        <v>4.1666666666666664E-2</v>
      </c>
      <c r="L21" s="61">
        <v>8.3333333333333329E-2</v>
      </c>
      <c r="M21" s="62">
        <v>4.1666666666666664E-2</v>
      </c>
      <c r="N21" s="3">
        <f t="shared" si="0"/>
        <v>0.16666666666666666</v>
      </c>
    </row>
    <row r="22" spans="1:14" x14ac:dyDescent="0.25">
      <c r="A22" s="38" t="s">
        <v>65</v>
      </c>
      <c r="B22" s="34">
        <v>8.3333333333333329E-2</v>
      </c>
      <c r="C22" s="61"/>
      <c r="D22" s="53">
        <v>6.25E-2</v>
      </c>
      <c r="E22" s="61">
        <v>2.0833333333333332E-2</v>
      </c>
      <c r="F22" s="53"/>
      <c r="G22" s="61"/>
      <c r="H22" s="53"/>
      <c r="I22" s="61"/>
      <c r="J22" s="53"/>
      <c r="K22" s="53"/>
      <c r="L22" s="61"/>
      <c r="M22" s="62"/>
      <c r="N22" s="3">
        <f t="shared" si="0"/>
        <v>8.3333333333333329E-2</v>
      </c>
    </row>
    <row r="23" spans="1:14" x14ac:dyDescent="0.25">
      <c r="A23" s="38" t="s">
        <v>75</v>
      </c>
      <c r="B23" s="34">
        <v>2.0833333333333332E-2</v>
      </c>
      <c r="C23" s="61"/>
      <c r="D23" s="53"/>
      <c r="E23" s="61">
        <v>2.0833333333333332E-2</v>
      </c>
      <c r="F23" s="53"/>
      <c r="G23" s="61"/>
      <c r="H23" s="53"/>
      <c r="I23" s="61"/>
      <c r="J23" s="53"/>
      <c r="K23" s="53"/>
      <c r="L23" s="61"/>
      <c r="M23" s="62"/>
      <c r="N23" s="3">
        <f t="shared" si="0"/>
        <v>2.0833333333333332E-2</v>
      </c>
    </row>
    <row r="24" spans="1:14" x14ac:dyDescent="0.25">
      <c r="A24" s="38" t="s">
        <v>66</v>
      </c>
      <c r="B24" s="34">
        <v>8.3333333333333329E-2</v>
      </c>
      <c r="C24" s="61"/>
      <c r="D24" s="53"/>
      <c r="E24" s="61">
        <v>8.3333333333333329E-2</v>
      </c>
      <c r="F24" s="53"/>
      <c r="G24" s="61"/>
      <c r="H24" s="53"/>
      <c r="I24" s="61"/>
      <c r="J24" s="53"/>
      <c r="K24" s="53"/>
      <c r="L24" s="61"/>
      <c r="M24" s="62"/>
      <c r="N24" s="3">
        <f t="shared" si="0"/>
        <v>8.3333333333333329E-2</v>
      </c>
    </row>
    <row r="25" spans="1:14" x14ac:dyDescent="0.25">
      <c r="A25" s="50" t="s">
        <v>50</v>
      </c>
      <c r="B25" s="49"/>
      <c r="C25" s="66"/>
      <c r="D25" s="67"/>
      <c r="E25" s="66"/>
      <c r="F25" s="67"/>
      <c r="G25" s="66"/>
      <c r="H25" s="67"/>
      <c r="I25" s="66"/>
      <c r="J25" s="67"/>
      <c r="K25" s="67"/>
      <c r="L25" s="66"/>
      <c r="M25" s="68"/>
      <c r="N25" s="3">
        <f t="shared" si="0"/>
        <v>0</v>
      </c>
    </row>
    <row r="26" spans="1:14" x14ac:dyDescent="0.25">
      <c r="A26" t="s">
        <v>56</v>
      </c>
      <c r="B26" s="34">
        <v>8.3333333333333329E-2</v>
      </c>
      <c r="C26" s="61"/>
      <c r="D26" s="53"/>
      <c r="E26" s="61">
        <v>8.3333333333333329E-2</v>
      </c>
      <c r="F26" s="53"/>
      <c r="G26" s="61"/>
      <c r="H26" s="53"/>
      <c r="I26" s="61"/>
      <c r="J26" s="53"/>
      <c r="K26" s="53"/>
      <c r="L26" s="61"/>
      <c r="M26" s="62"/>
      <c r="N26" s="3">
        <f t="shared" si="0"/>
        <v>8.3333333333333329E-2</v>
      </c>
    </row>
    <row r="27" spans="1:14" x14ac:dyDescent="0.25">
      <c r="A27" t="s">
        <v>71</v>
      </c>
      <c r="B27" s="34">
        <v>8.3333333333333329E-2</v>
      </c>
      <c r="C27" s="61"/>
      <c r="D27" s="53"/>
      <c r="E27" s="61">
        <v>4.1666666666666664E-2</v>
      </c>
      <c r="F27" s="53">
        <v>4.1666666666666664E-2</v>
      </c>
      <c r="G27" s="61"/>
      <c r="H27" s="53"/>
      <c r="I27" s="61"/>
      <c r="J27" s="53"/>
      <c r="K27" s="53"/>
      <c r="L27" s="61"/>
      <c r="M27" s="62"/>
      <c r="N27" s="3">
        <f t="shared" si="0"/>
        <v>8.3333333333333329E-2</v>
      </c>
    </row>
    <row r="28" spans="1:14" x14ac:dyDescent="0.25">
      <c r="A28" t="s">
        <v>57</v>
      </c>
      <c r="B28" s="34">
        <v>0.125</v>
      </c>
      <c r="C28" s="61"/>
      <c r="D28" s="53"/>
      <c r="E28" s="61"/>
      <c r="F28" s="53">
        <v>0.125</v>
      </c>
      <c r="G28" s="61"/>
      <c r="H28" s="53"/>
      <c r="I28" s="61"/>
      <c r="J28" s="53"/>
      <c r="K28" s="53"/>
      <c r="L28" s="61"/>
      <c r="M28" s="62"/>
      <c r="N28" s="3">
        <f t="shared" si="0"/>
        <v>0.125</v>
      </c>
    </row>
    <row r="29" spans="1:14" x14ac:dyDescent="0.25">
      <c r="A29" s="50" t="s">
        <v>49</v>
      </c>
      <c r="B29" s="49"/>
      <c r="C29" s="66"/>
      <c r="D29" s="67"/>
      <c r="E29" s="66"/>
      <c r="F29" s="67"/>
      <c r="G29" s="66"/>
      <c r="H29" s="67"/>
      <c r="I29" s="66"/>
      <c r="J29" s="67"/>
      <c r="K29" s="67"/>
      <c r="L29" s="66"/>
      <c r="M29" s="68"/>
      <c r="N29" s="3">
        <f t="shared" si="0"/>
        <v>0</v>
      </c>
    </row>
    <row r="30" spans="1:14" x14ac:dyDescent="0.25">
      <c r="A30" s="40" t="s">
        <v>58</v>
      </c>
      <c r="B30" s="34">
        <v>8.3333333333333329E-2</v>
      </c>
      <c r="C30" s="61"/>
      <c r="D30" s="53"/>
      <c r="E30" s="61"/>
      <c r="F30" s="53">
        <v>4.1666666666666664E-2</v>
      </c>
      <c r="G30" s="53">
        <v>4.1666666666666664E-2</v>
      </c>
      <c r="H30" s="53"/>
      <c r="I30" s="61"/>
      <c r="J30" s="53"/>
      <c r="K30" s="53"/>
      <c r="L30" s="61"/>
      <c r="M30" s="62"/>
      <c r="N30" s="3">
        <f t="shared" si="0"/>
        <v>8.3333333333333329E-2</v>
      </c>
    </row>
    <row r="31" spans="1:14" x14ac:dyDescent="0.25">
      <c r="A31" s="51" t="s">
        <v>46</v>
      </c>
      <c r="B31" s="49"/>
      <c r="C31" s="66"/>
      <c r="D31" s="67"/>
      <c r="E31" s="66"/>
      <c r="F31" s="67"/>
      <c r="G31" s="66"/>
      <c r="H31" s="67"/>
      <c r="I31" s="66"/>
      <c r="J31" s="67"/>
      <c r="K31" s="67"/>
      <c r="L31" s="66"/>
      <c r="M31" s="68"/>
      <c r="N31" s="3">
        <f t="shared" si="0"/>
        <v>0</v>
      </c>
    </row>
    <row r="32" spans="1:14" x14ac:dyDescent="0.25">
      <c r="A32" s="41" t="s">
        <v>59</v>
      </c>
      <c r="B32" s="34">
        <v>0.125</v>
      </c>
      <c r="C32" s="61"/>
      <c r="D32" s="53"/>
      <c r="E32" s="61"/>
      <c r="F32" s="53"/>
      <c r="G32" s="61">
        <v>0.125</v>
      </c>
      <c r="H32" s="53"/>
      <c r="I32" s="61"/>
      <c r="J32" s="53"/>
      <c r="K32" s="53"/>
      <c r="L32" s="61"/>
      <c r="M32" s="62"/>
      <c r="N32" s="3">
        <f t="shared" si="0"/>
        <v>0.125</v>
      </c>
    </row>
    <row r="33" spans="1:14" x14ac:dyDescent="0.25">
      <c r="A33" s="45" t="s">
        <v>73</v>
      </c>
      <c r="B33" s="34">
        <v>0.16666666666666666</v>
      </c>
      <c r="C33" s="61"/>
      <c r="D33" s="53"/>
      <c r="E33" s="61"/>
      <c r="F33" s="53"/>
      <c r="G33" s="61">
        <v>8.3333333333333329E-2</v>
      </c>
      <c r="H33" s="61">
        <v>8.3333333333333329E-2</v>
      </c>
      <c r="I33" s="61"/>
      <c r="J33" s="53"/>
      <c r="K33" s="53"/>
      <c r="L33" s="61"/>
      <c r="M33" s="62"/>
      <c r="N33" s="3">
        <f t="shared" si="0"/>
        <v>0.16666666666666666</v>
      </c>
    </row>
    <row r="34" spans="1:14" x14ac:dyDescent="0.25">
      <c r="A34" s="45" t="s">
        <v>72</v>
      </c>
      <c r="B34" s="34">
        <v>8.3333333333333329E-2</v>
      </c>
      <c r="C34" s="61"/>
      <c r="D34" s="53"/>
      <c r="E34" s="61"/>
      <c r="F34" s="53"/>
      <c r="G34" s="61"/>
      <c r="H34" s="61">
        <v>8.3333333333333329E-2</v>
      </c>
      <c r="I34" s="61"/>
      <c r="J34" s="53"/>
      <c r="K34" s="53"/>
      <c r="L34" s="61"/>
      <c r="M34" s="62"/>
      <c r="N34" s="3">
        <f t="shared" si="0"/>
        <v>8.3333333333333329E-2</v>
      </c>
    </row>
    <row r="35" spans="1:14" x14ac:dyDescent="0.25">
      <c r="A35" s="46" t="s">
        <v>63</v>
      </c>
      <c r="B35" s="34">
        <v>4.1666666666666664E-2</v>
      </c>
      <c r="C35" s="61"/>
      <c r="D35" s="53"/>
      <c r="E35" s="61"/>
      <c r="F35" s="53"/>
      <c r="G35" s="61"/>
      <c r="H35" s="53">
        <v>4.1666666666666664E-2</v>
      </c>
      <c r="I35" s="61"/>
      <c r="J35" s="53"/>
      <c r="K35" s="53"/>
      <c r="L35" s="61"/>
      <c r="M35" s="62"/>
      <c r="N35" s="3">
        <f t="shared" si="0"/>
        <v>4.1666666666666664E-2</v>
      </c>
    </row>
    <row r="36" spans="1:14" x14ac:dyDescent="0.25">
      <c r="A36" t="s">
        <v>57</v>
      </c>
      <c r="B36" s="34">
        <v>8.3333333333333329E-2</v>
      </c>
      <c r="C36" s="61"/>
      <c r="D36" s="53"/>
      <c r="E36" s="61"/>
      <c r="F36" s="53"/>
      <c r="G36" s="61"/>
      <c r="H36" s="61"/>
      <c r="I36" s="61">
        <v>8.3333333333333329E-2</v>
      </c>
      <c r="J36" s="53"/>
      <c r="K36" s="53"/>
      <c r="L36" s="61"/>
      <c r="M36" s="62"/>
      <c r="N36" s="3">
        <f t="shared" si="0"/>
        <v>8.3333333333333329E-2</v>
      </c>
    </row>
    <row r="37" spans="1:14" x14ac:dyDescent="0.25">
      <c r="A37" s="50" t="s">
        <v>47</v>
      </c>
      <c r="B37" s="49"/>
      <c r="C37" s="66"/>
      <c r="D37" s="67"/>
      <c r="E37" s="66"/>
      <c r="F37" s="67"/>
      <c r="G37" s="66"/>
      <c r="H37" s="67"/>
      <c r="I37" s="66"/>
      <c r="J37" s="67"/>
      <c r="K37" s="67"/>
      <c r="L37" s="66"/>
      <c r="M37" s="68"/>
      <c r="N37" s="3">
        <f t="shared" si="0"/>
        <v>0</v>
      </c>
    </row>
    <row r="38" spans="1:14" s="44" customFormat="1" x14ac:dyDescent="0.25">
      <c r="A38" s="40" t="s">
        <v>60</v>
      </c>
      <c r="B38" s="43">
        <v>0.125</v>
      </c>
      <c r="C38" s="61"/>
      <c r="D38" s="53"/>
      <c r="E38" s="61"/>
      <c r="G38" s="53"/>
      <c r="H38" s="61"/>
      <c r="I38" s="61">
        <v>0.125</v>
      </c>
      <c r="K38" s="53"/>
      <c r="L38" s="61"/>
      <c r="M38" s="62"/>
      <c r="N38" s="3">
        <f t="shared" si="0"/>
        <v>0.125</v>
      </c>
    </row>
    <row r="39" spans="1:14" s="44" customFormat="1" x14ac:dyDescent="0.25">
      <c r="A39" s="40" t="s">
        <v>61</v>
      </c>
      <c r="B39" s="43">
        <v>0.125</v>
      </c>
      <c r="C39" s="61"/>
      <c r="D39" s="53"/>
      <c r="E39" s="61"/>
      <c r="F39" s="53"/>
      <c r="G39" s="53"/>
      <c r="H39" s="61"/>
      <c r="I39" s="53">
        <v>4.1666666666666664E-2</v>
      </c>
      <c r="J39" s="61">
        <v>8.3333333333333329E-2</v>
      </c>
      <c r="K39" s="53"/>
      <c r="L39" s="61"/>
      <c r="M39" s="62"/>
      <c r="N39" s="3">
        <f t="shared" si="0"/>
        <v>0.125</v>
      </c>
    </row>
    <row r="40" spans="1:14" x14ac:dyDescent="0.25">
      <c r="A40" s="48" t="s">
        <v>48</v>
      </c>
      <c r="B40" s="49"/>
      <c r="C40" s="66"/>
      <c r="D40" s="67"/>
      <c r="E40" s="66"/>
      <c r="F40" s="67"/>
      <c r="G40" s="66"/>
      <c r="H40" s="67"/>
      <c r="I40" s="66"/>
      <c r="J40" s="67"/>
      <c r="K40" s="67"/>
      <c r="L40" s="66"/>
      <c r="M40" s="68"/>
      <c r="N40" s="3">
        <f t="shared" si="0"/>
        <v>0</v>
      </c>
    </row>
    <row r="41" spans="1:14" x14ac:dyDescent="0.25">
      <c r="A41" s="46" t="s">
        <v>62</v>
      </c>
      <c r="B41" s="34">
        <v>8.3333333333333329E-2</v>
      </c>
      <c r="C41" s="61"/>
      <c r="D41" s="53"/>
      <c r="E41" s="61"/>
      <c r="F41" s="53"/>
      <c r="G41" s="61"/>
      <c r="J41" s="61">
        <v>8.3333333333333329E-2</v>
      </c>
      <c r="L41" s="61"/>
      <c r="M41" s="62"/>
      <c r="N41" s="3">
        <f t="shared" si="0"/>
        <v>8.3333333333333329E-2</v>
      </c>
    </row>
    <row r="42" spans="1:14" x14ac:dyDescent="0.25">
      <c r="A42" s="46" t="s">
        <v>63</v>
      </c>
      <c r="B42" s="34">
        <v>0.125</v>
      </c>
      <c r="C42" s="61"/>
      <c r="D42" s="53"/>
      <c r="E42" s="61"/>
      <c r="F42" s="53"/>
      <c r="G42" s="61"/>
      <c r="I42" s="61"/>
      <c r="J42" s="61">
        <v>8.3333333333333329E-2</v>
      </c>
      <c r="K42" s="53">
        <v>4.1666666666666664E-2</v>
      </c>
      <c r="L42" s="61"/>
      <c r="M42" s="62"/>
      <c r="N42" s="3">
        <f t="shared" si="0"/>
        <v>0.125</v>
      </c>
    </row>
    <row r="43" spans="1:14" x14ac:dyDescent="0.25">
      <c r="A43" s="52" t="s">
        <v>74</v>
      </c>
      <c r="B43" s="47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60"/>
      <c r="N43" s="3">
        <f t="shared" si="0"/>
        <v>0</v>
      </c>
    </row>
    <row r="44" spans="1:14" x14ac:dyDescent="0.25">
      <c r="A44" s="38" t="s">
        <v>50</v>
      </c>
      <c r="B44" s="34">
        <v>6.25E-2</v>
      </c>
      <c r="C44" s="61"/>
      <c r="D44" s="53"/>
      <c r="E44" s="61"/>
      <c r="F44" s="53"/>
      <c r="G44" s="61"/>
      <c r="I44" s="61"/>
      <c r="J44" s="53"/>
      <c r="K44" s="53">
        <v>6.25E-2</v>
      </c>
      <c r="L44" s="61"/>
      <c r="M44" s="62"/>
      <c r="N44" s="3">
        <f t="shared" si="0"/>
        <v>6.25E-2</v>
      </c>
    </row>
    <row r="45" spans="1:14" x14ac:dyDescent="0.25">
      <c r="A45" s="38" t="s">
        <v>49</v>
      </c>
      <c r="B45" s="34">
        <v>4.1666666666666664E-2</v>
      </c>
      <c r="C45" s="61"/>
      <c r="D45" s="53"/>
      <c r="E45" s="61"/>
      <c r="F45" s="53"/>
      <c r="G45" s="61"/>
      <c r="I45" s="61"/>
      <c r="J45" s="53"/>
      <c r="K45" s="53"/>
      <c r="L45" s="53">
        <v>4.1666666666666664E-2</v>
      </c>
      <c r="M45" s="62"/>
      <c r="N45" s="3">
        <f t="shared" si="0"/>
        <v>4.1666666666666664E-2</v>
      </c>
    </row>
    <row r="46" spans="1:14" x14ac:dyDescent="0.25">
      <c r="A46" s="41" t="s">
        <v>46</v>
      </c>
      <c r="B46" s="34">
        <v>4.1666666666666664E-2</v>
      </c>
      <c r="C46" s="61"/>
      <c r="D46" s="53"/>
      <c r="E46" s="61"/>
      <c r="F46" s="53"/>
      <c r="G46" s="61"/>
      <c r="I46" s="61"/>
      <c r="J46" s="53"/>
      <c r="K46" s="53"/>
      <c r="L46" s="53">
        <v>4.1666666666666664E-2</v>
      </c>
      <c r="M46" s="62"/>
      <c r="N46" s="3">
        <f t="shared" si="0"/>
        <v>4.1666666666666664E-2</v>
      </c>
    </row>
    <row r="47" spans="1:14" x14ac:dyDescent="0.25">
      <c r="A47" s="40" t="s">
        <v>47</v>
      </c>
      <c r="B47" s="34">
        <v>4.1666666666666664E-2</v>
      </c>
      <c r="C47" s="61"/>
      <c r="D47" s="53"/>
      <c r="E47" s="61"/>
      <c r="F47" s="53"/>
      <c r="G47" s="61"/>
      <c r="I47" s="61"/>
      <c r="J47" s="53"/>
      <c r="K47" s="53"/>
      <c r="L47" s="53">
        <v>4.1666666666666664E-2</v>
      </c>
      <c r="M47" s="62"/>
      <c r="N47" s="3">
        <f t="shared" si="0"/>
        <v>4.1666666666666664E-2</v>
      </c>
    </row>
    <row r="48" spans="1:14" x14ac:dyDescent="0.25">
      <c r="A48" s="39" t="s">
        <v>69</v>
      </c>
      <c r="B48" s="34">
        <v>2.0833333333333332E-2</v>
      </c>
      <c r="C48" s="61"/>
      <c r="D48" s="53"/>
      <c r="E48" s="61"/>
      <c r="F48" s="53"/>
      <c r="G48" s="61"/>
      <c r="I48" s="61"/>
      <c r="J48" s="53"/>
      <c r="K48" s="53">
        <v>2.0833333333333332E-2</v>
      </c>
      <c r="L48" s="61"/>
      <c r="M48" s="62"/>
      <c r="N48" s="3">
        <f t="shared" si="0"/>
        <v>2.0833333333333332E-2</v>
      </c>
    </row>
    <row r="49" spans="1:14" x14ac:dyDescent="0.25">
      <c r="A49" s="39" t="s">
        <v>70</v>
      </c>
      <c r="B49" s="34">
        <v>4.1666666666666664E-2</v>
      </c>
      <c r="C49" s="61"/>
      <c r="D49" s="53"/>
      <c r="E49" s="61"/>
      <c r="F49" s="53"/>
      <c r="G49" s="61"/>
      <c r="I49" s="61"/>
      <c r="J49" s="53"/>
      <c r="K49" s="53"/>
      <c r="L49" s="53">
        <v>4.1666666666666664E-2</v>
      </c>
      <c r="M49" s="62"/>
      <c r="N49" s="3">
        <f t="shared" si="0"/>
        <v>4.1666666666666664E-2</v>
      </c>
    </row>
    <row r="50" spans="1:14" x14ac:dyDescent="0.25">
      <c r="A50" s="39" t="s">
        <v>48</v>
      </c>
      <c r="B50" s="34">
        <v>4.1666666666666664E-2</v>
      </c>
      <c r="C50" s="61"/>
      <c r="D50" s="53"/>
      <c r="E50" s="61"/>
      <c r="F50" s="53"/>
      <c r="G50" s="61"/>
      <c r="I50" s="61"/>
      <c r="J50" s="53"/>
      <c r="K50" s="53"/>
      <c r="L50" s="53">
        <v>4.1666666666666664E-2</v>
      </c>
      <c r="M50" s="62"/>
      <c r="N50" s="3">
        <f t="shared" si="0"/>
        <v>4.1666666666666664E-2</v>
      </c>
    </row>
    <row r="51" spans="1:14" x14ac:dyDescent="0.25">
      <c r="A51" s="52" t="s">
        <v>11</v>
      </c>
      <c r="B51" s="47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60"/>
      <c r="N51" s="3">
        <f t="shared" si="0"/>
        <v>0</v>
      </c>
    </row>
    <row r="52" spans="1:14" x14ac:dyDescent="0.25">
      <c r="A52" s="39" t="s">
        <v>54</v>
      </c>
      <c r="B52" s="34">
        <v>0.5</v>
      </c>
      <c r="C52" s="61"/>
      <c r="D52" s="61"/>
      <c r="E52" s="61"/>
      <c r="F52" s="61">
        <v>4.1666666666666664E-2</v>
      </c>
      <c r="G52" s="61"/>
      <c r="H52" s="61">
        <v>4.1666666666666664E-2</v>
      </c>
      <c r="I52" s="61">
        <v>4.1666666666666664E-2</v>
      </c>
      <c r="J52" s="61"/>
      <c r="K52" s="61">
        <v>4.1666666666666664E-2</v>
      </c>
      <c r="L52" s="61">
        <v>4.1666666666666664E-2</v>
      </c>
      <c r="M52" s="62">
        <v>0.29166666666666669</v>
      </c>
      <c r="N52" s="3">
        <f t="shared" si="0"/>
        <v>0.5</v>
      </c>
    </row>
    <row r="53" spans="1:14" x14ac:dyDescent="0.25">
      <c r="A53" s="39" t="s">
        <v>67</v>
      </c>
      <c r="B53" s="43">
        <v>0.16666666666666666</v>
      </c>
      <c r="C53" s="61"/>
      <c r="D53" s="61">
        <v>0.16666666666666666</v>
      </c>
      <c r="E53" s="61"/>
      <c r="F53" s="61"/>
      <c r="G53" s="61"/>
      <c r="H53" s="61"/>
      <c r="I53" s="61"/>
      <c r="J53" s="61"/>
      <c r="K53" s="61"/>
      <c r="L53" s="61"/>
      <c r="M53" s="62"/>
      <c r="N53" s="3">
        <f t="shared" si="0"/>
        <v>0.16666666666666666</v>
      </c>
    </row>
    <row r="54" spans="1:14" x14ac:dyDescent="0.25">
      <c r="A54" s="52" t="s">
        <v>55</v>
      </c>
      <c r="B54" s="47"/>
      <c r="C54" s="58"/>
      <c r="D54" s="69"/>
      <c r="E54" s="58"/>
      <c r="F54" s="58"/>
      <c r="G54" s="58"/>
      <c r="H54" s="58"/>
      <c r="I54" s="58"/>
      <c r="J54" s="58"/>
      <c r="K54" s="58"/>
      <c r="L54" s="58"/>
      <c r="M54" s="70"/>
      <c r="N54" s="3">
        <f t="shared" si="0"/>
        <v>0</v>
      </c>
    </row>
    <row r="55" spans="1:14" x14ac:dyDescent="0.25">
      <c r="A55" s="41" t="s">
        <v>68</v>
      </c>
      <c r="B55" s="34">
        <v>0.58333333333333337</v>
      </c>
      <c r="C55" s="61"/>
      <c r="D55" s="53"/>
      <c r="E55" s="53">
        <v>8.3333333333333329E-2</v>
      </c>
      <c r="F55" s="53">
        <v>8.3333333333333329E-2</v>
      </c>
      <c r="G55" s="53">
        <v>8.3333333333333329E-2</v>
      </c>
      <c r="H55" s="53">
        <v>8.3333333333333329E-2</v>
      </c>
      <c r="I55" s="53">
        <v>4.1666666666666664E-2</v>
      </c>
      <c r="J55" s="53">
        <v>8.3333333333333329E-2</v>
      </c>
      <c r="K55" s="53">
        <v>0.125</v>
      </c>
      <c r="L55" s="53"/>
      <c r="M55" s="62"/>
      <c r="N55" s="3">
        <f t="shared" si="0"/>
        <v>0.58333333333333326</v>
      </c>
    </row>
    <row r="56" spans="1:14" ht="15.75" thickBot="1" x14ac:dyDescent="0.3">
      <c r="A56" s="41"/>
      <c r="B56" s="34"/>
      <c r="C56" s="61"/>
      <c r="D56" s="53"/>
      <c r="E56" s="61"/>
      <c r="F56" s="53"/>
      <c r="G56" s="61"/>
      <c r="H56" s="53"/>
      <c r="I56" s="61"/>
      <c r="J56" s="53"/>
      <c r="K56" s="53"/>
      <c r="L56" s="61"/>
      <c r="M56" s="62"/>
      <c r="N56" s="3">
        <f t="shared" si="0"/>
        <v>0</v>
      </c>
    </row>
    <row r="57" spans="1:14" x14ac:dyDescent="0.25">
      <c r="A57" s="76"/>
      <c r="B57" s="77">
        <f>SUM(B2:B56)</f>
        <v>3.6666666666666661</v>
      </c>
      <c r="C57" s="77">
        <f t="shared" ref="C57:M57" si="1">SUM(C2:C56)</f>
        <v>0.33333333333333326</v>
      </c>
      <c r="D57" s="77">
        <f t="shared" si="1"/>
        <v>0.33333333333333331</v>
      </c>
      <c r="E57" s="77">
        <f t="shared" si="1"/>
        <v>0.33333333333333331</v>
      </c>
      <c r="F57" s="77">
        <f t="shared" si="1"/>
        <v>0.33333333333333331</v>
      </c>
      <c r="G57" s="77">
        <f t="shared" si="1"/>
        <v>0.33333333333333331</v>
      </c>
      <c r="H57" s="77">
        <f t="shared" si="1"/>
        <v>0.33333333333333331</v>
      </c>
      <c r="I57" s="77">
        <f t="shared" si="1"/>
        <v>0.33333333333333331</v>
      </c>
      <c r="J57" s="77">
        <f t="shared" si="1"/>
        <v>0.33333333333333331</v>
      </c>
      <c r="K57" s="77">
        <f t="shared" si="1"/>
        <v>0.33333333333333331</v>
      </c>
      <c r="L57" s="77">
        <f t="shared" si="1"/>
        <v>0.33333333333333331</v>
      </c>
      <c r="M57" s="77">
        <f t="shared" si="1"/>
        <v>0.33333333333333337</v>
      </c>
    </row>
    <row r="58" spans="1:14" x14ac:dyDescent="0.25">
      <c r="M58" s="3">
        <f>SUM(C57:M57)</f>
        <v>3.666666666666667</v>
      </c>
      <c r="N58" s="3">
        <f>SUM(N2:N56)</f>
        <v>3.6666666666666661</v>
      </c>
    </row>
  </sheetData>
  <conditionalFormatting sqref="C2:M2 F43 H43:I43 I37 I40 G36:G37 H36 H38:H39 D9:D10 H51:I53 F51:F53 G40:G54 I42:I54 L36:L44 E36:E54 C36:C54 E3:E5 E7:E15 C3:C5 C7:C8 I3:I5 I7:I34 G3:G5 G7:G32 L3:L5 L7:L34 C11:C34 E18:E34 L48 L51:L54">
    <cfRule type="cellIs" dxfId="332" priority="205" operator="greaterThan">
      <formula>0.0000115740740740741</formula>
    </cfRule>
  </conditionalFormatting>
  <conditionalFormatting sqref="C2:M2 C54 E54:M54 C38:E38 C39:F39 H39 C40:M40 C37:M37 J36:M36 C43:M43 I33:M34 C33:F34 C36:H36 G38:H38 C41:G42 I42 F16:M17 D9:M10 E15:M15 C51:M51 C52:L53 C44:G50 I48:M48 C4:M5 C7:M8 C11:M13 E18:M18 C15:C18 C19:M32 K38:M39 L41:M42 I44:J44 L44 I45:K47 I49:K50">
    <cfRule type="cellIs" dxfId="331" priority="204" operator="greaterThan">
      <formula>0</formula>
    </cfRule>
  </conditionalFormatting>
  <conditionalFormatting sqref="J54:K54 F54 H54 M54">
    <cfRule type="cellIs" dxfId="330" priority="201" operator="greaterThan">
      <formula>0.0000115740740740741</formula>
    </cfRule>
  </conditionalFormatting>
  <conditionalFormatting sqref="D43 G43 J43:K43 J51:K53 G51:G53 D51:D53">
    <cfRule type="cellIs" dxfId="329" priority="200" operator="greaterThan">
      <formula>0.0000115740740740741</formula>
    </cfRule>
  </conditionalFormatting>
  <conditionalFormatting sqref="C54 E54:M54 C38:E38 C39:F39 H39 C40:M40 C37:M37 J36:M36 C43:M43 I33:M34 C33:F34 C36:H36 G38:H38 C41:G42 I42 F16:M17 C11:M13 D9:M10 C51:M51 C52:L53 C44:G50 I48:M48 C2:M5 C7:M8 E14:M15 E18:M18 C12:C18 C19:M32 K38:M39 L41:M42 I44:J44 L44 I45:K47 I49:K50">
    <cfRule type="cellIs" dxfId="328" priority="197" operator="greaterThan">
      <formula>0</formula>
    </cfRule>
    <cfRule type="cellIs" dxfId="327" priority="198" operator="greaterThan">
      <formula>0</formula>
    </cfRule>
    <cfRule type="cellIs" dxfId="326" priority="199" operator="greaterThan">
      <formula>0</formula>
    </cfRule>
  </conditionalFormatting>
  <conditionalFormatting sqref="N2:N56">
    <cfRule type="cellIs" dxfId="325" priority="190" operator="greaterThan">
      <formula>$B2</formula>
    </cfRule>
    <cfRule type="cellIs" dxfId="324" priority="196" operator="equal">
      <formula>$B2</formula>
    </cfRule>
  </conditionalFormatting>
  <conditionalFormatting sqref="B57">
    <cfRule type="cellIs" dxfId="323" priority="192" operator="greaterThan">
      <formula>3.66666666666667</formula>
    </cfRule>
    <cfRule type="cellIs" dxfId="322" priority="194" operator="equal">
      <formula>3.66666666666667</formula>
    </cfRule>
  </conditionalFormatting>
  <conditionalFormatting sqref="C57:M57">
    <cfRule type="cellIs" dxfId="321" priority="191" operator="greaterThan">
      <formula>0.333333333333333</formula>
    </cfRule>
    <cfRule type="cellIs" dxfId="320" priority="193" operator="equal">
      <formula>0.333333333333333</formula>
    </cfRule>
  </conditionalFormatting>
  <conditionalFormatting sqref="C14">
    <cfRule type="cellIs" dxfId="319" priority="187" operator="greaterThan">
      <formula>0</formula>
    </cfRule>
  </conditionalFormatting>
  <conditionalFormatting sqref="J52:J53">
    <cfRule type="cellIs" dxfId="318" priority="186" operator="greaterThan">
      <formula>0.0000115740740740741</formula>
    </cfRule>
  </conditionalFormatting>
  <conditionalFormatting sqref="K52:K53">
    <cfRule type="cellIs" dxfId="317" priority="185" operator="greaterThan">
      <formula>0.0000115740740740741</formula>
    </cfRule>
  </conditionalFormatting>
  <conditionalFormatting sqref="E55:E56 C55:C56 G55:G56 I55:I56 L55">
    <cfRule type="cellIs" dxfId="316" priority="179" operator="greaterThan">
      <formula>0.0000115740740740741</formula>
    </cfRule>
  </conditionalFormatting>
  <conditionalFormatting sqref="C55:M55 C56:K56 M56">
    <cfRule type="cellIs" dxfId="315" priority="178" operator="greaterThan">
      <formula>0</formula>
    </cfRule>
  </conditionalFormatting>
  <conditionalFormatting sqref="C55:M55 C56:K56 M56">
    <cfRule type="cellIs" dxfId="314" priority="175" operator="greaterThan">
      <formula>0</formula>
    </cfRule>
    <cfRule type="cellIs" dxfId="313" priority="176" operator="greaterThan">
      <formula>0</formula>
    </cfRule>
    <cfRule type="cellIs" dxfId="312" priority="177" operator="greaterThan">
      <formula>0</formula>
    </cfRule>
  </conditionalFormatting>
  <conditionalFormatting sqref="H55">
    <cfRule type="cellIs" dxfId="311" priority="169" operator="greaterThan">
      <formula>0.0000115740740740741</formula>
    </cfRule>
  </conditionalFormatting>
  <conditionalFormatting sqref="J55">
    <cfRule type="cellIs" dxfId="310" priority="168" operator="greaterThan">
      <formula>0.0000115740740740741</formula>
    </cfRule>
  </conditionalFormatting>
  <conditionalFormatting sqref="K55">
    <cfRule type="cellIs" dxfId="309" priority="167" operator="greaterThan">
      <formula>0.0000115740740740741</formula>
    </cfRule>
  </conditionalFormatting>
  <conditionalFormatting sqref="G39">
    <cfRule type="cellIs" dxfId="308" priority="166" operator="greaterThan">
      <formula>0</formula>
    </cfRule>
  </conditionalFormatting>
  <conditionalFormatting sqref="G39">
    <cfRule type="cellIs" dxfId="307" priority="163" operator="greaterThan">
      <formula>0</formula>
    </cfRule>
    <cfRule type="cellIs" dxfId="306" priority="164" operator="greaterThan">
      <formula>0</formula>
    </cfRule>
    <cfRule type="cellIs" dxfId="305" priority="165" operator="greaterThan">
      <formula>0</formula>
    </cfRule>
  </conditionalFormatting>
  <conditionalFormatting sqref="F55">
    <cfRule type="cellIs" dxfId="304" priority="162" operator="greaterThan">
      <formula>0.0000115740740740741</formula>
    </cfRule>
  </conditionalFormatting>
  <conditionalFormatting sqref="G34">
    <cfRule type="cellIs" dxfId="303" priority="161" operator="greaterThan">
      <formula>0.0000115740740740741</formula>
    </cfRule>
  </conditionalFormatting>
  <conditionalFormatting sqref="G34">
    <cfRule type="cellIs" dxfId="302" priority="160" operator="greaterThan">
      <formula>0</formula>
    </cfRule>
  </conditionalFormatting>
  <conditionalFormatting sqref="G34">
    <cfRule type="cellIs" dxfId="301" priority="157" operator="greaterThan">
      <formula>0</formula>
    </cfRule>
    <cfRule type="cellIs" dxfId="300" priority="158" operator="greaterThan">
      <formula>0</formula>
    </cfRule>
    <cfRule type="cellIs" dxfId="299" priority="159" operator="greaterThan">
      <formula>0</formula>
    </cfRule>
  </conditionalFormatting>
  <conditionalFormatting sqref="C14">
    <cfRule type="cellIs" dxfId="298" priority="156" operator="greaterThan">
      <formula>0</formula>
    </cfRule>
  </conditionalFormatting>
  <conditionalFormatting sqref="C17">
    <cfRule type="cellIs" dxfId="297" priority="153" operator="greaterThan">
      <formula>0</formula>
    </cfRule>
  </conditionalFormatting>
  <conditionalFormatting sqref="C17">
    <cfRule type="cellIs" dxfId="296" priority="152" operator="greaterThan">
      <formula>0</formula>
    </cfRule>
  </conditionalFormatting>
  <conditionalFormatting sqref="M44:M45">
    <cfRule type="cellIs" dxfId="295" priority="144" operator="greaterThan">
      <formula>0</formula>
    </cfRule>
  </conditionalFormatting>
  <conditionalFormatting sqref="M44:M45">
    <cfRule type="cellIs" dxfId="294" priority="141" operator="greaterThan">
      <formula>0</formula>
    </cfRule>
    <cfRule type="cellIs" dxfId="293" priority="142" operator="greaterThan">
      <formula>0</formula>
    </cfRule>
    <cfRule type="cellIs" dxfId="292" priority="143" operator="greaterThan">
      <formula>0</formula>
    </cfRule>
  </conditionalFormatting>
  <conditionalFormatting sqref="M46:M47">
    <cfRule type="cellIs" dxfId="291" priority="140" operator="greaterThan">
      <formula>0</formula>
    </cfRule>
  </conditionalFormatting>
  <conditionalFormatting sqref="M46:M47">
    <cfRule type="cellIs" dxfId="290" priority="137" operator="greaterThan">
      <formula>0</formula>
    </cfRule>
    <cfRule type="cellIs" dxfId="289" priority="138" operator="greaterThan">
      <formula>0</formula>
    </cfRule>
    <cfRule type="cellIs" dxfId="288" priority="139" operator="greaterThan">
      <formula>0</formula>
    </cfRule>
  </conditionalFormatting>
  <conditionalFormatting sqref="M49:M50">
    <cfRule type="cellIs" dxfId="287" priority="132" operator="greaterThan">
      <formula>0</formula>
    </cfRule>
  </conditionalFormatting>
  <conditionalFormatting sqref="M49:M50">
    <cfRule type="cellIs" dxfId="286" priority="129" operator="greaterThan">
      <formula>0</formula>
    </cfRule>
    <cfRule type="cellIs" dxfId="285" priority="130" operator="greaterThan">
      <formula>0</formula>
    </cfRule>
    <cfRule type="cellIs" dxfId="284" priority="131" operator="greaterThan">
      <formula>0</formula>
    </cfRule>
  </conditionalFormatting>
  <conditionalFormatting sqref="M53">
    <cfRule type="cellIs" dxfId="283" priority="128" operator="greaterThan">
      <formula>0</formula>
    </cfRule>
  </conditionalFormatting>
  <conditionalFormatting sqref="M53">
    <cfRule type="cellIs" dxfId="282" priority="125" operator="greaterThan">
      <formula>0</formula>
    </cfRule>
    <cfRule type="cellIs" dxfId="281" priority="126" operator="greaterThan">
      <formula>0</formula>
    </cfRule>
    <cfRule type="cellIs" dxfId="280" priority="127" operator="greaterThan">
      <formula>0</formula>
    </cfRule>
  </conditionalFormatting>
  <conditionalFormatting sqref="M52">
    <cfRule type="cellIs" dxfId="279" priority="124" operator="greaterThan">
      <formula>0</formula>
    </cfRule>
  </conditionalFormatting>
  <conditionalFormatting sqref="M52">
    <cfRule type="cellIs" dxfId="278" priority="121" operator="greaterThan">
      <formula>0</formula>
    </cfRule>
    <cfRule type="cellIs" dxfId="277" priority="122" operator="greaterThan">
      <formula>0</formula>
    </cfRule>
    <cfRule type="cellIs" dxfId="276" priority="123" operator="greaterThan">
      <formula>0</formula>
    </cfRule>
  </conditionalFormatting>
  <conditionalFormatting sqref="G35 I35 L35 E35 C35">
    <cfRule type="cellIs" dxfId="275" priority="112" operator="greaterThan">
      <formula>0.0000115740740740741</formula>
    </cfRule>
  </conditionalFormatting>
  <conditionalFormatting sqref="C35:G35 I35:M35">
    <cfRule type="cellIs" dxfId="274" priority="111" operator="greaterThan">
      <formula>0</formula>
    </cfRule>
  </conditionalFormatting>
  <conditionalFormatting sqref="C35:G35 I35:M35">
    <cfRule type="cellIs" dxfId="273" priority="108" operator="greaterThan">
      <formula>0</formula>
    </cfRule>
    <cfRule type="cellIs" dxfId="272" priority="109" operator="greaterThan">
      <formula>0</formula>
    </cfRule>
    <cfRule type="cellIs" dxfId="271" priority="110" operator="greaterThan">
      <formula>0</formula>
    </cfRule>
  </conditionalFormatting>
  <conditionalFormatting sqref="C14">
    <cfRule type="cellIs" dxfId="270" priority="100" operator="greaterThan">
      <formula>0</formula>
    </cfRule>
  </conditionalFormatting>
  <conditionalFormatting sqref="D6">
    <cfRule type="cellIs" dxfId="269" priority="99" operator="greaterThan">
      <formula>0.0000115740740740741</formula>
    </cfRule>
  </conditionalFormatting>
  <conditionalFormatting sqref="D6">
    <cfRule type="cellIs" dxfId="268" priority="98" operator="greaterThan">
      <formula>0</formula>
    </cfRule>
  </conditionalFormatting>
  <conditionalFormatting sqref="D6">
    <cfRule type="cellIs" dxfId="267" priority="95" operator="greaterThan">
      <formula>0</formula>
    </cfRule>
    <cfRule type="cellIs" dxfId="266" priority="96" operator="greaterThan">
      <formula>0</formula>
    </cfRule>
    <cfRule type="cellIs" dxfId="265" priority="97" operator="greaterThan">
      <formula>0</formula>
    </cfRule>
  </conditionalFormatting>
  <conditionalFormatting sqref="E22">
    <cfRule type="cellIs" dxfId="264" priority="94" operator="greaterThan">
      <formula>0</formula>
    </cfRule>
  </conditionalFormatting>
  <conditionalFormatting sqref="E22">
    <cfRule type="cellIs" dxfId="263" priority="93" operator="greaterThan">
      <formula>0</formula>
    </cfRule>
  </conditionalFormatting>
  <conditionalFormatting sqref="E23">
    <cfRule type="cellIs" dxfId="262" priority="92" operator="greaterThan">
      <formula>0</formula>
    </cfRule>
  </conditionalFormatting>
  <conditionalFormatting sqref="E23">
    <cfRule type="cellIs" dxfId="261" priority="91" operator="greaterThan">
      <formula>0</formula>
    </cfRule>
  </conditionalFormatting>
  <conditionalFormatting sqref="G33">
    <cfRule type="cellIs" dxfId="260" priority="90" operator="greaterThan">
      <formula>0.0000115740740740741</formula>
    </cfRule>
  </conditionalFormatting>
  <conditionalFormatting sqref="G33">
    <cfRule type="cellIs" dxfId="259" priority="89" operator="greaterThan">
      <formula>0</formula>
    </cfRule>
  </conditionalFormatting>
  <conditionalFormatting sqref="G33">
    <cfRule type="cellIs" dxfId="258" priority="86" operator="greaterThan">
      <formula>0</formula>
    </cfRule>
    <cfRule type="cellIs" dxfId="257" priority="87" operator="greaterThan">
      <formula>0</formula>
    </cfRule>
    <cfRule type="cellIs" dxfId="256" priority="88" operator="greaterThan">
      <formula>0</formula>
    </cfRule>
  </conditionalFormatting>
  <conditionalFormatting sqref="H33">
    <cfRule type="cellIs" dxfId="255" priority="85" operator="greaterThan">
      <formula>0.0000115740740740741</formula>
    </cfRule>
  </conditionalFormatting>
  <conditionalFormatting sqref="H33">
    <cfRule type="cellIs" dxfId="254" priority="84" operator="greaterThan">
      <formula>0</formula>
    </cfRule>
  </conditionalFormatting>
  <conditionalFormatting sqref="H33">
    <cfRule type="cellIs" dxfId="253" priority="81" operator="greaterThan">
      <formula>0</formula>
    </cfRule>
    <cfRule type="cellIs" dxfId="252" priority="82" operator="greaterThan">
      <formula>0</formula>
    </cfRule>
    <cfRule type="cellIs" dxfId="251" priority="83" operator="greaterThan">
      <formula>0</formula>
    </cfRule>
  </conditionalFormatting>
  <conditionalFormatting sqref="H34">
    <cfRule type="cellIs" dxfId="250" priority="80" operator="greaterThan">
      <formula>0.0000115740740740741</formula>
    </cfRule>
  </conditionalFormatting>
  <conditionalFormatting sqref="H34">
    <cfRule type="cellIs" dxfId="249" priority="79" operator="greaterThan">
      <formula>0</formula>
    </cfRule>
  </conditionalFormatting>
  <conditionalFormatting sqref="H34">
    <cfRule type="cellIs" dxfId="248" priority="76" operator="greaterThan">
      <formula>0</formula>
    </cfRule>
    <cfRule type="cellIs" dxfId="247" priority="77" operator="greaterThan">
      <formula>0</formula>
    </cfRule>
    <cfRule type="cellIs" dxfId="246" priority="78" operator="greaterThan">
      <formula>0</formula>
    </cfRule>
  </conditionalFormatting>
  <conditionalFormatting sqref="H35">
    <cfRule type="cellIs" dxfId="245" priority="75" operator="greaterThan">
      <formula>0.0000115740740740741</formula>
    </cfRule>
  </conditionalFormatting>
  <conditionalFormatting sqref="H35">
    <cfRule type="cellIs" dxfId="244" priority="74" operator="greaterThan">
      <formula>0</formula>
    </cfRule>
  </conditionalFormatting>
  <conditionalFormatting sqref="H35">
    <cfRule type="cellIs" dxfId="243" priority="71" operator="greaterThan">
      <formula>0</formula>
    </cfRule>
    <cfRule type="cellIs" dxfId="242" priority="72" operator="greaterThan">
      <formula>0</formula>
    </cfRule>
    <cfRule type="cellIs" dxfId="241" priority="73" operator="greaterThan">
      <formula>0</formula>
    </cfRule>
  </conditionalFormatting>
  <conditionalFormatting sqref="I36">
    <cfRule type="cellIs" dxfId="240" priority="70" operator="greaterThan">
      <formula>0.0000115740740740741</formula>
    </cfRule>
  </conditionalFormatting>
  <conditionalFormatting sqref="I36">
    <cfRule type="cellIs" dxfId="239" priority="69" operator="greaterThan">
      <formula>0</formula>
    </cfRule>
  </conditionalFormatting>
  <conditionalFormatting sqref="I36">
    <cfRule type="cellIs" dxfId="238" priority="66" operator="greaterThan">
      <formula>0</formula>
    </cfRule>
    <cfRule type="cellIs" dxfId="237" priority="67" operator="greaterThan">
      <formula>0</formula>
    </cfRule>
    <cfRule type="cellIs" dxfId="236" priority="68" operator="greaterThan">
      <formula>0</formula>
    </cfRule>
  </conditionalFormatting>
  <conditionalFormatting sqref="I38">
    <cfRule type="cellIs" dxfId="235" priority="65" operator="greaterThan">
      <formula>0.0000115740740740741</formula>
    </cfRule>
  </conditionalFormatting>
  <conditionalFormatting sqref="I38">
    <cfRule type="cellIs" dxfId="234" priority="64" operator="greaterThan">
      <formula>0</formula>
    </cfRule>
  </conditionalFormatting>
  <conditionalFormatting sqref="I38">
    <cfRule type="cellIs" dxfId="233" priority="61" operator="greaterThan">
      <formula>0</formula>
    </cfRule>
    <cfRule type="cellIs" dxfId="232" priority="62" operator="greaterThan">
      <formula>0</formula>
    </cfRule>
    <cfRule type="cellIs" dxfId="231" priority="63" operator="greaterThan">
      <formula>0</formula>
    </cfRule>
  </conditionalFormatting>
  <conditionalFormatting sqref="I39">
    <cfRule type="cellIs" dxfId="230" priority="60" operator="greaterThan">
      <formula>0.0000115740740740741</formula>
    </cfRule>
  </conditionalFormatting>
  <conditionalFormatting sqref="I39">
    <cfRule type="cellIs" dxfId="229" priority="59" operator="greaterThan">
      <formula>0</formula>
    </cfRule>
  </conditionalFormatting>
  <conditionalFormatting sqref="I39">
    <cfRule type="cellIs" dxfId="228" priority="56" operator="greaterThan">
      <formula>0</formula>
    </cfRule>
    <cfRule type="cellIs" dxfId="227" priority="57" operator="greaterThan">
      <formula>0</formula>
    </cfRule>
    <cfRule type="cellIs" dxfId="226" priority="58" operator="greaterThan">
      <formula>0</formula>
    </cfRule>
  </conditionalFormatting>
  <conditionalFormatting sqref="J39">
    <cfRule type="cellIs" dxfId="225" priority="55" operator="greaterThan">
      <formula>0.0000115740740740741</formula>
    </cfRule>
  </conditionalFormatting>
  <conditionalFormatting sqref="J39">
    <cfRule type="cellIs" dxfId="224" priority="54" operator="greaterThan">
      <formula>0</formula>
    </cfRule>
  </conditionalFormatting>
  <conditionalFormatting sqref="J39">
    <cfRule type="cellIs" dxfId="223" priority="51" operator="greaterThan">
      <formula>0</formula>
    </cfRule>
    <cfRule type="cellIs" dxfId="222" priority="52" operator="greaterThan">
      <formula>0</formula>
    </cfRule>
    <cfRule type="cellIs" dxfId="221" priority="53" operator="greaterThan">
      <formula>0</formula>
    </cfRule>
  </conditionalFormatting>
  <conditionalFormatting sqref="J41">
    <cfRule type="cellIs" dxfId="220" priority="50" operator="greaterThan">
      <formula>0.0000115740740740741</formula>
    </cfRule>
  </conditionalFormatting>
  <conditionalFormatting sqref="J41">
    <cfRule type="cellIs" dxfId="219" priority="49" operator="greaterThan">
      <formula>0</formula>
    </cfRule>
  </conditionalFormatting>
  <conditionalFormatting sqref="J41">
    <cfRule type="cellIs" dxfId="218" priority="46" operator="greaterThan">
      <formula>0</formula>
    </cfRule>
    <cfRule type="cellIs" dxfId="217" priority="47" operator="greaterThan">
      <formula>0</formula>
    </cfRule>
    <cfRule type="cellIs" dxfId="216" priority="48" operator="greaterThan">
      <formula>0</formula>
    </cfRule>
  </conditionalFormatting>
  <conditionalFormatting sqref="K42">
    <cfRule type="cellIs" dxfId="215" priority="45" operator="greaterThan">
      <formula>0.0000115740740740741</formula>
    </cfRule>
  </conditionalFormatting>
  <conditionalFormatting sqref="K42">
    <cfRule type="cellIs" dxfId="214" priority="44" operator="greaterThan">
      <formula>0</formula>
    </cfRule>
  </conditionalFormatting>
  <conditionalFormatting sqref="K42">
    <cfRule type="cellIs" dxfId="213" priority="41" operator="greaterThan">
      <formula>0</formula>
    </cfRule>
    <cfRule type="cellIs" dxfId="212" priority="42" operator="greaterThan">
      <formula>0</formula>
    </cfRule>
    <cfRule type="cellIs" dxfId="211" priority="43" operator="greaterThan">
      <formula>0</formula>
    </cfRule>
  </conditionalFormatting>
  <conditionalFormatting sqref="J42">
    <cfRule type="cellIs" dxfId="210" priority="40" operator="greaterThan">
      <formula>0.0000115740740740741</formula>
    </cfRule>
  </conditionalFormatting>
  <conditionalFormatting sqref="J42">
    <cfRule type="cellIs" dxfId="209" priority="39" operator="greaterThan">
      <formula>0</formula>
    </cfRule>
  </conditionalFormatting>
  <conditionalFormatting sqref="J42">
    <cfRule type="cellIs" dxfId="208" priority="36" operator="greaterThan">
      <formula>0</formula>
    </cfRule>
    <cfRule type="cellIs" dxfId="207" priority="37" operator="greaterThan">
      <formula>0</formula>
    </cfRule>
    <cfRule type="cellIs" dxfId="206" priority="38" operator="greaterThan">
      <formula>0</formula>
    </cfRule>
  </conditionalFormatting>
  <conditionalFormatting sqref="K44">
    <cfRule type="cellIs" dxfId="205" priority="35" operator="greaterThan">
      <formula>0.0000115740740740741</formula>
    </cfRule>
  </conditionalFormatting>
  <conditionalFormatting sqref="K44">
    <cfRule type="cellIs" dxfId="204" priority="34" operator="greaterThan">
      <formula>0</formula>
    </cfRule>
  </conditionalFormatting>
  <conditionalFormatting sqref="K44">
    <cfRule type="cellIs" dxfId="203" priority="31" operator="greaterThan">
      <formula>0</formula>
    </cfRule>
    <cfRule type="cellIs" dxfId="202" priority="32" operator="greaterThan">
      <formula>0</formula>
    </cfRule>
    <cfRule type="cellIs" dxfId="201" priority="33" operator="greaterThan">
      <formula>0</formula>
    </cfRule>
  </conditionalFormatting>
  <conditionalFormatting sqref="L45">
    <cfRule type="cellIs" dxfId="200" priority="30" operator="greaterThan">
      <formula>0.0000115740740740741</formula>
    </cfRule>
  </conditionalFormatting>
  <conditionalFormatting sqref="L45">
    <cfRule type="cellIs" dxfId="199" priority="29" operator="greaterThan">
      <formula>0</formula>
    </cfRule>
  </conditionalFormatting>
  <conditionalFormatting sqref="L45">
    <cfRule type="cellIs" dxfId="198" priority="26" operator="greaterThan">
      <formula>0</formula>
    </cfRule>
    <cfRule type="cellIs" dxfId="197" priority="27" operator="greaterThan">
      <formula>0</formula>
    </cfRule>
    <cfRule type="cellIs" dxfId="196" priority="28" operator="greaterThan">
      <formula>0</formula>
    </cfRule>
  </conditionalFormatting>
  <conditionalFormatting sqref="L46">
    <cfRule type="cellIs" dxfId="195" priority="25" operator="greaterThan">
      <formula>0.0000115740740740741</formula>
    </cfRule>
  </conditionalFormatting>
  <conditionalFormatting sqref="L46">
    <cfRule type="cellIs" dxfId="194" priority="24" operator="greaterThan">
      <formula>0</formula>
    </cfRule>
  </conditionalFormatting>
  <conditionalFormatting sqref="L46">
    <cfRule type="cellIs" dxfId="193" priority="21" operator="greaterThan">
      <formula>0</formula>
    </cfRule>
    <cfRule type="cellIs" dxfId="192" priority="22" operator="greaterThan">
      <formula>0</formula>
    </cfRule>
    <cfRule type="cellIs" dxfId="191" priority="23" operator="greaterThan">
      <formula>0</formula>
    </cfRule>
  </conditionalFormatting>
  <conditionalFormatting sqref="L47">
    <cfRule type="cellIs" dxfId="190" priority="20" operator="greaterThan">
      <formula>0.0000115740740740741</formula>
    </cfRule>
  </conditionalFormatting>
  <conditionalFormatting sqref="L47">
    <cfRule type="cellIs" dxfId="189" priority="19" operator="greaterThan">
      <formula>0</formula>
    </cfRule>
  </conditionalFormatting>
  <conditionalFormatting sqref="L47">
    <cfRule type="cellIs" dxfId="188" priority="16" operator="greaterThan">
      <formula>0</formula>
    </cfRule>
    <cfRule type="cellIs" dxfId="187" priority="17" operator="greaterThan">
      <formula>0</formula>
    </cfRule>
    <cfRule type="cellIs" dxfId="186" priority="18" operator="greaterThan">
      <formula>0</formula>
    </cfRule>
  </conditionalFormatting>
  <conditionalFormatting sqref="L49">
    <cfRule type="cellIs" dxfId="185" priority="15" operator="greaterThan">
      <formula>0.0000115740740740741</formula>
    </cfRule>
  </conditionalFormatting>
  <conditionalFormatting sqref="L49">
    <cfRule type="cellIs" dxfId="184" priority="14" operator="greaterThan">
      <formula>0</formula>
    </cfRule>
  </conditionalFormatting>
  <conditionalFormatting sqref="L49">
    <cfRule type="cellIs" dxfId="183" priority="11" operator="greaterThan">
      <formula>0</formula>
    </cfRule>
    <cfRule type="cellIs" dxfId="182" priority="12" operator="greaterThan">
      <formula>0</formula>
    </cfRule>
    <cfRule type="cellIs" dxfId="181" priority="13" operator="greaterThan">
      <formula>0</formula>
    </cfRule>
  </conditionalFormatting>
  <conditionalFormatting sqref="L50">
    <cfRule type="cellIs" dxfId="180" priority="10" operator="greaterThan">
      <formula>0.0000115740740740741</formula>
    </cfRule>
  </conditionalFormatting>
  <conditionalFormatting sqref="L50">
    <cfRule type="cellIs" dxfId="179" priority="9" operator="greaterThan">
      <formula>0</formula>
    </cfRule>
  </conditionalFormatting>
  <conditionalFormatting sqref="L50">
    <cfRule type="cellIs" dxfId="178" priority="6" operator="greaterThan">
      <formula>0</formula>
    </cfRule>
    <cfRule type="cellIs" dxfId="177" priority="7" operator="greaterThan">
      <formula>0</formula>
    </cfRule>
    <cfRule type="cellIs" dxfId="176" priority="8" operator="greaterThan">
      <formula>0</formula>
    </cfRule>
  </conditionalFormatting>
  <conditionalFormatting sqref="L56">
    <cfRule type="cellIs" dxfId="175" priority="5" operator="greaterThan">
      <formula>0.0000115740740740741</formula>
    </cfRule>
  </conditionalFormatting>
  <conditionalFormatting sqref="L56">
    <cfRule type="cellIs" dxfId="174" priority="4" operator="greaterThan">
      <formula>0</formula>
    </cfRule>
  </conditionalFormatting>
  <conditionalFormatting sqref="L56">
    <cfRule type="cellIs" dxfId="173" priority="1" operator="greaterThan">
      <formula>0</formula>
    </cfRule>
    <cfRule type="cellIs" dxfId="172" priority="2" operator="greaterThan">
      <formula>0</formula>
    </cfRule>
    <cfRule type="cellIs" dxfId="171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topLeftCell="A18" zoomScale="85" zoomScaleNormal="85" workbookViewId="0">
      <selection activeCell="H52" sqref="H52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6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6" x14ac:dyDescent="0.25">
      <c r="A2" s="37" t="s">
        <v>39</v>
      </c>
      <c r="B2" s="36">
        <v>4.1666666666666664E-2</v>
      </c>
      <c r="C2" s="54">
        <v>4.1666666666666664E-2</v>
      </c>
      <c r="D2" s="55"/>
      <c r="E2" s="56"/>
      <c r="F2" s="55"/>
      <c r="G2" s="55"/>
      <c r="H2" s="55"/>
      <c r="I2" s="55"/>
      <c r="J2" s="55"/>
      <c r="K2" s="55"/>
      <c r="L2" s="55"/>
      <c r="M2" s="57"/>
      <c r="N2" s="3">
        <f>SUM(C2:M2)</f>
        <v>4.1666666666666664E-2</v>
      </c>
    </row>
    <row r="3" spans="1:16" x14ac:dyDescent="0.25">
      <c r="A3" s="52" t="s">
        <v>40</v>
      </c>
      <c r="B3" s="47"/>
      <c r="C3" s="58"/>
      <c r="D3" s="59"/>
      <c r="E3" s="58"/>
      <c r="F3" s="59"/>
      <c r="G3" s="58"/>
      <c r="H3" s="59"/>
      <c r="I3" s="58"/>
      <c r="J3" s="59"/>
      <c r="K3" s="59"/>
      <c r="L3" s="58"/>
      <c r="M3" s="60"/>
      <c r="N3" s="3">
        <f t="shared" ref="N3:N58" si="0">SUM(C3:M3)</f>
        <v>0</v>
      </c>
    </row>
    <row r="4" spans="1:16" x14ac:dyDescent="0.25">
      <c r="A4" s="40" t="s">
        <v>41</v>
      </c>
      <c r="B4" s="34">
        <v>0.10416666666666667</v>
      </c>
      <c r="C4" s="61">
        <v>0.10416666666666667</v>
      </c>
      <c r="D4" s="53"/>
      <c r="E4" s="61"/>
      <c r="F4" s="53"/>
      <c r="G4" s="61"/>
      <c r="H4" s="53"/>
      <c r="I4" s="61"/>
      <c r="J4" s="53"/>
      <c r="K4" s="53"/>
      <c r="L4" s="61"/>
      <c r="M4" s="62"/>
      <c r="N4" s="3">
        <f t="shared" si="0"/>
        <v>0.10416666666666667</v>
      </c>
    </row>
    <row r="5" spans="1:16" x14ac:dyDescent="0.25">
      <c r="A5" s="52" t="s">
        <v>76</v>
      </c>
      <c r="B5" s="47"/>
      <c r="C5" s="58"/>
      <c r="D5" s="59"/>
      <c r="E5" s="58"/>
      <c r="F5" s="59"/>
      <c r="G5" s="58"/>
      <c r="H5" s="59"/>
      <c r="I5" s="58"/>
      <c r="J5" s="59"/>
      <c r="K5" s="59"/>
      <c r="L5" s="58"/>
      <c r="M5" s="60"/>
      <c r="N5" s="3">
        <f t="shared" si="0"/>
        <v>0</v>
      </c>
    </row>
    <row r="6" spans="1:16" x14ac:dyDescent="0.25">
      <c r="A6" s="40" t="s">
        <v>77</v>
      </c>
      <c r="B6" s="34">
        <v>2.0833333333333332E-2</v>
      </c>
      <c r="D6" s="61">
        <v>2.0833333333333332E-2</v>
      </c>
      <c r="N6" s="3">
        <f t="shared" si="0"/>
        <v>2.0833333333333332E-2</v>
      </c>
    </row>
    <row r="7" spans="1:16" x14ac:dyDescent="0.25">
      <c r="A7" s="52" t="s">
        <v>42</v>
      </c>
      <c r="B7" s="47"/>
      <c r="C7" s="58"/>
      <c r="D7" s="59"/>
      <c r="E7" s="58"/>
      <c r="F7" s="59"/>
      <c r="G7" s="58"/>
      <c r="H7" s="59"/>
      <c r="I7" s="58"/>
      <c r="J7" s="59"/>
      <c r="K7" s="59"/>
      <c r="L7" s="58"/>
      <c r="M7" s="60"/>
      <c r="N7" s="3">
        <f t="shared" si="0"/>
        <v>0</v>
      </c>
    </row>
    <row r="8" spans="1:16" x14ac:dyDescent="0.25">
      <c r="A8" s="40" t="s">
        <v>43</v>
      </c>
      <c r="B8" s="34">
        <v>6.25E-2</v>
      </c>
      <c r="C8" s="61">
        <v>4.1666666666666664E-2</v>
      </c>
      <c r="D8" s="53">
        <v>2.0833333333333332E-2</v>
      </c>
      <c r="E8" s="61"/>
      <c r="F8" s="53"/>
      <c r="G8" s="61"/>
      <c r="H8" s="53"/>
      <c r="I8" s="61"/>
      <c r="J8" s="53"/>
      <c r="K8" s="53"/>
      <c r="L8" s="61"/>
      <c r="M8" s="62"/>
      <c r="N8" s="3">
        <f t="shared" si="0"/>
        <v>6.25E-2</v>
      </c>
    </row>
    <row r="9" spans="1:16" x14ac:dyDescent="0.25">
      <c r="A9" s="40" t="s">
        <v>78</v>
      </c>
      <c r="B9" s="34">
        <v>4.1666666666666664E-2</v>
      </c>
      <c r="D9" s="61">
        <v>4.1666666666666664E-2</v>
      </c>
      <c r="E9" s="61"/>
      <c r="F9" s="53"/>
      <c r="G9" s="61"/>
      <c r="H9" s="53"/>
      <c r="I9" s="61"/>
      <c r="J9" s="53"/>
      <c r="K9" s="53"/>
      <c r="L9" s="61"/>
      <c r="M9" s="62"/>
      <c r="N9" s="3">
        <f t="shared" si="0"/>
        <v>4.1666666666666664E-2</v>
      </c>
    </row>
    <row r="10" spans="1:16" x14ac:dyDescent="0.25">
      <c r="A10" s="40" t="s">
        <v>51</v>
      </c>
      <c r="B10" s="42">
        <v>2.0833333333333332E-2</v>
      </c>
      <c r="D10" s="61">
        <v>2.0833333333333332E-2</v>
      </c>
      <c r="E10" s="63"/>
      <c r="F10" s="53"/>
      <c r="G10" s="63"/>
      <c r="H10" s="53"/>
      <c r="I10" s="63"/>
      <c r="J10" s="53"/>
      <c r="K10" s="53"/>
      <c r="L10" s="63"/>
      <c r="M10" s="62"/>
      <c r="N10" s="3">
        <f t="shared" si="0"/>
        <v>2.0833333333333332E-2</v>
      </c>
    </row>
    <row r="11" spans="1:16" x14ac:dyDescent="0.25">
      <c r="A11" s="52" t="s">
        <v>45</v>
      </c>
      <c r="B11" s="47"/>
      <c r="C11" s="58"/>
      <c r="D11" s="59"/>
      <c r="E11" s="58"/>
      <c r="F11" s="59"/>
      <c r="G11" s="64"/>
      <c r="H11" s="59"/>
      <c r="I11" s="64"/>
      <c r="J11" s="59"/>
      <c r="K11" s="59"/>
      <c r="L11" s="64"/>
      <c r="M11" s="60"/>
      <c r="N11" s="3">
        <f t="shared" si="0"/>
        <v>0</v>
      </c>
    </row>
    <row r="12" spans="1:16" x14ac:dyDescent="0.25">
      <c r="A12" s="38" t="s">
        <v>50</v>
      </c>
      <c r="B12" s="34">
        <v>2.0833333333333332E-2</v>
      </c>
      <c r="C12" s="61">
        <v>2.0833333333333332E-2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3">
        <f t="shared" si="0"/>
        <v>2.0833333333333332E-2</v>
      </c>
      <c r="P12" s="3"/>
    </row>
    <row r="13" spans="1:16" ht="14.45" customHeight="1" x14ac:dyDescent="0.25">
      <c r="A13" s="38" t="s">
        <v>49</v>
      </c>
      <c r="B13" s="34">
        <v>2.0833333333333332E-2</v>
      </c>
      <c r="C13" s="61">
        <v>2.0833333333333332E-2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3">
        <f t="shared" si="0"/>
        <v>2.0833333333333332E-2</v>
      </c>
    </row>
    <row r="14" spans="1:16" x14ac:dyDescent="0.25">
      <c r="A14" s="41" t="s">
        <v>46</v>
      </c>
      <c r="B14" s="34">
        <v>2.0833333333333332E-2</v>
      </c>
      <c r="C14" s="61">
        <v>2.0833333333333332E-2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3">
        <f t="shared" si="0"/>
        <v>2.0833333333333332E-2</v>
      </c>
    </row>
    <row r="15" spans="1:16" x14ac:dyDescent="0.25">
      <c r="A15" s="40" t="s">
        <v>47</v>
      </c>
      <c r="B15" s="34">
        <v>2.0833333333333332E-2</v>
      </c>
      <c r="C15" s="61">
        <v>2.0833333333333332E-2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3">
        <f t="shared" si="0"/>
        <v>2.0833333333333332E-2</v>
      </c>
    </row>
    <row r="16" spans="1:16" x14ac:dyDescent="0.25">
      <c r="A16" s="39" t="s">
        <v>69</v>
      </c>
      <c r="B16" s="34">
        <v>2.0833333333333332E-2</v>
      </c>
      <c r="C16" s="61">
        <v>2.0833333333333332E-2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3">
        <f t="shared" si="0"/>
        <v>2.0833333333333332E-2</v>
      </c>
    </row>
    <row r="17" spans="1:14" x14ac:dyDescent="0.25">
      <c r="A17" s="39" t="s">
        <v>70</v>
      </c>
      <c r="B17" s="34">
        <v>2.0833333333333332E-2</v>
      </c>
      <c r="C17" s="61">
        <v>2.0833333333333332E-2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3">
        <f t="shared" si="0"/>
        <v>2.0833333333333332E-2</v>
      </c>
    </row>
    <row r="18" spans="1:14" x14ac:dyDescent="0.25">
      <c r="A18" s="39" t="s">
        <v>48</v>
      </c>
      <c r="B18" s="34">
        <v>2.0833333333333332E-2</v>
      </c>
      <c r="C18" s="61">
        <v>2.0833333333333332E-2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3">
        <f t="shared" si="0"/>
        <v>2.0833333333333332E-2</v>
      </c>
    </row>
    <row r="19" spans="1:14" x14ac:dyDescent="0.25">
      <c r="A19" s="52" t="s">
        <v>52</v>
      </c>
      <c r="B19" s="47"/>
      <c r="C19" s="58"/>
      <c r="D19" s="59"/>
      <c r="E19" s="58"/>
      <c r="F19" s="59"/>
      <c r="G19" s="58"/>
      <c r="H19" s="59"/>
      <c r="I19" s="58"/>
      <c r="J19" s="59"/>
      <c r="K19" s="59"/>
      <c r="L19" s="58"/>
      <c r="M19" s="60"/>
      <c r="N19" s="3">
        <f t="shared" si="0"/>
        <v>0</v>
      </c>
    </row>
    <row r="20" spans="1:14" x14ac:dyDescent="0.25">
      <c r="A20" s="71" t="s">
        <v>64</v>
      </c>
      <c r="B20" s="72"/>
      <c r="C20" s="73"/>
      <c r="D20" s="74"/>
      <c r="E20" s="73"/>
      <c r="F20" s="74"/>
      <c r="G20" s="73"/>
      <c r="H20" s="74"/>
      <c r="I20" s="73"/>
      <c r="J20" s="74"/>
      <c r="K20" s="74"/>
      <c r="L20" s="73"/>
      <c r="M20" s="75"/>
      <c r="N20" s="3">
        <f t="shared" si="0"/>
        <v>0</v>
      </c>
    </row>
    <row r="21" spans="1:14" x14ac:dyDescent="0.25">
      <c r="A21" s="38" t="s">
        <v>53</v>
      </c>
      <c r="B21" s="34">
        <v>0.16666666666666666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3">
        <f t="shared" si="0"/>
        <v>0</v>
      </c>
    </row>
    <row r="22" spans="1:14" x14ac:dyDescent="0.25">
      <c r="A22" s="38" t="s">
        <v>65</v>
      </c>
      <c r="B22" s="34">
        <v>8.3333333333333329E-2</v>
      </c>
      <c r="C22" s="61"/>
      <c r="D22" s="61"/>
      <c r="E22" s="61">
        <v>2.0833333333333332E-2</v>
      </c>
      <c r="F22" s="61"/>
      <c r="G22" s="61"/>
      <c r="H22" s="61"/>
      <c r="I22" s="61"/>
      <c r="J22" s="61"/>
      <c r="K22" s="61"/>
      <c r="L22" s="61"/>
      <c r="M22" s="61"/>
      <c r="N22" s="3">
        <f t="shared" si="0"/>
        <v>2.0833333333333332E-2</v>
      </c>
    </row>
    <row r="23" spans="1:14" x14ac:dyDescent="0.25">
      <c r="A23" s="38" t="s">
        <v>75</v>
      </c>
      <c r="B23" s="34">
        <v>2.0833333333333332E-2</v>
      </c>
      <c r="C23" s="61"/>
      <c r="D23" s="61"/>
      <c r="E23" s="61">
        <v>2.0833333333333332E-2</v>
      </c>
      <c r="F23" s="61"/>
      <c r="G23" s="61"/>
      <c r="H23" s="61"/>
      <c r="I23" s="61"/>
      <c r="J23" s="61"/>
      <c r="K23" s="61"/>
      <c r="L23" s="61"/>
      <c r="M23" s="61"/>
      <c r="N23" s="3">
        <f t="shared" si="0"/>
        <v>2.0833333333333332E-2</v>
      </c>
    </row>
    <row r="24" spans="1:14" x14ac:dyDescent="0.25">
      <c r="A24" s="38" t="s">
        <v>66</v>
      </c>
      <c r="B24" s="34">
        <v>8.3333333333333329E-2</v>
      </c>
      <c r="C24" s="61"/>
      <c r="D24" s="61">
        <v>6.25E-2</v>
      </c>
      <c r="E24" s="61"/>
      <c r="F24" s="61"/>
      <c r="G24" s="61"/>
      <c r="H24" s="61"/>
      <c r="I24" s="61"/>
      <c r="J24" s="61"/>
      <c r="K24" s="61"/>
      <c r="L24" s="61"/>
      <c r="M24" s="61"/>
      <c r="N24" s="3">
        <f t="shared" si="0"/>
        <v>6.25E-2</v>
      </c>
    </row>
    <row r="25" spans="1:14" x14ac:dyDescent="0.25">
      <c r="A25" s="50" t="s">
        <v>50</v>
      </c>
      <c r="B25" s="49"/>
      <c r="C25" s="66"/>
      <c r="D25" s="67"/>
      <c r="E25" s="66"/>
      <c r="F25" s="67"/>
      <c r="G25" s="66"/>
      <c r="H25" s="67"/>
      <c r="I25" s="66"/>
      <c r="J25" s="67"/>
      <c r="K25" s="67"/>
      <c r="L25" s="66"/>
      <c r="M25" s="68"/>
      <c r="N25" s="3">
        <f t="shared" si="0"/>
        <v>0</v>
      </c>
    </row>
    <row r="26" spans="1:14" x14ac:dyDescent="0.25">
      <c r="A26" t="s">
        <v>56</v>
      </c>
      <c r="B26" s="34">
        <v>8.3333333333333329E-2</v>
      </c>
      <c r="C26" s="61"/>
      <c r="D26" s="53"/>
      <c r="E26" s="61">
        <v>4.1666666666666664E-2</v>
      </c>
      <c r="F26" s="53">
        <v>2.0833333333333332E-2</v>
      </c>
      <c r="G26" s="61"/>
      <c r="H26" s="53"/>
      <c r="I26" s="61"/>
      <c r="J26" s="53"/>
      <c r="K26" s="53"/>
      <c r="L26" s="61"/>
      <c r="M26" s="62"/>
      <c r="N26" s="3">
        <f t="shared" si="0"/>
        <v>6.25E-2</v>
      </c>
    </row>
    <row r="27" spans="1:14" x14ac:dyDescent="0.25">
      <c r="A27" t="s">
        <v>71</v>
      </c>
      <c r="B27" s="34">
        <v>8.3333333333333329E-2</v>
      </c>
      <c r="C27" s="61"/>
      <c r="D27" s="53"/>
      <c r="E27" s="61"/>
      <c r="F27" s="53"/>
      <c r="G27" s="61"/>
      <c r="H27" s="53"/>
      <c r="I27" s="61"/>
      <c r="J27" s="53"/>
      <c r="K27" s="53"/>
      <c r="L27" s="61"/>
      <c r="M27" s="62"/>
      <c r="N27" s="3">
        <f t="shared" si="0"/>
        <v>0</v>
      </c>
    </row>
    <row r="28" spans="1:14" x14ac:dyDescent="0.25">
      <c r="A28" t="s">
        <v>57</v>
      </c>
      <c r="B28" s="34">
        <v>0.125</v>
      </c>
      <c r="C28" s="61"/>
      <c r="D28" s="53"/>
      <c r="E28" s="61"/>
      <c r="F28" s="53"/>
      <c r="G28" s="61"/>
      <c r="H28" s="53"/>
      <c r="I28" s="61"/>
      <c r="J28" s="53"/>
      <c r="K28" s="53"/>
      <c r="L28" s="61"/>
      <c r="M28" s="62"/>
      <c r="N28" s="3">
        <f t="shared" si="0"/>
        <v>0</v>
      </c>
    </row>
    <row r="29" spans="1:14" x14ac:dyDescent="0.25">
      <c r="A29" s="50" t="s">
        <v>49</v>
      </c>
      <c r="B29" s="49"/>
      <c r="C29" s="66"/>
      <c r="D29" s="67"/>
      <c r="E29" s="66"/>
      <c r="F29" s="67"/>
      <c r="G29" s="66"/>
      <c r="H29" s="67"/>
      <c r="I29" s="66"/>
      <c r="J29" s="67"/>
      <c r="K29" s="67"/>
      <c r="L29" s="66"/>
      <c r="M29" s="68"/>
      <c r="N29" s="3">
        <f t="shared" si="0"/>
        <v>0</v>
      </c>
    </row>
    <row r="30" spans="1:14" x14ac:dyDescent="0.25">
      <c r="A30" s="40" t="s">
        <v>58</v>
      </c>
      <c r="B30" s="34">
        <v>8.3333333333333329E-2</v>
      </c>
      <c r="C30" s="61"/>
      <c r="D30" s="53"/>
      <c r="E30" s="61">
        <v>8.3333333333333329E-2</v>
      </c>
      <c r="F30" s="53">
        <v>4.1666666666666664E-2</v>
      </c>
      <c r="G30" s="53"/>
      <c r="H30" s="53"/>
      <c r="I30" s="61"/>
      <c r="J30" s="53"/>
      <c r="K30" s="53"/>
      <c r="L30" s="61"/>
      <c r="M30" s="62"/>
      <c r="N30" s="3">
        <f t="shared" si="0"/>
        <v>0.125</v>
      </c>
    </row>
    <row r="31" spans="1:14" x14ac:dyDescent="0.25">
      <c r="A31" s="51" t="s">
        <v>46</v>
      </c>
      <c r="B31" s="49"/>
      <c r="C31" s="66"/>
      <c r="D31" s="67"/>
      <c r="E31" s="66"/>
      <c r="F31" s="67"/>
      <c r="G31" s="66"/>
      <c r="H31" s="67"/>
      <c r="I31" s="66"/>
      <c r="J31" s="67"/>
      <c r="K31" s="67"/>
      <c r="L31" s="66"/>
      <c r="M31" s="68"/>
      <c r="N31" s="3">
        <f t="shared" si="0"/>
        <v>0</v>
      </c>
    </row>
    <row r="32" spans="1:14" x14ac:dyDescent="0.25">
      <c r="A32" s="41" t="s">
        <v>59</v>
      </c>
      <c r="B32" s="34">
        <v>0.125</v>
      </c>
      <c r="C32" s="61"/>
      <c r="D32" s="53"/>
      <c r="E32" s="61"/>
      <c r="F32" s="53"/>
      <c r="G32" s="61">
        <v>4.1666666666666664E-2</v>
      </c>
      <c r="H32" s="53"/>
      <c r="I32" s="61"/>
      <c r="J32" s="53"/>
      <c r="K32" s="53"/>
      <c r="L32" s="61"/>
      <c r="M32" s="62"/>
      <c r="N32" s="3">
        <f t="shared" si="0"/>
        <v>4.1666666666666664E-2</v>
      </c>
    </row>
    <row r="33" spans="1:14" x14ac:dyDescent="0.25">
      <c r="A33" s="45" t="s">
        <v>80</v>
      </c>
      <c r="B33" s="34">
        <v>4.1666666666666664E-2</v>
      </c>
      <c r="C33" s="61"/>
      <c r="D33" s="53"/>
      <c r="E33" s="61"/>
      <c r="F33" s="53">
        <v>4.1666666666666664E-2</v>
      </c>
      <c r="G33" s="61"/>
      <c r="H33" s="53"/>
      <c r="I33" s="61"/>
      <c r="J33" s="53"/>
      <c r="K33" s="53"/>
      <c r="L33" s="61"/>
      <c r="M33" s="62"/>
      <c r="N33" s="3"/>
    </row>
    <row r="34" spans="1:14" x14ac:dyDescent="0.25">
      <c r="A34" s="45" t="s">
        <v>73</v>
      </c>
      <c r="B34" s="34">
        <v>0.16666666666666666</v>
      </c>
      <c r="C34" s="61"/>
      <c r="D34" s="53"/>
      <c r="E34" s="61"/>
      <c r="F34" s="53">
        <v>2.0833333333333332E-2</v>
      </c>
      <c r="G34" s="61" t="s">
        <v>81</v>
      </c>
      <c r="H34" s="61"/>
      <c r="I34" s="61"/>
      <c r="J34" s="53"/>
      <c r="K34" s="53"/>
      <c r="L34" s="61"/>
      <c r="M34" s="62"/>
      <c r="N34" s="3">
        <f t="shared" si="0"/>
        <v>2.0833333333333332E-2</v>
      </c>
    </row>
    <row r="35" spans="1:14" x14ac:dyDescent="0.25">
      <c r="A35" s="45" t="s">
        <v>72</v>
      </c>
      <c r="B35" s="34">
        <v>8.3333333333333329E-2</v>
      </c>
      <c r="C35" s="61"/>
      <c r="D35" s="53"/>
      <c r="E35" s="61"/>
      <c r="F35" s="53"/>
      <c r="G35" s="61"/>
      <c r="H35" s="61"/>
      <c r="I35" s="61"/>
      <c r="J35" s="53"/>
      <c r="K35" s="53"/>
      <c r="L35" s="61"/>
      <c r="M35" s="62"/>
      <c r="N35" s="3">
        <f t="shared" si="0"/>
        <v>0</v>
      </c>
    </row>
    <row r="36" spans="1:14" x14ac:dyDescent="0.25">
      <c r="A36" s="46" t="s">
        <v>63</v>
      </c>
      <c r="B36" s="34">
        <v>4.1666666666666664E-2</v>
      </c>
      <c r="C36" s="61"/>
      <c r="D36" s="53"/>
      <c r="E36" s="61"/>
      <c r="F36" s="53">
        <v>4.1666666666666664E-2</v>
      </c>
      <c r="G36" s="61"/>
      <c r="H36" s="53"/>
      <c r="I36" s="61"/>
      <c r="J36" s="53"/>
      <c r="K36" s="53"/>
      <c r="L36" s="61"/>
      <c r="M36" s="62"/>
      <c r="N36" s="3">
        <f t="shared" si="0"/>
        <v>4.1666666666666664E-2</v>
      </c>
    </row>
    <row r="37" spans="1:14" x14ac:dyDescent="0.25">
      <c r="A37" t="s">
        <v>57</v>
      </c>
      <c r="B37" s="34">
        <v>8.3333333333333329E-2</v>
      </c>
      <c r="C37" s="61"/>
      <c r="D37" s="53"/>
      <c r="E37" s="61"/>
      <c r="F37" s="53"/>
      <c r="G37" s="61"/>
      <c r="H37" s="61"/>
      <c r="I37" s="61"/>
      <c r="J37" s="53"/>
      <c r="K37" s="53"/>
      <c r="L37" s="61"/>
      <c r="M37" s="62"/>
      <c r="N37" s="3">
        <f t="shared" si="0"/>
        <v>0</v>
      </c>
    </row>
    <row r="38" spans="1:14" x14ac:dyDescent="0.25">
      <c r="A38" s="50" t="s">
        <v>47</v>
      </c>
      <c r="B38" s="49"/>
      <c r="C38" s="66"/>
      <c r="D38" s="67"/>
      <c r="E38" s="66"/>
      <c r="F38" s="67"/>
      <c r="G38" s="66"/>
      <c r="H38" s="67"/>
      <c r="I38" s="66"/>
      <c r="J38" s="67"/>
      <c r="K38" s="67"/>
      <c r="L38" s="66"/>
      <c r="M38" s="68"/>
      <c r="N38" s="3">
        <f t="shared" si="0"/>
        <v>0</v>
      </c>
    </row>
    <row r="39" spans="1:14" s="44" customFormat="1" x14ac:dyDescent="0.25">
      <c r="A39" s="40" t="s">
        <v>60</v>
      </c>
      <c r="B39" s="43">
        <v>0.125</v>
      </c>
      <c r="C39" s="61"/>
      <c r="D39" s="53"/>
      <c r="E39" s="61"/>
      <c r="G39" s="53">
        <v>4.1666666666666664E-2</v>
      </c>
      <c r="H39" s="61"/>
      <c r="I39" s="61"/>
      <c r="K39" s="53"/>
      <c r="L39" s="61"/>
      <c r="M39" s="62"/>
      <c r="N39" s="3">
        <f t="shared" si="0"/>
        <v>4.1666666666666664E-2</v>
      </c>
    </row>
    <row r="40" spans="1:14" s="44" customFormat="1" x14ac:dyDescent="0.25">
      <c r="A40" s="40" t="s">
        <v>61</v>
      </c>
      <c r="B40" s="43">
        <v>0.125</v>
      </c>
      <c r="C40" s="61"/>
      <c r="D40" s="53"/>
      <c r="E40" s="61"/>
      <c r="F40" s="53"/>
      <c r="G40" s="53">
        <v>6.25E-2</v>
      </c>
      <c r="H40" s="61"/>
      <c r="I40" s="53"/>
      <c r="J40" s="61"/>
      <c r="K40" s="53"/>
      <c r="L40" s="61"/>
      <c r="M40" s="62"/>
      <c r="N40" s="3">
        <f t="shared" si="0"/>
        <v>6.25E-2</v>
      </c>
    </row>
    <row r="41" spans="1:14" x14ac:dyDescent="0.25">
      <c r="A41" s="48" t="s">
        <v>48</v>
      </c>
      <c r="B41" s="49"/>
      <c r="C41" s="66"/>
      <c r="D41" s="67"/>
      <c r="E41" s="66"/>
      <c r="F41" s="67"/>
      <c r="G41" s="66"/>
      <c r="H41" s="67"/>
      <c r="I41" s="66"/>
      <c r="J41" s="67"/>
      <c r="K41" s="67"/>
      <c r="L41" s="66"/>
      <c r="M41" s="68"/>
      <c r="N41" s="3">
        <f t="shared" si="0"/>
        <v>0</v>
      </c>
    </row>
    <row r="42" spans="1:14" x14ac:dyDescent="0.25">
      <c r="A42" s="46" t="s">
        <v>62</v>
      </c>
      <c r="B42" s="34">
        <v>8.3333333333333329E-2</v>
      </c>
      <c r="C42" s="61"/>
      <c r="D42" s="53"/>
      <c r="E42" s="61"/>
      <c r="F42" s="53"/>
      <c r="G42" s="61"/>
      <c r="J42" s="61"/>
      <c r="L42" s="61"/>
      <c r="M42" s="62"/>
      <c r="N42" s="3">
        <f t="shared" si="0"/>
        <v>0</v>
      </c>
    </row>
    <row r="43" spans="1:14" x14ac:dyDescent="0.25">
      <c r="A43" s="46" t="s">
        <v>63</v>
      </c>
      <c r="B43" s="34">
        <v>0.125</v>
      </c>
      <c r="C43" s="61"/>
      <c r="D43" s="53"/>
      <c r="E43" s="61"/>
      <c r="F43" s="53"/>
      <c r="G43" s="61"/>
      <c r="I43" s="61"/>
      <c r="J43" s="61"/>
      <c r="K43" s="53"/>
      <c r="L43" s="61"/>
      <c r="M43" s="62"/>
      <c r="N43" s="3">
        <f t="shared" si="0"/>
        <v>0</v>
      </c>
    </row>
    <row r="44" spans="1:14" x14ac:dyDescent="0.25">
      <c r="A44" s="52" t="s">
        <v>74</v>
      </c>
      <c r="B44" s="47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60"/>
      <c r="N44" s="3">
        <f t="shared" si="0"/>
        <v>0</v>
      </c>
    </row>
    <row r="45" spans="1:14" x14ac:dyDescent="0.25">
      <c r="A45" s="38" t="s">
        <v>50</v>
      </c>
      <c r="B45" s="34">
        <v>6.25E-2</v>
      </c>
      <c r="C45" s="61"/>
      <c r="D45" s="53"/>
      <c r="E45" s="61">
        <v>4.1666666666666664E-2</v>
      </c>
      <c r="F45" s="53"/>
      <c r="G45" s="61"/>
      <c r="I45" s="61"/>
      <c r="J45" s="53"/>
      <c r="K45" s="53"/>
      <c r="L45" s="61"/>
      <c r="M45" s="62"/>
      <c r="N45" s="3">
        <f t="shared" si="0"/>
        <v>4.1666666666666664E-2</v>
      </c>
    </row>
    <row r="46" spans="1:14" x14ac:dyDescent="0.25">
      <c r="A46" s="38" t="s">
        <v>49</v>
      </c>
      <c r="B46" s="34">
        <v>4.1666666666666664E-2</v>
      </c>
      <c r="C46" s="61"/>
      <c r="D46" s="53"/>
      <c r="E46" s="61">
        <v>4.1666666666666664E-2</v>
      </c>
      <c r="F46" s="53"/>
      <c r="G46" s="61"/>
      <c r="I46" s="61"/>
      <c r="J46" s="53"/>
      <c r="K46" s="53"/>
      <c r="L46" s="53"/>
      <c r="M46" s="62"/>
      <c r="N46" s="3">
        <f t="shared" si="0"/>
        <v>4.1666666666666664E-2</v>
      </c>
    </row>
    <row r="47" spans="1:14" x14ac:dyDescent="0.25">
      <c r="A47" s="38" t="s">
        <v>79</v>
      </c>
      <c r="B47" s="34">
        <v>2.0833333333333332E-2</v>
      </c>
      <c r="C47" s="61"/>
      <c r="D47" s="53"/>
      <c r="E47" s="61"/>
      <c r="F47" s="53">
        <v>2.0833333333333332E-2</v>
      </c>
      <c r="G47" s="61"/>
      <c r="I47" s="61"/>
      <c r="J47" s="53"/>
      <c r="K47" s="53"/>
      <c r="L47" s="53"/>
      <c r="M47" s="62"/>
      <c r="N47" s="3">
        <f t="shared" si="0"/>
        <v>2.0833333333333332E-2</v>
      </c>
    </row>
    <row r="48" spans="1:14" x14ac:dyDescent="0.25">
      <c r="A48" s="41" t="s">
        <v>46</v>
      </c>
      <c r="B48" s="34">
        <v>4.1666666666666664E-2</v>
      </c>
      <c r="C48" s="61"/>
      <c r="D48" s="53"/>
      <c r="E48" s="61"/>
      <c r="F48" s="53"/>
      <c r="G48" s="61">
        <v>1.0416666666666666E-2</v>
      </c>
      <c r="I48" s="61"/>
      <c r="J48" s="53"/>
      <c r="K48" s="53"/>
      <c r="L48" s="53"/>
      <c r="M48" s="62"/>
      <c r="N48" s="3">
        <f t="shared" si="0"/>
        <v>1.0416666666666666E-2</v>
      </c>
    </row>
    <row r="49" spans="1:14" x14ac:dyDescent="0.25">
      <c r="A49" s="40" t="s">
        <v>47</v>
      </c>
      <c r="B49" s="34">
        <v>4.1666666666666664E-2</v>
      </c>
      <c r="C49" s="61"/>
      <c r="D49" s="53"/>
      <c r="E49" s="61"/>
      <c r="F49" s="53"/>
      <c r="G49" s="61"/>
      <c r="I49" s="61"/>
      <c r="J49" s="53"/>
      <c r="K49" s="53"/>
      <c r="L49" s="53"/>
      <c r="M49" s="62"/>
      <c r="N49" s="3">
        <f t="shared" si="0"/>
        <v>0</v>
      </c>
    </row>
    <row r="50" spans="1:14" x14ac:dyDescent="0.25">
      <c r="A50" s="39" t="s">
        <v>69</v>
      </c>
      <c r="B50" s="34">
        <v>2.0833333333333332E-2</v>
      </c>
      <c r="C50" s="61"/>
      <c r="D50" s="53"/>
      <c r="E50" s="61"/>
      <c r="F50" s="53"/>
      <c r="G50" s="61">
        <v>1.0416666666666666E-2</v>
      </c>
      <c r="I50" s="61"/>
      <c r="J50" s="53"/>
      <c r="K50" s="53"/>
      <c r="L50" s="61"/>
      <c r="M50" s="62"/>
      <c r="N50" s="3">
        <f t="shared" si="0"/>
        <v>1.0416666666666666E-2</v>
      </c>
    </row>
    <row r="51" spans="1:14" x14ac:dyDescent="0.25">
      <c r="A51" s="39" t="s">
        <v>70</v>
      </c>
      <c r="B51" s="34">
        <v>4.1666666666666664E-2</v>
      </c>
      <c r="C51" s="61"/>
      <c r="D51" s="53"/>
      <c r="E51" s="61"/>
      <c r="F51" s="53"/>
      <c r="G51" s="61">
        <v>2.0833333333333332E-2</v>
      </c>
      <c r="I51" s="61"/>
      <c r="J51" s="53"/>
      <c r="K51" s="53"/>
      <c r="L51" s="53"/>
      <c r="M51" s="62"/>
      <c r="N51" s="3">
        <f t="shared" si="0"/>
        <v>2.0833333333333332E-2</v>
      </c>
    </row>
    <row r="52" spans="1:14" x14ac:dyDescent="0.25">
      <c r="A52" s="39" t="s">
        <v>48</v>
      </c>
      <c r="B52" s="34">
        <v>4.1666666666666664E-2</v>
      </c>
      <c r="C52" s="61"/>
      <c r="D52" s="53"/>
      <c r="E52" s="61"/>
      <c r="F52" s="53"/>
      <c r="G52" s="61">
        <v>4.1666666666666664E-2</v>
      </c>
      <c r="I52" s="61"/>
      <c r="J52" s="53"/>
      <c r="K52" s="53"/>
      <c r="L52" s="53"/>
      <c r="M52" s="62"/>
      <c r="N52" s="3">
        <f t="shared" si="0"/>
        <v>4.1666666666666664E-2</v>
      </c>
    </row>
    <row r="53" spans="1:14" x14ac:dyDescent="0.25">
      <c r="A53" s="52" t="s">
        <v>11</v>
      </c>
      <c r="B53" s="47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60"/>
      <c r="N53" s="3">
        <f t="shared" si="0"/>
        <v>0</v>
      </c>
    </row>
    <row r="54" spans="1:14" x14ac:dyDescent="0.25">
      <c r="A54" s="39" t="s">
        <v>54</v>
      </c>
      <c r="B54" s="34">
        <v>0.5</v>
      </c>
      <c r="C54" s="61"/>
      <c r="D54" s="61"/>
      <c r="E54" s="61"/>
      <c r="F54" s="61">
        <v>0.10416666666666667</v>
      </c>
      <c r="G54" s="61">
        <v>2.0833333333333332E-2</v>
      </c>
      <c r="H54" s="61">
        <v>4.1666666666666664E-2</v>
      </c>
      <c r="I54" s="61">
        <v>4.1666666666666664E-2</v>
      </c>
      <c r="J54" s="61"/>
      <c r="K54" s="61">
        <v>4.1666666666666664E-2</v>
      </c>
      <c r="L54" s="61">
        <v>4.1666666666666664E-2</v>
      </c>
      <c r="M54" s="62">
        <v>0.29166666666666669</v>
      </c>
      <c r="N54" s="3">
        <f t="shared" si="0"/>
        <v>0.58333333333333326</v>
      </c>
    </row>
    <row r="55" spans="1:14" x14ac:dyDescent="0.25">
      <c r="A55" s="39" t="s">
        <v>67</v>
      </c>
      <c r="B55" s="43">
        <v>0.16666666666666666</v>
      </c>
      <c r="C55" s="61"/>
      <c r="D55" s="61">
        <v>0.16666666666666666</v>
      </c>
      <c r="E55" s="61"/>
      <c r="F55" s="61"/>
      <c r="G55" s="61"/>
      <c r="H55" s="61"/>
      <c r="I55" s="61"/>
      <c r="J55" s="61"/>
      <c r="K55" s="61"/>
      <c r="L55" s="61"/>
      <c r="M55" s="62"/>
      <c r="N55" s="3">
        <f t="shared" si="0"/>
        <v>0.16666666666666666</v>
      </c>
    </row>
    <row r="56" spans="1:14" x14ac:dyDescent="0.25">
      <c r="A56" s="52" t="s">
        <v>55</v>
      </c>
      <c r="B56" s="47"/>
      <c r="C56" s="58"/>
      <c r="D56" s="69"/>
      <c r="E56" s="58"/>
      <c r="F56" s="58"/>
      <c r="G56" s="58"/>
      <c r="H56" s="58"/>
      <c r="I56" s="58"/>
      <c r="J56" s="58"/>
      <c r="K56" s="58"/>
      <c r="L56" s="58"/>
      <c r="M56" s="70"/>
      <c r="N56" s="3">
        <f t="shared" si="0"/>
        <v>0</v>
      </c>
    </row>
    <row r="57" spans="1:14" x14ac:dyDescent="0.25">
      <c r="A57" s="41" t="s">
        <v>68</v>
      </c>
      <c r="B57" s="34">
        <v>0.58333333333333337</v>
      </c>
      <c r="C57" s="61"/>
      <c r="D57" s="53"/>
      <c r="E57" s="53">
        <v>8.3333333333333329E-2</v>
      </c>
      <c r="F57" s="53">
        <v>4.1666666666666664E-2</v>
      </c>
      <c r="G57" s="53">
        <v>8.3333333333333329E-2</v>
      </c>
      <c r="H57" s="53">
        <v>8.3333333333333329E-2</v>
      </c>
      <c r="I57" s="53">
        <v>4.1666666666666664E-2</v>
      </c>
      <c r="J57" s="53">
        <v>8.3333333333333329E-2</v>
      </c>
      <c r="K57" s="53">
        <v>0.125</v>
      </c>
      <c r="L57" s="53"/>
      <c r="M57" s="62"/>
      <c r="N57" s="3">
        <f t="shared" si="0"/>
        <v>0.54166666666666663</v>
      </c>
    </row>
    <row r="58" spans="1:14" ht="15.75" thickBot="1" x14ac:dyDescent="0.3">
      <c r="A58" s="41"/>
      <c r="B58" s="34"/>
      <c r="C58" s="61"/>
      <c r="D58" s="53"/>
      <c r="E58" s="61"/>
      <c r="F58" s="53"/>
      <c r="G58" s="61"/>
      <c r="H58" s="53"/>
      <c r="I58" s="61"/>
      <c r="J58" s="53"/>
      <c r="K58" s="53"/>
      <c r="L58" s="61"/>
      <c r="M58" s="62"/>
      <c r="N58" s="3">
        <f t="shared" si="0"/>
        <v>0</v>
      </c>
    </row>
    <row r="59" spans="1:14" x14ac:dyDescent="0.25">
      <c r="A59" s="76"/>
      <c r="B59" s="77">
        <f>SUM(B2:B58)</f>
        <v>3.7291666666666665</v>
      </c>
      <c r="C59" s="77">
        <f t="shared" ref="C59:M59" si="1">SUM(C2:C58)</f>
        <v>0.33333333333333326</v>
      </c>
      <c r="D59" s="77">
        <f t="shared" si="1"/>
        <v>0.33333333333333331</v>
      </c>
      <c r="E59" s="77">
        <f t="shared" si="1"/>
        <v>0.33333333333333331</v>
      </c>
      <c r="F59" s="77">
        <f t="shared" si="1"/>
        <v>0.33333333333333337</v>
      </c>
      <c r="G59" s="77">
        <f t="shared" si="1"/>
        <v>0.33333333333333331</v>
      </c>
      <c r="H59" s="77">
        <f t="shared" si="1"/>
        <v>0.125</v>
      </c>
      <c r="I59" s="77">
        <f t="shared" si="1"/>
        <v>8.3333333333333329E-2</v>
      </c>
      <c r="J59" s="77">
        <f t="shared" si="1"/>
        <v>8.3333333333333329E-2</v>
      </c>
      <c r="K59" s="77">
        <f t="shared" si="1"/>
        <v>0.16666666666666666</v>
      </c>
      <c r="L59" s="77">
        <f t="shared" si="1"/>
        <v>4.1666666666666664E-2</v>
      </c>
      <c r="M59" s="77">
        <f t="shared" si="1"/>
        <v>0.29166666666666669</v>
      </c>
    </row>
    <row r="60" spans="1:14" x14ac:dyDescent="0.25">
      <c r="M60" s="3">
        <f>SUM(C59:M59)</f>
        <v>2.4583333333333326</v>
      </c>
      <c r="N60" s="3">
        <f>SUM(N2:N58)</f>
        <v>2.4166666666666665</v>
      </c>
    </row>
  </sheetData>
  <conditionalFormatting sqref="C2:M2 F44 H44:I44 I38 I41 G37:G38 H37 H39:H40 D9:D10 H53:I55 F53:F55 G41:G56 I43 I45:I52 I56 L37:L45 E37:E56 C37:C56 E3:E5 E7:E11 C3:C5 C7:C8 I3:I5 I7:I11 G3:G5 G7:G11 L3:L5 L7:L11 E19:E35 L50 L53:L56 L19:L35 G19:G33 I19:I35 D12:M18 C11:C35 D21:M24">
    <cfRule type="cellIs" dxfId="170" priority="162" operator="greaterThan">
      <formula>0.0000115740740740741</formula>
    </cfRule>
  </conditionalFormatting>
  <conditionalFormatting sqref="C2:M2 C56 E56:M56 C39:E39 C40:F40 H40 C41:M41 C38:M38 J37:M37 C44:M44 I34:M35 C34:F35 C37:H37 G39:H39 C42:G43 I43 D9:M10 C53:M53 C54:L55 C45:G52 I50:M50 C4:M5 C7:M8 K39:M40 L42:M43 I45:J45 L45 I46:K49 I51:K52 C11:M13 C15:M33">
    <cfRule type="cellIs" dxfId="169" priority="161" operator="greaterThan">
      <formula>0</formula>
    </cfRule>
  </conditionalFormatting>
  <conditionalFormatting sqref="J56:K56 F56 H56 M56">
    <cfRule type="cellIs" dxfId="168" priority="160" operator="greaterThan">
      <formula>0.0000115740740740741</formula>
    </cfRule>
  </conditionalFormatting>
  <conditionalFormatting sqref="D44 G44 J44:K44 J53:K55 G53:G55 D53:D55">
    <cfRule type="cellIs" dxfId="167" priority="159" operator="greaterThan">
      <formula>0.0000115740740740741</formula>
    </cfRule>
  </conditionalFormatting>
  <conditionalFormatting sqref="C56 E56:M56 C39:E39 C40:F40 H40 C41:M41 C38:M38 J37:M37 C44:M44 I34:M35 C34:F35 C37:H37 G39:H39 C42:G43 I43 D9:M10 C53:M53 C54:L55 C45:G52 I50:M50 C2:M5 C7:M8 K39:M40 L42:M43 I45:J45 L45 I46:K49 I51:K52 C11:M33">
    <cfRule type="cellIs" dxfId="166" priority="156" operator="greaterThan">
      <formula>0</formula>
    </cfRule>
    <cfRule type="cellIs" dxfId="165" priority="157" operator="greaterThan">
      <formula>0</formula>
    </cfRule>
    <cfRule type="cellIs" dxfId="164" priority="158" operator="greaterThan">
      <formula>0</formula>
    </cfRule>
  </conditionalFormatting>
  <conditionalFormatting sqref="N2:N58">
    <cfRule type="cellIs" dxfId="163" priority="150" operator="greaterThan">
      <formula>$B2</formula>
    </cfRule>
    <cfRule type="cellIs" dxfId="162" priority="155" operator="equal">
      <formula>$B2</formula>
    </cfRule>
  </conditionalFormatting>
  <conditionalFormatting sqref="B59">
    <cfRule type="cellIs" dxfId="161" priority="152" operator="greaterThan">
      <formula>3.66666666666667</formula>
    </cfRule>
    <cfRule type="cellIs" dxfId="160" priority="154" operator="equal">
      <formula>3.66666666666667</formula>
    </cfRule>
  </conditionalFormatting>
  <conditionalFormatting sqref="C59:M59">
    <cfRule type="cellIs" dxfId="159" priority="151" operator="greaterThan">
      <formula>0.333333333333333</formula>
    </cfRule>
    <cfRule type="cellIs" dxfId="158" priority="153" operator="equal">
      <formula>0.333333333333333</formula>
    </cfRule>
  </conditionalFormatting>
  <conditionalFormatting sqref="C14:M14">
    <cfRule type="cellIs" dxfId="157" priority="149" operator="greaterThan">
      <formula>0</formula>
    </cfRule>
  </conditionalFormatting>
  <conditionalFormatting sqref="J54:J55">
    <cfRule type="cellIs" dxfId="156" priority="148" operator="greaterThan">
      <formula>0.0000115740740740741</formula>
    </cfRule>
  </conditionalFormatting>
  <conditionalFormatting sqref="K54:K55">
    <cfRule type="cellIs" dxfId="155" priority="147" operator="greaterThan">
      <formula>0.0000115740740740741</formula>
    </cfRule>
  </conditionalFormatting>
  <conditionalFormatting sqref="E57:E58 C57:C58 G57:G58 I57:I58 L57">
    <cfRule type="cellIs" dxfId="154" priority="146" operator="greaterThan">
      <formula>0.0000115740740740741</formula>
    </cfRule>
  </conditionalFormatting>
  <conditionalFormatting sqref="C57:M57 C58:K58 M58">
    <cfRule type="cellIs" dxfId="153" priority="145" operator="greaterThan">
      <formula>0</formula>
    </cfRule>
  </conditionalFormatting>
  <conditionalFormatting sqref="C57:M57 C58:K58 M58">
    <cfRule type="cellIs" dxfId="152" priority="142" operator="greaterThan">
      <formula>0</formula>
    </cfRule>
    <cfRule type="cellIs" dxfId="151" priority="143" operator="greaterThan">
      <formula>0</formula>
    </cfRule>
    <cfRule type="cellIs" dxfId="150" priority="144" operator="greaterThan">
      <formula>0</formula>
    </cfRule>
  </conditionalFormatting>
  <conditionalFormatting sqref="H57">
    <cfRule type="cellIs" dxfId="149" priority="141" operator="greaterThan">
      <formula>0.0000115740740740741</formula>
    </cfRule>
  </conditionalFormatting>
  <conditionalFormatting sqref="J57">
    <cfRule type="cellIs" dxfId="148" priority="140" operator="greaterThan">
      <formula>0.0000115740740740741</formula>
    </cfRule>
  </conditionalFormatting>
  <conditionalFormatting sqref="K57">
    <cfRule type="cellIs" dxfId="147" priority="139" operator="greaterThan">
      <formula>0.0000115740740740741</formula>
    </cfRule>
  </conditionalFormatting>
  <conditionalFormatting sqref="G40">
    <cfRule type="cellIs" dxfId="146" priority="138" operator="greaterThan">
      <formula>0</formula>
    </cfRule>
  </conditionalFormatting>
  <conditionalFormatting sqref="G40">
    <cfRule type="cellIs" dxfId="145" priority="135" operator="greaterThan">
      <formula>0</formula>
    </cfRule>
    <cfRule type="cellIs" dxfId="144" priority="136" operator="greaterThan">
      <formula>0</formula>
    </cfRule>
    <cfRule type="cellIs" dxfId="143" priority="137" operator="greaterThan">
      <formula>0</formula>
    </cfRule>
  </conditionalFormatting>
  <conditionalFormatting sqref="F57">
    <cfRule type="cellIs" dxfId="142" priority="134" operator="greaterThan">
      <formula>0.0000115740740740741</formula>
    </cfRule>
  </conditionalFormatting>
  <conditionalFormatting sqref="G35">
    <cfRule type="cellIs" dxfId="141" priority="133" operator="greaterThan">
      <formula>0.0000115740740740741</formula>
    </cfRule>
  </conditionalFormatting>
  <conditionalFormatting sqref="G35">
    <cfRule type="cellIs" dxfId="140" priority="132" operator="greaterThan">
      <formula>0</formula>
    </cfRule>
  </conditionalFormatting>
  <conditionalFormatting sqref="G35">
    <cfRule type="cellIs" dxfId="139" priority="129" operator="greaterThan">
      <formula>0</formula>
    </cfRule>
    <cfRule type="cellIs" dxfId="138" priority="130" operator="greaterThan">
      <formula>0</formula>
    </cfRule>
    <cfRule type="cellIs" dxfId="137" priority="131" operator="greaterThan">
      <formula>0</formula>
    </cfRule>
  </conditionalFormatting>
  <conditionalFormatting sqref="C14:M14">
    <cfRule type="cellIs" dxfId="136" priority="128" operator="greaterThan">
      <formula>0</formula>
    </cfRule>
  </conditionalFormatting>
  <conditionalFormatting sqref="C17:M17">
    <cfRule type="cellIs" dxfId="135" priority="127" operator="greaterThan">
      <formula>0</formula>
    </cfRule>
  </conditionalFormatting>
  <conditionalFormatting sqref="C17:M17">
    <cfRule type="cellIs" dxfId="134" priority="126" operator="greaterThan">
      <formula>0</formula>
    </cfRule>
  </conditionalFormatting>
  <conditionalFormatting sqref="M45:M47">
    <cfRule type="cellIs" dxfId="133" priority="125" operator="greaterThan">
      <formula>0</formula>
    </cfRule>
  </conditionalFormatting>
  <conditionalFormatting sqref="M45:M47">
    <cfRule type="cellIs" dxfId="132" priority="122" operator="greaterThan">
      <formula>0</formula>
    </cfRule>
    <cfRule type="cellIs" dxfId="131" priority="123" operator="greaterThan">
      <formula>0</formula>
    </cfRule>
    <cfRule type="cellIs" dxfId="130" priority="124" operator="greaterThan">
      <formula>0</formula>
    </cfRule>
  </conditionalFormatting>
  <conditionalFormatting sqref="M48:M49">
    <cfRule type="cellIs" dxfId="129" priority="121" operator="greaterThan">
      <formula>0</formula>
    </cfRule>
  </conditionalFormatting>
  <conditionalFormatting sqref="M48:M49">
    <cfRule type="cellIs" dxfId="128" priority="118" operator="greaterThan">
      <formula>0</formula>
    </cfRule>
    <cfRule type="cellIs" dxfId="127" priority="119" operator="greaterThan">
      <formula>0</formula>
    </cfRule>
    <cfRule type="cellIs" dxfId="126" priority="120" operator="greaterThan">
      <formula>0</formula>
    </cfRule>
  </conditionalFormatting>
  <conditionalFormatting sqref="M51:M52">
    <cfRule type="cellIs" dxfId="125" priority="117" operator="greaterThan">
      <formula>0</formula>
    </cfRule>
  </conditionalFormatting>
  <conditionalFormatting sqref="M51:M52">
    <cfRule type="cellIs" dxfId="124" priority="114" operator="greaterThan">
      <formula>0</formula>
    </cfRule>
    <cfRule type="cellIs" dxfId="123" priority="115" operator="greaterThan">
      <formula>0</formula>
    </cfRule>
    <cfRule type="cellIs" dxfId="122" priority="116" operator="greaterThan">
      <formula>0</formula>
    </cfRule>
  </conditionalFormatting>
  <conditionalFormatting sqref="M55">
    <cfRule type="cellIs" dxfId="121" priority="113" operator="greaterThan">
      <formula>0</formula>
    </cfRule>
  </conditionalFormatting>
  <conditionalFormatting sqref="M55">
    <cfRule type="cellIs" dxfId="120" priority="110" operator="greaterThan">
      <formula>0</formula>
    </cfRule>
    <cfRule type="cellIs" dxfId="119" priority="111" operator="greaterThan">
      <formula>0</formula>
    </cfRule>
    <cfRule type="cellIs" dxfId="118" priority="112" operator="greaterThan">
      <formula>0</formula>
    </cfRule>
  </conditionalFormatting>
  <conditionalFormatting sqref="M54">
    <cfRule type="cellIs" dxfId="117" priority="109" operator="greaterThan">
      <formula>0</formula>
    </cfRule>
  </conditionalFormatting>
  <conditionalFormatting sqref="M54">
    <cfRule type="cellIs" dxfId="116" priority="106" operator="greaterThan">
      <formula>0</formula>
    </cfRule>
    <cfRule type="cellIs" dxfId="115" priority="107" operator="greaterThan">
      <formula>0</formula>
    </cfRule>
    <cfRule type="cellIs" dxfId="114" priority="108" operator="greaterThan">
      <formula>0</formula>
    </cfRule>
  </conditionalFormatting>
  <conditionalFormatting sqref="G36 I36 L36 E36 C36">
    <cfRule type="cellIs" dxfId="113" priority="105" operator="greaterThan">
      <formula>0.0000115740740740741</formula>
    </cfRule>
  </conditionalFormatting>
  <conditionalFormatting sqref="C36:G36 I36:M36">
    <cfRule type="cellIs" dxfId="112" priority="104" operator="greaterThan">
      <formula>0</formula>
    </cfRule>
  </conditionalFormatting>
  <conditionalFormatting sqref="C36:G36 I36:M36">
    <cfRule type="cellIs" dxfId="111" priority="101" operator="greaterThan">
      <formula>0</formula>
    </cfRule>
    <cfRule type="cellIs" dxfId="110" priority="102" operator="greaterThan">
      <formula>0</formula>
    </cfRule>
    <cfRule type="cellIs" dxfId="109" priority="103" operator="greaterThan">
      <formula>0</formula>
    </cfRule>
  </conditionalFormatting>
  <conditionalFormatting sqref="C14:M14">
    <cfRule type="cellIs" dxfId="108" priority="100" operator="greaterThan">
      <formula>0</formula>
    </cfRule>
  </conditionalFormatting>
  <conditionalFormatting sqref="D6">
    <cfRule type="cellIs" dxfId="107" priority="99" operator="greaterThan">
      <formula>0.0000115740740740741</formula>
    </cfRule>
  </conditionalFormatting>
  <conditionalFormatting sqref="D6">
    <cfRule type="cellIs" dxfId="106" priority="98" operator="greaterThan">
      <formula>0</formula>
    </cfRule>
  </conditionalFormatting>
  <conditionalFormatting sqref="D6">
    <cfRule type="cellIs" dxfId="105" priority="95" operator="greaterThan">
      <formula>0</formula>
    </cfRule>
    <cfRule type="cellIs" dxfId="104" priority="96" operator="greaterThan">
      <formula>0</formula>
    </cfRule>
    <cfRule type="cellIs" dxfId="103" priority="97" operator="greaterThan">
      <formula>0</formula>
    </cfRule>
  </conditionalFormatting>
  <conditionalFormatting sqref="E22">
    <cfRule type="cellIs" dxfId="102" priority="94" operator="greaterThan">
      <formula>0</formula>
    </cfRule>
  </conditionalFormatting>
  <conditionalFormatting sqref="E22">
    <cfRule type="cellIs" dxfId="101" priority="93" operator="greaterThan">
      <formula>0</formula>
    </cfRule>
  </conditionalFormatting>
  <conditionalFormatting sqref="E23">
    <cfRule type="cellIs" dxfId="100" priority="92" operator="greaterThan">
      <formula>0</formula>
    </cfRule>
  </conditionalFormatting>
  <conditionalFormatting sqref="E23">
    <cfRule type="cellIs" dxfId="99" priority="91" operator="greaterThan">
      <formula>0</formula>
    </cfRule>
  </conditionalFormatting>
  <conditionalFormatting sqref="G34">
    <cfRule type="cellIs" dxfId="98" priority="90" operator="greaterThan">
      <formula>0.0000115740740740741</formula>
    </cfRule>
  </conditionalFormatting>
  <conditionalFormatting sqref="G34">
    <cfRule type="cellIs" dxfId="97" priority="89" operator="greaterThan">
      <formula>0</formula>
    </cfRule>
  </conditionalFormatting>
  <conditionalFormatting sqref="G34">
    <cfRule type="cellIs" dxfId="96" priority="86" operator="greaterThan">
      <formula>0</formula>
    </cfRule>
    <cfRule type="cellIs" dxfId="95" priority="87" operator="greaterThan">
      <formula>0</formula>
    </cfRule>
    <cfRule type="cellIs" dxfId="94" priority="88" operator="greaterThan">
      <formula>0</formula>
    </cfRule>
  </conditionalFormatting>
  <conditionalFormatting sqref="H34">
    <cfRule type="cellIs" dxfId="93" priority="85" operator="greaterThan">
      <formula>0.0000115740740740741</formula>
    </cfRule>
  </conditionalFormatting>
  <conditionalFormatting sqref="H34">
    <cfRule type="cellIs" dxfId="92" priority="84" operator="greaterThan">
      <formula>0</formula>
    </cfRule>
  </conditionalFormatting>
  <conditionalFormatting sqref="H34">
    <cfRule type="cellIs" dxfId="91" priority="81" operator="greaterThan">
      <formula>0</formula>
    </cfRule>
    <cfRule type="cellIs" dxfId="90" priority="82" operator="greaterThan">
      <formula>0</formula>
    </cfRule>
    <cfRule type="cellIs" dxfId="89" priority="83" operator="greaterThan">
      <formula>0</formula>
    </cfRule>
  </conditionalFormatting>
  <conditionalFormatting sqref="H35">
    <cfRule type="cellIs" dxfId="88" priority="80" operator="greaterThan">
      <formula>0.0000115740740740741</formula>
    </cfRule>
  </conditionalFormatting>
  <conditionalFormatting sqref="H35">
    <cfRule type="cellIs" dxfId="87" priority="79" operator="greaterThan">
      <formula>0</formula>
    </cfRule>
  </conditionalFormatting>
  <conditionalFormatting sqref="H35">
    <cfRule type="cellIs" dxfId="86" priority="76" operator="greaterThan">
      <formula>0</formula>
    </cfRule>
    <cfRule type="cellIs" dxfId="85" priority="77" operator="greaterThan">
      <formula>0</formula>
    </cfRule>
    <cfRule type="cellIs" dxfId="84" priority="78" operator="greaterThan">
      <formula>0</formula>
    </cfRule>
  </conditionalFormatting>
  <conditionalFormatting sqref="H36">
    <cfRule type="cellIs" dxfId="83" priority="75" operator="greaterThan">
      <formula>0.0000115740740740741</formula>
    </cfRule>
  </conditionalFormatting>
  <conditionalFormatting sqref="H36">
    <cfRule type="cellIs" dxfId="82" priority="74" operator="greaterThan">
      <formula>0</formula>
    </cfRule>
  </conditionalFormatting>
  <conditionalFormatting sqref="H36">
    <cfRule type="cellIs" dxfId="81" priority="71" operator="greaterThan">
      <formula>0</formula>
    </cfRule>
    <cfRule type="cellIs" dxfId="80" priority="72" operator="greaterThan">
      <formula>0</formula>
    </cfRule>
    <cfRule type="cellIs" dxfId="79" priority="73" operator="greaterThan">
      <formula>0</formula>
    </cfRule>
  </conditionalFormatting>
  <conditionalFormatting sqref="I37">
    <cfRule type="cellIs" dxfId="78" priority="70" operator="greaterThan">
      <formula>0.0000115740740740741</formula>
    </cfRule>
  </conditionalFormatting>
  <conditionalFormatting sqref="I37">
    <cfRule type="cellIs" dxfId="77" priority="69" operator="greaterThan">
      <formula>0</formula>
    </cfRule>
  </conditionalFormatting>
  <conditionalFormatting sqref="I37">
    <cfRule type="cellIs" dxfId="76" priority="66" operator="greaterThan">
      <formula>0</formula>
    </cfRule>
    <cfRule type="cellIs" dxfId="75" priority="67" operator="greaterThan">
      <formula>0</formula>
    </cfRule>
    <cfRule type="cellIs" dxfId="74" priority="68" operator="greaterThan">
      <formula>0</formula>
    </cfRule>
  </conditionalFormatting>
  <conditionalFormatting sqref="I39">
    <cfRule type="cellIs" dxfId="73" priority="65" operator="greaterThan">
      <formula>0.0000115740740740741</formula>
    </cfRule>
  </conditionalFormatting>
  <conditionalFormatting sqref="I39">
    <cfRule type="cellIs" dxfId="72" priority="64" operator="greaterThan">
      <formula>0</formula>
    </cfRule>
  </conditionalFormatting>
  <conditionalFormatting sqref="I39">
    <cfRule type="cellIs" dxfId="71" priority="61" operator="greaterThan">
      <formula>0</formula>
    </cfRule>
    <cfRule type="cellIs" dxfId="70" priority="62" operator="greaterThan">
      <formula>0</formula>
    </cfRule>
    <cfRule type="cellIs" dxfId="69" priority="63" operator="greaterThan">
      <formula>0</formula>
    </cfRule>
  </conditionalFormatting>
  <conditionalFormatting sqref="I40">
    <cfRule type="cellIs" dxfId="68" priority="60" operator="greaterThan">
      <formula>0.0000115740740740741</formula>
    </cfRule>
  </conditionalFormatting>
  <conditionalFormatting sqref="I40">
    <cfRule type="cellIs" dxfId="67" priority="59" operator="greaterThan">
      <formula>0</formula>
    </cfRule>
  </conditionalFormatting>
  <conditionalFormatting sqref="I40">
    <cfRule type="cellIs" dxfId="66" priority="56" operator="greaterThan">
      <formula>0</formula>
    </cfRule>
    <cfRule type="cellIs" dxfId="65" priority="57" operator="greaterThan">
      <formula>0</formula>
    </cfRule>
    <cfRule type="cellIs" dxfId="64" priority="58" operator="greaterThan">
      <formula>0</formula>
    </cfRule>
  </conditionalFormatting>
  <conditionalFormatting sqref="J40">
    <cfRule type="cellIs" dxfId="63" priority="55" operator="greaterThan">
      <formula>0.0000115740740740741</formula>
    </cfRule>
  </conditionalFormatting>
  <conditionalFormatting sqref="J40">
    <cfRule type="cellIs" dxfId="62" priority="54" operator="greaterThan">
      <formula>0</formula>
    </cfRule>
  </conditionalFormatting>
  <conditionalFormatting sqref="J40">
    <cfRule type="cellIs" dxfId="61" priority="51" operator="greaterThan">
      <formula>0</formula>
    </cfRule>
    <cfRule type="cellIs" dxfId="60" priority="52" operator="greaterThan">
      <formula>0</formula>
    </cfRule>
    <cfRule type="cellIs" dxfId="59" priority="53" operator="greaterThan">
      <formula>0</formula>
    </cfRule>
  </conditionalFormatting>
  <conditionalFormatting sqref="J42">
    <cfRule type="cellIs" dxfId="58" priority="50" operator="greaterThan">
      <formula>0.0000115740740740741</formula>
    </cfRule>
  </conditionalFormatting>
  <conditionalFormatting sqref="J42">
    <cfRule type="cellIs" dxfId="57" priority="49" operator="greaterThan">
      <formula>0</formula>
    </cfRule>
  </conditionalFormatting>
  <conditionalFormatting sqref="J42">
    <cfRule type="cellIs" dxfId="56" priority="46" operator="greaterThan">
      <formula>0</formula>
    </cfRule>
    <cfRule type="cellIs" dxfId="55" priority="47" operator="greaterThan">
      <formula>0</formula>
    </cfRule>
    <cfRule type="cellIs" dxfId="54" priority="48" operator="greaterThan">
      <formula>0</formula>
    </cfRule>
  </conditionalFormatting>
  <conditionalFormatting sqref="K43">
    <cfRule type="cellIs" dxfId="53" priority="45" operator="greaterThan">
      <formula>0.0000115740740740741</formula>
    </cfRule>
  </conditionalFormatting>
  <conditionalFormatting sqref="K43">
    <cfRule type="cellIs" dxfId="52" priority="44" operator="greaterThan">
      <formula>0</formula>
    </cfRule>
  </conditionalFormatting>
  <conditionalFormatting sqref="K43">
    <cfRule type="cellIs" dxfId="51" priority="41" operator="greaterThan">
      <formula>0</formula>
    </cfRule>
    <cfRule type="cellIs" dxfId="50" priority="42" operator="greaterThan">
      <formula>0</formula>
    </cfRule>
    <cfRule type="cellIs" dxfId="49" priority="43" operator="greaterThan">
      <formula>0</formula>
    </cfRule>
  </conditionalFormatting>
  <conditionalFormatting sqref="J43">
    <cfRule type="cellIs" dxfId="48" priority="40" operator="greaterThan">
      <formula>0.0000115740740740741</formula>
    </cfRule>
  </conditionalFormatting>
  <conditionalFormatting sqref="J43">
    <cfRule type="cellIs" dxfId="47" priority="39" operator="greaterThan">
      <formula>0</formula>
    </cfRule>
  </conditionalFormatting>
  <conditionalFormatting sqref="J43">
    <cfRule type="cellIs" dxfId="46" priority="36" operator="greaterThan">
      <formula>0</formula>
    </cfRule>
    <cfRule type="cellIs" dxfId="45" priority="37" operator="greaterThan">
      <formula>0</formula>
    </cfRule>
    <cfRule type="cellIs" dxfId="44" priority="38" operator="greaterThan">
      <formula>0</formula>
    </cfRule>
  </conditionalFormatting>
  <conditionalFormatting sqref="K45">
    <cfRule type="cellIs" dxfId="43" priority="35" operator="greaterThan">
      <formula>0.0000115740740740741</formula>
    </cfRule>
  </conditionalFormatting>
  <conditionalFormatting sqref="K45">
    <cfRule type="cellIs" dxfId="42" priority="34" operator="greaterThan">
      <formula>0</formula>
    </cfRule>
  </conditionalFormatting>
  <conditionalFormatting sqref="K45">
    <cfRule type="cellIs" dxfId="41" priority="31" operator="greaterThan">
      <formula>0</formula>
    </cfRule>
    <cfRule type="cellIs" dxfId="40" priority="32" operator="greaterThan">
      <formula>0</formula>
    </cfRule>
    <cfRule type="cellIs" dxfId="39" priority="33" operator="greaterThan">
      <formula>0</formula>
    </cfRule>
  </conditionalFormatting>
  <conditionalFormatting sqref="L46:L47">
    <cfRule type="cellIs" dxfId="38" priority="30" operator="greaterThan">
      <formula>0.0000115740740740741</formula>
    </cfRule>
  </conditionalFormatting>
  <conditionalFormatting sqref="L46:L47">
    <cfRule type="cellIs" dxfId="37" priority="29" operator="greaterThan">
      <formula>0</formula>
    </cfRule>
  </conditionalFormatting>
  <conditionalFormatting sqref="L46:L47">
    <cfRule type="cellIs" dxfId="36" priority="26" operator="greaterThan">
      <formula>0</formula>
    </cfRule>
    <cfRule type="cellIs" dxfId="35" priority="27" operator="greaterThan">
      <formula>0</formula>
    </cfRule>
    <cfRule type="cellIs" dxfId="34" priority="28" operator="greaterThan">
      <formula>0</formula>
    </cfRule>
  </conditionalFormatting>
  <conditionalFormatting sqref="L48">
    <cfRule type="cellIs" dxfId="33" priority="25" operator="greaterThan">
      <formula>0.0000115740740740741</formula>
    </cfRule>
  </conditionalFormatting>
  <conditionalFormatting sqref="L48">
    <cfRule type="cellIs" dxfId="32" priority="24" operator="greaterThan">
      <formula>0</formula>
    </cfRule>
  </conditionalFormatting>
  <conditionalFormatting sqref="L48">
    <cfRule type="cellIs" dxfId="31" priority="21" operator="greaterThan">
      <formula>0</formula>
    </cfRule>
    <cfRule type="cellIs" dxfId="30" priority="22" operator="greaterThan">
      <formula>0</formula>
    </cfRule>
    <cfRule type="cellIs" dxfId="29" priority="23" operator="greaterThan">
      <formula>0</formula>
    </cfRule>
  </conditionalFormatting>
  <conditionalFormatting sqref="L49">
    <cfRule type="cellIs" dxfId="28" priority="20" operator="greaterThan">
      <formula>0.0000115740740740741</formula>
    </cfRule>
  </conditionalFormatting>
  <conditionalFormatting sqref="L49">
    <cfRule type="cellIs" dxfId="27" priority="19" operator="greaterThan">
      <formula>0</formula>
    </cfRule>
  </conditionalFormatting>
  <conditionalFormatting sqref="L49">
    <cfRule type="cellIs" dxfId="26" priority="16" operator="greaterThan">
      <formula>0</formula>
    </cfRule>
    <cfRule type="cellIs" dxfId="25" priority="17" operator="greaterThan">
      <formula>0</formula>
    </cfRule>
    <cfRule type="cellIs" dxfId="24" priority="18" operator="greaterThan">
      <formula>0</formula>
    </cfRule>
  </conditionalFormatting>
  <conditionalFormatting sqref="L51">
    <cfRule type="cellIs" dxfId="23" priority="15" operator="greaterThan">
      <formula>0.0000115740740740741</formula>
    </cfRule>
  </conditionalFormatting>
  <conditionalFormatting sqref="L51">
    <cfRule type="cellIs" dxfId="22" priority="14" operator="greaterThan">
      <formula>0</formula>
    </cfRule>
  </conditionalFormatting>
  <conditionalFormatting sqref="L51">
    <cfRule type="cellIs" dxfId="21" priority="11" operator="greaterThan">
      <formula>0</formula>
    </cfRule>
    <cfRule type="cellIs" dxfId="20" priority="12" operator="greaterThan">
      <formula>0</formula>
    </cfRule>
    <cfRule type="cellIs" dxfId="19" priority="13" operator="greaterThan">
      <formula>0</formula>
    </cfRule>
  </conditionalFormatting>
  <conditionalFormatting sqref="L52">
    <cfRule type="cellIs" dxfId="18" priority="10" operator="greaterThan">
      <formula>0.0000115740740740741</formula>
    </cfRule>
  </conditionalFormatting>
  <conditionalFormatting sqref="L52">
    <cfRule type="cellIs" dxfId="17" priority="9" operator="greaterThan">
      <formula>0</formula>
    </cfRule>
  </conditionalFormatting>
  <conditionalFormatting sqref="L52">
    <cfRule type="cellIs" dxfId="16" priority="6" operator="greaterThan">
      <formula>0</formula>
    </cfRule>
    <cfRule type="cellIs" dxfId="15" priority="7" operator="greaterThan">
      <formula>0</formula>
    </cfRule>
    <cfRule type="cellIs" dxfId="14" priority="8" operator="greaterThan">
      <formula>0</formula>
    </cfRule>
  </conditionalFormatting>
  <conditionalFormatting sqref="L58">
    <cfRule type="cellIs" dxfId="13" priority="5" operator="greaterThan">
      <formula>0.0000115740740740741</formula>
    </cfRule>
  </conditionalFormatting>
  <conditionalFormatting sqref="L58">
    <cfRule type="cellIs" dxfId="12" priority="4" operator="greaterThan">
      <formula>0</formula>
    </cfRule>
  </conditionalFormatting>
  <conditionalFormatting sqref="L58">
    <cfRule type="cellIs" dxfId="11" priority="1" operator="greaterThan">
      <formula>0</formula>
    </cfRule>
    <cfRule type="cellIs" dxfId="10" priority="2" operator="greater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5" zoomScaleNormal="85" workbookViewId="0">
      <selection activeCell="A19" sqref="A19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25</v>
      </c>
    </row>
    <row r="2" spans="1:13" x14ac:dyDescent="0.25">
      <c r="A2" s="25" t="s">
        <v>12</v>
      </c>
      <c r="B2" s="31">
        <v>4.1666666666666664E-2</v>
      </c>
      <c r="C2" s="7">
        <v>4.1666666666666664E-2</v>
      </c>
      <c r="D2" s="8"/>
      <c r="E2" s="7"/>
      <c r="F2" s="8"/>
      <c r="G2" s="8"/>
      <c r="H2" s="8"/>
      <c r="I2" s="8"/>
      <c r="J2" s="8"/>
      <c r="K2" s="8"/>
      <c r="L2" s="9"/>
      <c r="M2" s="3">
        <f>SUM(C2:L2)</f>
        <v>4.1666666666666664E-2</v>
      </c>
    </row>
    <row r="3" spans="1:13" x14ac:dyDescent="0.25">
      <c r="A3" s="26" t="s">
        <v>15</v>
      </c>
      <c r="B3" s="32"/>
      <c r="C3" s="22"/>
      <c r="D3" s="20"/>
      <c r="E3" s="22"/>
      <c r="F3" s="20"/>
      <c r="G3" s="22"/>
      <c r="H3" s="20"/>
      <c r="I3" s="22"/>
      <c r="J3" s="20"/>
      <c r="K3" s="22"/>
      <c r="L3" s="21"/>
      <c r="M3" s="3"/>
    </row>
    <row r="4" spans="1:13" x14ac:dyDescent="0.25">
      <c r="A4" s="27" t="s">
        <v>16</v>
      </c>
      <c r="B4" s="33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4"/>
      <c r="L4" s="14"/>
      <c r="M4" s="3">
        <f t="shared" ref="M4:M26" si="0">SUM(C4:L4)</f>
        <v>4.1666666666666664E-2</v>
      </c>
    </row>
    <row r="5" spans="1:13" x14ac:dyDescent="0.25">
      <c r="A5" s="27" t="s">
        <v>17</v>
      </c>
      <c r="B5" s="33">
        <v>2.0833333333333332E-2</v>
      </c>
      <c r="C5" s="4">
        <v>2.0833333333333332E-2</v>
      </c>
      <c r="D5" s="12"/>
      <c r="E5" s="4"/>
      <c r="F5" s="12"/>
      <c r="G5" s="4"/>
      <c r="H5" s="12"/>
      <c r="I5" s="4"/>
      <c r="J5" s="12"/>
      <c r="K5" s="4"/>
      <c r="L5" s="14"/>
      <c r="M5" s="3">
        <f t="shared" si="0"/>
        <v>2.0833333333333332E-2</v>
      </c>
    </row>
    <row r="6" spans="1:13" x14ac:dyDescent="0.25">
      <c r="A6" s="27" t="s">
        <v>24</v>
      </c>
      <c r="B6" s="33">
        <v>4.1666666666666664E-2</v>
      </c>
      <c r="C6" s="4">
        <v>4.1666666666666664E-2</v>
      </c>
      <c r="D6" s="12"/>
      <c r="E6" s="4"/>
      <c r="F6" s="12"/>
      <c r="G6" s="4"/>
      <c r="H6" s="12"/>
      <c r="I6" s="4"/>
      <c r="J6" s="12"/>
      <c r="K6" s="4"/>
      <c r="L6" s="14"/>
      <c r="M6" s="3">
        <f t="shared" si="0"/>
        <v>4.1666666666666664E-2</v>
      </c>
    </row>
    <row r="7" spans="1:13" x14ac:dyDescent="0.25">
      <c r="A7" s="27" t="s">
        <v>14</v>
      </c>
      <c r="B7" s="33">
        <v>8.3333333333333329E-2</v>
      </c>
      <c r="C7" s="4">
        <v>8.3333333333333329E-2</v>
      </c>
      <c r="D7" s="12"/>
      <c r="E7" s="4"/>
      <c r="F7" s="12"/>
      <c r="G7" s="4"/>
      <c r="H7" s="12"/>
      <c r="I7" s="4"/>
      <c r="J7" s="12"/>
      <c r="K7" s="4"/>
      <c r="L7" s="14"/>
      <c r="M7" s="3">
        <f t="shared" si="0"/>
        <v>8.3333333333333329E-2</v>
      </c>
    </row>
    <row r="8" spans="1:13" x14ac:dyDescent="0.25">
      <c r="A8" s="27" t="s">
        <v>18</v>
      </c>
      <c r="B8" s="33">
        <v>8.3333333333333329E-2</v>
      </c>
      <c r="C8" s="1"/>
      <c r="D8" s="12">
        <v>8.3333333333333329E-2</v>
      </c>
      <c r="E8" s="1"/>
      <c r="F8" s="12"/>
      <c r="G8" s="1"/>
      <c r="H8" s="12"/>
      <c r="I8" s="1"/>
      <c r="J8" s="12"/>
      <c r="K8" s="1"/>
      <c r="L8" s="14"/>
      <c r="M8" s="3">
        <f t="shared" si="0"/>
        <v>8.3333333333333329E-2</v>
      </c>
    </row>
    <row r="9" spans="1:13" x14ac:dyDescent="0.25">
      <c r="A9" s="27" t="s">
        <v>19</v>
      </c>
      <c r="B9" s="33">
        <v>8.3333333333333329E-2</v>
      </c>
      <c r="C9" s="1"/>
      <c r="D9" s="12">
        <v>8.3333333333333329E-2</v>
      </c>
      <c r="E9" s="4"/>
      <c r="F9" s="12"/>
      <c r="G9" s="1"/>
      <c r="H9" s="12"/>
      <c r="I9" s="1"/>
      <c r="J9" s="12"/>
      <c r="K9" s="1"/>
      <c r="L9" s="14"/>
      <c r="M9" s="3">
        <f t="shared" si="0"/>
        <v>8.3333333333333329E-2</v>
      </c>
    </row>
    <row r="10" spans="1:13" x14ac:dyDescent="0.25">
      <c r="A10" s="27" t="s">
        <v>20</v>
      </c>
      <c r="B10" s="33">
        <v>0.10416666666666667</v>
      </c>
      <c r="C10" s="1"/>
      <c r="D10" s="12">
        <v>0.10416666666666667</v>
      </c>
      <c r="E10" s="4"/>
      <c r="F10" s="12"/>
      <c r="G10" s="1"/>
      <c r="H10" s="12"/>
      <c r="I10" s="1"/>
      <c r="J10" s="12"/>
      <c r="K10" s="1"/>
      <c r="L10" s="14"/>
      <c r="M10" s="3">
        <f t="shared" si="0"/>
        <v>0.10416666666666667</v>
      </c>
    </row>
    <row r="11" spans="1:13" x14ac:dyDescent="0.25">
      <c r="A11" s="27" t="s">
        <v>21</v>
      </c>
      <c r="B11" s="33">
        <v>0.10416666666666667</v>
      </c>
      <c r="C11" s="1"/>
      <c r="D11" s="12"/>
      <c r="E11" s="4">
        <v>0.10416666666666667</v>
      </c>
      <c r="F11" s="12"/>
      <c r="G11" s="1"/>
      <c r="H11" s="12"/>
      <c r="I11" s="1"/>
      <c r="J11" s="12"/>
      <c r="K11" s="1"/>
      <c r="L11" s="14"/>
      <c r="M11" s="3">
        <f t="shared" si="0"/>
        <v>0.10416666666666667</v>
      </c>
    </row>
    <row r="12" spans="1:13" x14ac:dyDescent="0.25">
      <c r="A12" s="26" t="s">
        <v>26</v>
      </c>
      <c r="B12" s="32"/>
      <c r="C12" s="19"/>
      <c r="D12" s="20"/>
      <c r="E12" s="19"/>
      <c r="F12" s="20"/>
      <c r="G12" s="19"/>
      <c r="H12" s="20"/>
      <c r="I12" s="19"/>
      <c r="J12" s="20"/>
      <c r="K12" s="19"/>
      <c r="L12" s="21"/>
      <c r="M12" s="3"/>
    </row>
    <row r="13" spans="1:13" x14ac:dyDescent="0.25">
      <c r="A13" s="28" t="s">
        <v>27</v>
      </c>
      <c r="B13" s="33">
        <v>8.3333333333333329E-2</v>
      </c>
      <c r="C13" s="1"/>
      <c r="D13" s="12"/>
      <c r="E13" s="4">
        <v>8.3333333333333329E-2</v>
      </c>
      <c r="F13" s="12"/>
      <c r="G13" s="1"/>
      <c r="H13" s="12"/>
      <c r="I13" s="1"/>
      <c r="J13" s="12"/>
      <c r="K13" s="1"/>
      <c r="L13" s="14"/>
      <c r="M13" s="3">
        <f t="shared" si="0"/>
        <v>8.3333333333333329E-2</v>
      </c>
    </row>
    <row r="14" spans="1:13" x14ac:dyDescent="0.25">
      <c r="A14" s="28" t="s">
        <v>28</v>
      </c>
      <c r="B14" s="33">
        <v>8.3333333333333329E-2</v>
      </c>
      <c r="C14" s="1"/>
      <c r="D14" s="12"/>
      <c r="E14" s="4">
        <v>8.3333333333333329E-2</v>
      </c>
      <c r="F14" s="12"/>
      <c r="G14" s="24"/>
      <c r="H14" s="12"/>
      <c r="I14" s="1"/>
      <c r="J14" s="12"/>
      <c r="K14" s="1"/>
      <c r="L14" s="14"/>
      <c r="M14" s="3">
        <f t="shared" si="0"/>
        <v>8.3333333333333329E-2</v>
      </c>
    </row>
    <row r="15" spans="1:13" x14ac:dyDescent="0.25">
      <c r="A15" s="28" t="s">
        <v>29</v>
      </c>
      <c r="B15" s="33">
        <v>8.3333333333333329E-2</v>
      </c>
      <c r="C15" s="1"/>
      <c r="D15" s="12"/>
      <c r="E15" s="1"/>
      <c r="F15" s="12">
        <v>8.3333333333333329E-2</v>
      </c>
      <c r="G15" s="4"/>
      <c r="H15" s="12"/>
      <c r="I15" s="1"/>
      <c r="J15" s="12"/>
      <c r="K15" s="1"/>
      <c r="L15" s="14"/>
      <c r="M15" s="3">
        <f t="shared" si="0"/>
        <v>8.3333333333333329E-2</v>
      </c>
    </row>
    <row r="16" spans="1:13" x14ac:dyDescent="0.25">
      <c r="A16" s="28" t="s">
        <v>30</v>
      </c>
      <c r="B16" s="33">
        <v>8.3333333333333329E-2</v>
      </c>
      <c r="C16" s="4"/>
      <c r="D16" s="12"/>
      <c r="E16" s="4"/>
      <c r="F16" s="12">
        <v>8.3333333333333329E-2</v>
      </c>
      <c r="G16" s="4"/>
      <c r="H16" s="12"/>
      <c r="I16" s="4"/>
      <c r="J16" s="12"/>
      <c r="K16" s="4"/>
      <c r="L16" s="14"/>
      <c r="M16" s="3">
        <f t="shared" si="0"/>
        <v>8.3333333333333329E-2</v>
      </c>
    </row>
    <row r="17" spans="1:13" x14ac:dyDescent="0.25">
      <c r="A17" s="28" t="s">
        <v>31</v>
      </c>
      <c r="B17" s="34">
        <v>8.3333333333333329E-2</v>
      </c>
      <c r="C17" s="4"/>
      <c r="D17" s="13"/>
      <c r="E17" s="4"/>
      <c r="F17" s="13">
        <v>4.1666666666666664E-2</v>
      </c>
      <c r="G17" s="4">
        <v>4.1666666666666664E-2</v>
      </c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28" t="s">
        <v>32</v>
      </c>
      <c r="B18" s="34">
        <v>4.1666666666666664E-2</v>
      </c>
      <c r="C18" s="4"/>
      <c r="D18" s="13"/>
      <c r="E18" s="4"/>
      <c r="F18" s="13"/>
      <c r="G18" s="4">
        <v>4.1666666666666664E-2</v>
      </c>
      <c r="H18" s="13"/>
      <c r="I18" s="4"/>
      <c r="J18" s="13"/>
      <c r="K18" s="4"/>
      <c r="L18" s="15"/>
      <c r="M18" s="3">
        <f t="shared" si="0"/>
        <v>4.1666666666666664E-2</v>
      </c>
    </row>
    <row r="19" spans="1:13" x14ac:dyDescent="0.25">
      <c r="A19" s="28" t="s">
        <v>33</v>
      </c>
      <c r="B19" s="34">
        <v>2.0833333333333332E-2</v>
      </c>
      <c r="C19" s="4"/>
      <c r="D19" s="13"/>
      <c r="E19" s="4"/>
      <c r="F19" s="13"/>
      <c r="G19" s="4">
        <v>2.0833333333333332E-2</v>
      </c>
      <c r="H19" s="13"/>
      <c r="I19" s="4"/>
      <c r="J19" s="13"/>
      <c r="K19" s="4"/>
      <c r="L19" s="15"/>
      <c r="M19" s="3">
        <f t="shared" si="0"/>
        <v>2.0833333333333332E-2</v>
      </c>
    </row>
    <row r="20" spans="1:13" x14ac:dyDescent="0.25">
      <c r="A20" s="28" t="s">
        <v>34</v>
      </c>
      <c r="B20" s="34">
        <v>6.25E-2</v>
      </c>
      <c r="C20" s="4"/>
      <c r="D20" s="13"/>
      <c r="E20" s="4"/>
      <c r="F20" s="13"/>
      <c r="G20" s="4">
        <v>6.25E-2</v>
      </c>
      <c r="H20" s="13"/>
      <c r="I20" s="4"/>
      <c r="J20" s="13"/>
      <c r="K20" s="4"/>
      <c r="L20" s="15"/>
      <c r="M20" s="3">
        <f t="shared" si="0"/>
        <v>6.25E-2</v>
      </c>
    </row>
    <row r="21" spans="1:13" x14ac:dyDescent="0.25">
      <c r="A21" s="28" t="s">
        <v>35</v>
      </c>
      <c r="B21" s="34">
        <v>0.10416666666666667</v>
      </c>
      <c r="C21" s="4"/>
      <c r="D21" s="13"/>
      <c r="E21" s="4"/>
      <c r="F21" s="13"/>
      <c r="G21" s="4"/>
      <c r="H21" s="13">
        <v>0.10416666666666667</v>
      </c>
      <c r="I21" s="4"/>
      <c r="J21" s="13"/>
      <c r="K21" s="4"/>
      <c r="L21" s="15"/>
      <c r="M21" s="3">
        <f t="shared" si="0"/>
        <v>0.10416666666666667</v>
      </c>
    </row>
    <row r="22" spans="1:13" x14ac:dyDescent="0.25">
      <c r="A22" s="28" t="s">
        <v>36</v>
      </c>
      <c r="B22" s="34">
        <v>0.10416666666666667</v>
      </c>
      <c r="C22" s="4"/>
      <c r="D22" s="13"/>
      <c r="E22" s="4"/>
      <c r="F22" s="13"/>
      <c r="G22" s="4"/>
      <c r="H22" s="13">
        <v>4.1666666666666664E-2</v>
      </c>
      <c r="I22" s="4">
        <v>6.25E-2</v>
      </c>
      <c r="J22" s="13"/>
      <c r="K22" s="4"/>
      <c r="L22" s="15"/>
      <c r="M22" s="3">
        <f t="shared" si="0"/>
        <v>0.10416666666666666</v>
      </c>
    </row>
    <row r="23" spans="1:13" x14ac:dyDescent="0.25">
      <c r="A23" s="28" t="s">
        <v>37</v>
      </c>
      <c r="B23" s="33">
        <v>6.25E-2</v>
      </c>
      <c r="C23" s="1"/>
      <c r="D23" s="12"/>
      <c r="E23" s="1"/>
      <c r="F23" s="12"/>
      <c r="G23" s="1"/>
      <c r="H23" s="12"/>
      <c r="I23" s="4">
        <v>6.25E-2</v>
      </c>
      <c r="J23" s="12"/>
      <c r="K23" s="4"/>
      <c r="L23" s="14"/>
      <c r="M23" s="3">
        <f t="shared" si="0"/>
        <v>6.25E-2</v>
      </c>
    </row>
    <row r="24" spans="1:13" x14ac:dyDescent="0.25">
      <c r="A24" s="28" t="s">
        <v>22</v>
      </c>
      <c r="B24" s="33">
        <v>0.41666666666666669</v>
      </c>
      <c r="C24" s="4"/>
      <c r="D24" s="4"/>
      <c r="E24" s="4"/>
      <c r="F24" s="4">
        <v>4.1666666666666664E-2</v>
      </c>
      <c r="G24" s="4">
        <v>8.3333333333333329E-2</v>
      </c>
      <c r="H24" s="4">
        <v>8.3333333333333329E-2</v>
      </c>
      <c r="I24" s="4">
        <v>0.10416666666666667</v>
      </c>
      <c r="J24" s="4">
        <v>0.10416666666666667</v>
      </c>
      <c r="K24" s="4"/>
      <c r="L24" s="14"/>
      <c r="M24" s="3">
        <f t="shared" si="0"/>
        <v>0.41666666666666669</v>
      </c>
    </row>
    <row r="25" spans="1:13" x14ac:dyDescent="0.25">
      <c r="A25" s="28" t="s">
        <v>11</v>
      </c>
      <c r="B25" s="33">
        <v>1.25</v>
      </c>
      <c r="C25" s="4">
        <v>0.10416666666666667</v>
      </c>
      <c r="D25" s="4">
        <v>6.25E-2</v>
      </c>
      <c r="E25" s="4">
        <v>6.25E-2</v>
      </c>
      <c r="F25" s="4">
        <v>8.3333333333333329E-2</v>
      </c>
      <c r="G25" s="4">
        <v>8.3333333333333329E-2</v>
      </c>
      <c r="H25" s="4">
        <v>0.10416666666666667</v>
      </c>
      <c r="I25" s="4">
        <v>0.10416666666666667</v>
      </c>
      <c r="J25" s="4">
        <v>0.22916666666666666</v>
      </c>
      <c r="K25" s="4">
        <v>0.33333333333333331</v>
      </c>
      <c r="L25" s="23">
        <v>8.3333333333333329E-2</v>
      </c>
      <c r="M25" s="3">
        <f t="shared" si="0"/>
        <v>1.2499999999999998</v>
      </c>
    </row>
    <row r="26" spans="1:13" ht="15.75" thickBot="1" x14ac:dyDescent="0.3">
      <c r="A26" s="29" t="s">
        <v>23</v>
      </c>
      <c r="B26" s="35">
        <v>0.25</v>
      </c>
      <c r="C26" s="2"/>
      <c r="D26" s="16"/>
      <c r="E26" s="2"/>
      <c r="F26" s="16"/>
      <c r="G26" s="2"/>
      <c r="H26" s="16"/>
      <c r="I26" s="2"/>
      <c r="J26" s="16"/>
      <c r="K26" s="6"/>
      <c r="L26" s="17">
        <v>0.25</v>
      </c>
      <c r="M26" s="3">
        <f t="shared" si="0"/>
        <v>0.25</v>
      </c>
    </row>
    <row r="27" spans="1:13" x14ac:dyDescent="0.25">
      <c r="B27" s="3">
        <f>SUM(B2:B26)</f>
        <v>3.3333333333333339</v>
      </c>
      <c r="C27" s="3">
        <f t="shared" ref="C27:L27" si="1">SUM(C2:C26)</f>
        <v>0.33333333333333331</v>
      </c>
      <c r="D27" s="3">
        <f t="shared" si="1"/>
        <v>0.33333333333333331</v>
      </c>
      <c r="E27" s="3">
        <f t="shared" si="1"/>
        <v>0.33333333333333331</v>
      </c>
      <c r="F27" s="3">
        <f t="shared" si="1"/>
        <v>0.33333333333333331</v>
      </c>
      <c r="G27" s="3">
        <f t="shared" si="1"/>
        <v>0.33333333333333331</v>
      </c>
      <c r="H27" s="3">
        <f t="shared" si="1"/>
        <v>0.33333333333333337</v>
      </c>
      <c r="I27" s="3">
        <f t="shared" si="1"/>
        <v>0.33333333333333337</v>
      </c>
      <c r="J27" s="3">
        <f t="shared" si="1"/>
        <v>0.33333333333333331</v>
      </c>
      <c r="K27" s="3">
        <f t="shared" si="1"/>
        <v>0.33333333333333331</v>
      </c>
      <c r="L27" s="3">
        <f t="shared" si="1"/>
        <v>0.33333333333333331</v>
      </c>
    </row>
    <row r="28" spans="1:13" x14ac:dyDescent="0.25">
      <c r="L28" s="3">
        <f>SUM(C27:L27)</f>
        <v>3.3333333333333339</v>
      </c>
      <c r="M28" s="3">
        <f>SUM(M2:M26)</f>
        <v>3.3333333333333335</v>
      </c>
    </row>
  </sheetData>
  <conditionalFormatting sqref="C2:L2 F24 H24:I24 C3:C20 E3:E20 G3:G20 I3:I20 K3:K20 C22:C26 G22:G26 I22:I23 I25:I26 E22:E26 K22:K26">
    <cfRule type="cellIs" dxfId="8" priority="9" operator="greaterThan">
      <formula>0.0000115740740740741</formula>
    </cfRule>
  </conditionalFormatting>
  <conditionalFormatting sqref="C2:L2 C4:L11 C13:L20 C22:L26">
    <cfRule type="cellIs" dxfId="7" priority="8" operator="greaterThan">
      <formula>0</formula>
    </cfRule>
  </conditionalFormatting>
  <conditionalFormatting sqref="K21 I21 G21 E21 C21">
    <cfRule type="cellIs" dxfId="6" priority="7" operator="greaterThan">
      <formula>0.0000115740740740741</formula>
    </cfRule>
  </conditionalFormatting>
  <conditionalFormatting sqref="C21:L21">
    <cfRule type="cellIs" dxfId="5" priority="6" operator="greaterThan">
      <formula>0</formula>
    </cfRule>
  </conditionalFormatting>
  <conditionalFormatting sqref="D25 F25 H25 J25 L25">
    <cfRule type="cellIs" dxfId="4" priority="5" operator="greaterThan">
      <formula>0.0000115740740740741</formula>
    </cfRule>
  </conditionalFormatting>
  <conditionalFormatting sqref="D24 G24 J24">
    <cfRule type="cellIs" dxfId="3" priority="4" operator="greaterThan">
      <formula>0.0000115740740740741</formula>
    </cfRule>
  </conditionalFormatting>
  <conditionalFormatting sqref="C2:L26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</cp:lastModifiedBy>
  <dcterms:created xsi:type="dcterms:W3CDTF">2014-02-05T07:48:38Z</dcterms:created>
  <dcterms:modified xsi:type="dcterms:W3CDTF">2019-05-14T13:54:03Z</dcterms:modified>
</cp:coreProperties>
</file>