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xr:revisionPtr revIDLastSave="0" documentId="13_ncr:1_{E43B38F4-791B-9242-960C-AAACA4E9EE95}" xr6:coauthVersionLast="30" xr6:coauthVersionMax="30" xr10:uidLastSave="{00000000-0000-0000-0000-000000000000}"/>
  <bookViews>
    <workbookView xWindow="1580" yWindow="1100" windowWidth="28040" windowHeight="17440" xr2:uid="{2376C2F8-BDEB-E145-989B-0635E4B7770E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4" i="1" l="1"/>
  <c r="AJ24" i="1"/>
  <c r="AK24" i="1"/>
  <c r="AL24" i="1"/>
  <c r="AM24" i="1"/>
  <c r="AO24" i="1"/>
  <c r="AO22" i="1"/>
  <c r="AO26" i="1"/>
</calcChain>
</file>

<file path=xl/sharedStrings.xml><?xml version="1.0" encoding="utf-8"?>
<sst xmlns="http://schemas.openxmlformats.org/spreadsheetml/2006/main" count="115" uniqueCount="62">
  <si>
    <t>code</t>
  </si>
  <si>
    <t>name</t>
  </si>
  <si>
    <t>Group</t>
  </si>
  <si>
    <t>course</t>
  </si>
  <si>
    <t>instructor</t>
  </si>
  <si>
    <t>students</t>
  </si>
  <si>
    <t>beginDate</t>
  </si>
  <si>
    <t>endDate</t>
  </si>
  <si>
    <t>blocks</t>
  </si>
  <si>
    <t>org</t>
  </si>
  <si>
    <t>orgUnit</t>
  </si>
  <si>
    <t>own</t>
  </si>
  <si>
    <t>mod</t>
  </si>
  <si>
    <t>perm</t>
  </si>
  <si>
    <t>roster</t>
  </si>
  <si>
    <t>student</t>
  </si>
  <si>
    <t>Roster</t>
  </si>
  <si>
    <t>Student A</t>
  </si>
  <si>
    <t>Student B</t>
  </si>
  <si>
    <t>Block 1,1</t>
  </si>
  <si>
    <t>Block 1,2</t>
  </si>
  <si>
    <t>Tracking</t>
  </si>
  <si>
    <t>Student</t>
  </si>
  <si>
    <t>Task</t>
  </si>
  <si>
    <t>Section</t>
  </si>
  <si>
    <t>Number</t>
  </si>
  <si>
    <t>Grade</t>
  </si>
  <si>
    <t>Quest</t>
  </si>
  <si>
    <t>dates</t>
  </si>
  <si>
    <t>blockID</t>
  </si>
  <si>
    <t>grades</t>
  </si>
  <si>
    <t>User</t>
  </si>
  <si>
    <t>results</t>
  </si>
  <si>
    <t>section</t>
  </si>
  <si>
    <t>Obtained</t>
  </si>
  <si>
    <t>tracking</t>
  </si>
  <si>
    <t>user</t>
  </si>
  <si>
    <t>blockCompleted (blockid)</t>
  </si>
  <si>
    <t>group</t>
  </si>
  <si>
    <t>[</t>
  </si>
  <si>
    <t>]</t>
  </si>
  <si>
    <t>Array de Quests según definido en el curso</t>
  </si>
  <si>
    <t>Array de Tareas según definido en el curso</t>
  </si>
  <si>
    <t>answers</t>
  </si>
  <si>
    <t>grade</t>
  </si>
  <si>
    <t>files</t>
  </si>
  <si>
    <t>Examen(es)</t>
  </si>
  <si>
    <t>Tarea(s)</t>
  </si>
  <si>
    <t>Course</t>
  </si>
  <si>
    <t>minTime</t>
  </si>
  <si>
    <t>group.roster.student.track.grade</t>
  </si>
  <si>
    <t>roster = group.roster</t>
  </si>
  <si>
    <t>student = roster.student[]</t>
  </si>
  <si>
    <t>1 o más</t>
  </si>
  <si>
    <t>BlockID</t>
  </si>
  <si>
    <t>populate('block')</t>
  </si>
  <si>
    <t>group.</t>
  </si>
  <si>
    <t>w</t>
  </si>
  <si>
    <t>A</t>
  </si>
  <si>
    <t>B</t>
  </si>
  <si>
    <t>D</t>
  </si>
  <si>
    <t>0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</si>
</sst>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E73-6331-5042-B30D-DFE99AEE58DE}">
  <dimension ref="B1:AO32"/>
  <sheetViews>
    <sheetView tabSelected="1" topLeftCell="U1" zoomScale="150" workbookViewId="0">
      <selection activeCell="AA4" sqref="AA4"/>
    </sheetView>
  </sheetViews>
  <sheetFormatPr baseColWidth="10" defaultRowHeight="16" x14ac:dyDescent="0.2"/>
  <cols>
    <col min="7" max="7" width="12.6640625" bestFit="1" customWidth="1"/>
  </cols>
  <sheetData>
    <row r="1" spans="2:35" ht="17" thickBot="1" x14ac:dyDescent="0.25"/>
    <row r="2" spans="2:35" x14ac:dyDescent="0.2">
      <c r="B2" s="1" t="s">
        <v>2</v>
      </c>
      <c r="F2" s="1" t="s">
        <v>48</v>
      </c>
      <c r="Y2" s="11" t="s">
        <v>16</v>
      </c>
      <c r="Z2" s="5" t="s">
        <v>19</v>
      </c>
      <c r="AA2" s="5"/>
      <c r="AB2" s="5"/>
      <c r="AC2" s="5" t="s">
        <v>20</v>
      </c>
      <c r="AD2" s="5"/>
      <c r="AE2" s="6"/>
    </row>
    <row r="3" spans="2:35" ht="17" thickBot="1" x14ac:dyDescent="0.25">
      <c r="B3" t="s">
        <v>0</v>
      </c>
      <c r="F3" t="s">
        <v>8</v>
      </c>
      <c r="G3" t="s">
        <v>49</v>
      </c>
      <c r="H3">
        <v>5</v>
      </c>
      <c r="U3" s="1" t="s">
        <v>2</v>
      </c>
      <c r="Y3" s="12" t="s">
        <v>15</v>
      </c>
      <c r="Z3" s="7" t="s">
        <v>47</v>
      </c>
      <c r="AA3" s="7" t="s">
        <v>46</v>
      </c>
      <c r="AB3" s="7" t="s">
        <v>21</v>
      </c>
      <c r="AC3" s="7" t="s">
        <v>47</v>
      </c>
      <c r="AD3" s="7" t="s">
        <v>46</v>
      </c>
      <c r="AE3" s="8" t="s">
        <v>21</v>
      </c>
    </row>
    <row r="4" spans="2:35" ht="17" thickBot="1" x14ac:dyDescent="0.25">
      <c r="B4" t="s">
        <v>1</v>
      </c>
      <c r="U4" t="s">
        <v>0</v>
      </c>
      <c r="Y4" s="14" t="s">
        <v>17</v>
      </c>
      <c r="Z4" s="15" t="s">
        <v>53</v>
      </c>
      <c r="AA4" s="15" t="s">
        <v>61</v>
      </c>
      <c r="AB4" s="15">
        <v>100</v>
      </c>
      <c r="AC4" s="15"/>
      <c r="AD4" s="15"/>
      <c r="AE4" s="16"/>
    </row>
    <row r="5" spans="2:35" x14ac:dyDescent="0.2">
      <c r="B5" t="s">
        <v>3</v>
      </c>
      <c r="U5" t="s">
        <v>1</v>
      </c>
      <c r="Y5" s="12" t="s">
        <v>18</v>
      </c>
      <c r="Z5" s="7"/>
      <c r="AA5" s="7"/>
      <c r="AB5" s="7"/>
      <c r="AC5" s="7"/>
      <c r="AD5" s="7"/>
      <c r="AE5" s="8"/>
    </row>
    <row r="6" spans="2:35" ht="17" thickBot="1" x14ac:dyDescent="0.25">
      <c r="B6" t="s">
        <v>4</v>
      </c>
      <c r="U6" t="s">
        <v>3</v>
      </c>
      <c r="Y6" s="13"/>
      <c r="Z6" s="9"/>
      <c r="AA6" s="9"/>
      <c r="AB6" s="9"/>
      <c r="AC6" s="9"/>
      <c r="AD6" s="9"/>
      <c r="AE6" s="10"/>
    </row>
    <row r="7" spans="2:35" x14ac:dyDescent="0.2">
      <c r="B7" s="4" t="s">
        <v>5</v>
      </c>
      <c r="C7" s="4" t="s">
        <v>17</v>
      </c>
      <c r="D7" s="4" t="s">
        <v>18</v>
      </c>
      <c r="U7" t="s">
        <v>4</v>
      </c>
    </row>
    <row r="8" spans="2:35" x14ac:dyDescent="0.2">
      <c r="B8" t="s">
        <v>6</v>
      </c>
      <c r="U8" t="s">
        <v>14</v>
      </c>
      <c r="V8" t="s">
        <v>17</v>
      </c>
      <c r="Y8" t="s">
        <v>14</v>
      </c>
    </row>
    <row r="9" spans="2:35" x14ac:dyDescent="0.2">
      <c r="B9" t="s">
        <v>7</v>
      </c>
      <c r="U9" t="s">
        <v>6</v>
      </c>
      <c r="Y9" s="2" t="s">
        <v>39</v>
      </c>
      <c r="Z9" t="s">
        <v>22</v>
      </c>
    </row>
    <row r="10" spans="2:35" x14ac:dyDescent="0.2">
      <c r="B10" t="s">
        <v>9</v>
      </c>
      <c r="U10" t="s">
        <v>7</v>
      </c>
      <c r="Y10" s="2"/>
      <c r="Z10" t="s">
        <v>23</v>
      </c>
      <c r="AG10" t="s">
        <v>54</v>
      </c>
    </row>
    <row r="11" spans="2:35" x14ac:dyDescent="0.2">
      <c r="B11" t="s">
        <v>10</v>
      </c>
      <c r="U11" t="s">
        <v>9</v>
      </c>
      <c r="Y11" s="2"/>
      <c r="AA11" s="3" t="s">
        <v>24</v>
      </c>
      <c r="AH11" t="s">
        <v>23</v>
      </c>
      <c r="AI11" t="s">
        <v>45</v>
      </c>
    </row>
    <row r="12" spans="2:35" x14ac:dyDescent="0.2">
      <c r="B12" t="s">
        <v>11</v>
      </c>
      <c r="U12" t="s">
        <v>10</v>
      </c>
      <c r="Y12" s="2"/>
      <c r="AA12" s="3" t="s">
        <v>25</v>
      </c>
      <c r="AI12" t="s">
        <v>30</v>
      </c>
    </row>
    <row r="13" spans="2:35" x14ac:dyDescent="0.2">
      <c r="B13" t="s">
        <v>12</v>
      </c>
      <c r="U13" t="s">
        <v>11</v>
      </c>
      <c r="Y13" s="2"/>
      <c r="Z13" s="2" t="s">
        <v>39</v>
      </c>
      <c r="AA13" s="3" t="s">
        <v>45</v>
      </c>
      <c r="AB13" t="s">
        <v>40</v>
      </c>
      <c r="AH13" t="s">
        <v>27</v>
      </c>
      <c r="AI13" t="s">
        <v>43</v>
      </c>
    </row>
    <row r="14" spans="2:35" x14ac:dyDescent="0.2">
      <c r="B14" t="s">
        <v>13</v>
      </c>
      <c r="U14" t="s">
        <v>12</v>
      </c>
      <c r="Y14" s="2"/>
      <c r="Z14" s="2" t="s">
        <v>39</v>
      </c>
      <c r="AA14" s="3" t="s">
        <v>44</v>
      </c>
      <c r="AB14" t="s">
        <v>40</v>
      </c>
      <c r="AC14" t="s">
        <v>42</v>
      </c>
      <c r="AI14" t="s">
        <v>30</v>
      </c>
    </row>
    <row r="15" spans="2:35" x14ac:dyDescent="0.2">
      <c r="B15" t="s">
        <v>28</v>
      </c>
      <c r="U15" t="s">
        <v>13</v>
      </c>
      <c r="Z15" t="s">
        <v>27</v>
      </c>
      <c r="AA15" s="3"/>
      <c r="AH15" t="s">
        <v>35</v>
      </c>
      <c r="AI15" t="s">
        <v>44</v>
      </c>
    </row>
    <row r="16" spans="2:35" x14ac:dyDescent="0.2">
      <c r="C16" t="s">
        <v>29</v>
      </c>
      <c r="U16" t="s">
        <v>28</v>
      </c>
      <c r="AA16" s="3" t="s">
        <v>24</v>
      </c>
    </row>
    <row r="17" spans="2:41" x14ac:dyDescent="0.2">
      <c r="C17" t="s">
        <v>6</v>
      </c>
      <c r="V17" t="s">
        <v>29</v>
      </c>
      <c r="AA17" s="3" t="s">
        <v>25</v>
      </c>
    </row>
    <row r="18" spans="2:41" x14ac:dyDescent="0.2">
      <c r="C18" t="s">
        <v>7</v>
      </c>
      <c r="V18" t="s">
        <v>6</v>
      </c>
      <c r="Z18" s="2" t="s">
        <v>39</v>
      </c>
      <c r="AA18" s="3" t="s">
        <v>43</v>
      </c>
      <c r="AB18" t="s">
        <v>40</v>
      </c>
    </row>
    <row r="19" spans="2:41" x14ac:dyDescent="0.2">
      <c r="B19" s="4" t="s">
        <v>30</v>
      </c>
      <c r="C19" s="4"/>
      <c r="D19" s="4"/>
      <c r="V19" t="s">
        <v>7</v>
      </c>
      <c r="Z19" s="2" t="s">
        <v>39</v>
      </c>
      <c r="AA19" s="3" t="s">
        <v>44</v>
      </c>
      <c r="AB19" t="s">
        <v>40</v>
      </c>
      <c r="AC19" t="s">
        <v>41</v>
      </c>
    </row>
    <row r="20" spans="2:41" x14ac:dyDescent="0.2">
      <c r="B20" s="4"/>
      <c r="C20" s="4" t="s">
        <v>31</v>
      </c>
      <c r="D20" s="4"/>
      <c r="Z20" t="s">
        <v>21</v>
      </c>
      <c r="AA20" s="3"/>
      <c r="AI20" t="s">
        <v>58</v>
      </c>
      <c r="AJ20" t="s">
        <v>59</v>
      </c>
      <c r="AK20" t="s">
        <v>58</v>
      </c>
      <c r="AL20" t="s">
        <v>59</v>
      </c>
      <c r="AM20" t="s">
        <v>60</v>
      </c>
    </row>
    <row r="21" spans="2:41" x14ac:dyDescent="0.2">
      <c r="B21" s="4"/>
      <c r="C21" s="4" t="s">
        <v>32</v>
      </c>
      <c r="D21" s="4"/>
      <c r="AA21" s="3" t="s">
        <v>24</v>
      </c>
      <c r="AI21">
        <v>1</v>
      </c>
      <c r="AJ21">
        <v>0</v>
      </c>
      <c r="AK21">
        <v>1</v>
      </c>
      <c r="AL21">
        <v>1</v>
      </c>
      <c r="AM21">
        <v>1</v>
      </c>
    </row>
    <row r="22" spans="2:41" x14ac:dyDescent="0.2">
      <c r="B22" s="4"/>
      <c r="C22" s="4"/>
      <c r="D22" s="4" t="s">
        <v>33</v>
      </c>
      <c r="AA22" s="3" t="s">
        <v>25</v>
      </c>
      <c r="AH22" t="s">
        <v>57</v>
      </c>
      <c r="AI22">
        <v>1</v>
      </c>
      <c r="AJ22">
        <v>2</v>
      </c>
      <c r="AK22">
        <v>1</v>
      </c>
      <c r="AL22">
        <v>1</v>
      </c>
      <c r="AM22">
        <v>1</v>
      </c>
      <c r="AO22">
        <f>SUM(AI22:AM22)</f>
        <v>6</v>
      </c>
    </row>
    <row r="23" spans="2:41" x14ac:dyDescent="0.2">
      <c r="B23" s="4"/>
      <c r="C23" s="4"/>
      <c r="D23" s="4" t="s">
        <v>25</v>
      </c>
      <c r="U23" t="s">
        <v>55</v>
      </c>
      <c r="AA23" s="3" t="s">
        <v>26</v>
      </c>
      <c r="AB23">
        <v>0</v>
      </c>
      <c r="AC23">
        <v>100</v>
      </c>
      <c r="AD23" t="s">
        <v>40</v>
      </c>
    </row>
    <row r="24" spans="2:41" x14ac:dyDescent="0.2">
      <c r="D24" t="s">
        <v>34</v>
      </c>
      <c r="AI24">
        <f>AI21*AI22</f>
        <v>1</v>
      </c>
      <c r="AJ24">
        <f t="shared" ref="AJ24:AM24" si="0">AJ21*AJ22</f>
        <v>0</v>
      </c>
      <c r="AK24">
        <f t="shared" si="0"/>
        <v>1</v>
      </c>
      <c r="AL24">
        <f t="shared" si="0"/>
        <v>1</v>
      </c>
      <c r="AM24">
        <f t="shared" si="0"/>
        <v>1</v>
      </c>
      <c r="AO24">
        <f>SUM(AI24:AM24)</f>
        <v>4</v>
      </c>
    </row>
    <row r="25" spans="2:41" x14ac:dyDescent="0.2">
      <c r="X25" t="s">
        <v>50</v>
      </c>
      <c r="AC25" t="s">
        <v>56</v>
      </c>
    </row>
    <row r="26" spans="2:41" x14ac:dyDescent="0.2">
      <c r="B26" s="4" t="s">
        <v>35</v>
      </c>
      <c r="C26" s="4"/>
      <c r="D26" s="4"/>
      <c r="AO26" s="17">
        <f>AO24/AO22</f>
        <v>0.66666666666666663</v>
      </c>
    </row>
    <row r="27" spans="2:41" x14ac:dyDescent="0.2">
      <c r="B27" s="4"/>
      <c r="C27" s="4" t="s">
        <v>36</v>
      </c>
      <c r="D27" s="4"/>
      <c r="X27" t="s">
        <v>51</v>
      </c>
    </row>
    <row r="28" spans="2:41" x14ac:dyDescent="0.2">
      <c r="B28" s="4"/>
      <c r="C28" s="4" t="s">
        <v>37</v>
      </c>
      <c r="D28" s="4"/>
    </row>
    <row r="29" spans="2:41" x14ac:dyDescent="0.2">
      <c r="B29" s="4"/>
      <c r="C29" s="4" t="s">
        <v>3</v>
      </c>
      <c r="D29" s="4"/>
      <c r="Y29" t="s">
        <v>43</v>
      </c>
      <c r="Z29">
        <v>0</v>
      </c>
      <c r="AA29">
        <v>1</v>
      </c>
      <c r="AB29">
        <v>2</v>
      </c>
      <c r="AC29">
        <v>3</v>
      </c>
      <c r="AD29">
        <v>4</v>
      </c>
      <c r="AE29">
        <v>5</v>
      </c>
    </row>
    <row r="30" spans="2:41" x14ac:dyDescent="0.2">
      <c r="B30" s="4"/>
      <c r="C30" s="4" t="s">
        <v>38</v>
      </c>
      <c r="D30" s="4"/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</row>
    <row r="32" spans="2:41" x14ac:dyDescent="0.2">
      <c r="X3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37A-FD16-9349-996E-26133FAECFD7}">
  <dimension ref="B2"/>
  <sheetViews>
    <sheetView workbookViewId="0">
      <selection activeCell="B3" sqref="B3"/>
    </sheetView>
  </sheetViews>
  <sheetFormatPr baseColWidth="10" defaultRowHeight="16" x14ac:dyDescent="0.2"/>
  <sheetData>
    <row r="2" spans="2:2" x14ac:dyDescent="0.2">
      <c r="B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2018-02-06T00:29:32Z</dcterms:created>
  <dcterms:modified xsi:type="dcterms:W3CDTF">2018-02-28T17:45:34Z</dcterms:modified>
</cp:coreProperties>
</file>