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A6F6846D-F035-4EB7-9CC5-4AA38CC1009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20" r:id="rId4"/>
    <sheet name="evp-wd_i" sheetId="18" r:id="rId5"/>
    <sheet name="evp-wd_f_1" sheetId="19" r:id="rId6"/>
    <sheet name="evp-wd_f_2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7" l="1"/>
  <c r="F75" i="17"/>
  <c r="G75" i="17"/>
  <c r="H75" i="17"/>
  <c r="I75" i="17"/>
  <c r="J75" i="17"/>
  <c r="K75" i="17"/>
  <c r="D75" i="17"/>
  <c r="E75" i="13"/>
  <c r="F75" i="13"/>
  <c r="G75" i="13"/>
  <c r="H75" i="13"/>
  <c r="D75" i="13"/>
  <c r="K75" i="14" l="1"/>
  <c r="G75" i="14"/>
  <c r="F75" i="14"/>
  <c r="J75" i="14"/>
  <c r="I75" i="14"/>
  <c r="E75" i="14"/>
  <c r="D75" i="14"/>
  <c r="H75" i="14"/>
</calcChain>
</file>

<file path=xl/sharedStrings.xml><?xml version="1.0" encoding="utf-8"?>
<sst xmlns="http://schemas.openxmlformats.org/spreadsheetml/2006/main" count="532" uniqueCount="53">
  <si>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</si>
  <si>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</si>
  <si>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</si>
  <si>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</si>
  <si>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</si>
  <si>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</si>
  <si>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</si>
  <si>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</si>
  <si>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</si>
  <si>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</si>
  <si>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</si>
  <si>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</si>
  <si>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</si>
  <si>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</si>
  <si>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</si>
  <si>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</si>
  <si>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</si>
  <si>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</si>
  <si>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</si>
  <si>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</si>
  <si>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</si>
  <si>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</si>
  <si>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</si>
  <si>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</si>
  <si>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</si>
  <si>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</si>
  <si>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</si>
  <si>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</si>
  <si>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</si>
  <si>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</si>
  <si>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</si>
  <si>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</si>
  <si>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</si>
  <si>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</si>
  <si>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</si>
  <si>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</si>
  <si>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</si>
  <si>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</si>
  <si>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</si>
  <si>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</si>
  <si>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</si>
  <si>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</si>
  <si>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</si>
  <si>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</si>
  <si>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</si>
  <si>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</si>
  <si>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5; 9</t>
  </si>
  <si>
    <t>6; 7</t>
  </si>
  <si>
    <t>6; 9</t>
  </si>
  <si>
    <t>6; 6</t>
  </si>
  <si>
    <t>4; 7</t>
  </si>
  <si>
    <t>5; 7</t>
  </si>
  <si>
    <t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</si>
</sst>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5" fillId="0" borderId="11" applyNumberFormat="0" applyFill="0" applyAlignment="0" applyProtection="0"/>
    <xf numFmtId="0" fontId="6" fillId="0" borderId="12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3" applyNumberFormat="0" applyAlignment="0" applyProtection="0"/>
    <xf numFmtId="0" fontId="11" fillId="6" borderId="14" applyNumberFormat="0" applyAlignment="0" applyProtection="0"/>
    <xf numFmtId="0" fontId="12" fillId="6" borderId="13" applyNumberFormat="0" applyAlignment="0" applyProtection="0"/>
    <xf numFmtId="0" fontId="13" fillId="0" borderId="15" applyNumberFormat="0" applyFill="0" applyAlignment="0" applyProtection="0"/>
    <xf numFmtId="0" fontId="14" fillId="7" borderId="16" applyNumberFormat="0" applyAlignment="0" applyProtection="0"/>
    <xf numFmtId="0" fontId="15" fillId="0" borderId="0" applyNumberFormat="0" applyFill="0" applyBorder="0" applyAlignment="0" applyProtection="0"/>
    <xf numFmtId="0" fontId="2" fillId="8" borderId="17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5"/>
  <sheetViews>
    <sheetView zoomScale="115" zoomScaleNormal="115" workbookViewId="0">
      <pane ySplit="1" topLeftCell="A42" activePane="bottomLeft" state="frozen"/>
      <selection pane="bottomLeft" activeCell="D62" sqref="D6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9" width="15.7109375" style="9" customWidth="1"/>
    <col min="10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11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9" t="s">
        <v>34</v>
      </c>
      <c r="J3" s="8" t="s">
        <v>22</v>
      </c>
      <c r="K3" s="8" t="s">
        <v>34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9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9" t="s">
        <v>31</v>
      </c>
      <c r="J5" s="8" t="s">
        <v>19</v>
      </c>
      <c r="K5" s="8" t="s">
        <v>36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9" t="s">
        <v>38</v>
      </c>
      <c r="J6" s="8" t="s">
        <v>20</v>
      </c>
      <c r="K6" s="8" t="s">
        <v>36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9" t="s">
        <v>38</v>
      </c>
      <c r="J7" s="8" t="s">
        <v>26</v>
      </c>
      <c r="K7" s="8" t="s">
        <v>29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9" t="s">
        <v>19</v>
      </c>
      <c r="J8" s="8" t="s">
        <v>19</v>
      </c>
      <c r="K8" s="8" t="s">
        <v>29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9" t="s">
        <v>23</v>
      </c>
      <c r="J9" s="8" t="s">
        <v>35</v>
      </c>
      <c r="K9" s="8" t="s">
        <v>32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9" t="s">
        <v>29</v>
      </c>
      <c r="J10" s="8" t="s">
        <v>34</v>
      </c>
      <c r="K10" s="8" t="s">
        <v>36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9" t="s">
        <v>38</v>
      </c>
      <c r="J11" s="8" t="s">
        <v>38</v>
      </c>
      <c r="K11" s="8" t="s">
        <v>29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9" t="s">
        <v>26</v>
      </c>
      <c r="J12" s="8" t="s">
        <v>26</v>
      </c>
      <c r="K12" s="8" t="s">
        <v>29</v>
      </c>
    </row>
    <row r="13" spans="1:12" s="5" customFormat="1" ht="5.0999999999999996" customHeight="1" x14ac:dyDescent="0.25">
      <c r="A13" s="14"/>
      <c r="B13" s="17"/>
      <c r="C13" s="7"/>
      <c r="H13" s="6"/>
      <c r="I13" s="11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9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9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9" t="s">
        <v>34</v>
      </c>
      <c r="J17" s="8" t="s">
        <v>34</v>
      </c>
      <c r="K17" s="8" t="s">
        <v>45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9" t="s">
        <v>24</v>
      </c>
      <c r="J18" s="8" t="s">
        <v>19</v>
      </c>
      <c r="K18" s="8" t="s">
        <v>29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9" t="s">
        <v>29</v>
      </c>
      <c r="J19" s="8" t="s">
        <v>38</v>
      </c>
      <c r="K19" s="8" t="s">
        <v>36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9" t="s">
        <v>38</v>
      </c>
      <c r="J20" s="8" t="s">
        <v>20</v>
      </c>
      <c r="K20" s="8" t="s">
        <v>29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9" t="s">
        <v>34</v>
      </c>
      <c r="J21" s="8" t="s">
        <v>19</v>
      </c>
      <c r="K21" s="8" t="s">
        <v>36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9" t="s">
        <v>32</v>
      </c>
      <c r="J22" s="8" t="s">
        <v>38</v>
      </c>
      <c r="K22" s="8" t="s">
        <v>29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9" t="s">
        <v>29</v>
      </c>
      <c r="J23" s="8" t="s">
        <v>20</v>
      </c>
      <c r="K23" s="8" t="s">
        <v>29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9" t="s">
        <v>35</v>
      </c>
      <c r="J24" s="8" t="s">
        <v>35</v>
      </c>
      <c r="K24" s="8" t="s">
        <v>45</v>
      </c>
    </row>
    <row r="25" spans="1:12" s="5" customFormat="1" ht="5.0999999999999996" customHeight="1" x14ac:dyDescent="0.25">
      <c r="A25" s="14"/>
      <c r="B25" s="17"/>
      <c r="C25" s="7"/>
      <c r="H25" s="6"/>
      <c r="I25" s="11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9" t="s">
        <v>22</v>
      </c>
      <c r="J27" s="8" t="s">
        <v>23</v>
      </c>
      <c r="K27" s="8" t="s">
        <v>35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9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9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9" t="s">
        <v>20</v>
      </c>
      <c r="J30" s="8" t="s">
        <v>20</v>
      </c>
      <c r="K30" s="8" t="s">
        <v>29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9" t="s">
        <v>38</v>
      </c>
      <c r="J31" s="8" t="s">
        <v>19</v>
      </c>
      <c r="K31" s="8" t="s">
        <v>29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9" t="s">
        <v>26</v>
      </c>
      <c r="J32" s="8" t="s">
        <v>26</v>
      </c>
      <c r="K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9" t="s">
        <v>20</v>
      </c>
      <c r="J33" s="8" t="s">
        <v>26</v>
      </c>
      <c r="K33" s="8" t="s">
        <v>27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9" t="s">
        <v>31</v>
      </c>
      <c r="J34" s="8" t="s">
        <v>22</v>
      </c>
      <c r="K34" s="8" t="s">
        <v>32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9" t="s">
        <v>34</v>
      </c>
      <c r="J35" s="8" t="s">
        <v>25</v>
      </c>
      <c r="K35" s="8" t="s">
        <v>34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9" t="s">
        <v>34</v>
      </c>
      <c r="J36" s="8" t="s">
        <v>26</v>
      </c>
      <c r="K36" s="8" t="s">
        <v>29</v>
      </c>
    </row>
    <row r="37" spans="1:17" s="5" customFormat="1" ht="5.0999999999999996" customHeight="1" x14ac:dyDescent="0.25">
      <c r="A37" s="14"/>
      <c r="B37" s="17"/>
      <c r="C37" s="7"/>
      <c r="H37" s="6"/>
      <c r="I37" s="11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9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9" t="s">
        <v>36</v>
      </c>
      <c r="J40" s="8" t="s">
        <v>22</v>
      </c>
      <c r="K40" s="8" t="s">
        <v>45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9" t="s">
        <v>24</v>
      </c>
      <c r="J41" s="8" t="s">
        <v>23</v>
      </c>
      <c r="K41" s="8" t="s">
        <v>31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9" t="s">
        <v>44</v>
      </c>
      <c r="J42" s="8" t="s">
        <v>37</v>
      </c>
      <c r="K42" s="8" t="s">
        <v>46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9" t="s">
        <v>31</v>
      </c>
      <c r="J43" s="8" t="s">
        <v>23</v>
      </c>
      <c r="K43" s="8" t="s">
        <v>33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9" t="s">
        <v>25</v>
      </c>
      <c r="J44" s="8" t="s">
        <v>25</v>
      </c>
      <c r="K44" s="8" t="s">
        <v>36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9" t="s">
        <v>23</v>
      </c>
      <c r="J45" s="8" t="s">
        <v>23</v>
      </c>
      <c r="K45" s="8" t="s">
        <v>32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9" t="s">
        <v>31</v>
      </c>
      <c r="J46" s="8" t="s">
        <v>22</v>
      </c>
      <c r="K46" s="8" t="s">
        <v>31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9" t="s">
        <v>34</v>
      </c>
      <c r="J47" s="8" t="s">
        <v>35</v>
      </c>
      <c r="K47" s="8" t="s">
        <v>31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9" t="s">
        <v>34</v>
      </c>
      <c r="J48" s="8" t="s">
        <v>22</v>
      </c>
      <c r="K48" s="8" t="s">
        <v>35</v>
      </c>
    </row>
    <row r="49" spans="1:12" s="5" customFormat="1" ht="5.0999999999999996" customHeight="1" x14ac:dyDescent="0.25">
      <c r="A49" s="14"/>
      <c r="B49" s="17"/>
      <c r="C49" s="7"/>
      <c r="H49" s="6"/>
      <c r="I49" s="11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26</v>
      </c>
      <c r="D51" s="4">
        <v>1.9315</v>
      </c>
      <c r="E51" s="4">
        <v>481.1</v>
      </c>
      <c r="F51" s="4">
        <v>2.1642000000000002E-2</v>
      </c>
      <c r="G51" s="4">
        <v>4.1571999999999996</v>
      </c>
      <c r="H51" s="3">
        <v>723.11</v>
      </c>
      <c r="I51" s="4" t="s">
        <v>49</v>
      </c>
      <c r="J51" s="8" t="s">
        <v>49</v>
      </c>
    </row>
    <row r="52" spans="1:12" x14ac:dyDescent="0.25">
      <c r="A52" s="13"/>
      <c r="B52" s="16"/>
      <c r="C52" s="8" t="s">
        <v>31</v>
      </c>
      <c r="D52" s="4">
        <v>3.746</v>
      </c>
      <c r="E52" s="4">
        <v>8.6539999999999999</v>
      </c>
      <c r="F52" s="4">
        <v>4.2439</v>
      </c>
      <c r="G52" s="4">
        <v>3.9319999999999999</v>
      </c>
      <c r="H52" s="3">
        <v>749.09</v>
      </c>
      <c r="I52" s="9" t="s">
        <v>36</v>
      </c>
      <c r="J52" s="8" t="s">
        <v>32</v>
      </c>
    </row>
    <row r="53" spans="1:12" x14ac:dyDescent="0.25">
      <c r="A53" s="13"/>
      <c r="B53" s="16"/>
      <c r="C53" s="8" t="s">
        <v>26</v>
      </c>
      <c r="D53" s="4">
        <v>0.98812</v>
      </c>
      <c r="E53" s="4">
        <v>26.957999999999998</v>
      </c>
      <c r="F53" s="4">
        <v>0.64437999999999995</v>
      </c>
      <c r="G53" s="4">
        <v>4.4935999999999998</v>
      </c>
      <c r="H53" s="3">
        <v>567.97</v>
      </c>
      <c r="I53" s="9" t="s">
        <v>47</v>
      </c>
      <c r="J53" s="8" t="s">
        <v>47</v>
      </c>
    </row>
    <row r="54" spans="1:12" x14ac:dyDescent="0.25">
      <c r="A54" s="13"/>
      <c r="B54" s="16"/>
      <c r="C54" s="8" t="s">
        <v>26</v>
      </c>
      <c r="D54" s="4">
        <v>0.34142</v>
      </c>
      <c r="E54" s="4">
        <v>0.1263</v>
      </c>
      <c r="F54" s="4">
        <v>3.5680000000000001</v>
      </c>
      <c r="G54" s="4">
        <v>4.6580000000000004</v>
      </c>
      <c r="H54" s="3">
        <v>537.80999999999995</v>
      </c>
      <c r="I54" s="9" t="s">
        <v>36</v>
      </c>
      <c r="J54" s="8" t="s">
        <v>36</v>
      </c>
    </row>
    <row r="55" spans="1:12" x14ac:dyDescent="0.25">
      <c r="A55" s="13"/>
      <c r="B55" s="16"/>
      <c r="C55" s="8" t="s">
        <v>26</v>
      </c>
      <c r="D55" s="4">
        <v>0.90237000000000001</v>
      </c>
      <c r="E55" s="4">
        <v>5.2742000000000004</v>
      </c>
      <c r="F55" s="4">
        <v>1.5201</v>
      </c>
      <c r="G55" s="4">
        <v>4.5481999999999996</v>
      </c>
      <c r="H55" s="3">
        <v>558.20000000000005</v>
      </c>
      <c r="I55" s="9" t="s">
        <v>36</v>
      </c>
      <c r="J55" s="8" t="s">
        <v>36</v>
      </c>
    </row>
    <row r="56" spans="1:12" x14ac:dyDescent="0.25">
      <c r="A56" s="13"/>
      <c r="B56" s="16"/>
      <c r="C56" s="8" t="s">
        <v>38</v>
      </c>
      <c r="D56" s="4">
        <v>2.2723</v>
      </c>
      <c r="E56" s="4">
        <v>17.684000000000001</v>
      </c>
      <c r="F56" s="4">
        <v>0.52432000000000001</v>
      </c>
      <c r="G56" s="4">
        <v>4.1894999999999998</v>
      </c>
      <c r="H56" s="3">
        <v>695.87</v>
      </c>
      <c r="I56" s="9" t="s">
        <v>36</v>
      </c>
      <c r="J56" s="8" t="s">
        <v>36</v>
      </c>
    </row>
    <row r="57" spans="1:12" x14ac:dyDescent="0.25">
      <c r="A57" s="13"/>
      <c r="B57" s="16"/>
      <c r="C57" s="8" t="s">
        <v>38</v>
      </c>
      <c r="D57" s="4">
        <v>1.7845</v>
      </c>
      <c r="E57" s="4">
        <v>0.26406000000000002</v>
      </c>
      <c r="F57" s="4">
        <v>25.678000000000001</v>
      </c>
      <c r="G57" s="4">
        <v>4.2798999999999996</v>
      </c>
      <c r="H57" s="3">
        <v>669.49</v>
      </c>
      <c r="I57" s="9" t="s">
        <v>36</v>
      </c>
      <c r="J57" s="8" t="s">
        <v>47</v>
      </c>
    </row>
    <row r="58" spans="1:12" x14ac:dyDescent="0.25">
      <c r="A58" s="13"/>
      <c r="B58" s="16"/>
      <c r="C58" s="8" t="s">
        <v>38</v>
      </c>
      <c r="D58" s="4">
        <v>1.2223999999999999</v>
      </c>
      <c r="E58" s="4">
        <v>3.6264999999999999E-2</v>
      </c>
      <c r="F58" s="4">
        <v>6.5932000000000004</v>
      </c>
      <c r="G58" s="4">
        <v>4.3323</v>
      </c>
      <c r="H58" s="3">
        <v>673.71</v>
      </c>
      <c r="I58" s="9" t="s">
        <v>36</v>
      </c>
      <c r="J58" s="8" t="s">
        <v>36</v>
      </c>
    </row>
    <row r="59" spans="1:12" x14ac:dyDescent="0.25">
      <c r="A59" s="13"/>
      <c r="B59" s="16"/>
      <c r="C59" s="8" t="s">
        <v>26</v>
      </c>
      <c r="D59" s="4">
        <v>1.5227999999999999</v>
      </c>
      <c r="E59" s="4">
        <v>4.8478000000000003</v>
      </c>
      <c r="F59" s="4">
        <v>3.7315</v>
      </c>
      <c r="G59" s="4">
        <v>4.4061000000000003</v>
      </c>
      <c r="H59" s="3">
        <v>590.03</v>
      </c>
      <c r="I59" s="9" t="s">
        <v>36</v>
      </c>
      <c r="J59" s="8" t="s">
        <v>36</v>
      </c>
    </row>
    <row r="60" spans="1:12" x14ac:dyDescent="0.25">
      <c r="A60" s="13"/>
      <c r="B60" s="16"/>
      <c r="C60" s="8" t="s">
        <v>34</v>
      </c>
      <c r="D60" s="4">
        <v>3.0295000000000001</v>
      </c>
      <c r="E60" s="4">
        <v>12.903</v>
      </c>
      <c r="F60" s="4">
        <v>2.3944000000000001</v>
      </c>
      <c r="G60" s="4">
        <v>4.0586000000000002</v>
      </c>
      <c r="H60" s="3">
        <v>713.26</v>
      </c>
      <c r="I60" s="9" t="s">
        <v>36</v>
      </c>
      <c r="J60" s="8" t="s">
        <v>36</v>
      </c>
    </row>
    <row r="61" spans="1:12" s="5" customFormat="1" ht="5.0999999999999996" customHeight="1" x14ac:dyDescent="0.25">
      <c r="A61" s="14"/>
      <c r="B61" s="17"/>
      <c r="C61" s="7"/>
      <c r="H61" s="6"/>
      <c r="I61" s="11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27</v>
      </c>
      <c r="D63" s="4">
        <v>4.6150000000000002E-3</v>
      </c>
      <c r="E63" s="4">
        <v>6.1843000000000004</v>
      </c>
      <c r="F63" s="4">
        <v>2.2823000000000002</v>
      </c>
      <c r="G63" s="4">
        <v>4.8326000000000002</v>
      </c>
      <c r="H63" s="3">
        <v>460.27</v>
      </c>
      <c r="I63" s="9" t="s">
        <v>49</v>
      </c>
      <c r="J63" s="8" t="s">
        <v>49</v>
      </c>
    </row>
    <row r="64" spans="1:12" x14ac:dyDescent="0.25">
      <c r="A64" s="13"/>
      <c r="B64" s="16"/>
      <c r="C64" s="8" t="s">
        <v>34</v>
      </c>
      <c r="D64" s="4">
        <v>3.9207000000000001</v>
      </c>
      <c r="E64" s="4">
        <v>130.97</v>
      </c>
      <c r="F64" s="4">
        <v>0.16188</v>
      </c>
      <c r="G64" s="4">
        <v>3.9466000000000001</v>
      </c>
      <c r="H64" s="3">
        <v>752.32</v>
      </c>
      <c r="I64" s="4" t="s">
        <v>30</v>
      </c>
      <c r="J64" s="8" t="s">
        <v>47</v>
      </c>
    </row>
    <row r="65" spans="1:12" x14ac:dyDescent="0.25">
      <c r="A65" s="13"/>
      <c r="B65" s="16"/>
      <c r="C65" s="8" t="s">
        <v>27</v>
      </c>
      <c r="D65" s="4">
        <v>1.2675000000000001E-2</v>
      </c>
      <c r="E65" s="4">
        <v>18.527999999999999</v>
      </c>
      <c r="F65" s="4">
        <v>0.99367000000000005</v>
      </c>
      <c r="G65" s="4">
        <v>4.8133999999999997</v>
      </c>
      <c r="H65" s="3">
        <v>471.18</v>
      </c>
      <c r="I65" s="9" t="s">
        <v>49</v>
      </c>
      <c r="J65" s="8" t="s">
        <v>30</v>
      </c>
    </row>
    <row r="66" spans="1:12" x14ac:dyDescent="0.25">
      <c r="A66" s="13"/>
      <c r="B66" s="16"/>
      <c r="C66" s="8" t="s">
        <v>38</v>
      </c>
      <c r="D66" s="4">
        <v>0.26123000000000002</v>
      </c>
      <c r="E66" s="4">
        <v>35.054000000000002</v>
      </c>
      <c r="F66" s="4">
        <v>0.42681000000000002</v>
      </c>
      <c r="G66" s="4">
        <v>4.7435999999999998</v>
      </c>
      <c r="H66" s="3">
        <v>490.7</v>
      </c>
      <c r="I66" s="9" t="s">
        <v>49</v>
      </c>
      <c r="J66" s="8" t="s">
        <v>30</v>
      </c>
    </row>
    <row r="67" spans="1:12" x14ac:dyDescent="0.25">
      <c r="A67" s="13"/>
      <c r="B67" s="16"/>
      <c r="C67" s="8" t="s">
        <v>26</v>
      </c>
      <c r="D67" s="4">
        <v>1.4714</v>
      </c>
      <c r="E67" s="4">
        <v>3.11</v>
      </c>
      <c r="F67" s="4">
        <v>5.9009</v>
      </c>
      <c r="G67" s="4">
        <v>4.4241000000000001</v>
      </c>
      <c r="H67" s="3">
        <v>584.77</v>
      </c>
      <c r="I67" s="4" t="s">
        <v>47</v>
      </c>
      <c r="J67" s="8" t="s">
        <v>49</v>
      </c>
    </row>
    <row r="68" spans="1:12" x14ac:dyDescent="0.25">
      <c r="A68" s="13"/>
      <c r="B68" s="16"/>
      <c r="C68" s="8" t="s">
        <v>34</v>
      </c>
      <c r="D68" s="4">
        <v>4.1444999999999999</v>
      </c>
      <c r="E68" s="4">
        <v>21.946000000000002</v>
      </c>
      <c r="F68" s="4">
        <v>1.2583</v>
      </c>
      <c r="G68" s="4">
        <v>3.9466999999999999</v>
      </c>
      <c r="H68" s="3">
        <v>726.26</v>
      </c>
      <c r="I68" s="9" t="s">
        <v>49</v>
      </c>
      <c r="J68" s="8" t="s">
        <v>45</v>
      </c>
    </row>
    <row r="69" spans="1:12" x14ac:dyDescent="0.25">
      <c r="A69" s="13"/>
      <c r="B69" s="16"/>
      <c r="C69" s="8" t="s">
        <v>34</v>
      </c>
      <c r="D69" s="4">
        <v>3.2084999999999999</v>
      </c>
      <c r="E69" s="4">
        <v>17.286999999999999</v>
      </c>
      <c r="F69" s="4">
        <v>1.3622000000000001</v>
      </c>
      <c r="G69" s="4">
        <v>4.0769000000000002</v>
      </c>
      <c r="H69" s="3">
        <v>697.16</v>
      </c>
      <c r="I69" s="4" t="s">
        <v>47</v>
      </c>
      <c r="J69" s="8" t="s">
        <v>47</v>
      </c>
    </row>
    <row r="70" spans="1:12" x14ac:dyDescent="0.25">
      <c r="A70" s="13"/>
      <c r="B70" s="16"/>
      <c r="C70" s="8" t="s">
        <v>34</v>
      </c>
      <c r="D70" s="4">
        <v>4.3445999999999998</v>
      </c>
      <c r="E70" s="4">
        <v>10.148</v>
      </c>
      <c r="F70" s="4">
        <v>2.2065999999999999</v>
      </c>
      <c r="G70" s="4">
        <v>3.8805999999999998</v>
      </c>
      <c r="H70" s="3">
        <v>776.41</v>
      </c>
      <c r="I70" s="4" t="s">
        <v>47</v>
      </c>
      <c r="J70" s="8" t="s">
        <v>47</v>
      </c>
    </row>
    <row r="71" spans="1:12" x14ac:dyDescent="0.25">
      <c r="A71" s="13"/>
      <c r="B71" s="16"/>
      <c r="C71" s="8" t="s">
        <v>34</v>
      </c>
      <c r="D71" s="4">
        <v>3.3748</v>
      </c>
      <c r="E71" s="4">
        <v>51.076000000000001</v>
      </c>
      <c r="F71" s="4">
        <v>0.45746999999999999</v>
      </c>
      <c r="G71" s="4">
        <v>4.0575000000000001</v>
      </c>
      <c r="H71" s="3">
        <v>700.49</v>
      </c>
      <c r="I71" s="4" t="s">
        <v>47</v>
      </c>
      <c r="J71" s="8" t="s">
        <v>47</v>
      </c>
    </row>
    <row r="72" spans="1:12" x14ac:dyDescent="0.25">
      <c r="A72" s="13"/>
      <c r="B72" s="16"/>
      <c r="C72" s="8" t="s">
        <v>32</v>
      </c>
      <c r="D72" s="4">
        <v>4.2664999999999997</v>
      </c>
      <c r="E72" s="4">
        <v>246.76</v>
      </c>
      <c r="F72" s="4">
        <v>8.4953000000000001E-2</v>
      </c>
      <c r="G72" s="4">
        <v>3.9445000000000001</v>
      </c>
      <c r="H72" s="3">
        <v>738.14</v>
      </c>
      <c r="I72" s="4" t="s">
        <v>47</v>
      </c>
      <c r="J72" s="8" t="s">
        <v>36</v>
      </c>
    </row>
    <row r="73" spans="1:12" s="5" customFormat="1" ht="5.0999999999999996" customHeight="1" x14ac:dyDescent="0.25">
      <c r="A73" s="14"/>
      <c r="B73" s="17"/>
      <c r="C73" s="7"/>
      <c r="H73" s="6"/>
      <c r="I73" s="11"/>
      <c r="J73" s="7"/>
      <c r="K73" s="7"/>
      <c r="L73" s="7"/>
    </row>
    <row r="74" spans="1:12" ht="5.0999999999999996" customHeight="1" x14ac:dyDescent="0.25">
      <c r="H74" s="4"/>
    </row>
    <row r="75" spans="1:12" x14ac:dyDescent="0.25">
      <c r="D75" s="4">
        <f>MAX(D2:D72)</f>
        <v>37.741999999999997</v>
      </c>
      <c r="E75" s="4">
        <f t="shared" ref="E75:H75" si="0">MAX(E2:E72)</f>
        <v>481.1</v>
      </c>
      <c r="F75" s="4">
        <f t="shared" si="0"/>
        <v>32.420999999999999</v>
      </c>
      <c r="G75" s="4">
        <f t="shared" si="0"/>
        <v>4.8326000000000002</v>
      </c>
      <c r="H75" s="4">
        <f t="shared" si="0"/>
        <v>3172</v>
      </c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5"/>
  <sheetViews>
    <sheetView zoomScale="115" zoomScaleNormal="115" workbookViewId="0">
      <pane ySplit="1" topLeftCell="A49" activePane="bottomLeft" state="frozen"/>
      <selection pane="bottomLeft" activeCell="D63" sqref="D63:K7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9" customWidth="1"/>
    <col min="4" max="4" width="9.140625" style="9"/>
    <col min="5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11" t="s">
        <v>39</v>
      </c>
      <c r="D1" s="11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9" t="s">
        <v>34</v>
      </c>
      <c r="D3" s="9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9" t="s">
        <v>29</v>
      </c>
      <c r="D4" s="9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9" t="s">
        <v>31</v>
      </c>
      <c r="D5" s="9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9" t="s">
        <v>38</v>
      </c>
      <c r="D6" s="9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9" t="s">
        <v>38</v>
      </c>
      <c r="D7" s="9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9" t="s">
        <v>19</v>
      </c>
      <c r="D8" s="9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9" t="s">
        <v>23</v>
      </c>
      <c r="D9" s="9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9" t="s">
        <v>29</v>
      </c>
      <c r="D10" s="9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9" t="s">
        <v>38</v>
      </c>
      <c r="D11" s="9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9" t="s">
        <v>26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11"/>
      <c r="D13" s="11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9" t="s">
        <v>20</v>
      </c>
      <c r="D15" s="9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9" t="s">
        <v>34</v>
      </c>
      <c r="D16" s="10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9" t="s">
        <v>34</v>
      </c>
      <c r="D17" s="9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9" t="s">
        <v>24</v>
      </c>
      <c r="D18" s="9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9" t="s">
        <v>29</v>
      </c>
      <c r="D19" s="9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9" t="s">
        <v>38</v>
      </c>
      <c r="D20" s="9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9" t="s">
        <v>34</v>
      </c>
      <c r="D21" s="9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9" t="s">
        <v>32</v>
      </c>
      <c r="D22" s="9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9" t="s">
        <v>29</v>
      </c>
      <c r="D23" s="9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9" t="s">
        <v>35</v>
      </c>
      <c r="D24" s="9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11"/>
      <c r="D25" s="11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9" t="s">
        <v>22</v>
      </c>
      <c r="D27" s="9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9" t="s">
        <v>26</v>
      </c>
      <c r="D28" s="9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9" t="s">
        <v>35</v>
      </c>
      <c r="D29" s="9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9" t="s">
        <v>20</v>
      </c>
      <c r="D30" s="9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9" t="s">
        <v>38</v>
      </c>
      <c r="D31" s="9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9" t="s">
        <v>26</v>
      </c>
      <c r="D32" s="9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9" t="s">
        <v>20</v>
      </c>
      <c r="D33" s="9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9" t="s">
        <v>31</v>
      </c>
      <c r="D34" s="9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9" t="s">
        <v>34</v>
      </c>
      <c r="D35" s="9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9" t="s">
        <v>34</v>
      </c>
      <c r="D36" s="9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11"/>
      <c r="D37" s="11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9" t="s">
        <v>31</v>
      </c>
      <c r="D39" s="9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9" t="s">
        <v>36</v>
      </c>
      <c r="D40" s="9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9" t="s">
        <v>24</v>
      </c>
      <c r="D41" s="9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9" t="s">
        <v>44</v>
      </c>
      <c r="D42" s="9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9" t="s">
        <v>31</v>
      </c>
      <c r="D43" s="9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9" t="s">
        <v>25</v>
      </c>
      <c r="D44" s="9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9" t="s">
        <v>23</v>
      </c>
      <c r="D45" s="9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9" t="s">
        <v>31</v>
      </c>
      <c r="D46" s="9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9" t="s">
        <v>34</v>
      </c>
      <c r="D47" s="9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9" t="s">
        <v>34</v>
      </c>
      <c r="D48" s="9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11"/>
      <c r="D49" s="11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4" t="s">
        <v>49</v>
      </c>
      <c r="D51" s="9">
        <v>1.9315</v>
      </c>
      <c r="E51" s="4">
        <v>481.1</v>
      </c>
      <c r="F51" s="4">
        <v>2.1642000000000002E-2</v>
      </c>
      <c r="G51" s="4">
        <v>4.1571999999999996</v>
      </c>
      <c r="H51" s="4">
        <v>723.11</v>
      </c>
      <c r="I51" s="4">
        <v>3740</v>
      </c>
      <c r="J51" s="4">
        <v>3.2786</v>
      </c>
      <c r="K51" s="4">
        <v>7.5526</v>
      </c>
    </row>
    <row r="52" spans="1:12" x14ac:dyDescent="0.25">
      <c r="A52" s="13"/>
      <c r="B52" s="16"/>
      <c r="C52" s="9" t="s">
        <v>36</v>
      </c>
      <c r="D52" s="9">
        <v>3.746</v>
      </c>
      <c r="E52" s="4">
        <v>8.6539999999999999</v>
      </c>
      <c r="F52" s="4">
        <v>4.2439</v>
      </c>
      <c r="G52" s="4">
        <v>3.9319999999999999</v>
      </c>
      <c r="H52" s="4">
        <v>749.09</v>
      </c>
      <c r="I52" s="4">
        <v>9410</v>
      </c>
      <c r="J52" s="4">
        <v>2.7616999999999998</v>
      </c>
      <c r="K52" s="4">
        <v>5.2934000000000001</v>
      </c>
    </row>
    <row r="53" spans="1:12" x14ac:dyDescent="0.25">
      <c r="A53" s="13"/>
      <c r="B53" s="16"/>
      <c r="C53" s="9" t="s">
        <v>47</v>
      </c>
      <c r="D53" s="9">
        <v>0.98812</v>
      </c>
      <c r="E53" s="4">
        <v>26.957999999999998</v>
      </c>
      <c r="F53" s="4">
        <v>0.64437999999999995</v>
      </c>
      <c r="G53" s="4">
        <v>4.4935999999999998</v>
      </c>
      <c r="H53" s="4">
        <v>567.97</v>
      </c>
      <c r="I53" s="4">
        <v>1468.2</v>
      </c>
      <c r="J53" s="4">
        <v>3.8721999999999999</v>
      </c>
      <c r="K53" s="4">
        <v>6.1177999999999999</v>
      </c>
    </row>
    <row r="54" spans="1:12" x14ac:dyDescent="0.25">
      <c r="A54" s="13"/>
      <c r="B54" s="16"/>
      <c r="C54" s="9" t="s">
        <v>36</v>
      </c>
      <c r="D54" s="9">
        <v>0.34142</v>
      </c>
      <c r="E54" s="4">
        <v>0.1263</v>
      </c>
      <c r="F54" s="4">
        <v>3.5680000000000001</v>
      </c>
      <c r="G54" s="4">
        <v>4.6580000000000004</v>
      </c>
      <c r="H54" s="4">
        <v>537.80999999999995</v>
      </c>
      <c r="I54" s="4">
        <v>9589.7999999999993</v>
      </c>
      <c r="J54" s="4">
        <v>2.8538999999999999</v>
      </c>
      <c r="K54" s="4">
        <v>9.4672999999999998</v>
      </c>
    </row>
    <row r="55" spans="1:12" x14ac:dyDescent="0.25">
      <c r="A55" s="13"/>
      <c r="B55" s="16"/>
      <c r="C55" s="9" t="s">
        <v>36</v>
      </c>
      <c r="D55" s="9">
        <v>0.90237000000000001</v>
      </c>
      <c r="E55" s="4">
        <v>5.2742000000000004</v>
      </c>
      <c r="F55" s="4">
        <v>1.5201</v>
      </c>
      <c r="G55" s="4">
        <v>4.5481999999999996</v>
      </c>
      <c r="H55" s="4">
        <v>558.20000000000005</v>
      </c>
      <c r="I55" s="4">
        <v>5918.3</v>
      </c>
      <c r="J55" s="4">
        <v>3.0358000000000001</v>
      </c>
      <c r="K55" s="4">
        <v>7.2259000000000002</v>
      </c>
    </row>
    <row r="56" spans="1:12" x14ac:dyDescent="0.25">
      <c r="A56" s="13"/>
      <c r="B56" s="16"/>
      <c r="C56" s="9" t="s">
        <v>36</v>
      </c>
      <c r="D56" s="9">
        <v>2.2723</v>
      </c>
      <c r="E56" s="4">
        <v>17.684000000000001</v>
      </c>
      <c r="F56" s="4">
        <v>0.52432000000000001</v>
      </c>
      <c r="G56" s="4">
        <v>4.1894999999999998</v>
      </c>
      <c r="H56" s="4">
        <v>695.87</v>
      </c>
      <c r="I56" s="4">
        <v>4582.3</v>
      </c>
      <c r="J56" s="4">
        <v>3.1497999999999999</v>
      </c>
      <c r="K56" s="4">
        <v>7.1169000000000002</v>
      </c>
    </row>
    <row r="57" spans="1:12" x14ac:dyDescent="0.25">
      <c r="A57" s="13"/>
      <c r="B57" s="16"/>
      <c r="C57" s="9" t="s">
        <v>36</v>
      </c>
      <c r="D57" s="9">
        <v>1.7845</v>
      </c>
      <c r="E57" s="4">
        <v>0.26406000000000002</v>
      </c>
      <c r="F57" s="4">
        <v>25.678000000000001</v>
      </c>
      <c r="G57" s="4">
        <v>4.2798999999999996</v>
      </c>
      <c r="H57" s="4">
        <v>669.49</v>
      </c>
      <c r="I57" s="4">
        <v>9813.7000000000007</v>
      </c>
      <c r="J57" s="4">
        <v>2.8523000000000001</v>
      </c>
      <c r="K57" s="4">
        <v>10.242000000000001</v>
      </c>
    </row>
    <row r="58" spans="1:12" x14ac:dyDescent="0.25">
      <c r="A58" s="13"/>
      <c r="B58" s="16"/>
      <c r="C58" s="9" t="s">
        <v>36</v>
      </c>
      <c r="D58" s="9">
        <v>1.2223999999999999</v>
      </c>
      <c r="E58" s="4">
        <v>3.6264999999999999E-2</v>
      </c>
      <c r="F58" s="4">
        <v>6.5932000000000004</v>
      </c>
      <c r="G58" s="4">
        <v>4.3323</v>
      </c>
      <c r="H58" s="4">
        <v>673.71</v>
      </c>
      <c r="I58" s="4">
        <v>9449.6</v>
      </c>
      <c r="J58" s="4">
        <v>2.8868999999999998</v>
      </c>
      <c r="K58" s="4">
        <v>11.574999999999999</v>
      </c>
    </row>
    <row r="59" spans="1:12" x14ac:dyDescent="0.25">
      <c r="A59" s="13"/>
      <c r="B59" s="16"/>
      <c r="C59" s="9" t="s">
        <v>36</v>
      </c>
      <c r="D59" s="9">
        <v>1.5227999999999999</v>
      </c>
      <c r="E59" s="4">
        <v>4.8478000000000003</v>
      </c>
      <c r="F59" s="4">
        <v>3.7315</v>
      </c>
      <c r="G59" s="4">
        <v>4.4061000000000003</v>
      </c>
      <c r="H59" s="4">
        <v>590.03</v>
      </c>
      <c r="I59" s="4">
        <v>9411</v>
      </c>
      <c r="J59" s="4">
        <v>2.8043999999999998</v>
      </c>
      <c r="K59" s="4">
        <v>6.3834999999999997</v>
      </c>
    </row>
    <row r="60" spans="1:12" x14ac:dyDescent="0.25">
      <c r="A60" s="13"/>
      <c r="B60" s="16"/>
      <c r="C60" s="9" t="s">
        <v>36</v>
      </c>
      <c r="D60" s="9">
        <v>3.0295000000000001</v>
      </c>
      <c r="E60" s="4">
        <v>12.903</v>
      </c>
      <c r="F60" s="4">
        <v>2.3944000000000001</v>
      </c>
      <c r="G60" s="4">
        <v>4.0586000000000002</v>
      </c>
      <c r="H60" s="4">
        <v>713.26</v>
      </c>
      <c r="I60" s="4">
        <v>1346.8</v>
      </c>
      <c r="J60" s="4">
        <v>3.9352</v>
      </c>
      <c r="K60" s="4">
        <v>5.4934000000000003</v>
      </c>
    </row>
    <row r="61" spans="1:12" s="5" customFormat="1" ht="5.0999999999999996" customHeight="1" x14ac:dyDescent="0.25">
      <c r="A61" s="14"/>
      <c r="B61" s="17"/>
      <c r="C61" s="11"/>
      <c r="D61" s="11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9" t="s">
        <v>49</v>
      </c>
      <c r="D63" s="9">
        <v>4.6150000000000002E-3</v>
      </c>
      <c r="E63" s="4">
        <v>6.1843000000000004</v>
      </c>
      <c r="F63" s="4">
        <v>2.2823000000000002</v>
      </c>
      <c r="G63" s="4">
        <v>4.8326000000000002</v>
      </c>
      <c r="H63" s="4">
        <v>460.27</v>
      </c>
      <c r="I63" s="4">
        <v>2357.9</v>
      </c>
      <c r="J63" s="4">
        <v>3.5989</v>
      </c>
      <c r="K63" s="4">
        <v>6.8388</v>
      </c>
    </row>
    <row r="64" spans="1:12" x14ac:dyDescent="0.25">
      <c r="A64" s="13"/>
      <c r="B64" s="16"/>
      <c r="C64" s="4" t="s">
        <v>30</v>
      </c>
      <c r="D64" s="9">
        <v>3.9207000000000001</v>
      </c>
      <c r="E64" s="4">
        <v>130.97</v>
      </c>
      <c r="F64" s="4">
        <v>0.16188</v>
      </c>
      <c r="G64" s="4">
        <v>3.9466000000000001</v>
      </c>
      <c r="H64" s="4">
        <v>752.32</v>
      </c>
      <c r="I64" s="4">
        <v>2450.1</v>
      </c>
      <c r="J64" s="4">
        <v>3.5356000000000001</v>
      </c>
      <c r="K64" s="4">
        <v>6.1744000000000003</v>
      </c>
    </row>
    <row r="65" spans="1:12" x14ac:dyDescent="0.25">
      <c r="A65" s="13"/>
      <c r="B65" s="16"/>
      <c r="C65" s="9" t="s">
        <v>49</v>
      </c>
      <c r="D65" s="9">
        <v>1.2675000000000001E-2</v>
      </c>
      <c r="E65" s="4">
        <v>18.527999999999999</v>
      </c>
      <c r="F65" s="4">
        <v>0.99367000000000005</v>
      </c>
      <c r="G65" s="4">
        <v>4.8133999999999997</v>
      </c>
      <c r="H65" s="4">
        <v>471.18</v>
      </c>
      <c r="I65" s="4">
        <v>2932.6</v>
      </c>
      <c r="J65" s="4">
        <v>3.3719999999999999</v>
      </c>
      <c r="K65" s="4">
        <v>5.7801999999999998</v>
      </c>
    </row>
    <row r="66" spans="1:12" x14ac:dyDescent="0.25">
      <c r="A66" s="13"/>
      <c r="B66" s="16"/>
      <c r="C66" s="9" t="s">
        <v>49</v>
      </c>
      <c r="D66" s="9">
        <v>0.26123000000000002</v>
      </c>
      <c r="E66" s="4">
        <v>35.054000000000002</v>
      </c>
      <c r="F66" s="4">
        <v>0.42681000000000002</v>
      </c>
      <c r="G66" s="4">
        <v>4.7435999999999998</v>
      </c>
      <c r="H66" s="4">
        <v>490.7</v>
      </c>
      <c r="I66" s="4">
        <v>2942.6</v>
      </c>
      <c r="J66" s="4">
        <v>3.3807</v>
      </c>
      <c r="K66" s="4">
        <v>5.9217000000000004</v>
      </c>
    </row>
    <row r="67" spans="1:12" x14ac:dyDescent="0.25">
      <c r="A67" s="13"/>
      <c r="B67" s="16"/>
      <c r="C67" s="4" t="s">
        <v>47</v>
      </c>
      <c r="D67" s="9">
        <v>1.4714</v>
      </c>
      <c r="E67" s="4">
        <v>3.11</v>
      </c>
      <c r="F67" s="4">
        <v>5.9009</v>
      </c>
      <c r="G67" s="4">
        <v>4.4241000000000001</v>
      </c>
      <c r="H67" s="4">
        <v>584.77</v>
      </c>
      <c r="I67" s="4">
        <v>1053.2</v>
      </c>
      <c r="J67" s="4">
        <v>4.2660999999999998</v>
      </c>
      <c r="K67" s="4">
        <v>7.1360000000000001</v>
      </c>
    </row>
    <row r="68" spans="1:12" x14ac:dyDescent="0.25">
      <c r="A68" s="13"/>
      <c r="B68" s="16"/>
      <c r="C68" s="9" t="s">
        <v>49</v>
      </c>
      <c r="D68" s="9">
        <v>4.1444999999999999</v>
      </c>
      <c r="E68" s="4">
        <v>21.946000000000002</v>
      </c>
      <c r="F68" s="4">
        <v>1.2583</v>
      </c>
      <c r="G68" s="4">
        <v>3.9466999999999999</v>
      </c>
      <c r="H68" s="4">
        <v>726.26</v>
      </c>
      <c r="I68" s="4">
        <v>1609</v>
      </c>
      <c r="J68" s="4">
        <v>3.8399000000000001</v>
      </c>
      <c r="K68" s="4">
        <v>5.3898000000000001</v>
      </c>
    </row>
    <row r="69" spans="1:12" x14ac:dyDescent="0.25">
      <c r="A69" s="13"/>
      <c r="B69" s="16"/>
      <c r="C69" s="4" t="s">
        <v>47</v>
      </c>
      <c r="D69" s="9">
        <v>3.2084999999999999</v>
      </c>
      <c r="E69" s="4">
        <v>17.286999999999999</v>
      </c>
      <c r="F69" s="4">
        <v>1.3622000000000001</v>
      </c>
      <c r="G69" s="4">
        <v>4.0769000000000002</v>
      </c>
      <c r="H69" s="4">
        <v>697.16</v>
      </c>
      <c r="I69" s="4">
        <v>3844.1</v>
      </c>
      <c r="J69" s="4">
        <v>3.2155999999999998</v>
      </c>
      <c r="K69" s="4">
        <v>5.6135000000000002</v>
      </c>
    </row>
    <row r="70" spans="1:12" x14ac:dyDescent="0.25">
      <c r="A70" s="13"/>
      <c r="B70" s="16"/>
      <c r="C70" s="4" t="s">
        <v>47</v>
      </c>
      <c r="D70" s="9">
        <v>4.3445999999999998</v>
      </c>
      <c r="E70" s="4">
        <v>10.148</v>
      </c>
      <c r="F70" s="4">
        <v>2.2065999999999999</v>
      </c>
      <c r="G70" s="4">
        <v>3.8805999999999998</v>
      </c>
      <c r="H70" s="4">
        <v>776.41</v>
      </c>
      <c r="I70" s="4">
        <v>2358.5</v>
      </c>
      <c r="J70" s="4">
        <v>3.5762999999999998</v>
      </c>
      <c r="K70" s="4">
        <v>7.0132000000000003</v>
      </c>
    </row>
    <row r="71" spans="1:12" x14ac:dyDescent="0.25">
      <c r="A71" s="13"/>
      <c r="B71" s="16"/>
      <c r="C71" s="4" t="s">
        <v>47</v>
      </c>
      <c r="D71" s="9">
        <v>3.3748</v>
      </c>
      <c r="E71" s="4">
        <v>51.076000000000001</v>
      </c>
      <c r="F71" s="4">
        <v>0.45746999999999999</v>
      </c>
      <c r="G71" s="4">
        <v>4.0575000000000001</v>
      </c>
      <c r="H71" s="4">
        <v>700.49</v>
      </c>
      <c r="I71" s="4">
        <v>1035.7</v>
      </c>
      <c r="J71" s="4">
        <v>4.2337999999999996</v>
      </c>
      <c r="K71" s="4">
        <v>6.0335999999999999</v>
      </c>
    </row>
    <row r="72" spans="1:12" x14ac:dyDescent="0.25">
      <c r="A72" s="13"/>
      <c r="B72" s="16"/>
      <c r="C72" s="4" t="s">
        <v>47</v>
      </c>
      <c r="D72" s="9">
        <v>4.2664999999999997</v>
      </c>
      <c r="E72" s="4">
        <v>246.76</v>
      </c>
      <c r="F72" s="4">
        <v>8.4953000000000001E-2</v>
      </c>
      <c r="G72" s="4">
        <v>3.9445000000000001</v>
      </c>
      <c r="H72" s="4">
        <v>738.14</v>
      </c>
      <c r="I72" s="4">
        <v>2675.8</v>
      </c>
      <c r="J72" s="4">
        <v>3.4394999999999998</v>
      </c>
      <c r="K72" s="4">
        <v>5.8158000000000003</v>
      </c>
    </row>
    <row r="73" spans="1:12" s="5" customFormat="1" ht="5.0999999999999996" customHeight="1" x14ac:dyDescent="0.25">
      <c r="A73" s="14"/>
      <c r="B73" s="17"/>
      <c r="C73" s="11"/>
      <c r="D73" s="11"/>
      <c r="L73" s="11"/>
    </row>
    <row r="74" spans="1:12" ht="5.0999999999999996" customHeight="1" x14ac:dyDescent="0.25"/>
    <row r="75" spans="1:12" x14ac:dyDescent="0.25">
      <c r="D75" s="9">
        <f>MAX(D1:D71)</f>
        <v>37.741999999999997</v>
      </c>
      <c r="E75" s="4">
        <f t="shared" ref="E75:K75" si="0">MAX(E1:E71)</f>
        <v>481.1</v>
      </c>
      <c r="F75" s="4">
        <f t="shared" si="0"/>
        <v>32.420999999999999</v>
      </c>
      <c r="G75" s="4">
        <f t="shared" si="0"/>
        <v>4.8326000000000002</v>
      </c>
      <c r="H75" s="4">
        <f t="shared" si="0"/>
        <v>3172</v>
      </c>
      <c r="I75" s="4">
        <f t="shared" si="0"/>
        <v>9813.7000000000007</v>
      </c>
      <c r="J75" s="4">
        <f t="shared" si="0"/>
        <v>5.5552000000000001</v>
      </c>
      <c r="K75" s="4">
        <f t="shared" si="0"/>
        <v>21.834</v>
      </c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5"/>
  <sheetViews>
    <sheetView zoomScale="130" zoomScaleNormal="130" workbookViewId="0">
      <pane ySplit="1" topLeftCell="A51" activePane="bottomLeft" state="frozen"/>
      <selection pane="bottomLeft" activeCell="P59" sqref="P5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  <c r="C51" s="8" t="s">
        <v>49</v>
      </c>
      <c r="D51" s="4">
        <v>1.9302999999999999</v>
      </c>
      <c r="E51" s="4">
        <v>413.72</v>
      </c>
      <c r="F51" s="4">
        <v>2.4257999999999998E-2</v>
      </c>
      <c r="G51" s="4">
        <v>4.1744000000000003</v>
      </c>
      <c r="H51" s="4">
        <v>720.53</v>
      </c>
      <c r="I51" s="4">
        <v>3740</v>
      </c>
      <c r="J51" s="4">
        <v>3.2875000000000001</v>
      </c>
      <c r="K51" s="4">
        <v>7.5471000000000004</v>
      </c>
    </row>
    <row r="52" spans="1:12" x14ac:dyDescent="0.25">
      <c r="A52" s="13"/>
      <c r="B52" s="16"/>
      <c r="C52" s="8" t="s">
        <v>32</v>
      </c>
      <c r="D52" s="4">
        <v>3.7450000000000001</v>
      </c>
      <c r="E52" s="4">
        <v>5.5084999999999997</v>
      </c>
      <c r="F52" s="4">
        <v>10.981999999999999</v>
      </c>
      <c r="G52" s="4">
        <v>3.9323000000000001</v>
      </c>
      <c r="H52" s="4">
        <v>723.41</v>
      </c>
      <c r="I52" s="4">
        <v>9445.2999999999993</v>
      </c>
      <c r="J52" s="4">
        <v>2.7645</v>
      </c>
      <c r="K52" s="4">
        <v>5.3007</v>
      </c>
    </row>
    <row r="53" spans="1:12" x14ac:dyDescent="0.25">
      <c r="A53" s="13"/>
      <c r="B53" s="16"/>
      <c r="C53" s="8" t="s">
        <v>47</v>
      </c>
      <c r="D53" s="4">
        <v>1.0051000000000001</v>
      </c>
      <c r="E53" s="4">
        <v>41.567999999999998</v>
      </c>
      <c r="F53" s="4">
        <v>0.50309999999999999</v>
      </c>
      <c r="G53" s="4">
        <v>4.4626000000000001</v>
      </c>
      <c r="H53" s="4">
        <v>582.32000000000005</v>
      </c>
      <c r="I53" s="4">
        <v>2413</v>
      </c>
      <c r="J53" s="4">
        <v>3.508</v>
      </c>
      <c r="K53" s="4">
        <v>6.1177999999999999</v>
      </c>
    </row>
    <row r="54" spans="1:12" x14ac:dyDescent="0.25">
      <c r="A54" s="13"/>
      <c r="B54" s="16"/>
      <c r="C54" s="8" t="s">
        <v>36</v>
      </c>
      <c r="D54" s="4">
        <v>0.34182000000000001</v>
      </c>
      <c r="E54" s="4">
        <v>3.0001000000000002</v>
      </c>
      <c r="F54" s="4">
        <v>2.6158000000000001</v>
      </c>
      <c r="G54" s="4">
        <v>4.5224000000000002</v>
      </c>
      <c r="H54" s="4">
        <v>605.76</v>
      </c>
      <c r="I54" s="4">
        <v>9686.9</v>
      </c>
      <c r="J54" s="4">
        <v>2.8176999999999999</v>
      </c>
      <c r="K54" s="4">
        <v>7.5712000000000002</v>
      </c>
    </row>
    <row r="55" spans="1:12" x14ac:dyDescent="0.25">
      <c r="A55" s="13"/>
      <c r="B55" s="16"/>
      <c r="C55" s="8" t="s">
        <v>36</v>
      </c>
      <c r="D55" s="4">
        <v>0.74811000000000005</v>
      </c>
      <c r="E55" s="4">
        <v>4.8129999999999997</v>
      </c>
      <c r="F55" s="4">
        <v>1.5203</v>
      </c>
      <c r="G55" s="4">
        <v>4.5427</v>
      </c>
      <c r="H55" s="4">
        <v>578.84</v>
      </c>
      <c r="I55" s="4">
        <v>5902.3</v>
      </c>
      <c r="J55" s="4">
        <v>3.0358000000000001</v>
      </c>
      <c r="K55" s="4">
        <v>7.2228000000000003</v>
      </c>
    </row>
    <row r="56" spans="1:12" x14ac:dyDescent="0.25">
      <c r="A56" s="13"/>
      <c r="B56" s="16"/>
      <c r="C56" s="8" t="s">
        <v>36</v>
      </c>
      <c r="D56" s="4">
        <v>2.2985000000000002</v>
      </c>
      <c r="E56" s="4">
        <v>17.765000000000001</v>
      </c>
      <c r="F56" s="4">
        <v>0.53407000000000004</v>
      </c>
      <c r="G56" s="4">
        <v>4.1894999999999998</v>
      </c>
      <c r="H56" s="4">
        <v>695.87</v>
      </c>
      <c r="I56" s="4">
        <v>4582.3999999999996</v>
      </c>
      <c r="J56" s="4">
        <v>3.1497999999999999</v>
      </c>
      <c r="K56" s="4">
        <v>6.8537999999999997</v>
      </c>
    </row>
    <row r="57" spans="1:12" x14ac:dyDescent="0.25">
      <c r="A57" s="13"/>
      <c r="B57" s="16"/>
      <c r="C57" s="8" t="s">
        <v>47</v>
      </c>
      <c r="D57" s="4">
        <v>1.7064999999999999</v>
      </c>
      <c r="E57" s="4">
        <v>2.9634999999999998</v>
      </c>
      <c r="F57" s="4">
        <v>8.5671999999999997</v>
      </c>
      <c r="G57" s="4">
        <v>4.2396000000000003</v>
      </c>
      <c r="H57" s="4">
        <v>648.58000000000004</v>
      </c>
      <c r="I57" s="4">
        <v>9968.2000000000007</v>
      </c>
      <c r="J57" s="4">
        <v>2.8411</v>
      </c>
      <c r="K57" s="4">
        <v>9.9029000000000007</v>
      </c>
    </row>
    <row r="58" spans="1:12" x14ac:dyDescent="0.25">
      <c r="A58" s="13"/>
      <c r="B58" s="16"/>
      <c r="C58" s="8" t="s">
        <v>36</v>
      </c>
      <c r="D58" s="4">
        <v>1.2569999999999999</v>
      </c>
      <c r="E58" s="4">
        <v>4.6817000000000002</v>
      </c>
      <c r="F58" s="4">
        <v>6.5932000000000004</v>
      </c>
      <c r="G58" s="4">
        <v>4.2586000000000004</v>
      </c>
      <c r="H58" s="4">
        <v>671.09</v>
      </c>
      <c r="I58" s="4">
        <v>9375.2000000000007</v>
      </c>
      <c r="J58" s="4">
        <v>2.7982999999999998</v>
      </c>
      <c r="K58" s="4">
        <v>6.5297000000000001</v>
      </c>
    </row>
    <row r="59" spans="1:12" x14ac:dyDescent="0.25">
      <c r="A59" s="13"/>
      <c r="B59" s="16"/>
      <c r="C59" s="8" t="s">
        <v>36</v>
      </c>
      <c r="D59" s="4">
        <v>0.54088000000000003</v>
      </c>
      <c r="E59" s="4">
        <v>3.4417</v>
      </c>
      <c r="F59" s="4">
        <v>3.8666</v>
      </c>
      <c r="G59" s="4">
        <v>4.4062000000000001</v>
      </c>
      <c r="H59" s="4">
        <v>640.30999999999995</v>
      </c>
      <c r="I59" s="4">
        <v>9914.9</v>
      </c>
      <c r="J59" s="4">
        <v>2.8043999999999998</v>
      </c>
      <c r="K59" s="4">
        <v>7.6501999999999999</v>
      </c>
    </row>
    <row r="60" spans="1:12" x14ac:dyDescent="0.25">
      <c r="A60" s="13"/>
      <c r="B60" s="16"/>
      <c r="C60" s="8" t="s">
        <v>36</v>
      </c>
      <c r="D60" s="4">
        <v>2.9771999999999998</v>
      </c>
      <c r="E60" s="4">
        <v>13.58</v>
      </c>
      <c r="F60" s="4">
        <v>2.2099000000000002</v>
      </c>
      <c r="G60" s="4">
        <v>4.0601000000000003</v>
      </c>
      <c r="H60" s="4">
        <v>697.13</v>
      </c>
      <c r="I60" s="4">
        <v>2654.7</v>
      </c>
      <c r="J60" s="4">
        <v>3.4464999999999999</v>
      </c>
      <c r="K60" s="4">
        <v>5.4966999999999997</v>
      </c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  <c r="C63" s="8" t="s">
        <v>49</v>
      </c>
      <c r="D63" s="4">
        <v>4.6173000000000004E-3</v>
      </c>
      <c r="E63" s="4">
        <v>6.8475999999999999</v>
      </c>
      <c r="F63" s="4">
        <v>2.2387000000000001</v>
      </c>
      <c r="G63" s="4">
        <v>4.8326000000000002</v>
      </c>
      <c r="H63" s="4">
        <v>460.38</v>
      </c>
      <c r="I63" s="4">
        <v>2357.9</v>
      </c>
      <c r="J63" s="4">
        <v>3.5989</v>
      </c>
      <c r="K63" s="4">
        <v>6.8921999999999999</v>
      </c>
    </row>
    <row r="64" spans="1:12" x14ac:dyDescent="0.25">
      <c r="A64" s="13"/>
      <c r="B64" s="16"/>
      <c r="C64" s="8" t="s">
        <v>47</v>
      </c>
      <c r="D64" s="4">
        <v>3.1901000000000002</v>
      </c>
      <c r="E64" s="4">
        <v>126.5</v>
      </c>
      <c r="F64" s="4">
        <v>0.16925000000000001</v>
      </c>
      <c r="G64" s="4">
        <v>3.8923999999999999</v>
      </c>
      <c r="H64" s="4">
        <v>802.2</v>
      </c>
      <c r="I64" s="4">
        <v>2253.9</v>
      </c>
      <c r="J64" s="4">
        <v>3.6876000000000002</v>
      </c>
      <c r="K64" s="4">
        <v>11.145</v>
      </c>
    </row>
    <row r="65" spans="1:12" x14ac:dyDescent="0.25">
      <c r="A65" s="13"/>
      <c r="B65" s="16"/>
      <c r="C65" s="8" t="s">
        <v>30</v>
      </c>
      <c r="D65" s="4">
        <v>0.31556000000000001</v>
      </c>
      <c r="E65" s="4">
        <v>4.9177</v>
      </c>
      <c r="F65" s="4">
        <v>4.2816000000000001</v>
      </c>
      <c r="G65" s="4">
        <v>4.8133999999999997</v>
      </c>
      <c r="H65" s="4">
        <v>468.63</v>
      </c>
      <c r="I65" s="4">
        <v>3308.8</v>
      </c>
      <c r="J65" s="4">
        <v>3.3386999999999998</v>
      </c>
      <c r="K65" s="4">
        <v>5.7804000000000002</v>
      </c>
    </row>
    <row r="66" spans="1:12" x14ac:dyDescent="0.25">
      <c r="A66" s="13"/>
      <c r="B66" s="16"/>
      <c r="C66" s="8" t="s">
        <v>30</v>
      </c>
      <c r="D66" s="4">
        <v>0.26189000000000001</v>
      </c>
      <c r="E66" s="4">
        <v>37.661999999999999</v>
      </c>
      <c r="F66" s="4">
        <v>0.20133999999999999</v>
      </c>
      <c r="G66" s="4">
        <v>4.8079000000000001</v>
      </c>
      <c r="H66" s="4">
        <v>478.84</v>
      </c>
      <c r="I66" s="4">
        <v>2939.9</v>
      </c>
      <c r="J66" s="4">
        <v>3.4262000000000001</v>
      </c>
      <c r="K66" s="4">
        <v>5.9608999999999996</v>
      </c>
    </row>
    <row r="67" spans="1:12" x14ac:dyDescent="0.25">
      <c r="A67" s="13"/>
      <c r="B67" s="16"/>
      <c r="C67" s="8" t="s">
        <v>49</v>
      </c>
      <c r="D67" s="4">
        <v>1.5331999999999999</v>
      </c>
      <c r="E67" s="4">
        <v>6.9652000000000003</v>
      </c>
      <c r="F67" s="4">
        <v>4.9490999999999996</v>
      </c>
      <c r="G67" s="4">
        <v>4.3071999999999999</v>
      </c>
      <c r="H67" s="4">
        <v>551.01</v>
      </c>
      <c r="I67" s="4">
        <v>1467.1</v>
      </c>
      <c r="J67" s="4">
        <v>4.0639000000000003</v>
      </c>
      <c r="K67" s="4">
        <v>13.561</v>
      </c>
    </row>
    <row r="68" spans="1:12" x14ac:dyDescent="0.25">
      <c r="A68" s="13"/>
      <c r="B68" s="16"/>
      <c r="C68" s="8" t="s">
        <v>45</v>
      </c>
      <c r="D68" s="4">
        <v>0.18711</v>
      </c>
      <c r="E68" s="4">
        <v>42.057000000000002</v>
      </c>
      <c r="F68" s="4">
        <v>1.22</v>
      </c>
      <c r="G68" s="4">
        <v>3.9495</v>
      </c>
      <c r="H68" s="4">
        <v>803.58</v>
      </c>
      <c r="I68" s="4">
        <v>1759.6</v>
      </c>
      <c r="J68" s="4">
        <v>3.8088000000000002</v>
      </c>
      <c r="K68" s="4">
        <v>6.9718</v>
      </c>
    </row>
    <row r="69" spans="1:12" x14ac:dyDescent="0.25">
      <c r="A69" s="13"/>
      <c r="B69" s="16"/>
      <c r="C69" s="8" t="s">
        <v>47</v>
      </c>
      <c r="D69" s="4">
        <v>3.4416000000000002</v>
      </c>
      <c r="E69" s="4">
        <v>6.2590000000000003</v>
      </c>
      <c r="F69" s="4">
        <v>1.3140000000000001</v>
      </c>
      <c r="G69" s="4">
        <v>4.0781999999999998</v>
      </c>
      <c r="H69" s="4">
        <v>707.11</v>
      </c>
      <c r="I69" s="4">
        <v>4504.6000000000004</v>
      </c>
      <c r="J69" s="4">
        <v>3.2162000000000002</v>
      </c>
      <c r="K69" s="4">
        <v>8.2904</v>
      </c>
    </row>
    <row r="70" spans="1:12" x14ac:dyDescent="0.25">
      <c r="A70" s="13"/>
      <c r="B70" s="16"/>
      <c r="C70" s="8" t="s">
        <v>47</v>
      </c>
      <c r="D70" s="4">
        <v>4.5324999999999998</v>
      </c>
      <c r="E70" s="4">
        <v>14.166</v>
      </c>
      <c r="F70" s="4">
        <v>2.2204999999999999</v>
      </c>
      <c r="G70" s="4">
        <v>3.8813</v>
      </c>
      <c r="H70" s="4">
        <v>731.02</v>
      </c>
      <c r="I70" s="4">
        <v>2379.1</v>
      </c>
      <c r="J70" s="4">
        <v>3.5503999999999998</v>
      </c>
      <c r="K70" s="4">
        <v>6.0315000000000003</v>
      </c>
    </row>
    <row r="71" spans="1:12" x14ac:dyDescent="0.25">
      <c r="A71" s="13"/>
      <c r="B71" s="16"/>
      <c r="C71" s="8" t="s">
        <v>47</v>
      </c>
      <c r="D71" s="4">
        <v>3.3203</v>
      </c>
      <c r="E71" s="4">
        <v>95.748000000000005</v>
      </c>
      <c r="F71" s="4">
        <v>0.45551999999999998</v>
      </c>
      <c r="G71" s="4">
        <v>4.0633999999999997</v>
      </c>
      <c r="H71" s="4">
        <v>574.87</v>
      </c>
      <c r="I71" s="4">
        <v>1034.8</v>
      </c>
      <c r="J71" s="4">
        <v>4.2290999999999999</v>
      </c>
      <c r="K71" s="4">
        <v>6.0321999999999996</v>
      </c>
    </row>
    <row r="72" spans="1:12" x14ac:dyDescent="0.25">
      <c r="A72" s="13"/>
      <c r="B72" s="16"/>
      <c r="C72" s="8" t="s">
        <v>36</v>
      </c>
      <c r="D72" s="4">
        <v>4.0854999999999997</v>
      </c>
      <c r="E72" s="4">
        <v>246.68</v>
      </c>
      <c r="F72" s="4">
        <v>8.4526000000000004E-2</v>
      </c>
      <c r="G72" s="4">
        <v>3.9321000000000002</v>
      </c>
      <c r="H72" s="4">
        <v>776.2</v>
      </c>
      <c r="I72" s="4">
        <v>2681.7</v>
      </c>
      <c r="J72" s="4">
        <v>3.4426000000000001</v>
      </c>
      <c r="K72" s="4">
        <v>5.5305</v>
      </c>
    </row>
    <row r="73" spans="1:12" s="5" customFormat="1" ht="5.0999999999999996" customHeight="1" x14ac:dyDescent="0.25">
      <c r="A73" s="14"/>
      <c r="B73" s="17"/>
      <c r="C73" s="7"/>
      <c r="L73" s="11"/>
    </row>
    <row r="74" spans="1:12" ht="5.0999999999999996" customHeight="1" x14ac:dyDescent="0.25"/>
    <row r="75" spans="1:12" x14ac:dyDescent="0.25">
      <c r="D75" s="4">
        <f>MAX(D1:D71)</f>
        <v>38.180999999999997</v>
      </c>
      <c r="E75" s="4">
        <f t="shared" ref="E75:K75" si="0">MAX(E1:E71)</f>
        <v>522.85</v>
      </c>
      <c r="F75" s="4">
        <f t="shared" si="0"/>
        <v>32.389000000000003</v>
      </c>
      <c r="G75" s="4">
        <f t="shared" si="0"/>
        <v>4.8326000000000002</v>
      </c>
      <c r="H75" s="4">
        <f t="shared" si="0"/>
        <v>3154.4</v>
      </c>
      <c r="I75" s="4">
        <f t="shared" si="0"/>
        <v>9968.2000000000007</v>
      </c>
      <c r="J75" s="4">
        <f t="shared" si="0"/>
        <v>5.6638000000000002</v>
      </c>
      <c r="K75" s="4">
        <f t="shared" si="0"/>
        <v>21.824999999999999</v>
      </c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FF77-8976-439D-A33C-D7841D6EB88F}">
  <dimension ref="A1:O73"/>
  <sheetViews>
    <sheetView tabSelected="1" topLeftCell="C1" zoomScaleNormal="100" workbookViewId="0">
      <pane ySplit="1" topLeftCell="A12" activePane="bottomLeft" state="frozen"/>
      <selection pane="bottomLeft" activeCell="Z34" sqref="P30:Z34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35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2.0167000000000002</v>
      </c>
      <c r="J3" s="2">
        <v>27.012</v>
      </c>
      <c r="K3" s="2">
        <v>187.86</v>
      </c>
      <c r="L3" s="2">
        <v>9.6981000000000002</v>
      </c>
      <c r="M3" s="2">
        <v>87.406999999999996</v>
      </c>
      <c r="N3" s="1">
        <v>320.89</v>
      </c>
    </row>
    <row r="4" spans="1:15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2.5163000000000002</v>
      </c>
      <c r="J4" s="2">
        <v>27.937999999999999</v>
      </c>
      <c r="K4" s="2">
        <v>187.97</v>
      </c>
      <c r="L4" s="2">
        <v>9.4260999999999999</v>
      </c>
      <c r="M4" s="2">
        <v>377.11</v>
      </c>
      <c r="N4" s="2">
        <v>883.39</v>
      </c>
    </row>
    <row r="5" spans="1:15" x14ac:dyDescent="0.25">
      <c r="A5" s="13"/>
      <c r="B5" s="16"/>
      <c r="C5" s="8" t="s">
        <v>34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2.0687000000000002</v>
      </c>
      <c r="J5" s="2">
        <v>33.454999999999998</v>
      </c>
      <c r="K5" s="2">
        <v>225.37</v>
      </c>
      <c r="L5" s="2">
        <v>3.5903999999999998</v>
      </c>
      <c r="M5" s="2">
        <v>103.26</v>
      </c>
      <c r="N5" s="2">
        <v>462.92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1.9289000000000001</v>
      </c>
      <c r="J6" s="4">
        <v>39.776000000000003</v>
      </c>
      <c r="K6" s="4">
        <v>261.52999999999997</v>
      </c>
      <c r="L6" s="4">
        <v>2.7751000000000001</v>
      </c>
      <c r="M6" s="4">
        <v>469.99</v>
      </c>
      <c r="N6" s="3">
        <v>958.51</v>
      </c>
    </row>
    <row r="7" spans="1:15" x14ac:dyDescent="0.25">
      <c r="A7" s="13"/>
      <c r="B7" s="16"/>
      <c r="C7" s="8" t="s">
        <v>36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2.0095999999999998</v>
      </c>
      <c r="J7" s="2">
        <v>28.899000000000001</v>
      </c>
      <c r="K7" s="2">
        <v>198.44</v>
      </c>
      <c r="L7" s="2">
        <v>3.7132000000000001</v>
      </c>
      <c r="M7" s="2">
        <v>286.14</v>
      </c>
      <c r="N7" s="2">
        <v>732.59</v>
      </c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47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1.9380999999999999</v>
      </c>
      <c r="J15" s="4">
        <v>36.652999999999999</v>
      </c>
      <c r="K15" s="4">
        <v>239.99</v>
      </c>
      <c r="L15" s="4">
        <v>2.3007</v>
      </c>
      <c r="M15" s="4">
        <v>266.47000000000003</v>
      </c>
      <c r="N15" s="3">
        <v>843.59</v>
      </c>
    </row>
    <row r="16" spans="1:15" x14ac:dyDescent="0.25">
      <c r="A16" s="13"/>
      <c r="B16" s="16"/>
      <c r="C16" s="8" t="s">
        <v>29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1.9944999999999999</v>
      </c>
      <c r="J16" s="2">
        <v>39.430999999999997</v>
      </c>
      <c r="K16" s="2">
        <v>259.74</v>
      </c>
      <c r="L16" s="2">
        <v>1.7996000000000001</v>
      </c>
      <c r="M16" s="2">
        <v>316.17</v>
      </c>
      <c r="N16" s="2">
        <v>991.58</v>
      </c>
    </row>
    <row r="17" spans="1:15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1.3278000000000001</v>
      </c>
      <c r="J17" s="2">
        <v>35.21</v>
      </c>
      <c r="K17" s="2">
        <v>248.59</v>
      </c>
      <c r="L17" s="2">
        <v>2.6511999999999998</v>
      </c>
      <c r="M17" s="2">
        <v>281.86</v>
      </c>
      <c r="N17" s="2">
        <v>728.27</v>
      </c>
    </row>
    <row r="18" spans="1:15" x14ac:dyDescent="0.25">
      <c r="A18" s="13"/>
      <c r="B18" s="16"/>
      <c r="C18" s="8" t="s">
        <v>32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1.6356999999999999</v>
      </c>
      <c r="J18" s="4">
        <v>38.524000000000001</v>
      </c>
      <c r="K18" s="4">
        <v>262.60000000000002</v>
      </c>
      <c r="L18" s="4">
        <v>2.7321</v>
      </c>
      <c r="M18" s="4">
        <v>435.37</v>
      </c>
      <c r="N18" s="3">
        <v>930.53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1.871</v>
      </c>
      <c r="J19" s="4">
        <v>38.057000000000002</v>
      </c>
      <c r="K19" s="4">
        <v>252.43</v>
      </c>
      <c r="L19" s="4">
        <v>2.2942</v>
      </c>
      <c r="M19" s="4">
        <v>196.55</v>
      </c>
      <c r="N19" s="3">
        <v>665.69</v>
      </c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48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6.7659000000000002</v>
      </c>
      <c r="J27" s="4">
        <v>31.863</v>
      </c>
      <c r="K27" s="4">
        <v>194.21</v>
      </c>
      <c r="L27" s="4">
        <v>15.672000000000001</v>
      </c>
      <c r="M27" s="4">
        <v>969.61</v>
      </c>
      <c r="N27" s="3">
        <v>979.36</v>
      </c>
    </row>
    <row r="28" spans="1:15" x14ac:dyDescent="0.25">
      <c r="A28" s="13"/>
      <c r="B28" s="16"/>
      <c r="C28" s="8" t="s">
        <v>33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2.5966999999999998</v>
      </c>
      <c r="J28" s="2">
        <v>44.024999999999999</v>
      </c>
      <c r="K28" s="2">
        <v>259.35000000000002</v>
      </c>
      <c r="L28" s="2">
        <v>6.7335000000000003</v>
      </c>
      <c r="M28" s="2">
        <v>364.63</v>
      </c>
      <c r="N28" s="2">
        <v>719.77</v>
      </c>
    </row>
    <row r="29" spans="1:15" x14ac:dyDescent="0.25">
      <c r="A29" s="13"/>
      <c r="B29" s="16"/>
      <c r="C29" s="8" t="s">
        <v>32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2.5491999999999999</v>
      </c>
      <c r="J29" s="4">
        <v>10</v>
      </c>
      <c r="K29" s="4">
        <v>69.98</v>
      </c>
      <c r="L29" s="4">
        <v>3.6154999999999999</v>
      </c>
      <c r="M29" s="4">
        <v>333</v>
      </c>
      <c r="N29" s="3">
        <v>755.26</v>
      </c>
    </row>
    <row r="30" spans="1:15" x14ac:dyDescent="0.25">
      <c r="A30" s="13"/>
      <c r="B30" s="16"/>
      <c r="C30" s="8" t="s">
        <v>49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6.9241000000000001</v>
      </c>
      <c r="J30" s="4">
        <v>33.365000000000002</v>
      </c>
      <c r="K30" s="4">
        <v>203.86</v>
      </c>
      <c r="L30" s="4">
        <v>8.8675999999999995</v>
      </c>
      <c r="M30" s="4">
        <v>246.12</v>
      </c>
      <c r="N30" s="3">
        <v>642.74</v>
      </c>
    </row>
    <row r="31" spans="1:15" x14ac:dyDescent="0.25">
      <c r="A31" s="13"/>
      <c r="B31" s="16"/>
      <c r="C31" s="8" t="s">
        <v>36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6.9993999999999996</v>
      </c>
      <c r="J31" s="4">
        <v>43.887999999999998</v>
      </c>
      <c r="K31" s="4">
        <v>263.95999999999998</v>
      </c>
      <c r="L31" s="4">
        <v>1.4023000000000001</v>
      </c>
      <c r="M31" s="4">
        <v>217.5</v>
      </c>
      <c r="N31" s="3">
        <v>775.78</v>
      </c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47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2.7604000000000002</v>
      </c>
      <c r="J39" s="4">
        <v>41.008000000000003</v>
      </c>
      <c r="K39" s="4">
        <v>249.79</v>
      </c>
      <c r="L39" s="4">
        <v>17.965</v>
      </c>
      <c r="M39" s="4">
        <v>911.14</v>
      </c>
      <c r="N39" s="3">
        <v>909.57</v>
      </c>
    </row>
    <row r="40" spans="1:15" x14ac:dyDescent="0.25">
      <c r="A40" s="13"/>
      <c r="B40" s="16"/>
      <c r="C40" s="8" t="s">
        <v>50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1.9162999999999999</v>
      </c>
      <c r="J40" s="2">
        <v>41.036000000000001</v>
      </c>
      <c r="K40" s="2">
        <v>249.3</v>
      </c>
      <c r="L40" s="2">
        <v>15.911</v>
      </c>
      <c r="M40" s="2">
        <v>957.14</v>
      </c>
      <c r="N40" s="2">
        <v>996</v>
      </c>
    </row>
    <row r="41" spans="1:15" x14ac:dyDescent="0.25">
      <c r="A41" s="13"/>
      <c r="B41" s="16"/>
      <c r="C41" s="8" t="s">
        <v>50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3.0718000000000001</v>
      </c>
      <c r="J41" s="2">
        <v>31.423999999999999</v>
      </c>
      <c r="K41" s="2">
        <v>192.41</v>
      </c>
      <c r="L41" s="2">
        <v>7.1369999999999996</v>
      </c>
      <c r="M41" s="2">
        <v>396.35</v>
      </c>
      <c r="N41" s="1">
        <v>852.1</v>
      </c>
    </row>
    <row r="42" spans="1:15" x14ac:dyDescent="0.25">
      <c r="A42" s="13"/>
      <c r="B42" s="16"/>
      <c r="C42" s="8" t="s">
        <v>52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2.6438999999999999</v>
      </c>
      <c r="J42" s="4">
        <v>10.422000000000001</v>
      </c>
      <c r="K42" s="4">
        <v>72.31</v>
      </c>
      <c r="L42" s="4">
        <v>16.370999999999999</v>
      </c>
      <c r="M42" s="4">
        <v>260.37</v>
      </c>
      <c r="N42" s="3">
        <v>628.53</v>
      </c>
    </row>
    <row r="43" spans="1:15" x14ac:dyDescent="0.25">
      <c r="A43" s="13"/>
      <c r="B43" s="16"/>
      <c r="C43" s="8" t="s">
        <v>51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2.7530999999999999</v>
      </c>
      <c r="J43" s="4">
        <v>34.774000000000001</v>
      </c>
      <c r="K43" s="4">
        <v>209.16</v>
      </c>
      <c r="L43" s="4">
        <v>14.412000000000001</v>
      </c>
      <c r="M43" s="4">
        <v>500.58</v>
      </c>
      <c r="N43" s="3">
        <v>812.65</v>
      </c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zoomScaleNormal="100" workbookViewId="0">
      <pane ySplit="1" topLeftCell="A5" activePane="bottomLeft" state="frozen"/>
      <selection pane="bottomLeft" activeCell="F41" sqref="A26:F49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7DC-5A74-4932-B56A-48A4420F0E95}">
  <dimension ref="A1:Z73"/>
  <sheetViews>
    <sheetView zoomScale="130" zoomScaleNormal="130" workbookViewId="0">
      <pane ySplit="1" topLeftCell="A22" activePane="bottomLeft" state="frozen"/>
      <selection pane="bottomLeft" activeCell="G53" sqref="G53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26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26" ht="5.0999999999999996" customHeight="1" x14ac:dyDescent="0.25">
      <c r="A2" s="12">
        <v>800</v>
      </c>
      <c r="B2" s="15" t="s">
        <v>6</v>
      </c>
    </row>
    <row r="3" spans="1:26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1.0025999999999999</v>
      </c>
      <c r="J3" s="2">
        <v>0.41060999999999998</v>
      </c>
      <c r="K3" s="2">
        <v>4.2331000000000003</v>
      </c>
      <c r="L3" s="2">
        <v>2.2349000000000001</v>
      </c>
      <c r="M3" s="2">
        <v>0.29105999999999999</v>
      </c>
      <c r="N3" s="1">
        <v>3.1743000000000001</v>
      </c>
      <c r="U3" s="2"/>
      <c r="V3" s="2"/>
      <c r="W3" s="2"/>
      <c r="X3" s="2"/>
      <c r="Y3" s="2"/>
      <c r="Z3" s="1"/>
    </row>
    <row r="4" spans="1:26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1">
        <v>2.7471999999999999</v>
      </c>
      <c r="U4" s="2"/>
      <c r="X4" s="2"/>
    </row>
    <row r="5" spans="1:26" x14ac:dyDescent="0.25">
      <c r="A5" s="13"/>
      <c r="B5" s="16"/>
      <c r="C5" s="8" t="s">
        <v>36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1.8393999999999999</v>
      </c>
      <c r="J5" s="2">
        <v>0.71550999999999998</v>
      </c>
      <c r="K5" s="2">
        <v>5.8657000000000004</v>
      </c>
      <c r="L5" s="2">
        <v>1.8920999999999999</v>
      </c>
      <c r="M5" s="2">
        <v>0.34444000000000002</v>
      </c>
      <c r="N5" s="1">
        <v>3.5432999999999999</v>
      </c>
    </row>
    <row r="6" spans="1:26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26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1">
        <v>2.4053</v>
      </c>
    </row>
    <row r="8" spans="1:26" x14ac:dyDescent="0.25">
      <c r="A8" s="13"/>
      <c r="B8" s="16"/>
      <c r="C8" s="8" t="s">
        <v>29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</row>
    <row r="9" spans="1:26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26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26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26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26" s="5" customFormat="1" ht="5.0999999999999996" customHeight="1" x14ac:dyDescent="0.25">
      <c r="A13" s="14"/>
      <c r="B13" s="17"/>
      <c r="C13" s="7"/>
      <c r="N13" s="6"/>
      <c r="O13" s="11"/>
    </row>
    <row r="14" spans="1:26" ht="5.0999999999999996" customHeight="1" x14ac:dyDescent="0.25">
      <c r="A14" s="12">
        <v>800</v>
      </c>
      <c r="B14" s="15" t="s">
        <v>7</v>
      </c>
    </row>
    <row r="15" spans="1:26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26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1">
        <v>5.4309000000000003</v>
      </c>
    </row>
    <row r="17" spans="1:17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1">
        <v>2.6692999999999998</v>
      </c>
    </row>
    <row r="18" spans="1:17" x14ac:dyDescent="0.25">
      <c r="A18" s="13"/>
      <c r="B18" s="16"/>
      <c r="C18" s="8" t="s">
        <v>29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1.0524</v>
      </c>
      <c r="J18" s="4">
        <v>0.68115000000000003</v>
      </c>
      <c r="K18" s="4">
        <v>6.5023999999999997</v>
      </c>
      <c r="L18" s="4">
        <v>1.6215999999999999</v>
      </c>
      <c r="M18" s="4">
        <v>0.19822000000000001</v>
      </c>
      <c r="N18" s="3">
        <v>2.7772999999999999</v>
      </c>
    </row>
    <row r="19" spans="1:17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7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7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7" x14ac:dyDescent="0.25">
      <c r="A22" s="13"/>
      <c r="B22" s="16"/>
      <c r="C22" s="8" t="s">
        <v>29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1.617</v>
      </c>
      <c r="J22" s="4">
        <v>0.27362999999999998</v>
      </c>
      <c r="K22" s="4">
        <v>3.2206000000000001</v>
      </c>
      <c r="L22" s="4">
        <v>5.6994999999999996</v>
      </c>
      <c r="M22" s="4">
        <v>0.96150999999999998</v>
      </c>
      <c r="N22" s="3">
        <v>3.9527000000000001</v>
      </c>
    </row>
    <row r="23" spans="1:17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7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</row>
    <row r="25" spans="1:17" s="5" customFormat="1" ht="5.0999999999999996" customHeight="1" x14ac:dyDescent="0.25">
      <c r="A25" s="14"/>
      <c r="B25" s="17"/>
      <c r="C25" s="7"/>
      <c r="N25" s="6"/>
      <c r="O25" s="11"/>
    </row>
    <row r="26" spans="1:17" ht="5.0999999999999996" customHeight="1" x14ac:dyDescent="0.25">
      <c r="A26" s="12">
        <v>900</v>
      </c>
      <c r="B26" s="15" t="s">
        <v>6</v>
      </c>
    </row>
    <row r="27" spans="1:17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7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1">
        <v>3.4904999999999999</v>
      </c>
      <c r="Q28" s="9"/>
    </row>
    <row r="29" spans="1:17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7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7" x14ac:dyDescent="0.25">
      <c r="A31" s="13"/>
      <c r="B31" s="16"/>
      <c r="C31" s="8" t="s">
        <v>29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1.3337000000000001</v>
      </c>
      <c r="J31" s="4">
        <v>0.59784999999999999</v>
      </c>
      <c r="K31" s="4">
        <v>4.8552999999999997</v>
      </c>
      <c r="L31" s="4">
        <v>2.6320000000000001</v>
      </c>
      <c r="M31" s="4">
        <v>0.34475</v>
      </c>
      <c r="N31" s="3">
        <v>3.0926</v>
      </c>
    </row>
    <row r="32" spans="1:17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</row>
    <row r="34" spans="1:15" x14ac:dyDescent="0.25">
      <c r="A34" s="13"/>
      <c r="B34" s="16"/>
      <c r="C34" s="8" t="s">
        <v>32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1.7833000000000001</v>
      </c>
      <c r="J34" s="4">
        <v>0.51853000000000005</v>
      </c>
      <c r="K34" s="4">
        <v>4.2645</v>
      </c>
      <c r="L34" s="4">
        <v>3.7526000000000002</v>
      </c>
      <c r="M34" s="4">
        <v>0.20075000000000001</v>
      </c>
      <c r="N34" s="3">
        <v>2.5205000000000002</v>
      </c>
    </row>
    <row r="35" spans="1:15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1.2011000000000001</v>
      </c>
      <c r="J35" s="4">
        <v>0.49431999999999998</v>
      </c>
      <c r="K35" s="4">
        <v>4.3479000000000001</v>
      </c>
      <c r="L35" s="4">
        <v>2.7725</v>
      </c>
      <c r="M35" s="4">
        <v>0.29389999999999999</v>
      </c>
      <c r="N35" s="3">
        <v>2.7284999999999999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45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1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46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36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2.3045</v>
      </c>
      <c r="J44" s="4">
        <v>0.34014</v>
      </c>
      <c r="K44" s="4">
        <v>3.0451000000000001</v>
      </c>
      <c r="L44" s="4">
        <v>2.7208000000000001</v>
      </c>
      <c r="M44" s="4">
        <v>6.7532999999999996E-2</v>
      </c>
      <c r="N44" s="3">
        <v>2.4268999999999998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2.2448999999999999</v>
      </c>
      <c r="J46" s="4">
        <v>0.40698000000000001</v>
      </c>
      <c r="K46" s="4">
        <v>3.5036</v>
      </c>
      <c r="L46" s="4">
        <v>4.0568</v>
      </c>
      <c r="M46" s="4">
        <v>0.21132000000000001</v>
      </c>
      <c r="N46" s="3">
        <v>2.4597000000000002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zoomScaleNormal="100" workbookViewId="0">
      <pane ySplit="1" topLeftCell="A2" activePane="bottomLeft" state="frozen"/>
      <selection pane="bottomLeft" activeCell="F32" sqref="F3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  <c r="I4" s="2"/>
      <c r="J4" s="2"/>
      <c r="K4" s="2"/>
      <c r="L4" s="2"/>
      <c r="M4" s="2"/>
      <c r="N4" s="2"/>
    </row>
    <row r="5" spans="1:15" x14ac:dyDescent="0.25">
      <c r="A5" s="13"/>
      <c r="B5" s="16"/>
      <c r="I5" s="2"/>
      <c r="J5" s="2"/>
      <c r="K5" s="2"/>
      <c r="L5" s="2"/>
      <c r="M5" s="2"/>
      <c r="N5" s="2"/>
    </row>
    <row r="6" spans="1:15" x14ac:dyDescent="0.25">
      <c r="A6" s="13"/>
      <c r="B6" s="16"/>
    </row>
    <row r="7" spans="1:15" x14ac:dyDescent="0.25">
      <c r="A7" s="13"/>
      <c r="B7" s="16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  <c r="I16" s="2"/>
      <c r="J16" s="2"/>
      <c r="K16" s="2"/>
      <c r="L16" s="2"/>
      <c r="M16" s="2"/>
      <c r="N16" s="2"/>
    </row>
    <row r="17" spans="1:15" x14ac:dyDescent="0.25">
      <c r="A17" s="13"/>
      <c r="B17" s="16"/>
      <c r="I17" s="2"/>
      <c r="J17" s="2"/>
      <c r="K17" s="2"/>
      <c r="L17" s="2"/>
      <c r="M17" s="2"/>
      <c r="N17" s="2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  <c r="I28" s="2"/>
      <c r="J28" s="2"/>
      <c r="K28" s="2"/>
      <c r="L28" s="2"/>
      <c r="M28" s="2"/>
      <c r="N28" s="2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  <c r="I40" s="2"/>
      <c r="J40" s="2"/>
      <c r="K40" s="2"/>
      <c r="L40" s="2"/>
      <c r="M40" s="2"/>
      <c r="N40" s="2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evp</vt:lpstr>
      <vt:lpstr>evp-cd_f</vt:lpstr>
      <vt:lpstr>evp-cd_i</vt:lpstr>
      <vt:lpstr>evp-wd_f</vt:lpstr>
      <vt:lpstr>evp-wd_i</vt:lpstr>
      <vt:lpstr>evp-wd_f_1</vt:lpstr>
      <vt:lpstr>evp-wd_f_2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2024-01-30T10:15:19Z</dcterms:modified>
</cp:coreProperties>
</file>