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Janzen\Desktop\code\moga_neml\scripts\__other__\"/>
    </mc:Choice>
  </mc:AlternateContent>
  <xr:revisionPtr revIDLastSave="0" documentId="13_ncr:1_{48165A81-6C03-4340-BD6F-CF3500050DE5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evp" sheetId="13" r:id="rId1"/>
    <sheet name="evp-cd_f" sheetId="14" r:id="rId2"/>
    <sheet name="evp-cd_i" sheetId="17" r:id="rId3"/>
    <sheet name="evp-wd_f" sheetId="20" r:id="rId4"/>
    <sheet name="evp-wd_i" sheetId="1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5" i="17" l="1"/>
  <c r="F75" i="17"/>
  <c r="G75" i="17"/>
  <c r="H75" i="17"/>
  <c r="I75" i="17"/>
  <c r="J75" i="17"/>
  <c r="K75" i="17"/>
  <c r="D75" i="17"/>
  <c r="E75" i="13"/>
  <c r="F75" i="13"/>
  <c r="G75" i="13"/>
  <c r="H75" i="13"/>
  <c r="D75" i="13"/>
  <c r="K75" i="14" l="1"/>
  <c r="G75" i="14"/>
  <c r="F75" i="14"/>
  <c r="J75" i="14"/>
  <c r="I75" i="14"/>
  <c r="E75" i="14"/>
  <c r="D75" i="14"/>
  <c r="H75" i="14"/>
</calcChain>
</file>

<file path=xl/sharedStrings.xml><?xml version="1.0" encoding="utf-8"?>
<sst xmlns="http://schemas.openxmlformats.org/spreadsheetml/2006/main" count="436" uniqueCount="49">
  <si>
    <t>temp</t>
  </si>
  <si>
    <t>s0</t>
  </si>
  <si>
    <t>R</t>
  </si>
  <si>
    <t>d</t>
  </si>
  <si>
    <t>n</t>
  </si>
  <si>
    <t>eta</t>
  </si>
  <si>
    <t>all</t>
  </si>
  <si>
    <t>st</t>
  </si>
  <si>
    <t>A</t>
  </si>
  <si>
    <t>xi</t>
  </si>
  <si>
    <t>phi</t>
  </si>
  <si>
    <t>data</t>
  </si>
  <si>
    <t>c_0</t>
  </si>
  <si>
    <t>c_n</t>
  </si>
  <si>
    <t>c_1</t>
  </si>
  <si>
    <t>t_n</t>
  </si>
  <si>
    <t>t_0</t>
  </si>
  <si>
    <t>t_1</t>
  </si>
  <si>
    <t>10; 10</t>
  </si>
  <si>
    <t>10; 8</t>
  </si>
  <si>
    <t>10; 7</t>
  </si>
  <si>
    <t>10; 9</t>
  </si>
  <si>
    <t>8; 9</t>
  </si>
  <si>
    <t>8; 10</t>
  </si>
  <si>
    <t>7; 10</t>
  </si>
  <si>
    <t>9; 10</t>
  </si>
  <si>
    <t>9; 8</t>
  </si>
  <si>
    <t>9; 6</t>
  </si>
  <si>
    <t>10; 5</t>
  </si>
  <si>
    <t>8; 7</t>
  </si>
  <si>
    <t>7; 6</t>
  </si>
  <si>
    <t>7; 9</t>
  </si>
  <si>
    <t>7; 8</t>
  </si>
  <si>
    <t>5; 8</t>
  </si>
  <si>
    <t>8; 8</t>
  </si>
  <si>
    <t>9; 9</t>
  </si>
  <si>
    <t>7; 7</t>
  </si>
  <si>
    <t>6; 10</t>
  </si>
  <si>
    <t>9; 7</t>
  </si>
  <si>
    <t>evp-cd_f</t>
  </si>
  <si>
    <t>evp-wd_f</t>
  </si>
  <si>
    <t>evp-wd_i</t>
  </si>
  <si>
    <t>evp-cd_i</t>
  </si>
  <si>
    <t>evp</t>
  </si>
  <si>
    <t>5; 10</t>
  </si>
  <si>
    <t>6; 8</t>
  </si>
  <si>
    <t>5; 9</t>
  </si>
  <si>
    <t>6; 7</t>
  </si>
  <si>
    <t>6;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</si>
</sst>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5" fillId="0" borderId="11" applyNumberFormat="0" applyFill="0" applyAlignment="0" applyProtection="0"/>
    <xf numFmtId="0" fontId="6" fillId="0" borderId="12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13" applyNumberFormat="0" applyAlignment="0" applyProtection="0"/>
    <xf numFmtId="0" fontId="11" fillId="6" borderId="14" applyNumberFormat="0" applyAlignment="0" applyProtection="0"/>
    <xf numFmtId="0" fontId="12" fillId="6" borderId="13" applyNumberFormat="0" applyAlignment="0" applyProtection="0"/>
    <xf numFmtId="0" fontId="13" fillId="0" borderId="15" applyNumberFormat="0" applyFill="0" applyAlignment="0" applyProtection="0"/>
    <xf numFmtId="0" fontId="14" fillId="7" borderId="16" applyNumberFormat="0" applyAlignment="0" applyProtection="0"/>
    <xf numFmtId="0" fontId="15" fillId="0" borderId="0" applyNumberFormat="0" applyFill="0" applyBorder="0" applyAlignment="0" applyProtection="0"/>
    <xf numFmtId="0" fontId="2" fillId="8" borderId="17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8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18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A15E-4182-42F6-82DA-99E9B04906BA}">
  <dimension ref="A1:Q75"/>
  <sheetViews>
    <sheetView zoomScale="115" zoomScaleNormal="115" workbookViewId="0">
      <pane ySplit="1" topLeftCell="A42" activePane="bottomLeft" state="frozen"/>
      <selection pane="bottomLeft" activeCell="D63" sqref="D63:H72"/>
    </sheetView>
  </sheetViews>
  <sheetFormatPr defaultColWidth="9.140625" defaultRowHeight="15" x14ac:dyDescent="0.25"/>
  <cols>
    <col min="1" max="1" width="9.140625" style="4"/>
    <col min="2" max="2" width="9.140625" style="3"/>
    <col min="3" max="3" width="15.7109375" style="8" customWidth="1"/>
    <col min="4" max="7" width="9.140625" style="4"/>
    <col min="8" max="8" width="9.140625" style="3"/>
    <col min="9" max="9" width="15.7109375" style="9" customWidth="1"/>
    <col min="10" max="12" width="15.7109375" style="8" customWidth="1"/>
    <col min="13" max="16384" width="9.140625" style="4"/>
  </cols>
  <sheetData>
    <row r="1" spans="1:12" s="5" customFormat="1" x14ac:dyDescent="0.25">
      <c r="A1" s="5" t="s">
        <v>0</v>
      </c>
      <c r="B1" s="6" t="s">
        <v>11</v>
      </c>
      <c r="C1" s="7" t="s">
        <v>43</v>
      </c>
      <c r="D1" s="5" t="s">
        <v>1</v>
      </c>
      <c r="E1" s="5" t="s">
        <v>2</v>
      </c>
      <c r="F1" s="5" t="s">
        <v>3</v>
      </c>
      <c r="G1" s="5" t="s">
        <v>4</v>
      </c>
      <c r="H1" s="6" t="s">
        <v>5</v>
      </c>
      <c r="I1" s="11" t="s">
        <v>39</v>
      </c>
      <c r="J1" s="7" t="s">
        <v>42</v>
      </c>
      <c r="K1" s="7" t="s">
        <v>40</v>
      </c>
      <c r="L1" s="7" t="s">
        <v>41</v>
      </c>
    </row>
    <row r="2" spans="1:12" ht="5.0999999999999996" customHeight="1" x14ac:dyDescent="0.25">
      <c r="A2" s="12">
        <v>800</v>
      </c>
      <c r="B2" s="15" t="s">
        <v>6</v>
      </c>
    </row>
    <row r="3" spans="1:12" x14ac:dyDescent="0.25">
      <c r="A3" s="13"/>
      <c r="B3" s="16"/>
      <c r="C3" s="8" t="s">
        <v>18</v>
      </c>
      <c r="D3" s="4">
        <v>17.216999999999999</v>
      </c>
      <c r="E3" s="4">
        <v>179.74</v>
      </c>
      <c r="F3" s="4">
        <v>0.61753999999999998</v>
      </c>
      <c r="G3" s="4">
        <v>4.4165999999999999</v>
      </c>
      <c r="H3" s="3">
        <v>1783.5</v>
      </c>
      <c r="I3" s="9" t="s">
        <v>34</v>
      </c>
      <c r="J3" s="8" t="s">
        <v>22</v>
      </c>
      <c r="K3" s="8" t="s">
        <v>34</v>
      </c>
    </row>
    <row r="4" spans="1:12" x14ac:dyDescent="0.25">
      <c r="A4" s="13"/>
      <c r="B4" s="16"/>
      <c r="C4" s="8" t="s">
        <v>18</v>
      </c>
      <c r="D4" s="10">
        <v>5.6908000000000003</v>
      </c>
      <c r="E4" s="2">
        <v>66.626999999999995</v>
      </c>
      <c r="F4" s="2">
        <v>1.9851000000000001</v>
      </c>
      <c r="G4" s="2">
        <v>4.7723000000000004</v>
      </c>
      <c r="H4" s="1">
        <v>1621.6</v>
      </c>
      <c r="I4" s="9" t="s">
        <v>29</v>
      </c>
      <c r="J4" s="8" t="s">
        <v>26</v>
      </c>
      <c r="K4" s="8" t="s">
        <v>30</v>
      </c>
    </row>
    <row r="5" spans="1:12" x14ac:dyDescent="0.25">
      <c r="A5" s="13"/>
      <c r="B5" s="16"/>
      <c r="C5" s="8" t="s">
        <v>18</v>
      </c>
      <c r="D5" s="10">
        <v>9.3076000000000008</v>
      </c>
      <c r="E5" s="2">
        <v>32.595999999999997</v>
      </c>
      <c r="F5" s="2">
        <v>5.8113999999999999</v>
      </c>
      <c r="G5" s="2">
        <v>4.5263</v>
      </c>
      <c r="H5" s="1">
        <v>1775.9</v>
      </c>
      <c r="I5" s="9" t="s">
        <v>31</v>
      </c>
      <c r="J5" s="8" t="s">
        <v>19</v>
      </c>
      <c r="K5" s="8" t="s">
        <v>36</v>
      </c>
    </row>
    <row r="6" spans="1:12" x14ac:dyDescent="0.25">
      <c r="A6" s="13"/>
      <c r="B6" s="16"/>
      <c r="C6" s="8" t="s">
        <v>18</v>
      </c>
      <c r="D6" s="10">
        <v>5.8951000000000002</v>
      </c>
      <c r="E6" s="2">
        <v>36.244999999999997</v>
      </c>
      <c r="F6" s="2">
        <v>5.3757000000000001</v>
      </c>
      <c r="G6" s="2">
        <v>4.7310999999999996</v>
      </c>
      <c r="H6" s="1">
        <v>1598.4</v>
      </c>
      <c r="I6" s="9" t="s">
        <v>38</v>
      </c>
      <c r="J6" s="8" t="s">
        <v>20</v>
      </c>
      <c r="K6" s="8" t="s">
        <v>36</v>
      </c>
    </row>
    <row r="7" spans="1:12" x14ac:dyDescent="0.25">
      <c r="A7" s="13"/>
      <c r="B7" s="16"/>
      <c r="C7" s="8" t="s">
        <v>18</v>
      </c>
      <c r="D7" s="10">
        <v>4.1862000000000004</v>
      </c>
      <c r="E7" s="2">
        <v>84.548000000000002</v>
      </c>
      <c r="F7" s="2">
        <v>2.1122999999999998</v>
      </c>
      <c r="G7" s="2">
        <v>4.7751999999999999</v>
      </c>
      <c r="H7" s="1">
        <v>1574.3</v>
      </c>
      <c r="I7" s="9" t="s">
        <v>38</v>
      </c>
      <c r="J7" s="8" t="s">
        <v>26</v>
      </c>
      <c r="K7" s="8" t="s">
        <v>29</v>
      </c>
    </row>
    <row r="8" spans="1:12" x14ac:dyDescent="0.25">
      <c r="A8" s="13"/>
      <c r="B8" s="16"/>
      <c r="C8" s="8" t="s">
        <v>19</v>
      </c>
      <c r="D8" s="2">
        <v>25.038</v>
      </c>
      <c r="E8" s="2">
        <v>90.692999999999998</v>
      </c>
      <c r="F8" s="2">
        <v>0.61002000000000001</v>
      </c>
      <c r="G8" s="2">
        <v>4.1981999999999999</v>
      </c>
      <c r="H8" s="1">
        <v>1944.6</v>
      </c>
      <c r="I8" s="9" t="s">
        <v>19</v>
      </c>
      <c r="J8" s="8" t="s">
        <v>19</v>
      </c>
      <c r="K8" s="8" t="s">
        <v>29</v>
      </c>
    </row>
    <row r="9" spans="1:12" x14ac:dyDescent="0.25">
      <c r="A9" s="13"/>
      <c r="B9" s="16"/>
      <c r="C9" s="8" t="s">
        <v>19</v>
      </c>
      <c r="D9" s="2">
        <v>27.547000000000001</v>
      </c>
      <c r="E9" s="2">
        <v>78.081000000000003</v>
      </c>
      <c r="F9" s="2">
        <v>0.84272999999999998</v>
      </c>
      <c r="G9" s="2">
        <v>3.8992</v>
      </c>
      <c r="H9" s="1">
        <v>2454.8000000000002</v>
      </c>
      <c r="I9" s="9" t="s">
        <v>23</v>
      </c>
      <c r="J9" s="8" t="s">
        <v>35</v>
      </c>
      <c r="K9" s="8" t="s">
        <v>32</v>
      </c>
    </row>
    <row r="10" spans="1:12" x14ac:dyDescent="0.25">
      <c r="A10" s="13"/>
      <c r="B10" s="16"/>
      <c r="C10" s="8" t="s">
        <v>18</v>
      </c>
      <c r="D10" s="2">
        <v>27.885000000000002</v>
      </c>
      <c r="E10" s="2">
        <v>124.89</v>
      </c>
      <c r="F10" s="2">
        <v>0.65636000000000005</v>
      </c>
      <c r="G10" s="2">
        <v>3.8874</v>
      </c>
      <c r="H10" s="1">
        <v>2390.5</v>
      </c>
      <c r="I10" s="9" t="s">
        <v>29</v>
      </c>
      <c r="J10" s="8" t="s">
        <v>34</v>
      </c>
      <c r="K10" s="8" t="s">
        <v>36</v>
      </c>
    </row>
    <row r="11" spans="1:12" x14ac:dyDescent="0.25">
      <c r="A11" s="13"/>
      <c r="B11" s="16"/>
      <c r="C11" s="8" t="s">
        <v>20</v>
      </c>
      <c r="D11" s="2">
        <v>19.2</v>
      </c>
      <c r="E11" s="2">
        <v>52.204000000000001</v>
      </c>
      <c r="F11" s="2">
        <v>1.7579</v>
      </c>
      <c r="G11" s="2">
        <v>4.5105000000000004</v>
      </c>
      <c r="H11" s="1">
        <v>1614.6</v>
      </c>
      <c r="I11" s="9" t="s">
        <v>38</v>
      </c>
      <c r="J11" s="8" t="s">
        <v>38</v>
      </c>
      <c r="K11" s="8" t="s">
        <v>29</v>
      </c>
    </row>
    <row r="12" spans="1:12" x14ac:dyDescent="0.25">
      <c r="A12" s="13"/>
      <c r="B12" s="16"/>
      <c r="C12" s="8" t="s">
        <v>21</v>
      </c>
      <c r="D12" s="9">
        <v>8.5922999999999998</v>
      </c>
      <c r="E12" s="4">
        <v>38.904000000000003</v>
      </c>
      <c r="F12" s="4">
        <v>5.4828999999999999</v>
      </c>
      <c r="G12" s="4">
        <v>4.4794999999999998</v>
      </c>
      <c r="H12" s="3">
        <v>1841</v>
      </c>
      <c r="I12" s="9" t="s">
        <v>26</v>
      </c>
      <c r="J12" s="8" t="s">
        <v>26</v>
      </c>
      <c r="K12" s="8" t="s">
        <v>29</v>
      </c>
    </row>
    <row r="13" spans="1:12" s="5" customFormat="1" ht="5.0999999999999996" customHeight="1" x14ac:dyDescent="0.25">
      <c r="A13" s="14"/>
      <c r="B13" s="17"/>
      <c r="C13" s="7"/>
      <c r="H13" s="6"/>
      <c r="I13" s="11"/>
      <c r="J13" s="7"/>
      <c r="K13" s="7"/>
      <c r="L13" s="7"/>
    </row>
    <row r="14" spans="1:12" ht="5.0999999999999996" customHeight="1" x14ac:dyDescent="0.25">
      <c r="A14" s="12">
        <v>800</v>
      </c>
      <c r="B14" s="15" t="s">
        <v>7</v>
      </c>
    </row>
    <row r="15" spans="1:12" x14ac:dyDescent="0.25">
      <c r="A15" s="13"/>
      <c r="B15" s="16"/>
      <c r="C15" s="8" t="s">
        <v>22</v>
      </c>
      <c r="D15" s="4">
        <v>31.327000000000002</v>
      </c>
      <c r="E15" s="4">
        <v>104.92</v>
      </c>
      <c r="F15" s="4">
        <v>0.8548</v>
      </c>
      <c r="G15" s="4">
        <v>3.7507999999999999</v>
      </c>
      <c r="H15" s="3">
        <v>2575.8000000000002</v>
      </c>
      <c r="I15" s="9" t="s">
        <v>20</v>
      </c>
      <c r="J15" s="8" t="s">
        <v>26</v>
      </c>
      <c r="K15" s="8" t="s">
        <v>34</v>
      </c>
    </row>
    <row r="16" spans="1:12" x14ac:dyDescent="0.25">
      <c r="A16" s="13"/>
      <c r="B16" s="16"/>
      <c r="C16" s="8" t="s">
        <v>18</v>
      </c>
      <c r="D16" s="2">
        <v>22.393000000000001</v>
      </c>
      <c r="E16" s="2">
        <v>462.57</v>
      </c>
      <c r="F16" s="2">
        <v>0.13572999999999999</v>
      </c>
      <c r="G16" s="2">
        <v>4.3140000000000001</v>
      </c>
      <c r="H16" s="1">
        <v>1828.1</v>
      </c>
      <c r="I16" s="9" t="s">
        <v>34</v>
      </c>
      <c r="J16" s="8" t="s">
        <v>26</v>
      </c>
      <c r="K16" s="8" t="s">
        <v>32</v>
      </c>
    </row>
    <row r="17" spans="1:12" x14ac:dyDescent="0.25">
      <c r="A17" s="13"/>
      <c r="B17" s="16"/>
      <c r="C17" s="8" t="s">
        <v>23</v>
      </c>
      <c r="D17" s="4">
        <v>11.45</v>
      </c>
      <c r="E17" s="4">
        <v>53.151000000000003</v>
      </c>
      <c r="F17" s="4">
        <v>7.1665999999999999</v>
      </c>
      <c r="G17" s="4">
        <v>3.9502000000000002</v>
      </c>
      <c r="H17" s="3">
        <v>2221.6</v>
      </c>
      <c r="I17" s="9" t="s">
        <v>34</v>
      </c>
      <c r="J17" s="8" t="s">
        <v>34</v>
      </c>
      <c r="K17" s="8" t="s">
        <v>45</v>
      </c>
    </row>
    <row r="18" spans="1:12" x14ac:dyDescent="0.25">
      <c r="A18" s="13"/>
      <c r="B18" s="16"/>
      <c r="C18" s="8" t="s">
        <v>24</v>
      </c>
      <c r="D18" s="4">
        <v>37.741999999999997</v>
      </c>
      <c r="E18" s="4">
        <v>49.122999999999998</v>
      </c>
      <c r="F18" s="4">
        <v>2.4996</v>
      </c>
      <c r="G18" s="4">
        <v>3.4102000000000001</v>
      </c>
      <c r="H18" s="3">
        <v>3172</v>
      </c>
      <c r="I18" s="9" t="s">
        <v>24</v>
      </c>
      <c r="J18" s="8" t="s">
        <v>19</v>
      </c>
      <c r="K18" s="8" t="s">
        <v>29</v>
      </c>
    </row>
    <row r="19" spans="1:12" x14ac:dyDescent="0.25">
      <c r="A19" s="13"/>
      <c r="B19" s="16"/>
      <c r="C19" s="8" t="s">
        <v>19</v>
      </c>
      <c r="D19" s="2">
        <v>18.768000000000001</v>
      </c>
      <c r="E19" s="2">
        <v>89.18</v>
      </c>
      <c r="F19" s="2">
        <v>0.88068999999999997</v>
      </c>
      <c r="G19" s="2">
        <v>4.5054999999999996</v>
      </c>
      <c r="H19" s="1">
        <v>1677.4</v>
      </c>
      <c r="I19" s="9" t="s">
        <v>29</v>
      </c>
      <c r="J19" s="8" t="s">
        <v>38</v>
      </c>
      <c r="K19" s="8" t="s">
        <v>36</v>
      </c>
    </row>
    <row r="20" spans="1:12" x14ac:dyDescent="0.25">
      <c r="A20" s="13"/>
      <c r="B20" s="16"/>
      <c r="C20" s="8" t="s">
        <v>19</v>
      </c>
      <c r="D20" s="2">
        <v>23.303999999999998</v>
      </c>
      <c r="E20" s="2">
        <v>306.58</v>
      </c>
      <c r="F20" s="2">
        <v>0.32123000000000002</v>
      </c>
      <c r="G20" s="2">
        <v>4.2591999999999999</v>
      </c>
      <c r="H20" s="1">
        <v>1822.6</v>
      </c>
      <c r="I20" s="9" t="s">
        <v>38</v>
      </c>
      <c r="J20" s="8" t="s">
        <v>20</v>
      </c>
      <c r="K20" s="8" t="s">
        <v>29</v>
      </c>
    </row>
    <row r="21" spans="1:12" x14ac:dyDescent="0.25">
      <c r="A21" s="13"/>
      <c r="B21" s="16"/>
      <c r="C21" s="8" t="s">
        <v>25</v>
      </c>
      <c r="D21" s="2">
        <v>31.137</v>
      </c>
      <c r="E21" s="2">
        <v>31.413</v>
      </c>
      <c r="F21" s="2">
        <v>4.6002999999999998</v>
      </c>
      <c r="G21" s="2">
        <v>3.6958000000000002</v>
      </c>
      <c r="H21" s="1">
        <v>2583</v>
      </c>
      <c r="I21" s="9" t="s">
        <v>34</v>
      </c>
      <c r="J21" s="8" t="s">
        <v>19</v>
      </c>
      <c r="K21" s="8" t="s">
        <v>36</v>
      </c>
    </row>
    <row r="22" spans="1:12" x14ac:dyDescent="0.25">
      <c r="A22" s="13"/>
      <c r="B22" s="16"/>
      <c r="C22" s="8" t="s">
        <v>25</v>
      </c>
      <c r="D22" s="2">
        <v>29.725999999999999</v>
      </c>
      <c r="E22" s="2">
        <v>45.991</v>
      </c>
      <c r="F22" s="2">
        <v>2.3174000000000001</v>
      </c>
      <c r="G22" s="2">
        <v>3.9613</v>
      </c>
      <c r="H22" s="1">
        <v>2101.3000000000002</v>
      </c>
      <c r="I22" s="9" t="s">
        <v>32</v>
      </c>
      <c r="J22" s="8" t="s">
        <v>38</v>
      </c>
      <c r="K22" s="8" t="s">
        <v>29</v>
      </c>
    </row>
    <row r="23" spans="1:12" x14ac:dyDescent="0.25">
      <c r="A23" s="13"/>
      <c r="B23" s="16"/>
      <c r="C23" s="8" t="s">
        <v>18</v>
      </c>
      <c r="D23" s="2">
        <v>0.85682000000000003</v>
      </c>
      <c r="E23" s="2">
        <v>42.524000000000001</v>
      </c>
      <c r="F23" s="2">
        <v>9.6282999999999994</v>
      </c>
      <c r="G23" s="2">
        <v>4.5033000000000003</v>
      </c>
      <c r="H23" s="1">
        <v>1707</v>
      </c>
      <c r="I23" s="9" t="s">
        <v>29</v>
      </c>
      <c r="J23" s="8" t="s">
        <v>20</v>
      </c>
      <c r="K23" s="8" t="s">
        <v>29</v>
      </c>
    </row>
    <row r="24" spans="1:12" x14ac:dyDescent="0.25">
      <c r="A24" s="13"/>
      <c r="B24" s="16"/>
      <c r="C24" s="8" t="s">
        <v>20</v>
      </c>
      <c r="D24" s="4">
        <v>4.4611000000000001</v>
      </c>
      <c r="E24" s="4">
        <v>35.628</v>
      </c>
      <c r="F24" s="4">
        <v>31.021000000000001</v>
      </c>
      <c r="G24" s="4">
        <v>3.6185999999999998</v>
      </c>
      <c r="H24" s="3">
        <v>3016.2</v>
      </c>
      <c r="I24" s="9" t="s">
        <v>35</v>
      </c>
      <c r="J24" s="8" t="s">
        <v>35</v>
      </c>
      <c r="K24" s="8" t="s">
        <v>45</v>
      </c>
    </row>
    <row r="25" spans="1:12" s="5" customFormat="1" ht="5.0999999999999996" customHeight="1" x14ac:dyDescent="0.25">
      <c r="A25" s="14"/>
      <c r="B25" s="17"/>
      <c r="C25" s="7"/>
      <c r="H25" s="6"/>
      <c r="I25" s="11"/>
      <c r="J25" s="7"/>
      <c r="K25" s="7"/>
      <c r="L25" s="7"/>
    </row>
    <row r="26" spans="1:12" ht="5.0999999999999996" customHeight="1" x14ac:dyDescent="0.25">
      <c r="A26" s="12">
        <v>900</v>
      </c>
      <c r="B26" s="15" t="s">
        <v>6</v>
      </c>
    </row>
    <row r="27" spans="1:12" x14ac:dyDescent="0.25">
      <c r="A27" s="13"/>
      <c r="B27" s="16"/>
      <c r="C27" s="8" t="s">
        <v>18</v>
      </c>
      <c r="D27" s="4">
        <v>4.8710000000000004</v>
      </c>
      <c r="E27" s="4">
        <v>11.518000000000001</v>
      </c>
      <c r="F27" s="4">
        <v>7.0281000000000002</v>
      </c>
      <c r="G27" s="4">
        <v>4.2420999999999998</v>
      </c>
      <c r="H27" s="3">
        <v>1138.3</v>
      </c>
      <c r="I27" s="9" t="s">
        <v>22</v>
      </c>
      <c r="J27" s="8" t="s">
        <v>23</v>
      </c>
      <c r="K27" s="8" t="s">
        <v>35</v>
      </c>
    </row>
    <row r="28" spans="1:12" x14ac:dyDescent="0.25">
      <c r="A28" s="13"/>
      <c r="B28" s="16"/>
      <c r="C28" s="8" t="s">
        <v>18</v>
      </c>
      <c r="D28" s="2">
        <v>10.692</v>
      </c>
      <c r="E28" s="2">
        <v>29.068000000000001</v>
      </c>
      <c r="F28" s="2">
        <v>2.9830999999999999</v>
      </c>
      <c r="G28" s="2">
        <v>3.7277999999999998</v>
      </c>
      <c r="H28" s="1">
        <v>1433.5</v>
      </c>
      <c r="I28" s="9" t="s">
        <v>26</v>
      </c>
      <c r="J28" s="8" t="s">
        <v>35</v>
      </c>
      <c r="K28" s="8" t="s">
        <v>32</v>
      </c>
    </row>
    <row r="29" spans="1:12" x14ac:dyDescent="0.25">
      <c r="A29" s="13"/>
      <c r="B29" s="16"/>
      <c r="C29" s="8" t="s">
        <v>27</v>
      </c>
      <c r="D29" s="2">
        <v>11.2</v>
      </c>
      <c r="E29" s="2">
        <v>24.262</v>
      </c>
      <c r="F29" s="2">
        <v>2.2614999999999998</v>
      </c>
      <c r="G29" s="2">
        <v>3.9651000000000001</v>
      </c>
      <c r="H29" s="1">
        <v>1163</v>
      </c>
      <c r="I29" s="9" t="s">
        <v>35</v>
      </c>
      <c r="J29" s="8" t="s">
        <v>35</v>
      </c>
      <c r="K29" s="8" t="s">
        <v>35</v>
      </c>
    </row>
    <row r="30" spans="1:12" x14ac:dyDescent="0.25">
      <c r="A30" s="13"/>
      <c r="B30" s="16"/>
      <c r="C30" s="8" t="s">
        <v>18</v>
      </c>
      <c r="D30" s="4">
        <v>11.208</v>
      </c>
      <c r="E30" s="4">
        <v>16.738</v>
      </c>
      <c r="F30" s="4">
        <v>5.9587000000000003</v>
      </c>
      <c r="G30" s="4">
        <v>3.6377000000000002</v>
      </c>
      <c r="H30" s="3">
        <v>1530.1</v>
      </c>
      <c r="I30" s="9" t="s">
        <v>20</v>
      </c>
      <c r="J30" s="8" t="s">
        <v>20</v>
      </c>
      <c r="K30" s="8" t="s">
        <v>29</v>
      </c>
    </row>
    <row r="31" spans="1:12" x14ac:dyDescent="0.25">
      <c r="A31" s="13"/>
      <c r="B31" s="16"/>
      <c r="C31" s="8" t="s">
        <v>20</v>
      </c>
      <c r="D31" s="2">
        <v>10.45</v>
      </c>
      <c r="E31" s="2">
        <v>14.769</v>
      </c>
      <c r="F31" s="2">
        <v>7.8792</v>
      </c>
      <c r="G31" s="2">
        <v>3.54</v>
      </c>
      <c r="H31" s="1">
        <v>1787.3</v>
      </c>
      <c r="I31" s="9" t="s">
        <v>38</v>
      </c>
      <c r="J31" s="8" t="s">
        <v>19</v>
      </c>
      <c r="K31" s="8" t="s">
        <v>29</v>
      </c>
    </row>
    <row r="32" spans="1:12" x14ac:dyDescent="0.25">
      <c r="A32" s="13"/>
      <c r="B32" s="16"/>
      <c r="C32" s="8" t="s">
        <v>18</v>
      </c>
      <c r="D32" s="2">
        <v>11.010999999999999</v>
      </c>
      <c r="E32" s="2">
        <v>11.071</v>
      </c>
      <c r="F32" s="2">
        <v>13.523</v>
      </c>
      <c r="G32" s="2">
        <v>3.5672000000000001</v>
      </c>
      <c r="H32" s="1">
        <v>1593.8</v>
      </c>
      <c r="I32" s="9" t="s">
        <v>26</v>
      </c>
      <c r="J32" s="8" t="s">
        <v>26</v>
      </c>
      <c r="K32" s="8" t="s">
        <v>26</v>
      </c>
    </row>
    <row r="33" spans="1:17" x14ac:dyDescent="0.25">
      <c r="A33" s="13"/>
      <c r="B33" s="16"/>
      <c r="C33" s="8" t="s">
        <v>28</v>
      </c>
      <c r="D33" s="2">
        <v>5.6656000000000004</v>
      </c>
      <c r="E33" s="2">
        <v>8.2222000000000008</v>
      </c>
      <c r="F33" s="2">
        <v>14.47</v>
      </c>
      <c r="G33" s="2">
        <v>4.3000999999999996</v>
      </c>
      <c r="H33" s="1">
        <v>1000.8</v>
      </c>
      <c r="I33" s="9" t="s">
        <v>20</v>
      </c>
      <c r="J33" s="8" t="s">
        <v>26</v>
      </c>
      <c r="K33" s="8" t="s">
        <v>27</v>
      </c>
    </row>
    <row r="34" spans="1:17" x14ac:dyDescent="0.25">
      <c r="A34" s="13"/>
      <c r="B34" s="16"/>
      <c r="C34" s="8" t="s">
        <v>19</v>
      </c>
      <c r="D34" s="2">
        <v>15.185</v>
      </c>
      <c r="E34" s="2">
        <v>64.875</v>
      </c>
      <c r="F34" s="2">
        <v>1.4525999999999999</v>
      </c>
      <c r="G34" s="2">
        <v>3.2002999999999999</v>
      </c>
      <c r="H34" s="1">
        <v>2110.6</v>
      </c>
      <c r="I34" s="9" t="s">
        <v>31</v>
      </c>
      <c r="J34" s="8" t="s">
        <v>22</v>
      </c>
      <c r="K34" s="8" t="s">
        <v>32</v>
      </c>
    </row>
    <row r="35" spans="1:17" x14ac:dyDescent="0.25">
      <c r="A35" s="13"/>
      <c r="B35" s="16"/>
      <c r="C35" s="8" t="s">
        <v>18</v>
      </c>
      <c r="D35" s="2">
        <v>8.0571999999999999</v>
      </c>
      <c r="E35" s="2">
        <v>29.803999999999998</v>
      </c>
      <c r="F35" s="2">
        <v>2.5836000000000001</v>
      </c>
      <c r="G35" s="2">
        <v>4.0204000000000004</v>
      </c>
      <c r="H35" s="1">
        <v>1210.4000000000001</v>
      </c>
      <c r="I35" s="9" t="s">
        <v>34</v>
      </c>
      <c r="J35" s="8" t="s">
        <v>25</v>
      </c>
      <c r="K35" s="8" t="s">
        <v>34</v>
      </c>
    </row>
    <row r="36" spans="1:17" x14ac:dyDescent="0.25">
      <c r="A36" s="13"/>
      <c r="B36" s="16"/>
      <c r="C36" s="8" t="s">
        <v>21</v>
      </c>
      <c r="D36" s="2">
        <v>7.5292000000000003</v>
      </c>
      <c r="E36" s="2">
        <v>23.504999999999999</v>
      </c>
      <c r="F36" s="2">
        <v>4.9898999999999996</v>
      </c>
      <c r="G36" s="2">
        <v>3.8622999999999998</v>
      </c>
      <c r="H36" s="1">
        <v>1369.1</v>
      </c>
      <c r="I36" s="9" t="s">
        <v>34</v>
      </c>
      <c r="J36" s="8" t="s">
        <v>26</v>
      </c>
      <c r="K36" s="8" t="s">
        <v>29</v>
      </c>
    </row>
    <row r="37" spans="1:17" s="5" customFormat="1" ht="5.0999999999999996" customHeight="1" x14ac:dyDescent="0.25">
      <c r="A37" s="14"/>
      <c r="B37" s="17"/>
      <c r="C37" s="7"/>
      <c r="H37" s="6"/>
      <c r="I37" s="11"/>
      <c r="J37" s="7"/>
      <c r="K37" s="7"/>
      <c r="L37" s="7"/>
    </row>
    <row r="38" spans="1:17" ht="5.0999999999999996" customHeight="1" x14ac:dyDescent="0.25">
      <c r="A38" s="12">
        <v>900</v>
      </c>
      <c r="B38" s="15" t="s">
        <v>7</v>
      </c>
    </row>
    <row r="39" spans="1:17" x14ac:dyDescent="0.25">
      <c r="A39" s="13"/>
      <c r="B39" s="16"/>
      <c r="C39" s="8" t="s">
        <v>21</v>
      </c>
      <c r="D39" s="4">
        <v>4.8238000000000003</v>
      </c>
      <c r="E39" s="4">
        <v>378.86</v>
      </c>
      <c r="F39" s="4">
        <v>0.14230000000000001</v>
      </c>
      <c r="G39" s="4">
        <v>4.4020999999999999</v>
      </c>
      <c r="H39" s="3">
        <v>1006.9</v>
      </c>
      <c r="I39" s="9" t="s">
        <v>31</v>
      </c>
      <c r="J39" s="8" t="s">
        <v>22</v>
      </c>
      <c r="K39" s="8" t="s">
        <v>31</v>
      </c>
      <c r="M39" s="2"/>
      <c r="N39" s="2"/>
      <c r="O39" s="2"/>
      <c r="P39" s="2"/>
      <c r="Q39" s="2"/>
    </row>
    <row r="40" spans="1:17" x14ac:dyDescent="0.25">
      <c r="A40" s="13"/>
      <c r="B40" s="16"/>
      <c r="C40" s="8" t="s">
        <v>29</v>
      </c>
      <c r="D40" s="4">
        <v>7.1036999999999999</v>
      </c>
      <c r="E40" s="4">
        <v>48.234999999999999</v>
      </c>
      <c r="F40" s="4">
        <v>4.2972000000000001</v>
      </c>
      <c r="G40" s="4">
        <v>3.4083999999999999</v>
      </c>
      <c r="H40" s="3">
        <v>1829.9</v>
      </c>
      <c r="I40" s="9" t="s">
        <v>36</v>
      </c>
      <c r="J40" s="8" t="s">
        <v>22</v>
      </c>
      <c r="K40" s="8" t="s">
        <v>45</v>
      </c>
      <c r="M40" s="2"/>
      <c r="N40" s="2"/>
      <c r="O40" s="2"/>
      <c r="P40" s="2"/>
      <c r="Q40" s="2"/>
    </row>
    <row r="41" spans="1:17" x14ac:dyDescent="0.25">
      <c r="A41" s="13"/>
      <c r="B41" s="16"/>
      <c r="C41" s="8" t="s">
        <v>25</v>
      </c>
      <c r="D41" s="4">
        <v>3.0461</v>
      </c>
      <c r="E41" s="4">
        <v>19.608000000000001</v>
      </c>
      <c r="F41" s="4">
        <v>32.420999999999999</v>
      </c>
      <c r="G41" s="4">
        <v>3.2736000000000001</v>
      </c>
      <c r="H41" s="3">
        <v>2022.3</v>
      </c>
      <c r="I41" s="9" t="s">
        <v>24</v>
      </c>
      <c r="J41" s="8" t="s">
        <v>23</v>
      </c>
      <c r="K41" s="8" t="s">
        <v>31</v>
      </c>
    </row>
    <row r="42" spans="1:17" x14ac:dyDescent="0.25">
      <c r="A42" s="13"/>
      <c r="B42" s="16"/>
      <c r="C42" s="8" t="s">
        <v>26</v>
      </c>
      <c r="D42" s="2">
        <v>4.6340000000000003</v>
      </c>
      <c r="E42" s="2">
        <v>18.606999999999999</v>
      </c>
      <c r="F42" s="2">
        <v>24.896000000000001</v>
      </c>
      <c r="G42" s="2">
        <v>3.3435999999999999</v>
      </c>
      <c r="H42" s="1">
        <v>1999.7</v>
      </c>
      <c r="I42" s="9" t="s">
        <v>44</v>
      </c>
      <c r="J42" s="8" t="s">
        <v>37</v>
      </c>
      <c r="K42" s="8" t="s">
        <v>46</v>
      </c>
    </row>
    <row r="43" spans="1:17" x14ac:dyDescent="0.25">
      <c r="A43" s="13"/>
      <c r="B43" s="16"/>
      <c r="C43" s="8" t="s">
        <v>34</v>
      </c>
      <c r="D43" s="2">
        <v>16.286999999999999</v>
      </c>
      <c r="E43" s="2">
        <v>181.45</v>
      </c>
      <c r="F43" s="2">
        <v>0.52517000000000003</v>
      </c>
      <c r="G43" s="2">
        <v>3.0160999999999998</v>
      </c>
      <c r="H43" s="1">
        <v>2606.1999999999998</v>
      </c>
      <c r="I43" s="9" t="s">
        <v>31</v>
      </c>
      <c r="J43" s="8" t="s">
        <v>23</v>
      </c>
      <c r="K43" s="8" t="s">
        <v>33</v>
      </c>
    </row>
    <row r="44" spans="1:17" x14ac:dyDescent="0.25">
      <c r="A44" s="13"/>
      <c r="B44" s="16"/>
      <c r="C44" s="8" t="s">
        <v>18</v>
      </c>
      <c r="D44" s="2">
        <v>9.5312999999999999</v>
      </c>
      <c r="E44" s="2">
        <v>148.61000000000001</v>
      </c>
      <c r="F44" s="2">
        <v>0.37484000000000001</v>
      </c>
      <c r="G44" s="2">
        <v>3.9621</v>
      </c>
      <c r="H44" s="1">
        <v>1253.9000000000001</v>
      </c>
      <c r="I44" s="9" t="s">
        <v>25</v>
      </c>
      <c r="J44" s="8" t="s">
        <v>25</v>
      </c>
      <c r="K44" s="8" t="s">
        <v>36</v>
      </c>
    </row>
    <row r="45" spans="1:17" x14ac:dyDescent="0.25">
      <c r="A45" s="13"/>
      <c r="B45" s="16"/>
      <c r="C45" s="8" t="s">
        <v>18</v>
      </c>
      <c r="D45" s="2">
        <v>6.3647</v>
      </c>
      <c r="E45" s="2">
        <v>149.54</v>
      </c>
      <c r="F45" s="2">
        <v>0.43913000000000002</v>
      </c>
      <c r="G45" s="2">
        <v>4.1839000000000004</v>
      </c>
      <c r="H45" s="1">
        <v>1127.5999999999999</v>
      </c>
      <c r="I45" s="9" t="s">
        <v>23</v>
      </c>
      <c r="J45" s="8" t="s">
        <v>23</v>
      </c>
      <c r="K45" s="8" t="s">
        <v>32</v>
      </c>
    </row>
    <row r="46" spans="1:17" x14ac:dyDescent="0.25">
      <c r="A46" s="13"/>
      <c r="B46" s="16"/>
      <c r="C46" s="8" t="s">
        <v>18</v>
      </c>
      <c r="D46" s="2">
        <v>12.622</v>
      </c>
      <c r="E46" s="2">
        <v>15.441000000000001</v>
      </c>
      <c r="F46" s="2">
        <v>4.5385999999999997</v>
      </c>
      <c r="G46" s="2">
        <v>3.7305000000000001</v>
      </c>
      <c r="H46" s="1">
        <v>1371.6</v>
      </c>
      <c r="I46" s="9" t="s">
        <v>31</v>
      </c>
      <c r="J46" s="8" t="s">
        <v>22</v>
      </c>
      <c r="K46" s="8" t="s">
        <v>31</v>
      </c>
    </row>
    <row r="47" spans="1:17" x14ac:dyDescent="0.25">
      <c r="A47" s="13"/>
      <c r="B47" s="16"/>
      <c r="C47" s="8" t="s">
        <v>21</v>
      </c>
      <c r="D47" s="4">
        <v>12.256</v>
      </c>
      <c r="E47" s="4">
        <v>273.68</v>
      </c>
      <c r="F47" s="4">
        <v>0.20866000000000001</v>
      </c>
      <c r="G47" s="4">
        <v>3.8422000000000001</v>
      </c>
      <c r="H47" s="3">
        <v>1242.3</v>
      </c>
      <c r="I47" s="9" t="s">
        <v>34</v>
      </c>
      <c r="J47" s="8" t="s">
        <v>35</v>
      </c>
      <c r="K47" s="8" t="s">
        <v>31</v>
      </c>
    </row>
    <row r="48" spans="1:17" x14ac:dyDescent="0.25">
      <c r="A48" s="13"/>
      <c r="B48" s="16"/>
      <c r="C48" s="8" t="s">
        <v>19</v>
      </c>
      <c r="D48" s="2">
        <v>7.0439999999999996</v>
      </c>
      <c r="E48" s="2">
        <v>16.175000000000001</v>
      </c>
      <c r="F48" s="2">
        <v>6.7949000000000002</v>
      </c>
      <c r="G48" s="2">
        <v>4.1207000000000003</v>
      </c>
      <c r="H48" s="1">
        <v>1090</v>
      </c>
      <c r="I48" s="9" t="s">
        <v>34</v>
      </c>
      <c r="J48" s="8" t="s">
        <v>22</v>
      </c>
      <c r="K48" s="8" t="s">
        <v>35</v>
      </c>
    </row>
    <row r="49" spans="1:12" s="5" customFormat="1" ht="5.0999999999999996" customHeight="1" x14ac:dyDescent="0.25">
      <c r="A49" s="14"/>
      <c r="B49" s="17"/>
      <c r="C49" s="7"/>
      <c r="H49" s="6"/>
      <c r="I49" s="11"/>
      <c r="J49" s="7"/>
      <c r="K49" s="7"/>
      <c r="L49" s="7"/>
    </row>
    <row r="50" spans="1:12" ht="5.0999999999999996" customHeight="1" x14ac:dyDescent="0.25">
      <c r="A50" s="12">
        <v>1000</v>
      </c>
      <c r="B50" s="15" t="s">
        <v>6</v>
      </c>
    </row>
    <row r="51" spans="1:12" x14ac:dyDescent="0.25">
      <c r="A51" s="13"/>
      <c r="B51" s="16"/>
      <c r="C51" s="8" t="s">
        <v>26</v>
      </c>
      <c r="D51" s="4">
        <v>1.9315</v>
      </c>
      <c r="E51" s="4">
        <v>481.1</v>
      </c>
      <c r="F51" s="4">
        <v>2.1642000000000002E-2</v>
      </c>
      <c r="G51" s="4">
        <v>4.1571999999999996</v>
      </c>
      <c r="H51" s="3">
        <v>723.11</v>
      </c>
      <c r="I51" s="4" t="s">
        <v>48</v>
      </c>
      <c r="J51" s="8" t="s">
        <v>48</v>
      </c>
    </row>
    <row r="52" spans="1:12" x14ac:dyDescent="0.25">
      <c r="A52" s="13"/>
      <c r="B52" s="16"/>
      <c r="C52" s="8" t="s">
        <v>31</v>
      </c>
      <c r="D52" s="4">
        <v>3.746</v>
      </c>
      <c r="E52" s="4">
        <v>8.6539999999999999</v>
      </c>
      <c r="F52" s="4">
        <v>4.2439</v>
      </c>
      <c r="G52" s="4">
        <v>3.9319999999999999</v>
      </c>
      <c r="H52" s="3">
        <v>749.09</v>
      </c>
      <c r="I52" s="9" t="s">
        <v>36</v>
      </c>
      <c r="J52" s="8" t="s">
        <v>32</v>
      </c>
    </row>
    <row r="53" spans="1:12" x14ac:dyDescent="0.25">
      <c r="A53" s="13"/>
      <c r="B53" s="16"/>
      <c r="C53" s="8" t="s">
        <v>26</v>
      </c>
      <c r="D53" s="4">
        <v>0.98812</v>
      </c>
      <c r="E53" s="4">
        <v>26.957999999999998</v>
      </c>
      <c r="F53" s="4">
        <v>0.64437999999999995</v>
      </c>
      <c r="G53" s="4">
        <v>4.4935999999999998</v>
      </c>
      <c r="H53" s="3">
        <v>567.97</v>
      </c>
      <c r="I53" s="9" t="s">
        <v>47</v>
      </c>
      <c r="J53" s="8" t="s">
        <v>47</v>
      </c>
    </row>
    <row r="54" spans="1:12" x14ac:dyDescent="0.25">
      <c r="A54" s="13"/>
      <c r="B54" s="16"/>
      <c r="C54" s="8" t="s">
        <v>26</v>
      </c>
      <c r="D54" s="4">
        <v>0.34142</v>
      </c>
      <c r="E54" s="4">
        <v>0.1263</v>
      </c>
      <c r="F54" s="4">
        <v>3.5680000000000001</v>
      </c>
      <c r="G54" s="4">
        <v>4.6580000000000004</v>
      </c>
      <c r="H54" s="3">
        <v>537.80999999999995</v>
      </c>
      <c r="I54" s="9" t="s">
        <v>36</v>
      </c>
      <c r="J54" s="8" t="s">
        <v>36</v>
      </c>
    </row>
    <row r="55" spans="1:12" x14ac:dyDescent="0.25">
      <c r="A55" s="13"/>
      <c r="B55" s="16"/>
      <c r="C55" s="8" t="s">
        <v>26</v>
      </c>
      <c r="D55" s="4">
        <v>0.90237000000000001</v>
      </c>
      <c r="E55" s="4">
        <v>5.2742000000000004</v>
      </c>
      <c r="F55" s="4">
        <v>1.5201</v>
      </c>
      <c r="G55" s="4">
        <v>4.5481999999999996</v>
      </c>
      <c r="H55" s="3">
        <v>558.20000000000005</v>
      </c>
      <c r="I55" s="9" t="s">
        <v>36</v>
      </c>
      <c r="J55" s="8" t="s">
        <v>36</v>
      </c>
    </row>
    <row r="56" spans="1:12" x14ac:dyDescent="0.25">
      <c r="A56" s="13"/>
      <c r="B56" s="16"/>
      <c r="C56" s="8" t="s">
        <v>38</v>
      </c>
      <c r="D56" s="4">
        <v>2.2723</v>
      </c>
      <c r="E56" s="4">
        <v>17.684000000000001</v>
      </c>
      <c r="F56" s="4">
        <v>0.52432000000000001</v>
      </c>
      <c r="G56" s="4">
        <v>4.1894999999999998</v>
      </c>
      <c r="H56" s="3">
        <v>695.87</v>
      </c>
      <c r="I56" s="9" t="s">
        <v>36</v>
      </c>
      <c r="J56" s="8" t="s">
        <v>36</v>
      </c>
    </row>
    <row r="57" spans="1:12" x14ac:dyDescent="0.25">
      <c r="A57" s="13"/>
      <c r="B57" s="16"/>
      <c r="C57" s="8" t="s">
        <v>38</v>
      </c>
      <c r="D57" s="4">
        <v>1.7845</v>
      </c>
      <c r="E57" s="4">
        <v>0.26406000000000002</v>
      </c>
      <c r="F57" s="4">
        <v>25.678000000000001</v>
      </c>
      <c r="G57" s="4">
        <v>4.2798999999999996</v>
      </c>
      <c r="H57" s="3">
        <v>669.49</v>
      </c>
      <c r="I57" s="9" t="s">
        <v>36</v>
      </c>
      <c r="J57" s="8" t="s">
        <v>47</v>
      </c>
    </row>
    <row r="58" spans="1:12" x14ac:dyDescent="0.25">
      <c r="A58" s="13"/>
      <c r="B58" s="16"/>
      <c r="C58" s="8" t="s">
        <v>38</v>
      </c>
      <c r="D58" s="4">
        <v>1.2223999999999999</v>
      </c>
      <c r="E58" s="4">
        <v>3.6264999999999999E-2</v>
      </c>
      <c r="F58" s="4">
        <v>6.5932000000000004</v>
      </c>
      <c r="G58" s="4">
        <v>4.3323</v>
      </c>
      <c r="H58" s="3">
        <v>673.71</v>
      </c>
      <c r="I58" s="9" t="s">
        <v>36</v>
      </c>
      <c r="J58" s="8" t="s">
        <v>36</v>
      </c>
    </row>
    <row r="59" spans="1:12" x14ac:dyDescent="0.25">
      <c r="A59" s="13"/>
      <c r="B59" s="16"/>
      <c r="C59" s="8" t="s">
        <v>26</v>
      </c>
      <c r="D59" s="4">
        <v>1.5227999999999999</v>
      </c>
      <c r="E59" s="4">
        <v>4.8478000000000003</v>
      </c>
      <c r="F59" s="4">
        <v>3.7315</v>
      </c>
      <c r="G59" s="4">
        <v>4.4061000000000003</v>
      </c>
      <c r="H59" s="3">
        <v>590.03</v>
      </c>
      <c r="I59" s="9" t="s">
        <v>36</v>
      </c>
      <c r="J59" s="8" t="s">
        <v>36</v>
      </c>
    </row>
    <row r="60" spans="1:12" x14ac:dyDescent="0.25">
      <c r="A60" s="13"/>
      <c r="B60" s="16"/>
      <c r="C60" s="8" t="s">
        <v>34</v>
      </c>
      <c r="D60" s="4">
        <v>3.0295000000000001</v>
      </c>
      <c r="E60" s="4">
        <v>12.903</v>
      </c>
      <c r="F60" s="4">
        <v>2.3944000000000001</v>
      </c>
      <c r="G60" s="4">
        <v>4.0586000000000002</v>
      </c>
      <c r="H60" s="3">
        <v>713.26</v>
      </c>
      <c r="I60" s="9" t="s">
        <v>36</v>
      </c>
      <c r="J60" s="8" t="s">
        <v>36</v>
      </c>
    </row>
    <row r="61" spans="1:12" s="5" customFormat="1" ht="5.0999999999999996" customHeight="1" x14ac:dyDescent="0.25">
      <c r="A61" s="14"/>
      <c r="B61" s="17"/>
      <c r="C61" s="7"/>
      <c r="H61" s="6"/>
      <c r="I61" s="11"/>
      <c r="J61" s="7"/>
      <c r="K61" s="7"/>
      <c r="L61" s="7"/>
    </row>
    <row r="62" spans="1:12" ht="5.0999999999999996" customHeight="1" x14ac:dyDescent="0.25">
      <c r="A62" s="12">
        <v>1000</v>
      </c>
      <c r="B62" s="15" t="s">
        <v>7</v>
      </c>
    </row>
    <row r="63" spans="1:12" x14ac:dyDescent="0.25">
      <c r="A63" s="13"/>
      <c r="B63" s="16"/>
      <c r="C63" s="8" t="s">
        <v>27</v>
      </c>
      <c r="D63" s="4">
        <v>4.6150000000000002E-3</v>
      </c>
      <c r="E63" s="4">
        <v>6.1843000000000004</v>
      </c>
      <c r="F63" s="4">
        <v>2.2823000000000002</v>
      </c>
      <c r="G63" s="4">
        <v>4.8326000000000002</v>
      </c>
      <c r="H63" s="3">
        <v>460.27</v>
      </c>
      <c r="I63" s="9" t="s">
        <v>48</v>
      </c>
      <c r="J63" s="8" t="s">
        <v>48</v>
      </c>
    </row>
    <row r="64" spans="1:12" x14ac:dyDescent="0.25">
      <c r="A64" s="13"/>
      <c r="B64" s="16"/>
      <c r="C64" s="8" t="s">
        <v>34</v>
      </c>
      <c r="D64" s="4">
        <v>3.9207000000000001</v>
      </c>
      <c r="E64" s="4">
        <v>130.97</v>
      </c>
      <c r="F64" s="4">
        <v>0.16188</v>
      </c>
      <c r="G64" s="4">
        <v>3.9466000000000001</v>
      </c>
      <c r="H64" s="3">
        <v>752.32</v>
      </c>
      <c r="I64" s="4" t="s">
        <v>30</v>
      </c>
      <c r="J64" s="8" t="s">
        <v>47</v>
      </c>
    </row>
    <row r="65" spans="1:12" x14ac:dyDescent="0.25">
      <c r="A65" s="13"/>
      <c r="B65" s="16"/>
      <c r="C65" s="8" t="s">
        <v>27</v>
      </c>
      <c r="D65" s="4">
        <v>1.2675000000000001E-2</v>
      </c>
      <c r="E65" s="4">
        <v>18.527999999999999</v>
      </c>
      <c r="F65" s="4">
        <v>0.99367000000000005</v>
      </c>
      <c r="G65" s="4">
        <v>4.8133999999999997</v>
      </c>
      <c r="H65" s="3">
        <v>471.18</v>
      </c>
      <c r="I65" s="9" t="s">
        <v>48</v>
      </c>
      <c r="J65" s="8" t="s">
        <v>30</v>
      </c>
    </row>
    <row r="66" spans="1:12" x14ac:dyDescent="0.25">
      <c r="A66" s="13"/>
      <c r="B66" s="16"/>
      <c r="C66" s="8" t="s">
        <v>38</v>
      </c>
      <c r="D66" s="4">
        <v>0.26123000000000002</v>
      </c>
      <c r="E66" s="4">
        <v>35.054000000000002</v>
      </c>
      <c r="F66" s="4">
        <v>0.42681000000000002</v>
      </c>
      <c r="G66" s="4">
        <v>4.7435999999999998</v>
      </c>
      <c r="H66" s="3">
        <v>490.7</v>
      </c>
      <c r="I66" s="9" t="s">
        <v>48</v>
      </c>
      <c r="J66" s="8" t="s">
        <v>30</v>
      </c>
    </row>
    <row r="67" spans="1:12" x14ac:dyDescent="0.25">
      <c r="A67" s="13"/>
      <c r="B67" s="16"/>
      <c r="C67" s="8" t="s">
        <v>26</v>
      </c>
      <c r="D67" s="4">
        <v>1.4714</v>
      </c>
      <c r="E67" s="4">
        <v>3.11</v>
      </c>
      <c r="F67" s="4">
        <v>5.9009</v>
      </c>
      <c r="G67" s="4">
        <v>4.4241000000000001</v>
      </c>
      <c r="H67" s="3">
        <v>584.77</v>
      </c>
      <c r="I67" s="4" t="s">
        <v>47</v>
      </c>
      <c r="J67" s="8" t="s">
        <v>48</v>
      </c>
    </row>
    <row r="68" spans="1:12" x14ac:dyDescent="0.25">
      <c r="A68" s="13"/>
      <c r="B68" s="16"/>
      <c r="C68" s="8" t="s">
        <v>34</v>
      </c>
      <c r="D68" s="4">
        <v>4.1444999999999999</v>
      </c>
      <c r="E68" s="4">
        <v>21.946000000000002</v>
      </c>
      <c r="F68" s="4">
        <v>1.2583</v>
      </c>
      <c r="G68" s="4">
        <v>3.9466999999999999</v>
      </c>
      <c r="H68" s="3">
        <v>726.26</v>
      </c>
      <c r="I68" s="9" t="s">
        <v>48</v>
      </c>
      <c r="J68" s="8" t="s">
        <v>45</v>
      </c>
    </row>
    <row r="69" spans="1:12" x14ac:dyDescent="0.25">
      <c r="A69" s="13"/>
      <c r="B69" s="16"/>
      <c r="C69" s="8" t="s">
        <v>34</v>
      </c>
      <c r="D69" s="4">
        <v>3.2084999999999999</v>
      </c>
      <c r="E69" s="4">
        <v>17.286999999999999</v>
      </c>
      <c r="F69" s="4">
        <v>1.3622000000000001</v>
      </c>
      <c r="G69" s="4">
        <v>4.0769000000000002</v>
      </c>
      <c r="H69" s="3">
        <v>697.16</v>
      </c>
      <c r="I69" s="4" t="s">
        <v>47</v>
      </c>
      <c r="J69" s="8" t="s">
        <v>47</v>
      </c>
    </row>
    <row r="70" spans="1:12" x14ac:dyDescent="0.25">
      <c r="A70" s="13"/>
      <c r="B70" s="16"/>
      <c r="C70" s="8" t="s">
        <v>34</v>
      </c>
      <c r="D70" s="4">
        <v>4.3445999999999998</v>
      </c>
      <c r="E70" s="4">
        <v>10.148</v>
      </c>
      <c r="F70" s="4">
        <v>2.2065999999999999</v>
      </c>
      <c r="G70" s="4">
        <v>3.8805999999999998</v>
      </c>
      <c r="H70" s="3">
        <v>776.41</v>
      </c>
      <c r="I70" s="4" t="s">
        <v>47</v>
      </c>
      <c r="J70" s="8" t="s">
        <v>47</v>
      </c>
    </row>
    <row r="71" spans="1:12" x14ac:dyDescent="0.25">
      <c r="A71" s="13"/>
      <c r="B71" s="16"/>
      <c r="C71" s="8" t="s">
        <v>34</v>
      </c>
      <c r="D71" s="4">
        <v>3.3748</v>
      </c>
      <c r="E71" s="4">
        <v>51.076000000000001</v>
      </c>
      <c r="F71" s="4">
        <v>0.45746999999999999</v>
      </c>
      <c r="G71" s="4">
        <v>4.0575000000000001</v>
      </c>
      <c r="H71" s="3">
        <v>700.49</v>
      </c>
      <c r="I71" s="4" t="s">
        <v>47</v>
      </c>
      <c r="J71" s="8" t="s">
        <v>47</v>
      </c>
    </row>
    <row r="72" spans="1:12" x14ac:dyDescent="0.25">
      <c r="A72" s="13"/>
      <c r="B72" s="16"/>
      <c r="C72" s="8" t="s">
        <v>32</v>
      </c>
      <c r="D72" s="4">
        <v>4.2664999999999997</v>
      </c>
      <c r="E72" s="4">
        <v>246.76</v>
      </c>
      <c r="F72" s="4">
        <v>8.4953000000000001E-2</v>
      </c>
      <c r="G72" s="4">
        <v>3.9445000000000001</v>
      </c>
      <c r="H72" s="3">
        <v>738.14</v>
      </c>
      <c r="I72" s="4" t="s">
        <v>47</v>
      </c>
      <c r="J72" s="8" t="s">
        <v>36</v>
      </c>
    </row>
    <row r="73" spans="1:12" s="5" customFormat="1" ht="5.0999999999999996" customHeight="1" x14ac:dyDescent="0.25">
      <c r="A73" s="14"/>
      <c r="B73" s="17"/>
      <c r="C73" s="7"/>
      <c r="H73" s="6"/>
      <c r="I73" s="11"/>
      <c r="J73" s="7"/>
      <c r="K73" s="7"/>
      <c r="L73" s="7"/>
    </row>
    <row r="74" spans="1:12" ht="5.0999999999999996" customHeight="1" x14ac:dyDescent="0.25">
      <c r="H74" s="4"/>
    </row>
    <row r="75" spans="1:12" x14ac:dyDescent="0.25">
      <c r="D75" s="4">
        <f>MAX(D2:D72)</f>
        <v>37.741999999999997</v>
      </c>
      <c r="E75" s="4">
        <f t="shared" ref="E75:H75" si="0">MAX(E2:E72)</f>
        <v>481.1</v>
      </c>
      <c r="F75" s="4">
        <f t="shared" si="0"/>
        <v>32.420999999999999</v>
      </c>
      <c r="G75" s="4">
        <f t="shared" si="0"/>
        <v>4.8326000000000002</v>
      </c>
      <c r="H75" s="4">
        <f t="shared" si="0"/>
        <v>3172</v>
      </c>
    </row>
  </sheetData>
  <mergeCells count="12">
    <mergeCell ref="A38:A49"/>
    <mergeCell ref="B38:B49"/>
    <mergeCell ref="A50:A61"/>
    <mergeCell ref="B50:B61"/>
    <mergeCell ref="A62:A73"/>
    <mergeCell ref="B62:B73"/>
    <mergeCell ref="A2:A13"/>
    <mergeCell ref="B2:B13"/>
    <mergeCell ref="A14:A25"/>
    <mergeCell ref="B14:B25"/>
    <mergeCell ref="A26:A37"/>
    <mergeCell ref="B26:B37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83CC8-AF2C-4D5A-AEE5-EF7DF4EC0883}">
  <dimension ref="A1:L75"/>
  <sheetViews>
    <sheetView zoomScale="115" zoomScaleNormal="115" workbookViewId="0">
      <pane ySplit="1" topLeftCell="A2" activePane="bottomLeft" state="frozen"/>
      <selection pane="bottomLeft" activeCell="D3" sqref="D3:H12"/>
    </sheetView>
  </sheetViews>
  <sheetFormatPr defaultColWidth="9.140625" defaultRowHeight="15" x14ac:dyDescent="0.25"/>
  <cols>
    <col min="1" max="1" width="9.140625" style="4"/>
    <col min="2" max="2" width="9.140625" style="3"/>
    <col min="3" max="3" width="15.7109375" style="9" customWidth="1"/>
    <col min="4" max="4" width="9.140625" style="9"/>
    <col min="5" max="11" width="9.140625" style="4"/>
    <col min="12" max="12" width="9.140625" style="9"/>
    <col min="13" max="16384" width="9.140625" style="4"/>
  </cols>
  <sheetData>
    <row r="1" spans="1:12" s="5" customFormat="1" x14ac:dyDescent="0.25">
      <c r="A1" s="5" t="s">
        <v>0</v>
      </c>
      <c r="B1" s="6" t="s">
        <v>11</v>
      </c>
      <c r="C1" s="11" t="s">
        <v>39</v>
      </c>
      <c r="D1" s="11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8</v>
      </c>
      <c r="J1" s="5" t="s">
        <v>9</v>
      </c>
      <c r="K1" s="5" t="s">
        <v>10</v>
      </c>
      <c r="L1" s="11"/>
    </row>
    <row r="2" spans="1:12" ht="5.0999999999999996" customHeight="1" x14ac:dyDescent="0.25">
      <c r="A2" s="12">
        <v>800</v>
      </c>
      <c r="B2" s="15" t="s">
        <v>6</v>
      </c>
    </row>
    <row r="3" spans="1:12" x14ac:dyDescent="0.25">
      <c r="A3" s="13"/>
      <c r="B3" s="16"/>
      <c r="C3" s="9" t="s">
        <v>34</v>
      </c>
      <c r="D3" s="9">
        <v>17.216999999999999</v>
      </c>
      <c r="E3" s="4">
        <v>179.74</v>
      </c>
      <c r="F3" s="4">
        <v>0.61753999999999998</v>
      </c>
      <c r="G3" s="4">
        <v>4.4165999999999999</v>
      </c>
      <c r="H3" s="4">
        <v>1783.5</v>
      </c>
      <c r="I3" s="2">
        <v>3109.8</v>
      </c>
      <c r="J3" s="2">
        <v>4.8244999999999996</v>
      </c>
      <c r="K3" s="2">
        <v>6.6364000000000001</v>
      </c>
    </row>
    <row r="4" spans="1:12" x14ac:dyDescent="0.25">
      <c r="A4" s="13"/>
      <c r="B4" s="16"/>
      <c r="C4" s="9" t="s">
        <v>29</v>
      </c>
      <c r="D4" s="9">
        <v>5.6908000000000003</v>
      </c>
      <c r="E4" s="4">
        <v>66.626999999999995</v>
      </c>
      <c r="F4" s="4">
        <v>1.9851000000000001</v>
      </c>
      <c r="G4" s="4">
        <v>4.7723000000000004</v>
      </c>
      <c r="H4" s="4">
        <v>1621.6</v>
      </c>
      <c r="I4" s="2">
        <v>1995</v>
      </c>
      <c r="J4" s="2">
        <v>5.4751000000000003</v>
      </c>
      <c r="K4" s="2">
        <v>6.6859999999999999</v>
      </c>
    </row>
    <row r="5" spans="1:12" x14ac:dyDescent="0.25">
      <c r="A5" s="13"/>
      <c r="B5" s="16"/>
      <c r="C5" s="9" t="s">
        <v>31</v>
      </c>
      <c r="D5" s="9">
        <v>9.3076000000000008</v>
      </c>
      <c r="E5" s="4">
        <v>32.595999999999997</v>
      </c>
      <c r="F5" s="4">
        <v>5.8113999999999999</v>
      </c>
      <c r="G5" s="4">
        <v>4.5263</v>
      </c>
      <c r="H5" s="4">
        <v>1775.9</v>
      </c>
      <c r="I5" s="2">
        <v>2723.1</v>
      </c>
      <c r="J5" s="2">
        <v>5.0411999999999999</v>
      </c>
      <c r="K5" s="2">
        <v>9.5797000000000008</v>
      </c>
    </row>
    <row r="6" spans="1:12" x14ac:dyDescent="0.25">
      <c r="A6" s="13"/>
      <c r="B6" s="16"/>
      <c r="C6" s="9" t="s">
        <v>38</v>
      </c>
      <c r="D6" s="9">
        <v>5.8951000000000002</v>
      </c>
      <c r="E6" s="4">
        <v>36.244999999999997</v>
      </c>
      <c r="F6" s="4">
        <v>5.3757000000000001</v>
      </c>
      <c r="G6" s="4">
        <v>4.7310999999999996</v>
      </c>
      <c r="H6" s="4">
        <v>1598.4</v>
      </c>
      <c r="I6" s="2">
        <v>2223.9</v>
      </c>
      <c r="J6" s="2">
        <v>5.2808999999999999</v>
      </c>
      <c r="K6" s="2">
        <v>6.7355</v>
      </c>
    </row>
    <row r="7" spans="1:12" x14ac:dyDescent="0.25">
      <c r="A7" s="13"/>
      <c r="B7" s="16"/>
      <c r="C7" s="9" t="s">
        <v>38</v>
      </c>
      <c r="D7" s="9">
        <v>4.1862000000000004</v>
      </c>
      <c r="E7" s="4">
        <v>84.548000000000002</v>
      </c>
      <c r="F7" s="4">
        <v>2.1122999999999998</v>
      </c>
      <c r="G7" s="4">
        <v>4.7751999999999999</v>
      </c>
      <c r="H7" s="4">
        <v>1574.3</v>
      </c>
      <c r="I7" s="4">
        <v>2883.2</v>
      </c>
      <c r="J7" s="4">
        <v>4.8533999999999997</v>
      </c>
      <c r="K7" s="4">
        <v>4.6837</v>
      </c>
    </row>
    <row r="8" spans="1:12" x14ac:dyDescent="0.25">
      <c r="A8" s="13"/>
      <c r="B8" s="16"/>
      <c r="C8" s="9" t="s">
        <v>19</v>
      </c>
      <c r="D8" s="9">
        <v>25.038</v>
      </c>
      <c r="E8" s="4">
        <v>90.692999999999998</v>
      </c>
      <c r="F8" s="4">
        <v>0.61002000000000001</v>
      </c>
      <c r="G8" s="4">
        <v>4.1981999999999999</v>
      </c>
      <c r="H8" s="4">
        <v>1944.6</v>
      </c>
      <c r="I8" s="2">
        <v>2654.9</v>
      </c>
      <c r="J8" s="2">
        <v>5.1295999999999999</v>
      </c>
      <c r="K8" s="2">
        <v>10.247999999999999</v>
      </c>
    </row>
    <row r="9" spans="1:12" x14ac:dyDescent="0.25">
      <c r="A9" s="13"/>
      <c r="B9" s="16"/>
      <c r="C9" s="9" t="s">
        <v>23</v>
      </c>
      <c r="D9" s="9">
        <v>27.547000000000001</v>
      </c>
      <c r="E9" s="4">
        <v>78.081000000000003</v>
      </c>
      <c r="F9" s="4">
        <v>0.84272999999999998</v>
      </c>
      <c r="G9" s="4">
        <v>3.8992</v>
      </c>
      <c r="H9" s="4">
        <v>2454.8000000000002</v>
      </c>
      <c r="I9" s="4">
        <v>2960.7</v>
      </c>
      <c r="J9" s="4">
        <v>4.9866999999999999</v>
      </c>
      <c r="K9" s="4">
        <v>10.836</v>
      </c>
    </row>
    <row r="10" spans="1:12" x14ac:dyDescent="0.25">
      <c r="A10" s="13"/>
      <c r="B10" s="16"/>
      <c r="C10" s="9" t="s">
        <v>29</v>
      </c>
      <c r="D10" s="9">
        <v>27.885000000000002</v>
      </c>
      <c r="E10" s="4">
        <v>124.89</v>
      </c>
      <c r="F10" s="4">
        <v>0.65636000000000005</v>
      </c>
      <c r="G10" s="4">
        <v>3.8874</v>
      </c>
      <c r="H10" s="4">
        <v>2390.5</v>
      </c>
      <c r="I10" s="2">
        <v>2711.4</v>
      </c>
      <c r="J10" s="2">
        <v>5.0381999999999998</v>
      </c>
      <c r="K10" s="2">
        <v>7.7606999999999999</v>
      </c>
    </row>
    <row r="11" spans="1:12" x14ac:dyDescent="0.25">
      <c r="A11" s="13"/>
      <c r="B11" s="16"/>
      <c r="C11" s="9" t="s">
        <v>38</v>
      </c>
      <c r="D11" s="9">
        <v>19.2</v>
      </c>
      <c r="E11" s="4">
        <v>52.204000000000001</v>
      </c>
      <c r="F11" s="4">
        <v>1.7579</v>
      </c>
      <c r="G11" s="4">
        <v>4.5105000000000004</v>
      </c>
      <c r="H11" s="4">
        <v>1614.6</v>
      </c>
      <c r="I11" s="4">
        <v>1951.3</v>
      </c>
      <c r="J11" s="4">
        <v>5.5552000000000001</v>
      </c>
      <c r="K11" s="4">
        <v>8.4002999999999997</v>
      </c>
    </row>
    <row r="12" spans="1:12" x14ac:dyDescent="0.25">
      <c r="A12" s="13"/>
      <c r="B12" s="16"/>
      <c r="C12" s="9" t="s">
        <v>26</v>
      </c>
      <c r="D12" s="9">
        <v>8.5922999999999998</v>
      </c>
      <c r="E12" s="4">
        <v>38.904000000000003</v>
      </c>
      <c r="F12" s="4">
        <v>5.4828999999999999</v>
      </c>
      <c r="G12" s="4">
        <v>4.4794999999999998</v>
      </c>
      <c r="H12" s="4">
        <v>1841</v>
      </c>
      <c r="I12" s="2">
        <v>2195.8000000000002</v>
      </c>
      <c r="J12" s="2">
        <v>5.3108000000000004</v>
      </c>
      <c r="K12" s="2">
        <v>6.9560000000000004</v>
      </c>
    </row>
    <row r="13" spans="1:12" s="5" customFormat="1" ht="5.0999999999999996" customHeight="1" x14ac:dyDescent="0.25">
      <c r="A13" s="14"/>
      <c r="B13" s="17"/>
      <c r="C13" s="11"/>
      <c r="D13" s="11"/>
      <c r="L13" s="11"/>
    </row>
    <row r="14" spans="1:12" ht="5.0999999999999996" customHeight="1" x14ac:dyDescent="0.25">
      <c r="A14" s="12">
        <v>800</v>
      </c>
      <c r="B14" s="15" t="s">
        <v>7</v>
      </c>
    </row>
    <row r="15" spans="1:12" x14ac:dyDescent="0.25">
      <c r="A15" s="13"/>
      <c r="B15" s="16"/>
      <c r="C15" s="9" t="s">
        <v>20</v>
      </c>
      <c r="D15" s="9">
        <v>31.327000000000002</v>
      </c>
      <c r="E15" s="4">
        <v>104.92</v>
      </c>
      <c r="F15" s="4">
        <v>0.8548</v>
      </c>
      <c r="G15" s="4">
        <v>3.7507999999999999</v>
      </c>
      <c r="H15" s="4">
        <v>2575.8000000000002</v>
      </c>
      <c r="I15" s="4">
        <v>2126.4</v>
      </c>
      <c r="J15" s="4">
        <v>5.3209</v>
      </c>
      <c r="K15" s="4">
        <v>6.5503999999999998</v>
      </c>
    </row>
    <row r="16" spans="1:12" x14ac:dyDescent="0.25">
      <c r="A16" s="13"/>
      <c r="B16" s="16"/>
      <c r="C16" s="9" t="s">
        <v>34</v>
      </c>
      <c r="D16" s="10">
        <v>22.393000000000001</v>
      </c>
      <c r="E16" s="2">
        <v>462.57</v>
      </c>
      <c r="F16" s="2">
        <v>0.13572999999999999</v>
      </c>
      <c r="G16" s="2">
        <v>4.3140000000000001</v>
      </c>
      <c r="H16" s="2">
        <v>1828.1</v>
      </c>
      <c r="I16" s="2">
        <v>1912.9</v>
      </c>
      <c r="J16" s="2">
        <v>5.5168999999999997</v>
      </c>
      <c r="K16" s="2">
        <v>6.9638999999999998</v>
      </c>
    </row>
    <row r="17" spans="1:12" x14ac:dyDescent="0.25">
      <c r="A17" s="13"/>
      <c r="B17" s="16"/>
      <c r="C17" s="9" t="s">
        <v>34</v>
      </c>
      <c r="D17" s="9">
        <v>11.45</v>
      </c>
      <c r="E17" s="4">
        <v>53.151000000000003</v>
      </c>
      <c r="F17" s="4">
        <v>7.1665999999999999</v>
      </c>
      <c r="G17" s="4">
        <v>3.9502000000000002</v>
      </c>
      <c r="H17" s="4">
        <v>2221.6</v>
      </c>
      <c r="I17" s="2">
        <v>4188.8999999999996</v>
      </c>
      <c r="J17" s="2">
        <v>4.3604000000000003</v>
      </c>
      <c r="K17" s="2">
        <v>4.7172000000000001</v>
      </c>
    </row>
    <row r="18" spans="1:12" x14ac:dyDescent="0.25">
      <c r="A18" s="13"/>
      <c r="B18" s="16"/>
      <c r="C18" s="9" t="s">
        <v>24</v>
      </c>
      <c r="D18" s="9">
        <v>37.741999999999997</v>
      </c>
      <c r="E18" s="4">
        <v>49.122999999999998</v>
      </c>
      <c r="F18" s="4">
        <v>2.4996</v>
      </c>
      <c r="G18" s="4">
        <v>3.4102000000000001</v>
      </c>
      <c r="H18" s="4">
        <v>3172</v>
      </c>
      <c r="I18" s="4">
        <v>2704.5</v>
      </c>
      <c r="J18" s="4">
        <v>5.1186999999999996</v>
      </c>
      <c r="K18" s="4">
        <v>9.9024000000000001</v>
      </c>
    </row>
    <row r="19" spans="1:12" x14ac:dyDescent="0.25">
      <c r="A19" s="13"/>
      <c r="B19" s="16"/>
      <c r="C19" s="9" t="s">
        <v>29</v>
      </c>
      <c r="D19" s="9">
        <v>18.768000000000001</v>
      </c>
      <c r="E19" s="4">
        <v>89.18</v>
      </c>
      <c r="F19" s="4">
        <v>0.88068999999999997</v>
      </c>
      <c r="G19" s="4">
        <v>4.5054999999999996</v>
      </c>
      <c r="H19" s="4">
        <v>1677.4</v>
      </c>
      <c r="I19" s="4">
        <v>2589.6999999999998</v>
      </c>
      <c r="J19" s="4">
        <v>5.1066000000000003</v>
      </c>
      <c r="K19" s="4">
        <v>8.5634999999999994</v>
      </c>
    </row>
    <row r="20" spans="1:12" x14ac:dyDescent="0.25">
      <c r="A20" s="13"/>
      <c r="B20" s="16"/>
      <c r="C20" s="9" t="s">
        <v>38</v>
      </c>
      <c r="D20" s="9">
        <v>23.303999999999998</v>
      </c>
      <c r="E20" s="4">
        <v>306.58</v>
      </c>
      <c r="F20" s="4">
        <v>0.32123000000000002</v>
      </c>
      <c r="G20" s="4">
        <v>4.2591999999999999</v>
      </c>
      <c r="H20" s="4">
        <v>1822.6</v>
      </c>
      <c r="I20" s="4">
        <v>2169.1</v>
      </c>
      <c r="J20" s="4">
        <v>5.3201999999999998</v>
      </c>
      <c r="K20" s="4">
        <v>6.8597999999999999</v>
      </c>
    </row>
    <row r="21" spans="1:12" x14ac:dyDescent="0.25">
      <c r="A21" s="13"/>
      <c r="B21" s="16"/>
      <c r="C21" s="9" t="s">
        <v>34</v>
      </c>
      <c r="D21" s="9">
        <v>31.137</v>
      </c>
      <c r="E21" s="4">
        <v>31.413</v>
      </c>
      <c r="F21" s="4">
        <v>4.6002999999999998</v>
      </c>
      <c r="G21" s="4">
        <v>3.6958000000000002</v>
      </c>
      <c r="H21" s="4">
        <v>2583</v>
      </c>
      <c r="I21" s="2">
        <v>2511.6999999999998</v>
      </c>
      <c r="J21" s="2">
        <v>5.1558999999999999</v>
      </c>
      <c r="K21" s="2">
        <v>8.7353000000000005</v>
      </c>
    </row>
    <row r="22" spans="1:12" x14ac:dyDescent="0.25">
      <c r="A22" s="13"/>
      <c r="B22" s="16"/>
      <c r="C22" s="9" t="s">
        <v>32</v>
      </c>
      <c r="D22" s="9">
        <v>29.725999999999999</v>
      </c>
      <c r="E22" s="4">
        <v>45.991</v>
      </c>
      <c r="F22" s="4">
        <v>2.3174000000000001</v>
      </c>
      <c r="G22" s="4">
        <v>3.9613</v>
      </c>
      <c r="H22" s="4">
        <v>2101.3000000000002</v>
      </c>
      <c r="I22" s="2">
        <v>2259.1999999999998</v>
      </c>
      <c r="J22" s="2">
        <v>5.3186999999999998</v>
      </c>
      <c r="K22" s="2">
        <v>8.5096000000000007</v>
      </c>
    </row>
    <row r="23" spans="1:12" x14ac:dyDescent="0.25">
      <c r="A23" s="13"/>
      <c r="B23" s="16"/>
      <c r="C23" s="9" t="s">
        <v>29</v>
      </c>
      <c r="D23" s="9">
        <v>0.85682000000000003</v>
      </c>
      <c r="E23" s="4">
        <v>42.524000000000001</v>
      </c>
      <c r="F23" s="4">
        <v>9.6282999999999994</v>
      </c>
      <c r="G23" s="4">
        <v>4.5033000000000003</v>
      </c>
      <c r="H23" s="4">
        <v>1707</v>
      </c>
      <c r="I23" s="4">
        <v>1896.9</v>
      </c>
      <c r="J23" s="4">
        <v>5.5469999999999997</v>
      </c>
      <c r="K23" s="4">
        <v>6.8471000000000002</v>
      </c>
    </row>
    <row r="24" spans="1:12" x14ac:dyDescent="0.25">
      <c r="A24" s="13"/>
      <c r="B24" s="16"/>
      <c r="C24" s="9" t="s">
        <v>35</v>
      </c>
      <c r="D24" s="9">
        <v>4.4611000000000001</v>
      </c>
      <c r="E24" s="4">
        <v>35.628</v>
      </c>
      <c r="F24" s="4">
        <v>31.021000000000001</v>
      </c>
      <c r="G24" s="4">
        <v>3.6185999999999998</v>
      </c>
      <c r="H24" s="4">
        <v>3016.2</v>
      </c>
      <c r="I24" s="2">
        <v>3411.1</v>
      </c>
      <c r="J24" s="2">
        <v>4.8323</v>
      </c>
      <c r="K24" s="2">
        <v>12.863</v>
      </c>
    </row>
    <row r="25" spans="1:12" s="5" customFormat="1" ht="5.0999999999999996" customHeight="1" x14ac:dyDescent="0.25">
      <c r="A25" s="14"/>
      <c r="B25" s="17"/>
      <c r="C25" s="11"/>
      <c r="D25" s="11"/>
      <c r="L25" s="11"/>
    </row>
    <row r="26" spans="1:12" ht="5.0999999999999996" customHeight="1" x14ac:dyDescent="0.25">
      <c r="A26" s="12">
        <v>900</v>
      </c>
      <c r="B26" s="15" t="s">
        <v>6</v>
      </c>
    </row>
    <row r="27" spans="1:12" x14ac:dyDescent="0.25">
      <c r="A27" s="13"/>
      <c r="B27" s="16"/>
      <c r="C27" s="9" t="s">
        <v>22</v>
      </c>
      <c r="D27" s="9">
        <v>4.8710000000000004</v>
      </c>
      <c r="E27" s="4">
        <v>11.518000000000001</v>
      </c>
      <c r="F27" s="4">
        <v>7.0281000000000002</v>
      </c>
      <c r="G27" s="4">
        <v>4.2420999999999998</v>
      </c>
      <c r="H27" s="4">
        <v>1138.3</v>
      </c>
      <c r="I27" s="2">
        <v>1899.3</v>
      </c>
      <c r="J27" s="2">
        <v>4.4973999999999998</v>
      </c>
      <c r="K27" s="2">
        <v>9.6201000000000008</v>
      </c>
    </row>
    <row r="28" spans="1:12" x14ac:dyDescent="0.25">
      <c r="A28" s="13"/>
      <c r="B28" s="16"/>
      <c r="C28" s="9" t="s">
        <v>26</v>
      </c>
      <c r="D28" s="9">
        <v>10.692</v>
      </c>
      <c r="E28" s="4">
        <v>29.068000000000001</v>
      </c>
      <c r="F28" s="4">
        <v>2.9830999999999999</v>
      </c>
      <c r="G28" s="4">
        <v>3.7277999999999998</v>
      </c>
      <c r="H28" s="4">
        <v>1433.5</v>
      </c>
      <c r="I28" s="4">
        <v>1588.8</v>
      </c>
      <c r="J28" s="4">
        <v>4.5518000000000001</v>
      </c>
      <c r="K28" s="4">
        <v>5.8509000000000002</v>
      </c>
    </row>
    <row r="29" spans="1:12" x14ac:dyDescent="0.25">
      <c r="A29" s="13"/>
      <c r="B29" s="16"/>
      <c r="C29" s="9" t="s">
        <v>35</v>
      </c>
      <c r="D29" s="9">
        <v>11.2</v>
      </c>
      <c r="E29" s="4">
        <v>24.262</v>
      </c>
      <c r="F29" s="4">
        <v>2.2614999999999998</v>
      </c>
      <c r="G29" s="4">
        <v>3.9651000000000001</v>
      </c>
      <c r="H29" s="4">
        <v>1163</v>
      </c>
      <c r="I29" s="2">
        <v>1703.2</v>
      </c>
      <c r="J29" s="2">
        <v>4.5818000000000003</v>
      </c>
      <c r="K29" s="2">
        <v>9.0646000000000004</v>
      </c>
    </row>
    <row r="30" spans="1:12" x14ac:dyDescent="0.25">
      <c r="A30" s="13"/>
      <c r="B30" s="16"/>
      <c r="C30" s="9" t="s">
        <v>20</v>
      </c>
      <c r="D30" s="9">
        <v>11.208</v>
      </c>
      <c r="E30" s="4">
        <v>16.738</v>
      </c>
      <c r="F30" s="4">
        <v>5.9587000000000003</v>
      </c>
      <c r="G30" s="4">
        <v>3.6377000000000002</v>
      </c>
      <c r="H30" s="4">
        <v>1530.1</v>
      </c>
      <c r="I30" s="4">
        <v>2070.1999999999998</v>
      </c>
      <c r="J30" s="4">
        <v>4.3163999999999998</v>
      </c>
      <c r="K30" s="4">
        <v>7.4964000000000004</v>
      </c>
    </row>
    <row r="31" spans="1:12" x14ac:dyDescent="0.25">
      <c r="A31" s="13"/>
      <c r="B31" s="16"/>
      <c r="C31" s="9" t="s">
        <v>38</v>
      </c>
      <c r="D31" s="9">
        <v>10.45</v>
      </c>
      <c r="E31" s="4">
        <v>14.769</v>
      </c>
      <c r="F31" s="4">
        <v>7.8792</v>
      </c>
      <c r="G31" s="4">
        <v>3.54</v>
      </c>
      <c r="H31" s="4">
        <v>1787.3</v>
      </c>
      <c r="I31" s="4">
        <v>4771.8999999999996</v>
      </c>
      <c r="J31" s="4">
        <v>3.6387</v>
      </c>
      <c r="K31" s="4">
        <v>8.3942999999999994</v>
      </c>
    </row>
    <row r="32" spans="1:12" x14ac:dyDescent="0.25">
      <c r="A32" s="13"/>
      <c r="B32" s="16"/>
      <c r="C32" s="9" t="s">
        <v>26</v>
      </c>
      <c r="D32" s="9">
        <v>11.010999999999999</v>
      </c>
      <c r="E32" s="4">
        <v>11.071</v>
      </c>
      <c r="F32" s="4">
        <v>13.523</v>
      </c>
      <c r="G32" s="4">
        <v>3.5672000000000001</v>
      </c>
      <c r="H32" s="4">
        <v>1593.8</v>
      </c>
      <c r="I32" s="4">
        <v>1955.7</v>
      </c>
      <c r="J32" s="4">
        <v>4.4015000000000004</v>
      </c>
      <c r="K32" s="4">
        <v>8.5838000000000001</v>
      </c>
    </row>
    <row r="33" spans="1:12" x14ac:dyDescent="0.25">
      <c r="A33" s="13"/>
      <c r="B33" s="16"/>
      <c r="C33" s="9" t="s">
        <v>20</v>
      </c>
      <c r="D33" s="9">
        <v>5.6656000000000004</v>
      </c>
      <c r="E33" s="4">
        <v>8.2222000000000008</v>
      </c>
      <c r="F33" s="4">
        <v>14.47</v>
      </c>
      <c r="G33" s="4">
        <v>4.3000999999999996</v>
      </c>
      <c r="H33" s="4">
        <v>1000.8</v>
      </c>
      <c r="I33" s="4">
        <v>3494.5</v>
      </c>
      <c r="J33" s="4">
        <v>3.9569000000000001</v>
      </c>
      <c r="K33" s="4">
        <v>11.773</v>
      </c>
    </row>
    <row r="34" spans="1:12" x14ac:dyDescent="0.25">
      <c r="A34" s="13"/>
      <c r="B34" s="16"/>
      <c r="C34" s="9" t="s">
        <v>31</v>
      </c>
      <c r="D34" s="9">
        <v>15.185</v>
      </c>
      <c r="E34" s="4">
        <v>64.875</v>
      </c>
      <c r="F34" s="4">
        <v>1.4525999999999999</v>
      </c>
      <c r="G34" s="4">
        <v>3.2002999999999999</v>
      </c>
      <c r="H34" s="4">
        <v>2110.6</v>
      </c>
      <c r="I34" s="2">
        <v>2312.8000000000002</v>
      </c>
      <c r="J34" s="2">
        <v>4.1947999999999999</v>
      </c>
      <c r="K34" s="2">
        <v>6.7274000000000003</v>
      </c>
    </row>
    <row r="35" spans="1:12" x14ac:dyDescent="0.25">
      <c r="A35" s="13"/>
      <c r="B35" s="16"/>
      <c r="C35" s="9" t="s">
        <v>34</v>
      </c>
      <c r="D35" s="9">
        <v>8.0571999999999999</v>
      </c>
      <c r="E35" s="4">
        <v>29.803999999999998</v>
      </c>
      <c r="F35" s="4">
        <v>2.5836000000000001</v>
      </c>
      <c r="G35" s="4">
        <v>4.0204000000000004</v>
      </c>
      <c r="H35" s="4">
        <v>1210.4000000000001</v>
      </c>
      <c r="I35" s="2">
        <v>1624.1</v>
      </c>
      <c r="J35" s="2">
        <v>4.5871000000000004</v>
      </c>
      <c r="K35" s="2">
        <v>7.1367000000000003</v>
      </c>
    </row>
    <row r="36" spans="1:12" x14ac:dyDescent="0.25">
      <c r="A36" s="13"/>
      <c r="B36" s="16"/>
      <c r="C36" s="9" t="s">
        <v>34</v>
      </c>
      <c r="D36" s="9">
        <v>7.5292000000000003</v>
      </c>
      <c r="E36" s="4">
        <v>23.504999999999999</v>
      </c>
      <c r="F36" s="4">
        <v>4.9898999999999996</v>
      </c>
      <c r="G36" s="4">
        <v>3.8622999999999998</v>
      </c>
      <c r="H36" s="4">
        <v>1369.1</v>
      </c>
      <c r="I36" s="4">
        <v>2070.6999999999998</v>
      </c>
      <c r="J36" s="4">
        <v>4.3048999999999999</v>
      </c>
      <c r="K36" s="4">
        <v>6.8212000000000002</v>
      </c>
    </row>
    <row r="37" spans="1:12" s="5" customFormat="1" ht="5.0999999999999996" customHeight="1" x14ac:dyDescent="0.25">
      <c r="A37" s="14"/>
      <c r="B37" s="17"/>
      <c r="C37" s="11"/>
      <c r="D37" s="11"/>
      <c r="L37" s="11"/>
    </row>
    <row r="38" spans="1:12" ht="5.0999999999999996" customHeight="1" x14ac:dyDescent="0.25">
      <c r="A38" s="12">
        <v>900</v>
      </c>
      <c r="B38" s="15" t="s">
        <v>7</v>
      </c>
    </row>
    <row r="39" spans="1:12" x14ac:dyDescent="0.25">
      <c r="A39" s="13"/>
      <c r="B39" s="16"/>
      <c r="C39" s="9" t="s">
        <v>31</v>
      </c>
      <c r="D39" s="9">
        <v>4.8238000000000003</v>
      </c>
      <c r="E39" s="4">
        <v>378.86</v>
      </c>
      <c r="F39" s="4">
        <v>0.14230000000000001</v>
      </c>
      <c r="G39" s="4">
        <v>4.4020999999999999</v>
      </c>
      <c r="H39" s="4">
        <v>1006.9</v>
      </c>
      <c r="I39" s="4">
        <v>1532</v>
      </c>
      <c r="J39" s="4">
        <v>4.6818</v>
      </c>
      <c r="K39" s="4">
        <v>6.5256999999999996</v>
      </c>
    </row>
    <row r="40" spans="1:12" x14ac:dyDescent="0.25">
      <c r="A40" s="13"/>
      <c r="B40" s="16"/>
      <c r="C40" s="9" t="s">
        <v>36</v>
      </c>
      <c r="D40" s="9">
        <v>7.1036999999999999</v>
      </c>
      <c r="E40" s="4">
        <v>48.234999999999999</v>
      </c>
      <c r="F40" s="4">
        <v>4.2972000000000001</v>
      </c>
      <c r="G40" s="4">
        <v>3.4083999999999999</v>
      </c>
      <c r="H40" s="4">
        <v>1829.9</v>
      </c>
      <c r="I40" s="2">
        <v>2105.1</v>
      </c>
      <c r="J40" s="2">
        <v>4.1879999999999997</v>
      </c>
      <c r="K40" s="2">
        <v>3.5083000000000002</v>
      </c>
    </row>
    <row r="41" spans="1:12" x14ac:dyDescent="0.25">
      <c r="A41" s="13"/>
      <c r="B41" s="16"/>
      <c r="C41" s="9" t="s">
        <v>24</v>
      </c>
      <c r="D41" s="9">
        <v>3.0461</v>
      </c>
      <c r="E41" s="4">
        <v>19.608000000000001</v>
      </c>
      <c r="F41" s="4">
        <v>32.420999999999999</v>
      </c>
      <c r="G41" s="4">
        <v>3.2736000000000001</v>
      </c>
      <c r="H41" s="4">
        <v>2022.3</v>
      </c>
      <c r="I41" s="2">
        <v>2242.6</v>
      </c>
      <c r="J41" s="2">
        <v>4.4061000000000003</v>
      </c>
      <c r="K41" s="2">
        <v>13.364000000000001</v>
      </c>
    </row>
    <row r="42" spans="1:12" x14ac:dyDescent="0.25">
      <c r="A42" s="13"/>
      <c r="B42" s="16"/>
      <c r="C42" s="9" t="s">
        <v>44</v>
      </c>
      <c r="D42" s="9">
        <v>4.6340000000000003</v>
      </c>
      <c r="E42" s="4">
        <v>18.606999999999999</v>
      </c>
      <c r="F42" s="4">
        <v>24.896000000000001</v>
      </c>
      <c r="G42" s="4">
        <v>3.3435999999999999</v>
      </c>
      <c r="H42" s="4">
        <v>1999.7</v>
      </c>
      <c r="I42" s="2">
        <v>2639.7</v>
      </c>
      <c r="J42" s="2">
        <v>4.3769999999999998</v>
      </c>
      <c r="K42" s="2">
        <v>21.834</v>
      </c>
    </row>
    <row r="43" spans="1:12" x14ac:dyDescent="0.25">
      <c r="A43" s="13"/>
      <c r="B43" s="16"/>
      <c r="C43" s="9" t="s">
        <v>31</v>
      </c>
      <c r="D43" s="9">
        <v>16.286999999999999</v>
      </c>
      <c r="E43" s="4">
        <v>181.45</v>
      </c>
      <c r="F43" s="4">
        <v>0.52517000000000003</v>
      </c>
      <c r="G43" s="4">
        <v>3.0160999999999998</v>
      </c>
      <c r="H43" s="4">
        <v>2606.1999999999998</v>
      </c>
      <c r="I43" s="4">
        <v>2445.1999999999998</v>
      </c>
      <c r="J43" s="4">
        <v>4.13</v>
      </c>
      <c r="K43" s="4">
        <v>5.8582999999999998</v>
      </c>
    </row>
    <row r="44" spans="1:12" x14ac:dyDescent="0.25">
      <c r="A44" s="13"/>
      <c r="B44" s="16"/>
      <c r="C44" s="9" t="s">
        <v>25</v>
      </c>
      <c r="D44" s="9">
        <v>9.5312999999999999</v>
      </c>
      <c r="E44" s="4">
        <v>148.61000000000001</v>
      </c>
      <c r="F44" s="4">
        <v>0.37484000000000001</v>
      </c>
      <c r="G44" s="4">
        <v>3.9621</v>
      </c>
      <c r="H44" s="4">
        <v>1253.9000000000001</v>
      </c>
      <c r="I44" s="2">
        <v>2014.6</v>
      </c>
      <c r="J44" s="2">
        <v>4.3747999999999996</v>
      </c>
      <c r="K44" s="2">
        <v>8.0503999999999998</v>
      </c>
    </row>
    <row r="45" spans="1:12" x14ac:dyDescent="0.25">
      <c r="A45" s="13"/>
      <c r="B45" s="16"/>
      <c r="C45" s="9" t="s">
        <v>23</v>
      </c>
      <c r="D45" s="9">
        <v>6.3647</v>
      </c>
      <c r="E45" s="4">
        <v>149.54</v>
      </c>
      <c r="F45" s="4">
        <v>0.43913000000000002</v>
      </c>
      <c r="G45" s="4">
        <v>4.1839000000000004</v>
      </c>
      <c r="H45" s="4">
        <v>1127.5999999999999</v>
      </c>
      <c r="I45" s="2">
        <v>1881.2</v>
      </c>
      <c r="J45" s="2">
        <v>4.4539</v>
      </c>
      <c r="K45" s="2">
        <v>6.9904999999999999</v>
      </c>
    </row>
    <row r="46" spans="1:12" x14ac:dyDescent="0.25">
      <c r="A46" s="13"/>
      <c r="B46" s="16"/>
      <c r="C46" s="9" t="s">
        <v>31</v>
      </c>
      <c r="D46" s="9">
        <v>12.622</v>
      </c>
      <c r="E46" s="4">
        <v>15.441000000000001</v>
      </c>
      <c r="F46" s="4">
        <v>4.5385999999999997</v>
      </c>
      <c r="G46" s="4">
        <v>3.7305000000000001</v>
      </c>
      <c r="H46" s="4">
        <v>1371.6</v>
      </c>
      <c r="I46" s="2">
        <v>1850.2</v>
      </c>
      <c r="J46" s="2">
        <v>4.5259999999999998</v>
      </c>
      <c r="K46" s="2">
        <v>9.6370000000000005</v>
      </c>
    </row>
    <row r="47" spans="1:12" x14ac:dyDescent="0.25">
      <c r="A47" s="13"/>
      <c r="B47" s="16"/>
      <c r="C47" s="9" t="s">
        <v>34</v>
      </c>
      <c r="D47" s="9">
        <v>12.256</v>
      </c>
      <c r="E47" s="4">
        <v>273.68</v>
      </c>
      <c r="F47" s="4">
        <v>0.20866000000000001</v>
      </c>
      <c r="G47" s="4">
        <v>3.8422000000000001</v>
      </c>
      <c r="H47" s="4">
        <v>1242.3</v>
      </c>
      <c r="I47" s="4">
        <v>1723.9</v>
      </c>
      <c r="J47" s="4">
        <v>4.5678000000000001</v>
      </c>
      <c r="K47" s="4">
        <v>7.4751000000000003</v>
      </c>
    </row>
    <row r="48" spans="1:12" x14ac:dyDescent="0.25">
      <c r="A48" s="13"/>
      <c r="B48" s="16"/>
      <c r="C48" s="9" t="s">
        <v>34</v>
      </c>
      <c r="D48" s="9">
        <v>7.0439999999999996</v>
      </c>
      <c r="E48" s="4">
        <v>16.175000000000001</v>
      </c>
      <c r="F48" s="4">
        <v>6.7949000000000002</v>
      </c>
      <c r="G48" s="4">
        <v>4.1207000000000003</v>
      </c>
      <c r="H48" s="4">
        <v>1090</v>
      </c>
      <c r="I48" s="2">
        <v>1699.1</v>
      </c>
      <c r="J48" s="2">
        <v>4.5578000000000003</v>
      </c>
      <c r="K48" s="2">
        <v>8.0541</v>
      </c>
    </row>
    <row r="49" spans="1:12" s="5" customFormat="1" ht="5.0999999999999996" customHeight="1" x14ac:dyDescent="0.25">
      <c r="A49" s="14"/>
      <c r="B49" s="17"/>
      <c r="C49" s="11"/>
      <c r="D49" s="11"/>
      <c r="L49" s="11"/>
    </row>
    <row r="50" spans="1:12" ht="5.0999999999999996" customHeight="1" x14ac:dyDescent="0.25">
      <c r="A50" s="12">
        <v>1000</v>
      </c>
      <c r="B50" s="15" t="s">
        <v>6</v>
      </c>
    </row>
    <row r="51" spans="1:12" x14ac:dyDescent="0.25">
      <c r="A51" s="13"/>
      <c r="B51" s="16"/>
      <c r="C51" s="4" t="s">
        <v>48</v>
      </c>
      <c r="D51" s="9">
        <v>1.9315</v>
      </c>
      <c r="E51" s="4">
        <v>481.1</v>
      </c>
      <c r="F51" s="4">
        <v>2.1642000000000002E-2</v>
      </c>
      <c r="G51" s="4">
        <v>4.1571999999999996</v>
      </c>
      <c r="H51" s="4">
        <v>723.11</v>
      </c>
      <c r="I51" s="4">
        <v>3740</v>
      </c>
      <c r="J51" s="4">
        <v>3.2786</v>
      </c>
      <c r="K51" s="4">
        <v>7.5526</v>
      </c>
    </row>
    <row r="52" spans="1:12" x14ac:dyDescent="0.25">
      <c r="A52" s="13"/>
      <c r="B52" s="16"/>
      <c r="C52" s="9" t="s">
        <v>36</v>
      </c>
      <c r="D52" s="9">
        <v>3.746</v>
      </c>
      <c r="E52" s="4">
        <v>8.6539999999999999</v>
      </c>
      <c r="F52" s="4">
        <v>4.2439</v>
      </c>
      <c r="G52" s="4">
        <v>3.9319999999999999</v>
      </c>
      <c r="H52" s="4">
        <v>749.09</v>
      </c>
      <c r="I52" s="4">
        <v>9410</v>
      </c>
      <c r="J52" s="4">
        <v>2.7616999999999998</v>
      </c>
      <c r="K52" s="4">
        <v>5.2934000000000001</v>
      </c>
    </row>
    <row r="53" spans="1:12" x14ac:dyDescent="0.25">
      <c r="A53" s="13"/>
      <c r="B53" s="16"/>
      <c r="C53" s="9" t="s">
        <v>47</v>
      </c>
      <c r="D53" s="9">
        <v>0.98812</v>
      </c>
      <c r="E53" s="4">
        <v>26.957999999999998</v>
      </c>
      <c r="F53" s="4">
        <v>0.64437999999999995</v>
      </c>
      <c r="G53" s="4">
        <v>4.4935999999999998</v>
      </c>
      <c r="H53" s="4">
        <v>567.97</v>
      </c>
      <c r="I53" s="4">
        <v>1468.2</v>
      </c>
      <c r="J53" s="4">
        <v>3.8721999999999999</v>
      </c>
      <c r="K53" s="4">
        <v>6.1177999999999999</v>
      </c>
    </row>
    <row r="54" spans="1:12" x14ac:dyDescent="0.25">
      <c r="A54" s="13"/>
      <c r="B54" s="16"/>
      <c r="C54" s="9" t="s">
        <v>36</v>
      </c>
      <c r="D54" s="9">
        <v>0.34142</v>
      </c>
      <c r="E54" s="4">
        <v>0.1263</v>
      </c>
      <c r="F54" s="4">
        <v>3.5680000000000001</v>
      </c>
      <c r="G54" s="4">
        <v>4.6580000000000004</v>
      </c>
      <c r="H54" s="4">
        <v>537.80999999999995</v>
      </c>
      <c r="I54" s="4">
        <v>9589.7999999999993</v>
      </c>
      <c r="J54" s="4">
        <v>2.8538999999999999</v>
      </c>
      <c r="K54" s="4">
        <v>9.4672999999999998</v>
      </c>
    </row>
    <row r="55" spans="1:12" x14ac:dyDescent="0.25">
      <c r="A55" s="13"/>
      <c r="B55" s="16"/>
      <c r="C55" s="9" t="s">
        <v>36</v>
      </c>
      <c r="D55" s="9">
        <v>0.90237000000000001</v>
      </c>
      <c r="E55" s="4">
        <v>5.2742000000000004</v>
      </c>
      <c r="F55" s="4">
        <v>1.5201</v>
      </c>
      <c r="G55" s="4">
        <v>4.5481999999999996</v>
      </c>
      <c r="H55" s="4">
        <v>558.20000000000005</v>
      </c>
      <c r="I55" s="4">
        <v>5918.3</v>
      </c>
      <c r="J55" s="4">
        <v>3.0358000000000001</v>
      </c>
      <c r="K55" s="4">
        <v>7.2259000000000002</v>
      </c>
    </row>
    <row r="56" spans="1:12" x14ac:dyDescent="0.25">
      <c r="A56" s="13"/>
      <c r="B56" s="16"/>
      <c r="C56" s="9" t="s">
        <v>36</v>
      </c>
      <c r="D56" s="9">
        <v>2.2723</v>
      </c>
      <c r="E56" s="4">
        <v>17.684000000000001</v>
      </c>
      <c r="F56" s="4">
        <v>0.52432000000000001</v>
      </c>
      <c r="G56" s="4">
        <v>4.1894999999999998</v>
      </c>
      <c r="H56" s="4">
        <v>695.87</v>
      </c>
      <c r="I56" s="4">
        <v>4582.3</v>
      </c>
      <c r="J56" s="4">
        <v>3.1497999999999999</v>
      </c>
      <c r="K56" s="4">
        <v>7.1169000000000002</v>
      </c>
    </row>
    <row r="57" spans="1:12" x14ac:dyDescent="0.25">
      <c r="A57" s="13"/>
      <c r="B57" s="16"/>
      <c r="C57" s="9" t="s">
        <v>36</v>
      </c>
      <c r="D57" s="9">
        <v>1.7845</v>
      </c>
      <c r="E57" s="4">
        <v>0.26406000000000002</v>
      </c>
      <c r="F57" s="4">
        <v>25.678000000000001</v>
      </c>
      <c r="G57" s="4">
        <v>4.2798999999999996</v>
      </c>
      <c r="H57" s="4">
        <v>669.49</v>
      </c>
      <c r="I57" s="4">
        <v>9813.7000000000007</v>
      </c>
      <c r="J57" s="4">
        <v>2.8523000000000001</v>
      </c>
      <c r="K57" s="4">
        <v>10.242000000000001</v>
      </c>
    </row>
    <row r="58" spans="1:12" x14ac:dyDescent="0.25">
      <c r="A58" s="13"/>
      <c r="B58" s="16"/>
      <c r="C58" s="9" t="s">
        <v>36</v>
      </c>
      <c r="D58" s="9">
        <v>1.2223999999999999</v>
      </c>
      <c r="E58" s="4">
        <v>3.6264999999999999E-2</v>
      </c>
      <c r="F58" s="4">
        <v>6.5932000000000004</v>
      </c>
      <c r="G58" s="4">
        <v>4.3323</v>
      </c>
      <c r="H58" s="4">
        <v>673.71</v>
      </c>
      <c r="I58" s="4">
        <v>9449.6</v>
      </c>
      <c r="J58" s="4">
        <v>2.8868999999999998</v>
      </c>
      <c r="K58" s="4">
        <v>11.574999999999999</v>
      </c>
    </row>
    <row r="59" spans="1:12" x14ac:dyDescent="0.25">
      <c r="A59" s="13"/>
      <c r="B59" s="16"/>
      <c r="C59" s="9" t="s">
        <v>36</v>
      </c>
      <c r="D59" s="9">
        <v>1.5227999999999999</v>
      </c>
      <c r="E59" s="4">
        <v>4.8478000000000003</v>
      </c>
      <c r="F59" s="4">
        <v>3.7315</v>
      </c>
      <c r="G59" s="4">
        <v>4.4061000000000003</v>
      </c>
      <c r="H59" s="4">
        <v>590.03</v>
      </c>
      <c r="I59" s="4">
        <v>9411</v>
      </c>
      <c r="J59" s="4">
        <v>2.8043999999999998</v>
      </c>
      <c r="K59" s="4">
        <v>6.3834999999999997</v>
      </c>
    </row>
    <row r="60" spans="1:12" x14ac:dyDescent="0.25">
      <c r="A60" s="13"/>
      <c r="B60" s="16"/>
      <c r="C60" s="9" t="s">
        <v>36</v>
      </c>
      <c r="D60" s="9">
        <v>3.0295000000000001</v>
      </c>
      <c r="E60" s="4">
        <v>12.903</v>
      </c>
      <c r="F60" s="4">
        <v>2.3944000000000001</v>
      </c>
      <c r="G60" s="4">
        <v>4.0586000000000002</v>
      </c>
      <c r="H60" s="4">
        <v>713.26</v>
      </c>
      <c r="I60" s="4">
        <v>1346.8</v>
      </c>
      <c r="J60" s="4">
        <v>3.9352</v>
      </c>
      <c r="K60" s="4">
        <v>5.4934000000000003</v>
      </c>
    </row>
    <row r="61" spans="1:12" s="5" customFormat="1" ht="5.0999999999999996" customHeight="1" x14ac:dyDescent="0.25">
      <c r="A61" s="14"/>
      <c r="B61" s="17"/>
      <c r="C61" s="11"/>
      <c r="D61" s="11"/>
      <c r="L61" s="11"/>
    </row>
    <row r="62" spans="1:12" ht="5.0999999999999996" customHeight="1" x14ac:dyDescent="0.25">
      <c r="A62" s="12">
        <v>1000</v>
      </c>
      <c r="B62" s="15" t="s">
        <v>7</v>
      </c>
    </row>
    <row r="63" spans="1:12" x14ac:dyDescent="0.25">
      <c r="A63" s="13"/>
      <c r="B63" s="16"/>
      <c r="C63" s="9" t="s">
        <v>48</v>
      </c>
      <c r="D63" s="9">
        <v>4.6150000000000002E-3</v>
      </c>
      <c r="E63" s="4">
        <v>6.1843000000000004</v>
      </c>
      <c r="F63" s="4">
        <v>2.2823000000000002</v>
      </c>
      <c r="G63" s="4">
        <v>4.8326000000000002</v>
      </c>
      <c r="H63" s="4">
        <v>460.27</v>
      </c>
      <c r="I63" s="4">
        <v>2357.9</v>
      </c>
      <c r="J63" s="4">
        <v>3.5989</v>
      </c>
      <c r="K63" s="4">
        <v>6.8388</v>
      </c>
    </row>
    <row r="64" spans="1:12" x14ac:dyDescent="0.25">
      <c r="A64" s="13"/>
      <c r="B64" s="16"/>
      <c r="C64" s="4" t="s">
        <v>30</v>
      </c>
      <c r="D64" s="9">
        <v>3.9207000000000001</v>
      </c>
      <c r="E64" s="4">
        <v>130.97</v>
      </c>
      <c r="F64" s="4">
        <v>0.16188</v>
      </c>
      <c r="G64" s="4">
        <v>3.9466000000000001</v>
      </c>
      <c r="H64" s="4">
        <v>752.32</v>
      </c>
      <c r="I64" s="4">
        <v>2450.1</v>
      </c>
      <c r="J64" s="4">
        <v>3.5356000000000001</v>
      </c>
      <c r="K64" s="4">
        <v>6.1744000000000003</v>
      </c>
    </row>
    <row r="65" spans="1:12" x14ac:dyDescent="0.25">
      <c r="A65" s="13"/>
      <c r="B65" s="16"/>
      <c r="C65" s="9" t="s">
        <v>48</v>
      </c>
      <c r="D65" s="9">
        <v>1.2675000000000001E-2</v>
      </c>
      <c r="E65" s="4">
        <v>18.527999999999999</v>
      </c>
      <c r="F65" s="4">
        <v>0.99367000000000005</v>
      </c>
      <c r="G65" s="4">
        <v>4.8133999999999997</v>
      </c>
      <c r="H65" s="4">
        <v>471.18</v>
      </c>
      <c r="I65" s="4">
        <v>2932.6</v>
      </c>
      <c r="J65" s="4">
        <v>3.3719999999999999</v>
      </c>
      <c r="K65" s="4">
        <v>5.7801999999999998</v>
      </c>
    </row>
    <row r="66" spans="1:12" x14ac:dyDescent="0.25">
      <c r="A66" s="13"/>
      <c r="B66" s="16"/>
      <c r="C66" s="9" t="s">
        <v>48</v>
      </c>
      <c r="D66" s="9">
        <v>0.26123000000000002</v>
      </c>
      <c r="E66" s="4">
        <v>35.054000000000002</v>
      </c>
      <c r="F66" s="4">
        <v>0.42681000000000002</v>
      </c>
      <c r="G66" s="4">
        <v>4.7435999999999998</v>
      </c>
      <c r="H66" s="4">
        <v>490.7</v>
      </c>
      <c r="I66" s="4">
        <v>2942.6</v>
      </c>
      <c r="J66" s="4">
        <v>3.3807</v>
      </c>
      <c r="K66" s="4">
        <v>5.9217000000000004</v>
      </c>
    </row>
    <row r="67" spans="1:12" x14ac:dyDescent="0.25">
      <c r="A67" s="13"/>
      <c r="B67" s="16"/>
      <c r="C67" s="4" t="s">
        <v>47</v>
      </c>
      <c r="D67" s="9">
        <v>1.4714</v>
      </c>
      <c r="E67" s="4">
        <v>3.11</v>
      </c>
      <c r="F67" s="4">
        <v>5.9009</v>
      </c>
      <c r="G67" s="4">
        <v>4.4241000000000001</v>
      </c>
      <c r="H67" s="4">
        <v>584.77</v>
      </c>
      <c r="I67" s="4">
        <v>1053.2</v>
      </c>
      <c r="J67" s="4">
        <v>4.2660999999999998</v>
      </c>
      <c r="K67" s="4">
        <v>7.1360000000000001</v>
      </c>
    </row>
    <row r="68" spans="1:12" x14ac:dyDescent="0.25">
      <c r="A68" s="13"/>
      <c r="B68" s="16"/>
      <c r="C68" s="9" t="s">
        <v>48</v>
      </c>
      <c r="D68" s="9">
        <v>4.1444999999999999</v>
      </c>
      <c r="E68" s="4">
        <v>21.946000000000002</v>
      </c>
      <c r="F68" s="4">
        <v>1.2583</v>
      </c>
      <c r="G68" s="4">
        <v>3.9466999999999999</v>
      </c>
      <c r="H68" s="4">
        <v>726.26</v>
      </c>
      <c r="I68" s="4">
        <v>1609</v>
      </c>
      <c r="J68" s="4">
        <v>3.8399000000000001</v>
      </c>
      <c r="K68" s="4">
        <v>5.3898000000000001</v>
      </c>
    </row>
    <row r="69" spans="1:12" x14ac:dyDescent="0.25">
      <c r="A69" s="13"/>
      <c r="B69" s="16"/>
      <c r="C69" s="4" t="s">
        <v>47</v>
      </c>
      <c r="D69" s="9">
        <v>3.2084999999999999</v>
      </c>
      <c r="E69" s="4">
        <v>17.286999999999999</v>
      </c>
      <c r="F69" s="4">
        <v>1.3622000000000001</v>
      </c>
      <c r="G69" s="4">
        <v>4.0769000000000002</v>
      </c>
      <c r="H69" s="4">
        <v>697.16</v>
      </c>
      <c r="I69" s="4">
        <v>3844.1</v>
      </c>
      <c r="J69" s="4">
        <v>3.2155999999999998</v>
      </c>
      <c r="K69" s="4">
        <v>5.6135000000000002</v>
      </c>
    </row>
    <row r="70" spans="1:12" x14ac:dyDescent="0.25">
      <c r="A70" s="13"/>
      <c r="B70" s="16"/>
      <c r="C70" s="4" t="s">
        <v>47</v>
      </c>
      <c r="D70" s="9">
        <v>4.3445999999999998</v>
      </c>
      <c r="E70" s="4">
        <v>10.148</v>
      </c>
      <c r="F70" s="4">
        <v>2.2065999999999999</v>
      </c>
      <c r="G70" s="4">
        <v>3.8805999999999998</v>
      </c>
      <c r="H70" s="4">
        <v>776.41</v>
      </c>
      <c r="I70" s="4">
        <v>2358.5</v>
      </c>
      <c r="J70" s="4">
        <v>3.5762999999999998</v>
      </c>
      <c r="K70" s="4">
        <v>7.0132000000000003</v>
      </c>
    </row>
    <row r="71" spans="1:12" x14ac:dyDescent="0.25">
      <c r="A71" s="13"/>
      <c r="B71" s="16"/>
      <c r="C71" s="4" t="s">
        <v>47</v>
      </c>
      <c r="D71" s="9">
        <v>3.3748</v>
      </c>
      <c r="E71" s="4">
        <v>51.076000000000001</v>
      </c>
      <c r="F71" s="4">
        <v>0.45746999999999999</v>
      </c>
      <c r="G71" s="4">
        <v>4.0575000000000001</v>
      </c>
      <c r="H71" s="4">
        <v>700.49</v>
      </c>
      <c r="I71" s="4">
        <v>1035.7</v>
      </c>
      <c r="J71" s="4">
        <v>4.2337999999999996</v>
      </c>
      <c r="K71" s="4">
        <v>6.0335999999999999</v>
      </c>
    </row>
    <row r="72" spans="1:12" x14ac:dyDescent="0.25">
      <c r="A72" s="13"/>
      <c r="B72" s="16"/>
      <c r="C72" s="4" t="s">
        <v>47</v>
      </c>
      <c r="D72" s="9">
        <v>4.2664999999999997</v>
      </c>
      <c r="E72" s="4">
        <v>246.76</v>
      </c>
      <c r="F72" s="4">
        <v>8.4953000000000001E-2</v>
      </c>
      <c r="G72" s="4">
        <v>3.9445000000000001</v>
      </c>
      <c r="H72" s="4">
        <v>738.14</v>
      </c>
      <c r="I72" s="4">
        <v>2675.8</v>
      </c>
      <c r="J72" s="4">
        <v>3.4394999999999998</v>
      </c>
      <c r="K72" s="4">
        <v>5.8158000000000003</v>
      </c>
    </row>
    <row r="73" spans="1:12" s="5" customFormat="1" ht="5.0999999999999996" customHeight="1" x14ac:dyDescent="0.25">
      <c r="A73" s="14"/>
      <c r="B73" s="17"/>
      <c r="C73" s="11"/>
      <c r="D73" s="11"/>
      <c r="L73" s="11"/>
    </row>
    <row r="74" spans="1:12" ht="5.0999999999999996" customHeight="1" x14ac:dyDescent="0.25"/>
    <row r="75" spans="1:12" x14ac:dyDescent="0.25">
      <c r="D75" s="9">
        <f>MAX(D1:D71)</f>
        <v>37.741999999999997</v>
      </c>
      <c r="E75" s="4">
        <f t="shared" ref="E75:K75" si="0">MAX(E1:E71)</f>
        <v>481.1</v>
      </c>
      <c r="F75" s="4">
        <f t="shared" si="0"/>
        <v>32.420999999999999</v>
      </c>
      <c r="G75" s="4">
        <f t="shared" si="0"/>
        <v>4.8326000000000002</v>
      </c>
      <c r="H75" s="4">
        <f t="shared" si="0"/>
        <v>3172</v>
      </c>
      <c r="I75" s="4">
        <f t="shared" si="0"/>
        <v>9813.7000000000007</v>
      </c>
      <c r="J75" s="4">
        <f t="shared" si="0"/>
        <v>5.5552000000000001</v>
      </c>
      <c r="K75" s="4">
        <f t="shared" si="0"/>
        <v>21.834</v>
      </c>
    </row>
  </sheetData>
  <mergeCells count="12">
    <mergeCell ref="A38:A49"/>
    <mergeCell ref="B38:B49"/>
    <mergeCell ref="A50:A61"/>
    <mergeCell ref="B50:B61"/>
    <mergeCell ref="A62:A73"/>
    <mergeCell ref="B62:B73"/>
    <mergeCell ref="A2:A13"/>
    <mergeCell ref="B2:B13"/>
    <mergeCell ref="A14:A25"/>
    <mergeCell ref="B14:B25"/>
    <mergeCell ref="A26:A37"/>
    <mergeCell ref="B26:B37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E341A-51E3-4AF7-809B-A8594B1323BC}">
  <dimension ref="A1:L75"/>
  <sheetViews>
    <sheetView zoomScale="130" zoomScaleNormal="130" workbookViewId="0">
      <pane ySplit="1" topLeftCell="A2" activePane="bottomLeft" state="frozen"/>
      <selection pane="bottomLeft" activeCell="Q55" sqref="Q55"/>
    </sheetView>
  </sheetViews>
  <sheetFormatPr defaultColWidth="9.140625" defaultRowHeight="15" x14ac:dyDescent="0.25"/>
  <cols>
    <col min="1" max="1" width="9.140625" style="4"/>
    <col min="2" max="2" width="9.140625" style="3"/>
    <col min="3" max="3" width="15.7109375" style="8" customWidth="1"/>
    <col min="4" max="11" width="9.140625" style="4"/>
    <col min="12" max="12" width="9.140625" style="9"/>
    <col min="13" max="16384" width="9.140625" style="4"/>
  </cols>
  <sheetData>
    <row r="1" spans="1:12" s="5" customFormat="1" x14ac:dyDescent="0.25">
      <c r="A1" s="5" t="s">
        <v>0</v>
      </c>
      <c r="B1" s="6" t="s">
        <v>11</v>
      </c>
      <c r="C1" s="7" t="s">
        <v>42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8</v>
      </c>
      <c r="J1" s="5" t="s">
        <v>9</v>
      </c>
      <c r="K1" s="5" t="s">
        <v>10</v>
      </c>
      <c r="L1" s="11"/>
    </row>
    <row r="2" spans="1:12" ht="5.0999999999999996" customHeight="1" x14ac:dyDescent="0.25">
      <c r="A2" s="12">
        <v>800</v>
      </c>
      <c r="B2" s="15" t="s">
        <v>6</v>
      </c>
    </row>
    <row r="3" spans="1:12" x14ac:dyDescent="0.25">
      <c r="A3" s="13"/>
      <c r="B3" s="16"/>
      <c r="C3" s="8" t="s">
        <v>22</v>
      </c>
      <c r="D3" s="4">
        <v>16.994</v>
      </c>
      <c r="E3" s="4">
        <v>187.83</v>
      </c>
      <c r="F3" s="4">
        <v>0.26103999999999999</v>
      </c>
      <c r="G3" s="4">
        <v>4.5019999999999998</v>
      </c>
      <c r="H3" s="4">
        <v>1784.8</v>
      </c>
      <c r="I3" s="2">
        <v>3263.5</v>
      </c>
      <c r="J3" s="2">
        <v>4.9230999999999998</v>
      </c>
      <c r="K3" s="2">
        <v>13.172000000000001</v>
      </c>
    </row>
    <row r="4" spans="1:12" x14ac:dyDescent="0.25">
      <c r="A4" s="13"/>
      <c r="B4" s="16"/>
      <c r="C4" s="8" t="s">
        <v>26</v>
      </c>
      <c r="D4" s="4">
        <v>22.454000000000001</v>
      </c>
      <c r="E4" s="4">
        <v>66.77</v>
      </c>
      <c r="F4" s="4">
        <v>0.92681000000000002</v>
      </c>
      <c r="G4" s="4">
        <v>4.4191000000000003</v>
      </c>
      <c r="H4" s="4">
        <v>1610.1</v>
      </c>
      <c r="I4" s="2">
        <v>2142</v>
      </c>
      <c r="J4" s="2">
        <v>5.4843999999999999</v>
      </c>
      <c r="K4" s="2">
        <v>11.449</v>
      </c>
    </row>
    <row r="5" spans="1:12" x14ac:dyDescent="0.25">
      <c r="A5" s="13"/>
      <c r="B5" s="16"/>
      <c r="C5" s="8" t="s">
        <v>19</v>
      </c>
      <c r="D5" s="4">
        <v>9.1647999999999996</v>
      </c>
      <c r="E5" s="4">
        <v>36.326000000000001</v>
      </c>
      <c r="F5" s="4">
        <v>12.337</v>
      </c>
      <c r="G5" s="4">
        <v>4.2247000000000003</v>
      </c>
      <c r="H5" s="4">
        <v>1776.1</v>
      </c>
      <c r="I5" s="2">
        <v>2731</v>
      </c>
      <c r="J5" s="2">
        <v>5.0411000000000001</v>
      </c>
      <c r="K5" s="2">
        <v>8.3102999999999998</v>
      </c>
    </row>
    <row r="6" spans="1:12" x14ac:dyDescent="0.25">
      <c r="A6" s="13"/>
      <c r="B6" s="16"/>
      <c r="C6" s="8" t="s">
        <v>20</v>
      </c>
      <c r="D6" s="4">
        <v>5.8951000000000002</v>
      </c>
      <c r="E6" s="4">
        <v>36.906999999999996</v>
      </c>
      <c r="F6" s="4">
        <v>5.3551000000000002</v>
      </c>
      <c r="G6" s="4">
        <v>4.7310999999999996</v>
      </c>
      <c r="H6" s="4">
        <v>1557.8</v>
      </c>
      <c r="I6" s="2">
        <v>2224.1</v>
      </c>
      <c r="J6" s="2">
        <v>5.2808999999999999</v>
      </c>
      <c r="K6" s="2">
        <v>6.5113000000000003</v>
      </c>
    </row>
    <row r="7" spans="1:12" x14ac:dyDescent="0.25">
      <c r="A7" s="13"/>
      <c r="B7" s="16"/>
      <c r="C7" s="8" t="s">
        <v>26</v>
      </c>
      <c r="D7" s="4">
        <v>4.1860999999999997</v>
      </c>
      <c r="E7" s="4">
        <v>84.548000000000002</v>
      </c>
      <c r="F7" s="4">
        <v>2.1124999999999998</v>
      </c>
      <c r="G7" s="4">
        <v>4.7670000000000003</v>
      </c>
      <c r="H7" s="4">
        <v>1574.1</v>
      </c>
      <c r="I7" s="4">
        <v>2883.2</v>
      </c>
      <c r="J7" s="4">
        <v>4.8395000000000001</v>
      </c>
      <c r="K7" s="4">
        <v>4.5430999999999999</v>
      </c>
    </row>
    <row r="8" spans="1:12" x14ac:dyDescent="0.25">
      <c r="A8" s="13"/>
      <c r="B8" s="16"/>
      <c r="C8" s="8" t="s">
        <v>19</v>
      </c>
      <c r="D8" s="2">
        <v>27.867999999999999</v>
      </c>
      <c r="E8" s="2">
        <v>89.338999999999999</v>
      </c>
      <c r="F8" s="2">
        <v>0.59711999999999998</v>
      </c>
      <c r="G8" s="2">
        <v>4.1981999999999999</v>
      </c>
      <c r="H8" s="2">
        <v>1818</v>
      </c>
      <c r="I8" s="2">
        <v>2645.2</v>
      </c>
      <c r="J8" s="2">
        <v>5.1192000000000002</v>
      </c>
      <c r="K8" s="2">
        <v>10.125</v>
      </c>
    </row>
    <row r="9" spans="1:12" x14ac:dyDescent="0.25">
      <c r="A9" s="13"/>
      <c r="B9" s="16"/>
      <c r="C9" s="8" t="s">
        <v>35</v>
      </c>
      <c r="D9" s="2">
        <v>28.599</v>
      </c>
      <c r="E9" s="2">
        <v>78.057000000000002</v>
      </c>
      <c r="F9" s="2">
        <v>0.84292</v>
      </c>
      <c r="G9" s="2">
        <v>3.8371</v>
      </c>
      <c r="H9" s="2">
        <v>2441.5</v>
      </c>
      <c r="I9" s="2">
        <v>2969.6</v>
      </c>
      <c r="J9" s="2">
        <v>4.9976000000000003</v>
      </c>
      <c r="K9" s="2">
        <v>10.641999999999999</v>
      </c>
    </row>
    <row r="10" spans="1:12" x14ac:dyDescent="0.25">
      <c r="A10" s="13"/>
      <c r="B10" s="16"/>
      <c r="C10" s="8" t="s">
        <v>34</v>
      </c>
      <c r="D10" s="2">
        <v>29.978999999999999</v>
      </c>
      <c r="E10" s="2">
        <v>119.58</v>
      </c>
      <c r="F10" s="2">
        <v>0.55200000000000005</v>
      </c>
      <c r="G10" s="2">
        <v>3.8504999999999998</v>
      </c>
      <c r="H10" s="2">
        <v>2314.4</v>
      </c>
      <c r="I10" s="2">
        <v>2808.8</v>
      </c>
      <c r="J10" s="2">
        <v>5.0354000000000001</v>
      </c>
      <c r="K10" s="2">
        <v>9.5434999999999999</v>
      </c>
    </row>
    <row r="11" spans="1:12" x14ac:dyDescent="0.25">
      <c r="A11" s="13"/>
      <c r="B11" s="16"/>
      <c r="C11" s="8" t="s">
        <v>38</v>
      </c>
      <c r="D11" s="4">
        <v>19.125</v>
      </c>
      <c r="E11" s="4">
        <v>43.640999999999998</v>
      </c>
      <c r="F11" s="4">
        <v>5.6147999999999998</v>
      </c>
      <c r="G11" s="4">
        <v>4.1688000000000001</v>
      </c>
      <c r="H11" s="4">
        <v>1616</v>
      </c>
      <c r="I11" s="4">
        <v>1876.8</v>
      </c>
      <c r="J11" s="4">
        <v>5.5594000000000001</v>
      </c>
      <c r="K11" s="4">
        <v>6.8653000000000004</v>
      </c>
    </row>
    <row r="12" spans="1:12" x14ac:dyDescent="0.25">
      <c r="A12" s="13"/>
      <c r="B12" s="16"/>
      <c r="C12" s="8" t="s">
        <v>26</v>
      </c>
      <c r="D12" s="4">
        <v>22.012</v>
      </c>
      <c r="E12" s="4">
        <v>38.872999999999998</v>
      </c>
      <c r="F12" s="4">
        <v>2.2033</v>
      </c>
      <c r="G12" s="4">
        <v>4.2450000000000001</v>
      </c>
      <c r="H12" s="4">
        <v>1841.2</v>
      </c>
      <c r="I12" s="2">
        <v>2377</v>
      </c>
      <c r="J12" s="2">
        <v>5.2897999999999996</v>
      </c>
      <c r="K12" s="2">
        <v>9.7712000000000003</v>
      </c>
    </row>
    <row r="13" spans="1:12" s="5" customFormat="1" ht="5.0999999999999996" customHeight="1" x14ac:dyDescent="0.25">
      <c r="A13" s="14"/>
      <c r="B13" s="17"/>
      <c r="C13" s="7"/>
      <c r="L13" s="11"/>
    </row>
    <row r="14" spans="1:12" ht="5.0999999999999996" customHeight="1" x14ac:dyDescent="0.25">
      <c r="A14" s="12">
        <v>800</v>
      </c>
      <c r="B14" s="15" t="s">
        <v>7</v>
      </c>
    </row>
    <row r="15" spans="1:12" x14ac:dyDescent="0.25">
      <c r="A15" s="13"/>
      <c r="B15" s="16"/>
      <c r="C15" s="8" t="s">
        <v>26</v>
      </c>
      <c r="D15" s="4">
        <v>31.646999999999998</v>
      </c>
      <c r="E15" s="4">
        <v>120.62</v>
      </c>
      <c r="F15" s="4">
        <v>0.85485</v>
      </c>
      <c r="G15" s="4">
        <v>3.7265999999999999</v>
      </c>
      <c r="H15" s="4">
        <v>2297.8000000000002</v>
      </c>
      <c r="I15" s="4">
        <v>2165.6999999999998</v>
      </c>
      <c r="J15" s="4">
        <v>5.3247</v>
      </c>
      <c r="K15" s="4">
        <v>7.7724000000000002</v>
      </c>
    </row>
    <row r="16" spans="1:12" x14ac:dyDescent="0.25">
      <c r="A16" s="13"/>
      <c r="B16" s="16"/>
      <c r="C16" s="8" t="s">
        <v>26</v>
      </c>
      <c r="D16" s="2">
        <v>33.296999999999997</v>
      </c>
      <c r="E16" s="2">
        <v>522.85</v>
      </c>
      <c r="F16" s="2">
        <v>0.11871</v>
      </c>
      <c r="G16" s="2">
        <v>3.9767000000000001</v>
      </c>
      <c r="H16" s="2">
        <v>1762.4</v>
      </c>
      <c r="I16" s="2">
        <v>1913.8</v>
      </c>
      <c r="J16" s="2">
        <v>5.6638000000000002</v>
      </c>
      <c r="K16" s="2">
        <v>11.287000000000001</v>
      </c>
    </row>
    <row r="17" spans="1:12" x14ac:dyDescent="0.25">
      <c r="A17" s="13"/>
      <c r="B17" s="16"/>
      <c r="C17" s="8" t="s">
        <v>34</v>
      </c>
      <c r="D17" s="2">
        <v>15.042</v>
      </c>
      <c r="E17" s="2">
        <v>35.436999999999998</v>
      </c>
      <c r="F17" s="2">
        <v>8.4</v>
      </c>
      <c r="G17" s="2">
        <v>3.9586000000000001</v>
      </c>
      <c r="H17" s="2">
        <v>2283.5</v>
      </c>
      <c r="I17" s="2">
        <v>4184.6000000000004</v>
      </c>
      <c r="J17" s="2">
        <v>4.4257</v>
      </c>
      <c r="K17" s="2">
        <v>6.6603000000000003</v>
      </c>
    </row>
    <row r="18" spans="1:12" x14ac:dyDescent="0.25">
      <c r="A18" s="13"/>
      <c r="B18" s="16"/>
      <c r="C18" s="8" t="s">
        <v>19</v>
      </c>
      <c r="D18" s="2">
        <v>38.180999999999997</v>
      </c>
      <c r="E18" s="2">
        <v>51.055</v>
      </c>
      <c r="F18" s="2">
        <v>2.4819</v>
      </c>
      <c r="G18" s="2">
        <v>3.2572000000000001</v>
      </c>
      <c r="H18" s="2">
        <v>3154.4</v>
      </c>
      <c r="I18" s="2">
        <v>2725.2</v>
      </c>
      <c r="J18" s="2">
        <v>5.0167000000000002</v>
      </c>
      <c r="K18" s="2">
        <v>8.33</v>
      </c>
    </row>
    <row r="19" spans="1:12" x14ac:dyDescent="0.25">
      <c r="A19" s="13"/>
      <c r="B19" s="16"/>
      <c r="C19" s="8" t="s">
        <v>38</v>
      </c>
      <c r="D19" s="4">
        <v>24.888999999999999</v>
      </c>
      <c r="E19" s="4">
        <v>44.932000000000002</v>
      </c>
      <c r="F19" s="4">
        <v>1.2076</v>
      </c>
      <c r="G19" s="4">
        <v>4.5054999999999996</v>
      </c>
      <c r="H19" s="4">
        <v>1527.9</v>
      </c>
      <c r="I19" s="4">
        <v>2589.6999999999998</v>
      </c>
      <c r="J19" s="4">
        <v>5.1066000000000003</v>
      </c>
      <c r="K19" s="4">
        <v>8.6950000000000003</v>
      </c>
    </row>
    <row r="20" spans="1:12" x14ac:dyDescent="0.25">
      <c r="A20" s="13"/>
      <c r="B20" s="16"/>
      <c r="C20" s="8" t="s">
        <v>20</v>
      </c>
      <c r="D20" s="2">
        <v>23.303999999999998</v>
      </c>
      <c r="E20" s="2">
        <v>276.66000000000003</v>
      </c>
      <c r="F20" s="2">
        <v>0.32123000000000002</v>
      </c>
      <c r="G20" s="2">
        <v>4.2591999999999999</v>
      </c>
      <c r="H20" s="2">
        <v>1767.2</v>
      </c>
      <c r="I20" s="2">
        <v>2168.5</v>
      </c>
      <c r="J20" s="2">
        <v>5.3181000000000003</v>
      </c>
      <c r="K20" s="2">
        <v>6.7618999999999998</v>
      </c>
    </row>
    <row r="21" spans="1:12" x14ac:dyDescent="0.25">
      <c r="A21" s="13"/>
      <c r="B21" s="16"/>
      <c r="C21" s="8" t="s">
        <v>19</v>
      </c>
      <c r="D21" s="2">
        <v>30.401</v>
      </c>
      <c r="E21" s="2">
        <v>34.817</v>
      </c>
      <c r="F21" s="2">
        <v>4.5983000000000001</v>
      </c>
      <c r="G21" s="2">
        <v>3.5323000000000002</v>
      </c>
      <c r="H21" s="2">
        <v>2583</v>
      </c>
      <c r="I21" s="2">
        <v>2520.9</v>
      </c>
      <c r="J21" s="2">
        <v>5.1558999999999999</v>
      </c>
      <c r="K21" s="2">
        <v>8.5891000000000002</v>
      </c>
    </row>
    <row r="22" spans="1:12" x14ac:dyDescent="0.25">
      <c r="A22" s="13"/>
      <c r="B22" s="16"/>
      <c r="C22" s="8" t="s">
        <v>38</v>
      </c>
      <c r="D22" s="4">
        <v>5.0568999999999997</v>
      </c>
      <c r="E22" s="4">
        <v>40.475999999999999</v>
      </c>
      <c r="F22" s="4">
        <v>10.016999999999999</v>
      </c>
      <c r="G22" s="4">
        <v>4.1585000000000001</v>
      </c>
      <c r="H22" s="4">
        <v>1730.1</v>
      </c>
      <c r="I22" s="4">
        <v>1998.1</v>
      </c>
      <c r="J22" s="4">
        <v>5.5564</v>
      </c>
      <c r="K22" s="4">
        <v>10.337</v>
      </c>
    </row>
    <row r="23" spans="1:12" x14ac:dyDescent="0.25">
      <c r="A23" s="13"/>
      <c r="B23" s="16"/>
      <c r="C23" s="8" t="s">
        <v>20</v>
      </c>
      <c r="D23" s="2">
        <v>31.809000000000001</v>
      </c>
      <c r="E23" s="2">
        <v>43.194000000000003</v>
      </c>
      <c r="F23" s="2">
        <v>2.2399</v>
      </c>
      <c r="G23" s="2">
        <v>3.9613</v>
      </c>
      <c r="H23" s="2">
        <v>1820.1</v>
      </c>
      <c r="I23" s="2">
        <v>2245.4</v>
      </c>
      <c r="J23" s="2">
        <v>5.3178999999999998</v>
      </c>
      <c r="K23" s="2">
        <v>8.5096000000000007</v>
      </c>
    </row>
    <row r="24" spans="1:12" x14ac:dyDescent="0.25">
      <c r="A24" s="13"/>
      <c r="B24" s="16"/>
      <c r="C24" s="8" t="s">
        <v>35</v>
      </c>
      <c r="D24" s="4">
        <v>0.36498999999999998</v>
      </c>
      <c r="E24" s="4">
        <v>45.374000000000002</v>
      </c>
      <c r="F24" s="4">
        <v>15.686999999999999</v>
      </c>
      <c r="G24" s="4">
        <v>3.6105</v>
      </c>
      <c r="H24" s="4">
        <v>2878.3</v>
      </c>
      <c r="I24" s="2">
        <v>3325.8</v>
      </c>
      <c r="J24" s="2">
        <v>4.8470000000000004</v>
      </c>
      <c r="K24" s="2">
        <v>12.327999999999999</v>
      </c>
    </row>
    <row r="25" spans="1:12" s="5" customFormat="1" ht="5.0999999999999996" customHeight="1" x14ac:dyDescent="0.25">
      <c r="A25" s="14"/>
      <c r="B25" s="17"/>
      <c r="C25" s="7"/>
      <c r="L25" s="11"/>
    </row>
    <row r="26" spans="1:12" ht="5.0999999999999996" customHeight="1" x14ac:dyDescent="0.25">
      <c r="A26" s="12">
        <v>900</v>
      </c>
      <c r="B26" s="15" t="s">
        <v>6</v>
      </c>
    </row>
    <row r="27" spans="1:12" x14ac:dyDescent="0.25">
      <c r="A27" s="13"/>
      <c r="B27" s="16"/>
      <c r="C27" s="8" t="s">
        <v>23</v>
      </c>
      <c r="D27" s="2">
        <v>3.6261999999999999</v>
      </c>
      <c r="E27" s="2">
        <v>13.804</v>
      </c>
      <c r="F27" s="2">
        <v>6.9824999999999999</v>
      </c>
      <c r="G27" s="2">
        <v>4.2416</v>
      </c>
      <c r="H27" s="2">
        <v>1138.2</v>
      </c>
      <c r="I27" s="2">
        <v>1986</v>
      </c>
      <c r="J27" s="2">
        <v>4.4408000000000003</v>
      </c>
      <c r="K27" s="2">
        <v>9.1929999999999996</v>
      </c>
    </row>
    <row r="28" spans="1:12" x14ac:dyDescent="0.25">
      <c r="A28" s="13"/>
      <c r="B28" s="16"/>
      <c r="C28" s="8" t="s">
        <v>35</v>
      </c>
      <c r="D28" s="2">
        <v>10.683</v>
      </c>
      <c r="E28" s="2">
        <v>31.381</v>
      </c>
      <c r="F28" s="2">
        <v>2.9727000000000001</v>
      </c>
      <c r="G28" s="2">
        <v>3.7155</v>
      </c>
      <c r="H28" s="2">
        <v>1422</v>
      </c>
      <c r="I28" s="2">
        <v>1626.7</v>
      </c>
      <c r="J28" s="2">
        <v>4.5519999999999996</v>
      </c>
      <c r="K28" s="2">
        <v>6.2319000000000004</v>
      </c>
    </row>
    <row r="29" spans="1:12" x14ac:dyDescent="0.25">
      <c r="A29" s="13"/>
      <c r="B29" s="16"/>
      <c r="C29" s="8" t="s">
        <v>35</v>
      </c>
      <c r="D29" s="2">
        <v>10.340999999999999</v>
      </c>
      <c r="E29" s="2">
        <v>24.475999999999999</v>
      </c>
      <c r="F29" s="2">
        <v>2.3226</v>
      </c>
      <c r="G29" s="2">
        <v>3.9651000000000001</v>
      </c>
      <c r="H29" s="2">
        <v>1176.4000000000001</v>
      </c>
      <c r="I29" s="2">
        <v>1743</v>
      </c>
      <c r="J29" s="2">
        <v>4.5865</v>
      </c>
      <c r="K29" s="2">
        <v>9.1586999999999996</v>
      </c>
    </row>
    <row r="30" spans="1:12" x14ac:dyDescent="0.25">
      <c r="A30" s="13"/>
      <c r="B30" s="16"/>
      <c r="C30" s="8" t="s">
        <v>20</v>
      </c>
      <c r="D30" s="2">
        <v>11.112</v>
      </c>
      <c r="E30" s="2">
        <v>18.959</v>
      </c>
      <c r="F30" s="2">
        <v>5.9504999999999999</v>
      </c>
      <c r="G30" s="2">
        <v>3.6368</v>
      </c>
      <c r="H30" s="2">
        <v>1471.6</v>
      </c>
      <c r="I30" s="2">
        <v>2064.3000000000002</v>
      </c>
      <c r="J30" s="2">
        <v>4.3163999999999998</v>
      </c>
      <c r="K30" s="2">
        <v>7.2249999999999996</v>
      </c>
    </row>
    <row r="31" spans="1:12" x14ac:dyDescent="0.25">
      <c r="A31" s="13"/>
      <c r="B31" s="16"/>
      <c r="C31" s="8" t="s">
        <v>19</v>
      </c>
      <c r="D31" s="2">
        <v>8.0817999999999994</v>
      </c>
      <c r="E31" s="2">
        <v>9.2744</v>
      </c>
      <c r="F31" s="2">
        <v>7.9561999999999999</v>
      </c>
      <c r="G31" s="2">
        <v>3.9839000000000002</v>
      </c>
      <c r="H31" s="2">
        <v>1310.7</v>
      </c>
      <c r="I31" s="2">
        <v>4972.3999999999996</v>
      </c>
      <c r="J31" s="2">
        <v>3.6442999999999999</v>
      </c>
      <c r="K31" s="2">
        <v>9.6707000000000001</v>
      </c>
    </row>
    <row r="32" spans="1:12" x14ac:dyDescent="0.25">
      <c r="A32" s="13"/>
      <c r="B32" s="16"/>
      <c r="C32" s="8" t="s">
        <v>26</v>
      </c>
      <c r="D32" s="2">
        <v>11.394</v>
      </c>
      <c r="E32" s="2">
        <v>13.887</v>
      </c>
      <c r="F32" s="2">
        <v>7.532</v>
      </c>
      <c r="G32" s="2">
        <v>3.5691000000000002</v>
      </c>
      <c r="H32" s="2">
        <v>1581.2</v>
      </c>
      <c r="I32" s="2">
        <v>1959.8</v>
      </c>
      <c r="J32" s="2">
        <v>4.4120999999999997</v>
      </c>
      <c r="K32" s="2">
        <v>8.5846999999999998</v>
      </c>
    </row>
    <row r="33" spans="1:12" x14ac:dyDescent="0.25">
      <c r="A33" s="13"/>
      <c r="B33" s="16"/>
      <c r="C33" s="8" t="s">
        <v>26</v>
      </c>
      <c r="D33" s="4">
        <v>5.6656000000000004</v>
      </c>
      <c r="E33" s="4">
        <v>7.6356999999999999</v>
      </c>
      <c r="F33" s="4">
        <v>9.1336999999999993</v>
      </c>
      <c r="G33" s="4">
        <v>4.3000999999999996</v>
      </c>
      <c r="H33" s="4">
        <v>1055.4000000000001</v>
      </c>
      <c r="I33" s="4">
        <v>3494.5</v>
      </c>
      <c r="J33" s="4">
        <v>3.9628999999999999</v>
      </c>
      <c r="K33" s="4">
        <v>11.622999999999999</v>
      </c>
    </row>
    <row r="34" spans="1:12" x14ac:dyDescent="0.25">
      <c r="A34" s="13"/>
      <c r="B34" s="16"/>
      <c r="C34" s="8" t="s">
        <v>22</v>
      </c>
      <c r="D34" s="2">
        <v>15.177</v>
      </c>
      <c r="E34" s="2">
        <v>64.875</v>
      </c>
      <c r="F34" s="2">
        <v>1.1737</v>
      </c>
      <c r="G34" s="2">
        <v>3.2002999999999999</v>
      </c>
      <c r="H34" s="2">
        <v>2165.3000000000002</v>
      </c>
      <c r="I34" s="2">
        <v>2320.3000000000002</v>
      </c>
      <c r="J34" s="2">
        <v>4.1947999999999999</v>
      </c>
      <c r="K34" s="2">
        <v>6.7274000000000003</v>
      </c>
    </row>
    <row r="35" spans="1:12" x14ac:dyDescent="0.25">
      <c r="A35" s="13"/>
      <c r="B35" s="16"/>
      <c r="C35" s="8" t="s">
        <v>25</v>
      </c>
      <c r="D35" s="4">
        <v>8.0267999999999997</v>
      </c>
      <c r="E35" s="4">
        <v>28.899000000000001</v>
      </c>
      <c r="F35" s="4">
        <v>2.5811000000000002</v>
      </c>
      <c r="G35" s="4">
        <v>4.0179999999999998</v>
      </c>
      <c r="H35" s="4">
        <v>1213.4000000000001</v>
      </c>
      <c r="I35" s="2">
        <v>1698.5</v>
      </c>
      <c r="J35" s="2">
        <v>4.5711000000000004</v>
      </c>
      <c r="K35" s="2">
        <v>7.3220999999999998</v>
      </c>
    </row>
    <row r="36" spans="1:12" x14ac:dyDescent="0.25">
      <c r="A36" s="13"/>
      <c r="B36" s="16"/>
      <c r="C36" s="8" t="s">
        <v>26</v>
      </c>
      <c r="D36" s="4">
        <v>8.0846</v>
      </c>
      <c r="E36" s="4">
        <v>21.623000000000001</v>
      </c>
      <c r="F36" s="4">
        <v>4.9984999999999999</v>
      </c>
      <c r="G36" s="4">
        <v>3.8734000000000002</v>
      </c>
      <c r="H36" s="4">
        <v>1330.8</v>
      </c>
      <c r="I36" s="4">
        <v>2586.3000000000002</v>
      </c>
      <c r="J36" s="4">
        <v>4.0925000000000002</v>
      </c>
      <c r="K36" s="4">
        <v>6.8217999999999996</v>
      </c>
    </row>
    <row r="37" spans="1:12" s="5" customFormat="1" ht="5.0999999999999996" customHeight="1" x14ac:dyDescent="0.25">
      <c r="A37" s="14"/>
      <c r="B37" s="17"/>
      <c r="C37" s="7"/>
      <c r="L37" s="11"/>
    </row>
    <row r="38" spans="1:12" ht="5.0999999999999996" customHeight="1" x14ac:dyDescent="0.25">
      <c r="A38" s="12">
        <v>900</v>
      </c>
      <c r="B38" s="15" t="s">
        <v>7</v>
      </c>
    </row>
    <row r="39" spans="1:12" x14ac:dyDescent="0.25">
      <c r="A39" s="13"/>
      <c r="B39" s="16"/>
      <c r="C39" s="8" t="s">
        <v>22</v>
      </c>
      <c r="D39" s="4">
        <v>8.7007999999999992</v>
      </c>
      <c r="E39" s="4">
        <v>379.67</v>
      </c>
      <c r="F39" s="4">
        <v>0.15739</v>
      </c>
      <c r="G39" s="4">
        <v>4.2165999999999997</v>
      </c>
      <c r="H39" s="4">
        <v>994.53</v>
      </c>
      <c r="I39" s="4">
        <v>1533.4</v>
      </c>
      <c r="J39" s="4">
        <v>4.6802000000000001</v>
      </c>
      <c r="K39" s="4">
        <v>7.0461</v>
      </c>
    </row>
    <row r="40" spans="1:12" x14ac:dyDescent="0.25">
      <c r="A40" s="13"/>
      <c r="B40" s="16"/>
      <c r="C40" s="8" t="s">
        <v>22</v>
      </c>
      <c r="D40" s="2">
        <v>9.3439999999999994</v>
      </c>
      <c r="E40" s="2">
        <v>45.972000000000001</v>
      </c>
      <c r="F40" s="2">
        <v>2.5375000000000001</v>
      </c>
      <c r="G40" s="2">
        <v>3.4094000000000002</v>
      </c>
      <c r="H40" s="2">
        <v>1902</v>
      </c>
      <c r="I40" s="2">
        <v>2101.5</v>
      </c>
      <c r="J40" s="2">
        <v>4.3022</v>
      </c>
      <c r="K40" s="2">
        <v>6.1081000000000003</v>
      </c>
    </row>
    <row r="41" spans="1:12" x14ac:dyDescent="0.25">
      <c r="A41" s="13"/>
      <c r="B41" s="16"/>
      <c r="C41" s="8" t="s">
        <v>23</v>
      </c>
      <c r="D41" s="2">
        <v>3.0011000000000001</v>
      </c>
      <c r="E41" s="2">
        <v>18.974</v>
      </c>
      <c r="F41" s="2">
        <v>32.389000000000003</v>
      </c>
      <c r="G41" s="2">
        <v>3.2721</v>
      </c>
      <c r="H41" s="2">
        <v>2021.2</v>
      </c>
      <c r="I41" s="2">
        <v>2356.1999999999998</v>
      </c>
      <c r="J41" s="2">
        <v>4.4100999999999999</v>
      </c>
      <c r="K41" s="2">
        <v>17.539000000000001</v>
      </c>
    </row>
    <row r="42" spans="1:12" x14ac:dyDescent="0.25">
      <c r="A42" s="13"/>
      <c r="B42" s="16"/>
      <c r="C42" s="8" t="s">
        <v>37</v>
      </c>
      <c r="D42" s="2">
        <v>2.1263000000000001</v>
      </c>
      <c r="E42" s="2">
        <v>19.571000000000002</v>
      </c>
      <c r="F42" s="2">
        <v>18.852</v>
      </c>
      <c r="G42" s="2">
        <v>3.3525</v>
      </c>
      <c r="H42" s="2">
        <v>1999.6</v>
      </c>
      <c r="I42" s="2">
        <v>2639.8</v>
      </c>
      <c r="J42" s="2">
        <v>4.3577000000000004</v>
      </c>
      <c r="K42" s="2">
        <v>21.824999999999999</v>
      </c>
    </row>
    <row r="43" spans="1:12" x14ac:dyDescent="0.25">
      <c r="A43" s="13"/>
      <c r="B43" s="16"/>
      <c r="C43" s="8" t="s">
        <v>23</v>
      </c>
      <c r="D43" s="2">
        <v>16.257000000000001</v>
      </c>
      <c r="E43" s="2">
        <v>181.45</v>
      </c>
      <c r="F43" s="2">
        <v>0.50260000000000005</v>
      </c>
      <c r="G43" s="2">
        <v>3.0154000000000001</v>
      </c>
      <c r="H43" s="2">
        <v>2606.1999999999998</v>
      </c>
      <c r="I43" s="2">
        <v>2445.1</v>
      </c>
      <c r="J43" s="2">
        <v>4.1307</v>
      </c>
      <c r="K43" s="2">
        <v>5.6963999999999997</v>
      </c>
    </row>
    <row r="44" spans="1:12" x14ac:dyDescent="0.25">
      <c r="A44" s="13"/>
      <c r="B44" s="16"/>
      <c r="C44" s="8" t="s">
        <v>25</v>
      </c>
      <c r="D44" s="2">
        <v>9.5314999999999994</v>
      </c>
      <c r="E44" s="2">
        <v>149.26</v>
      </c>
      <c r="F44" s="2">
        <v>0.37325999999999998</v>
      </c>
      <c r="G44" s="2">
        <v>3.9582000000000002</v>
      </c>
      <c r="H44" s="2">
        <v>1254.5999999999999</v>
      </c>
      <c r="I44" s="2">
        <v>2014.8</v>
      </c>
      <c r="J44" s="2">
        <v>4.3853999999999997</v>
      </c>
      <c r="K44" s="2">
        <v>8.0510999999999999</v>
      </c>
    </row>
    <row r="45" spans="1:12" x14ac:dyDescent="0.25">
      <c r="A45" s="13"/>
      <c r="B45" s="16"/>
      <c r="C45" s="8" t="s">
        <v>23</v>
      </c>
      <c r="D45" s="2">
        <v>6.4694000000000003</v>
      </c>
      <c r="E45" s="2">
        <v>149.62</v>
      </c>
      <c r="F45" s="2">
        <v>0.29610999999999998</v>
      </c>
      <c r="G45" s="2">
        <v>4.1942000000000004</v>
      </c>
      <c r="H45" s="2">
        <v>1123.8</v>
      </c>
      <c r="I45" s="2">
        <v>2045.9</v>
      </c>
      <c r="J45" s="2">
        <v>4.4272</v>
      </c>
      <c r="K45" s="2">
        <v>9.5322999999999993</v>
      </c>
    </row>
    <row r="46" spans="1:12" x14ac:dyDescent="0.25">
      <c r="A46" s="13"/>
      <c r="B46" s="16"/>
      <c r="C46" s="8" t="s">
        <v>22</v>
      </c>
      <c r="D46" s="2">
        <v>12.617000000000001</v>
      </c>
      <c r="E46" s="2">
        <v>119.8</v>
      </c>
      <c r="F46" s="2">
        <v>0.37544</v>
      </c>
      <c r="G46" s="2">
        <v>3.7416</v>
      </c>
      <c r="H46" s="2">
        <v>1366.4</v>
      </c>
      <c r="I46" s="2">
        <v>1894.5</v>
      </c>
      <c r="J46" s="2">
        <v>4.5370999999999997</v>
      </c>
      <c r="K46" s="2">
        <v>9.6135999999999999</v>
      </c>
    </row>
    <row r="47" spans="1:12" x14ac:dyDescent="0.25">
      <c r="A47" s="13"/>
      <c r="B47" s="16"/>
      <c r="C47" s="8" t="s">
        <v>35</v>
      </c>
      <c r="D47" s="4">
        <v>11.849</v>
      </c>
      <c r="E47" s="4">
        <v>272.72000000000003</v>
      </c>
      <c r="F47" s="4">
        <v>0.21346999999999999</v>
      </c>
      <c r="G47" s="4">
        <v>3.8447</v>
      </c>
      <c r="H47" s="4">
        <v>1238.3</v>
      </c>
      <c r="I47" s="4">
        <v>1731</v>
      </c>
      <c r="J47" s="4">
        <v>4.5635000000000003</v>
      </c>
      <c r="K47" s="4">
        <v>7.4757999999999996</v>
      </c>
    </row>
    <row r="48" spans="1:12" x14ac:dyDescent="0.25">
      <c r="A48" s="13"/>
      <c r="B48" s="16"/>
      <c r="C48" s="8" t="s">
        <v>22</v>
      </c>
      <c r="D48" s="4">
        <v>7.9996999999999998</v>
      </c>
      <c r="E48" s="4">
        <v>25.007999999999999</v>
      </c>
      <c r="F48" s="4">
        <v>2.2597</v>
      </c>
      <c r="G48" s="4">
        <v>4.1269999999999998</v>
      </c>
      <c r="H48" s="4">
        <v>1102.2</v>
      </c>
      <c r="I48" s="2">
        <v>1841.7</v>
      </c>
      <c r="J48" s="2">
        <v>4.5534999999999997</v>
      </c>
      <c r="K48" s="2">
        <v>10.206</v>
      </c>
    </row>
    <row r="49" spans="1:12" s="5" customFormat="1" ht="5.0999999999999996" customHeight="1" x14ac:dyDescent="0.25">
      <c r="A49" s="14"/>
      <c r="B49" s="17"/>
      <c r="C49" s="7"/>
      <c r="L49" s="11"/>
    </row>
    <row r="50" spans="1:12" ht="5.0999999999999996" customHeight="1" x14ac:dyDescent="0.25">
      <c r="A50" s="12">
        <v>1000</v>
      </c>
      <c r="B50" s="15" t="s">
        <v>6</v>
      </c>
    </row>
    <row r="51" spans="1:12" x14ac:dyDescent="0.25">
      <c r="A51" s="13"/>
      <c r="B51" s="16"/>
      <c r="C51" s="8" t="s">
        <v>48</v>
      </c>
      <c r="D51" s="4">
        <v>1.9302999999999999</v>
      </c>
      <c r="E51" s="4">
        <v>413.72</v>
      </c>
      <c r="F51" s="4">
        <v>2.4257999999999998E-2</v>
      </c>
      <c r="G51" s="4">
        <v>4.1744000000000003</v>
      </c>
      <c r="H51" s="4">
        <v>720.53</v>
      </c>
      <c r="I51" s="4">
        <v>3740</v>
      </c>
      <c r="J51" s="4">
        <v>3.2875000000000001</v>
      </c>
      <c r="K51" s="4">
        <v>7.5471000000000004</v>
      </c>
    </row>
    <row r="52" spans="1:12" x14ac:dyDescent="0.25">
      <c r="A52" s="13"/>
      <c r="B52" s="16"/>
      <c r="C52" s="8" t="s">
        <v>32</v>
      </c>
      <c r="D52" s="4">
        <v>3.7450000000000001</v>
      </c>
      <c r="E52" s="4">
        <v>5.5084999999999997</v>
      </c>
      <c r="F52" s="4">
        <v>10.981999999999999</v>
      </c>
      <c r="G52" s="4">
        <v>3.9323000000000001</v>
      </c>
      <c r="H52" s="4">
        <v>723.41</v>
      </c>
      <c r="I52" s="4">
        <v>9445.2999999999993</v>
      </c>
      <c r="J52" s="4">
        <v>2.7645</v>
      </c>
      <c r="K52" s="4">
        <v>5.3007</v>
      </c>
    </row>
    <row r="53" spans="1:12" x14ac:dyDescent="0.25">
      <c r="A53" s="13"/>
      <c r="B53" s="16"/>
      <c r="C53" s="8" t="s">
        <v>47</v>
      </c>
      <c r="D53" s="4">
        <v>1.0051000000000001</v>
      </c>
      <c r="E53" s="4">
        <v>41.567999999999998</v>
      </c>
      <c r="F53" s="4">
        <v>0.50309999999999999</v>
      </c>
      <c r="G53" s="4">
        <v>4.4626000000000001</v>
      </c>
      <c r="H53" s="4">
        <v>582.32000000000005</v>
      </c>
      <c r="I53" s="4">
        <v>2413</v>
      </c>
      <c r="J53" s="4">
        <v>3.508</v>
      </c>
      <c r="K53" s="4">
        <v>6.1177999999999999</v>
      </c>
    </row>
    <row r="54" spans="1:12" x14ac:dyDescent="0.25">
      <c r="A54" s="13"/>
      <c r="B54" s="16"/>
      <c r="C54" s="8" t="s">
        <v>36</v>
      </c>
      <c r="D54" s="4">
        <v>0.34182000000000001</v>
      </c>
      <c r="E54" s="4">
        <v>3.0001000000000002</v>
      </c>
      <c r="F54" s="4">
        <v>2.6158000000000001</v>
      </c>
      <c r="G54" s="4">
        <v>4.5224000000000002</v>
      </c>
      <c r="H54" s="4">
        <v>605.76</v>
      </c>
      <c r="I54" s="4">
        <v>9686.9</v>
      </c>
      <c r="J54" s="4">
        <v>2.8176999999999999</v>
      </c>
      <c r="K54" s="4">
        <v>7.5712000000000002</v>
      </c>
    </row>
    <row r="55" spans="1:12" x14ac:dyDescent="0.25">
      <c r="A55" s="13"/>
      <c r="B55" s="16"/>
      <c r="C55" s="8" t="s">
        <v>36</v>
      </c>
      <c r="D55" s="4">
        <v>0.74811000000000005</v>
      </c>
      <c r="E55" s="4">
        <v>4.8129999999999997</v>
      </c>
      <c r="F55" s="4">
        <v>1.5203</v>
      </c>
      <c r="G55" s="4">
        <v>4.5427</v>
      </c>
      <c r="H55" s="4">
        <v>578.84</v>
      </c>
      <c r="I55" s="4">
        <v>5902.3</v>
      </c>
      <c r="J55" s="4">
        <v>3.0358000000000001</v>
      </c>
      <c r="K55" s="4">
        <v>7.2228000000000003</v>
      </c>
    </row>
    <row r="56" spans="1:12" x14ac:dyDescent="0.25">
      <c r="A56" s="13"/>
      <c r="B56" s="16"/>
      <c r="C56" s="8" t="s">
        <v>36</v>
      </c>
      <c r="D56" s="4">
        <v>2.2985000000000002</v>
      </c>
      <c r="E56" s="4">
        <v>17.765000000000001</v>
      </c>
      <c r="F56" s="4">
        <v>0.53407000000000004</v>
      </c>
      <c r="G56" s="4">
        <v>4.1894999999999998</v>
      </c>
      <c r="H56" s="4">
        <v>695.87</v>
      </c>
      <c r="I56" s="4">
        <v>4582.3999999999996</v>
      </c>
      <c r="J56" s="4">
        <v>3.1497999999999999</v>
      </c>
      <c r="K56" s="4">
        <v>6.8537999999999997</v>
      </c>
    </row>
    <row r="57" spans="1:12" x14ac:dyDescent="0.25">
      <c r="A57" s="13"/>
      <c r="B57" s="16"/>
      <c r="C57" s="8" t="s">
        <v>47</v>
      </c>
      <c r="D57" s="4">
        <v>1.7064999999999999</v>
      </c>
      <c r="E57" s="4">
        <v>2.9634999999999998</v>
      </c>
      <c r="F57" s="4">
        <v>8.5671999999999997</v>
      </c>
      <c r="G57" s="4">
        <v>4.2396000000000003</v>
      </c>
      <c r="H57" s="4">
        <v>648.58000000000004</v>
      </c>
      <c r="I57" s="4">
        <v>9968.2000000000007</v>
      </c>
      <c r="J57" s="4">
        <v>2.8411</v>
      </c>
      <c r="K57" s="4">
        <v>9.9029000000000007</v>
      </c>
    </row>
    <row r="58" spans="1:12" x14ac:dyDescent="0.25">
      <c r="A58" s="13"/>
      <c r="B58" s="16"/>
      <c r="C58" s="8" t="s">
        <v>36</v>
      </c>
      <c r="D58" s="4">
        <v>1.2569999999999999</v>
      </c>
      <c r="E58" s="4">
        <v>4.6817000000000002</v>
      </c>
      <c r="F58" s="4">
        <v>6.5932000000000004</v>
      </c>
      <c r="G58" s="4">
        <v>4.2586000000000004</v>
      </c>
      <c r="H58" s="4">
        <v>671.09</v>
      </c>
      <c r="I58" s="4">
        <v>9375.2000000000007</v>
      </c>
      <c r="J58" s="4">
        <v>2.7982999999999998</v>
      </c>
      <c r="K58" s="4">
        <v>6.5297000000000001</v>
      </c>
    </row>
    <row r="59" spans="1:12" x14ac:dyDescent="0.25">
      <c r="A59" s="13"/>
      <c r="B59" s="16"/>
      <c r="C59" s="8" t="s">
        <v>36</v>
      </c>
      <c r="D59" s="4">
        <v>0.54088000000000003</v>
      </c>
      <c r="E59" s="4">
        <v>3.4417</v>
      </c>
      <c r="F59" s="4">
        <v>3.8666</v>
      </c>
      <c r="G59" s="4">
        <v>4.4062000000000001</v>
      </c>
      <c r="H59" s="4">
        <v>640.30999999999995</v>
      </c>
      <c r="I59" s="4">
        <v>9914.9</v>
      </c>
      <c r="J59" s="4">
        <v>2.8043999999999998</v>
      </c>
      <c r="K59" s="4">
        <v>7.6501999999999999</v>
      </c>
    </row>
    <row r="60" spans="1:12" x14ac:dyDescent="0.25">
      <c r="A60" s="13"/>
      <c r="B60" s="16"/>
      <c r="C60" s="8" t="s">
        <v>36</v>
      </c>
      <c r="D60" s="4">
        <v>2.9771999999999998</v>
      </c>
      <c r="E60" s="4">
        <v>13.58</v>
      </c>
      <c r="F60" s="4">
        <v>2.2099000000000002</v>
      </c>
      <c r="G60" s="4">
        <v>4.0601000000000003</v>
      </c>
      <c r="H60" s="4">
        <v>697.13</v>
      </c>
      <c r="I60" s="4">
        <v>2654.7</v>
      </c>
      <c r="J60" s="4">
        <v>3.4464999999999999</v>
      </c>
      <c r="K60" s="4">
        <v>5.4966999999999997</v>
      </c>
    </row>
    <row r="61" spans="1:12" s="5" customFormat="1" ht="5.0999999999999996" customHeight="1" x14ac:dyDescent="0.25">
      <c r="A61" s="14"/>
      <c r="B61" s="17"/>
      <c r="C61" s="7"/>
      <c r="L61" s="11"/>
    </row>
    <row r="62" spans="1:12" ht="5.0999999999999996" customHeight="1" x14ac:dyDescent="0.25">
      <c r="A62" s="12">
        <v>1000</v>
      </c>
      <c r="B62" s="15" t="s">
        <v>7</v>
      </c>
    </row>
    <row r="63" spans="1:12" x14ac:dyDescent="0.25">
      <c r="A63" s="13"/>
      <c r="B63" s="16"/>
      <c r="C63" s="8" t="s">
        <v>48</v>
      </c>
      <c r="D63" s="4">
        <v>4.6173000000000004E-3</v>
      </c>
      <c r="E63" s="4">
        <v>6.8475999999999999</v>
      </c>
      <c r="F63" s="4">
        <v>2.2387000000000001</v>
      </c>
      <c r="G63" s="4">
        <v>4.8326000000000002</v>
      </c>
      <c r="H63" s="4">
        <v>460.38</v>
      </c>
      <c r="I63" s="4">
        <v>2357.9</v>
      </c>
      <c r="J63" s="4">
        <v>3.5989</v>
      </c>
      <c r="K63" s="4">
        <v>6.8921999999999999</v>
      </c>
    </row>
    <row r="64" spans="1:12" x14ac:dyDescent="0.25">
      <c r="A64" s="13"/>
      <c r="B64" s="16"/>
      <c r="C64" s="8" t="s">
        <v>47</v>
      </c>
      <c r="D64" s="4">
        <v>3.1901000000000002</v>
      </c>
      <c r="E64" s="4">
        <v>126.5</v>
      </c>
      <c r="F64" s="4">
        <v>0.16925000000000001</v>
      </c>
      <c r="G64" s="4">
        <v>3.8923999999999999</v>
      </c>
      <c r="H64" s="4">
        <v>802.2</v>
      </c>
      <c r="I64" s="4">
        <v>2253.9</v>
      </c>
      <c r="J64" s="4">
        <v>3.6876000000000002</v>
      </c>
      <c r="K64" s="4">
        <v>11.145</v>
      </c>
    </row>
    <row r="65" spans="1:12" x14ac:dyDescent="0.25">
      <c r="A65" s="13"/>
      <c r="B65" s="16"/>
      <c r="C65" s="8" t="s">
        <v>30</v>
      </c>
      <c r="D65" s="4">
        <v>0.31556000000000001</v>
      </c>
      <c r="E65" s="4">
        <v>4.9177</v>
      </c>
      <c r="F65" s="4">
        <v>4.2816000000000001</v>
      </c>
      <c r="G65" s="4">
        <v>4.8133999999999997</v>
      </c>
      <c r="H65" s="4">
        <v>468.63</v>
      </c>
      <c r="I65" s="4">
        <v>3308.8</v>
      </c>
      <c r="J65" s="4">
        <v>3.3386999999999998</v>
      </c>
      <c r="K65" s="4">
        <v>5.7804000000000002</v>
      </c>
    </row>
    <row r="66" spans="1:12" x14ac:dyDescent="0.25">
      <c r="A66" s="13"/>
      <c r="B66" s="16"/>
      <c r="C66" s="8" t="s">
        <v>30</v>
      </c>
      <c r="D66" s="4">
        <v>0.26189000000000001</v>
      </c>
      <c r="E66" s="4">
        <v>37.661999999999999</v>
      </c>
      <c r="F66" s="4">
        <v>0.20133999999999999</v>
      </c>
      <c r="G66" s="4">
        <v>4.8079000000000001</v>
      </c>
      <c r="H66" s="4">
        <v>478.84</v>
      </c>
      <c r="I66" s="4">
        <v>2939.9</v>
      </c>
      <c r="J66" s="4">
        <v>3.4262000000000001</v>
      </c>
      <c r="K66" s="4">
        <v>5.9608999999999996</v>
      </c>
    </row>
    <row r="67" spans="1:12" x14ac:dyDescent="0.25">
      <c r="A67" s="13"/>
      <c r="B67" s="16"/>
      <c r="C67" s="8" t="s">
        <v>48</v>
      </c>
      <c r="D67" s="4">
        <v>1.5331999999999999</v>
      </c>
      <c r="E67" s="4">
        <v>6.9652000000000003</v>
      </c>
      <c r="F67" s="4">
        <v>4.9490999999999996</v>
      </c>
      <c r="G67" s="4">
        <v>4.3071999999999999</v>
      </c>
      <c r="H67" s="4">
        <v>551.01</v>
      </c>
      <c r="I67" s="4">
        <v>1467.1</v>
      </c>
      <c r="J67" s="4">
        <v>4.0639000000000003</v>
      </c>
      <c r="K67" s="4">
        <v>13.561</v>
      </c>
    </row>
    <row r="68" spans="1:12" x14ac:dyDescent="0.25">
      <c r="A68" s="13"/>
      <c r="B68" s="16"/>
      <c r="C68" s="8" t="s">
        <v>45</v>
      </c>
      <c r="D68" s="4">
        <v>0.18711</v>
      </c>
      <c r="E68" s="4">
        <v>42.057000000000002</v>
      </c>
      <c r="F68" s="4">
        <v>1.22</v>
      </c>
      <c r="G68" s="4">
        <v>3.9495</v>
      </c>
      <c r="H68" s="4">
        <v>803.58</v>
      </c>
      <c r="I68" s="4">
        <v>1759.6</v>
      </c>
      <c r="J68" s="4">
        <v>3.8088000000000002</v>
      </c>
      <c r="K68" s="4">
        <v>6.9718</v>
      </c>
    </row>
    <row r="69" spans="1:12" x14ac:dyDescent="0.25">
      <c r="A69" s="13"/>
      <c r="B69" s="16"/>
      <c r="C69" s="8" t="s">
        <v>47</v>
      </c>
      <c r="D69" s="4">
        <v>3.4416000000000002</v>
      </c>
      <c r="E69" s="4">
        <v>6.2590000000000003</v>
      </c>
      <c r="F69" s="4">
        <v>1.3140000000000001</v>
      </c>
      <c r="G69" s="4">
        <v>4.0781999999999998</v>
      </c>
      <c r="H69" s="4">
        <v>707.11</v>
      </c>
      <c r="I69" s="4">
        <v>4504.6000000000004</v>
      </c>
      <c r="J69" s="4">
        <v>3.2162000000000002</v>
      </c>
      <c r="K69" s="4">
        <v>8.2904</v>
      </c>
    </row>
    <row r="70" spans="1:12" x14ac:dyDescent="0.25">
      <c r="A70" s="13"/>
      <c r="B70" s="16"/>
      <c r="C70" s="8" t="s">
        <v>47</v>
      </c>
      <c r="D70" s="4">
        <v>4.5324999999999998</v>
      </c>
      <c r="E70" s="4">
        <v>14.166</v>
      </c>
      <c r="F70" s="4">
        <v>2.2204999999999999</v>
      </c>
      <c r="G70" s="4">
        <v>3.8813</v>
      </c>
      <c r="H70" s="4">
        <v>731.02</v>
      </c>
      <c r="I70" s="4">
        <v>2379.1</v>
      </c>
      <c r="J70" s="4">
        <v>3.5503999999999998</v>
      </c>
      <c r="K70" s="4">
        <v>6.0315000000000003</v>
      </c>
    </row>
    <row r="71" spans="1:12" x14ac:dyDescent="0.25">
      <c r="A71" s="13"/>
      <c r="B71" s="16"/>
      <c r="C71" s="8" t="s">
        <v>47</v>
      </c>
      <c r="D71" s="4">
        <v>3.3203</v>
      </c>
      <c r="E71" s="4">
        <v>95.748000000000005</v>
      </c>
      <c r="F71" s="4">
        <v>0.45551999999999998</v>
      </c>
      <c r="G71" s="4">
        <v>4.0633999999999997</v>
      </c>
      <c r="H71" s="4">
        <v>574.87</v>
      </c>
      <c r="I71" s="4">
        <v>1034.8</v>
      </c>
      <c r="J71" s="4">
        <v>4.2290999999999999</v>
      </c>
      <c r="K71" s="4">
        <v>6.0321999999999996</v>
      </c>
    </row>
    <row r="72" spans="1:12" x14ac:dyDescent="0.25">
      <c r="A72" s="13"/>
      <c r="B72" s="16"/>
      <c r="C72" s="8" t="s">
        <v>36</v>
      </c>
      <c r="D72" s="4">
        <v>4.0854999999999997</v>
      </c>
      <c r="E72" s="4">
        <v>246.68</v>
      </c>
      <c r="F72" s="4">
        <v>8.4526000000000004E-2</v>
      </c>
      <c r="G72" s="4">
        <v>3.9321000000000002</v>
      </c>
      <c r="H72" s="4">
        <v>776.2</v>
      </c>
      <c r="I72" s="4">
        <v>2681.7</v>
      </c>
      <c r="J72" s="4">
        <v>3.4426000000000001</v>
      </c>
      <c r="K72" s="4">
        <v>5.5305</v>
      </c>
    </row>
    <row r="73" spans="1:12" s="5" customFormat="1" ht="5.0999999999999996" customHeight="1" x14ac:dyDescent="0.25">
      <c r="A73" s="14"/>
      <c r="B73" s="17"/>
      <c r="C73" s="7"/>
      <c r="L73" s="11"/>
    </row>
    <row r="74" spans="1:12" ht="5.0999999999999996" customHeight="1" x14ac:dyDescent="0.25"/>
    <row r="75" spans="1:12" x14ac:dyDescent="0.25">
      <c r="D75" s="4">
        <f>MAX(D1:D71)</f>
        <v>38.180999999999997</v>
      </c>
      <c r="E75" s="4">
        <f t="shared" ref="E75:K75" si="0">MAX(E1:E71)</f>
        <v>522.85</v>
      </c>
      <c r="F75" s="4">
        <f t="shared" si="0"/>
        <v>32.389000000000003</v>
      </c>
      <c r="G75" s="4">
        <f t="shared" si="0"/>
        <v>4.8326000000000002</v>
      </c>
      <c r="H75" s="4">
        <f t="shared" si="0"/>
        <v>3154.4</v>
      </c>
      <c r="I75" s="4">
        <f t="shared" si="0"/>
        <v>9968.2000000000007</v>
      </c>
      <c r="J75" s="4">
        <f t="shared" si="0"/>
        <v>5.6638000000000002</v>
      </c>
      <c r="K75" s="4">
        <f t="shared" si="0"/>
        <v>21.824999999999999</v>
      </c>
    </row>
  </sheetData>
  <mergeCells count="12">
    <mergeCell ref="A2:A13"/>
    <mergeCell ref="B2:B13"/>
    <mergeCell ref="A14:A25"/>
    <mergeCell ref="B14:B25"/>
    <mergeCell ref="A26:A37"/>
    <mergeCell ref="B26:B37"/>
    <mergeCell ref="A38:A49"/>
    <mergeCell ref="B38:B49"/>
    <mergeCell ref="A50:A61"/>
    <mergeCell ref="B50:B61"/>
    <mergeCell ref="A62:A73"/>
    <mergeCell ref="B62:B73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CFF77-8976-439D-A33C-D7841D6EB88F}">
  <dimension ref="A1:O73"/>
  <sheetViews>
    <sheetView tabSelected="1" zoomScale="145" zoomScaleNormal="145" workbookViewId="0">
      <pane ySplit="1" topLeftCell="A2" activePane="bottomLeft" state="frozen"/>
      <selection pane="bottomLeft" activeCell="D6" sqref="D6:N6"/>
    </sheetView>
  </sheetViews>
  <sheetFormatPr defaultColWidth="9.140625" defaultRowHeight="15" x14ac:dyDescent="0.25"/>
  <cols>
    <col min="1" max="1" width="9.140625" style="4"/>
    <col min="2" max="2" width="9.140625" style="3"/>
    <col min="3" max="3" width="15.7109375" style="8" customWidth="1"/>
    <col min="4" max="13" width="9.140625" style="4"/>
    <col min="14" max="14" width="9.140625" style="3"/>
    <col min="15" max="15" width="9.140625" style="9"/>
    <col min="16" max="16384" width="9.140625" style="4"/>
  </cols>
  <sheetData>
    <row r="1" spans="1:15" s="5" customFormat="1" x14ac:dyDescent="0.25">
      <c r="A1" s="5" t="s">
        <v>0</v>
      </c>
      <c r="B1" s="6" t="s">
        <v>11</v>
      </c>
      <c r="C1" s="7" t="s">
        <v>40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12</v>
      </c>
      <c r="J1" s="5" t="s">
        <v>14</v>
      </c>
      <c r="K1" s="5" t="s">
        <v>16</v>
      </c>
      <c r="L1" s="5" t="s">
        <v>17</v>
      </c>
      <c r="M1" s="5" t="s">
        <v>13</v>
      </c>
      <c r="N1" s="6" t="s">
        <v>15</v>
      </c>
      <c r="O1" s="11"/>
    </row>
    <row r="2" spans="1:15" ht="5.0999999999999996" customHeight="1" x14ac:dyDescent="0.25">
      <c r="A2" s="12">
        <v>800</v>
      </c>
      <c r="B2" s="15" t="s">
        <v>6</v>
      </c>
    </row>
    <row r="3" spans="1:15" x14ac:dyDescent="0.25">
      <c r="A3" s="13"/>
      <c r="B3" s="16"/>
      <c r="C3" s="8" t="s">
        <v>34</v>
      </c>
      <c r="D3" s="4">
        <v>17.216999999999999</v>
      </c>
      <c r="E3" s="4">
        <v>179.74</v>
      </c>
      <c r="F3" s="4">
        <v>0.61753999999999998</v>
      </c>
      <c r="G3" s="4">
        <v>4.4165999999999999</v>
      </c>
      <c r="H3" s="4">
        <v>1783.5</v>
      </c>
      <c r="I3" s="2">
        <v>71.983000000000004</v>
      </c>
      <c r="J3" s="2">
        <v>410.19</v>
      </c>
      <c r="K3" s="2">
        <v>93.200999999999993</v>
      </c>
      <c r="L3" s="2">
        <v>626.70000000000005</v>
      </c>
      <c r="M3" s="2">
        <v>5.6923000000000004</v>
      </c>
      <c r="N3" s="1">
        <v>2.1873999999999998</v>
      </c>
    </row>
    <row r="4" spans="1:15" x14ac:dyDescent="0.25">
      <c r="A4" s="13"/>
      <c r="B4" s="16"/>
      <c r="C4" s="8" t="s">
        <v>32</v>
      </c>
      <c r="D4" s="4">
        <v>5.6908000000000003</v>
      </c>
      <c r="E4" s="4">
        <v>66.626999999999995</v>
      </c>
      <c r="F4" s="4">
        <v>1.9851000000000001</v>
      </c>
      <c r="G4" s="4">
        <v>4.7723000000000004</v>
      </c>
      <c r="H4" s="4">
        <v>1621.6</v>
      </c>
      <c r="I4" s="2">
        <v>72.450999999999993</v>
      </c>
      <c r="J4" s="2">
        <v>405.41</v>
      </c>
      <c r="K4" s="2">
        <v>243.18</v>
      </c>
      <c r="L4" s="2">
        <v>615.70000000000005</v>
      </c>
      <c r="M4" s="2">
        <v>2.4798</v>
      </c>
      <c r="N4" s="2">
        <v>11.349</v>
      </c>
    </row>
    <row r="5" spans="1:15" x14ac:dyDescent="0.25">
      <c r="A5" s="13"/>
      <c r="B5" s="16"/>
      <c r="C5" s="8" t="s">
        <v>45</v>
      </c>
      <c r="D5" s="4">
        <v>9.3076000000000008</v>
      </c>
      <c r="E5" s="4">
        <v>32.595999999999997</v>
      </c>
      <c r="F5" s="4">
        <v>5.8113999999999999</v>
      </c>
      <c r="G5" s="4">
        <v>4.5263</v>
      </c>
      <c r="H5" s="4">
        <v>1775.9</v>
      </c>
      <c r="I5" s="2">
        <v>59.817</v>
      </c>
      <c r="J5" s="2">
        <v>357.42</v>
      </c>
      <c r="K5" s="2">
        <v>235.23</v>
      </c>
      <c r="L5" s="2">
        <v>684.27</v>
      </c>
      <c r="M5" s="2">
        <v>2.1276000000000002</v>
      </c>
      <c r="N5" s="2">
        <v>2.4497</v>
      </c>
    </row>
    <row r="6" spans="1:15" x14ac:dyDescent="0.25">
      <c r="A6" s="13"/>
      <c r="B6" s="16"/>
      <c r="C6" s="8" t="s">
        <v>45</v>
      </c>
      <c r="D6" s="4">
        <v>5.8951000000000002</v>
      </c>
      <c r="E6" s="4">
        <v>36.244999999999997</v>
      </c>
      <c r="F6" s="4">
        <v>5.3757000000000001</v>
      </c>
      <c r="G6" s="4">
        <v>4.7310999999999996</v>
      </c>
      <c r="H6" s="4">
        <v>1598.4</v>
      </c>
      <c r="I6" s="4">
        <v>55.634999999999998</v>
      </c>
      <c r="J6" s="4">
        <v>325.98</v>
      </c>
      <c r="K6" s="4">
        <v>75.965999999999994</v>
      </c>
      <c r="L6" s="4">
        <v>703.21</v>
      </c>
      <c r="M6" s="4">
        <v>1.6525000000000001</v>
      </c>
      <c r="N6" s="3">
        <v>2.6385999999999998</v>
      </c>
    </row>
    <row r="7" spans="1:15" x14ac:dyDescent="0.25">
      <c r="A7" s="13"/>
      <c r="B7" s="16"/>
      <c r="D7" s="2">
        <v>4.1862000000000004</v>
      </c>
      <c r="E7" s="2">
        <v>84.548000000000002</v>
      </c>
      <c r="F7" s="2">
        <v>2.1122999999999998</v>
      </c>
      <c r="G7" s="2">
        <v>4.7751999999999999</v>
      </c>
      <c r="H7" s="2">
        <v>1574.3</v>
      </c>
      <c r="I7" s="2"/>
      <c r="J7" s="2"/>
      <c r="K7" s="2"/>
      <c r="L7" s="2"/>
      <c r="M7" s="2"/>
      <c r="N7" s="2"/>
    </row>
    <row r="8" spans="1:15" x14ac:dyDescent="0.25">
      <c r="A8" s="13"/>
      <c r="B8" s="16"/>
      <c r="D8" s="4">
        <v>25.038</v>
      </c>
      <c r="E8" s="4">
        <v>90.692999999999998</v>
      </c>
      <c r="F8" s="4">
        <v>0.61002000000000001</v>
      </c>
      <c r="G8" s="4">
        <v>4.1981999999999999</v>
      </c>
      <c r="H8" s="4">
        <v>1944.6</v>
      </c>
    </row>
    <row r="9" spans="1:15" x14ac:dyDescent="0.25">
      <c r="A9" s="13"/>
      <c r="B9" s="16"/>
      <c r="D9" s="4">
        <v>27.547000000000001</v>
      </c>
      <c r="E9" s="4">
        <v>78.081000000000003</v>
      </c>
      <c r="F9" s="4">
        <v>0.84272999999999998</v>
      </c>
      <c r="G9" s="4">
        <v>3.8992</v>
      </c>
      <c r="H9" s="4">
        <v>2454.8000000000002</v>
      </c>
    </row>
    <row r="10" spans="1:15" x14ac:dyDescent="0.25">
      <c r="A10" s="13"/>
      <c r="B10" s="16"/>
      <c r="D10" s="4">
        <v>27.885000000000002</v>
      </c>
      <c r="E10" s="4">
        <v>124.89</v>
      </c>
      <c r="F10" s="4">
        <v>0.65636000000000005</v>
      </c>
      <c r="G10" s="4">
        <v>3.8874</v>
      </c>
      <c r="H10" s="4">
        <v>2390.5</v>
      </c>
    </row>
    <row r="11" spans="1:15" x14ac:dyDescent="0.25">
      <c r="A11" s="13"/>
      <c r="B11" s="16"/>
      <c r="D11" s="4">
        <v>19.2</v>
      </c>
      <c r="E11" s="4">
        <v>52.204000000000001</v>
      </c>
      <c r="F11" s="4">
        <v>1.7579</v>
      </c>
      <c r="G11" s="4">
        <v>4.5105000000000004</v>
      </c>
      <c r="H11" s="4">
        <v>1614.6</v>
      </c>
    </row>
    <row r="12" spans="1:15" x14ac:dyDescent="0.25">
      <c r="A12" s="13"/>
      <c r="B12" s="16"/>
      <c r="D12" s="4">
        <v>8.5922999999999998</v>
      </c>
      <c r="E12" s="4">
        <v>38.904000000000003</v>
      </c>
      <c r="F12" s="4">
        <v>5.4828999999999999</v>
      </c>
      <c r="G12" s="4">
        <v>4.4794999999999998</v>
      </c>
      <c r="H12" s="4">
        <v>1841</v>
      </c>
    </row>
    <row r="13" spans="1:15" s="5" customFormat="1" ht="5.0999999999999996" customHeight="1" x14ac:dyDescent="0.25">
      <c r="A13" s="14"/>
      <c r="B13" s="17"/>
      <c r="C13" s="7"/>
      <c r="N13" s="6"/>
      <c r="O13" s="11"/>
    </row>
    <row r="14" spans="1:15" ht="5.0999999999999996" customHeight="1" x14ac:dyDescent="0.25">
      <c r="A14" s="12">
        <v>800</v>
      </c>
      <c r="B14" s="15" t="s">
        <v>7</v>
      </c>
    </row>
    <row r="15" spans="1:15" x14ac:dyDescent="0.25">
      <c r="A15" s="13"/>
      <c r="B15" s="16"/>
    </row>
    <row r="16" spans="1:15" x14ac:dyDescent="0.25">
      <c r="A16" s="13"/>
      <c r="B16" s="16"/>
      <c r="I16" s="2"/>
      <c r="J16" s="2"/>
      <c r="K16" s="2"/>
      <c r="L16" s="2"/>
      <c r="M16" s="2"/>
      <c r="N16" s="2"/>
    </row>
    <row r="17" spans="1:15" x14ac:dyDescent="0.25">
      <c r="A17" s="13"/>
      <c r="B17" s="16"/>
      <c r="I17" s="2"/>
      <c r="J17" s="2"/>
      <c r="K17" s="2"/>
      <c r="L17" s="2"/>
      <c r="M17" s="2"/>
      <c r="N17" s="2"/>
    </row>
    <row r="18" spans="1:15" x14ac:dyDescent="0.25">
      <c r="A18" s="13"/>
      <c r="B18" s="16"/>
    </row>
    <row r="19" spans="1:15" x14ac:dyDescent="0.25">
      <c r="A19" s="13"/>
      <c r="B19" s="16"/>
    </row>
    <row r="20" spans="1:15" x14ac:dyDescent="0.25">
      <c r="A20" s="13"/>
      <c r="B20" s="16"/>
    </row>
    <row r="21" spans="1:15" x14ac:dyDescent="0.25">
      <c r="A21" s="13"/>
      <c r="B21" s="16"/>
    </row>
    <row r="22" spans="1:15" x14ac:dyDescent="0.25">
      <c r="A22" s="13"/>
      <c r="B22" s="16"/>
    </row>
    <row r="23" spans="1:15" x14ac:dyDescent="0.25">
      <c r="A23" s="13"/>
      <c r="B23" s="16"/>
    </row>
    <row r="24" spans="1:15" x14ac:dyDescent="0.25">
      <c r="A24" s="13"/>
      <c r="B24" s="16"/>
    </row>
    <row r="25" spans="1:15" s="5" customFormat="1" ht="5.0999999999999996" customHeight="1" x14ac:dyDescent="0.25">
      <c r="A25" s="14"/>
      <c r="B25" s="17"/>
      <c r="C25" s="7"/>
      <c r="N25" s="6"/>
      <c r="O25" s="11"/>
    </row>
    <row r="26" spans="1:15" ht="5.0999999999999996" customHeight="1" x14ac:dyDescent="0.25">
      <c r="A26" s="12">
        <v>900</v>
      </c>
      <c r="B26" s="15" t="s">
        <v>6</v>
      </c>
    </row>
    <row r="27" spans="1:15" x14ac:dyDescent="0.25">
      <c r="A27" s="13"/>
      <c r="B27" s="16"/>
    </row>
    <row r="28" spans="1:15" x14ac:dyDescent="0.25">
      <c r="A28" s="13"/>
      <c r="B28" s="16"/>
      <c r="I28" s="2"/>
      <c r="J28" s="2"/>
      <c r="K28" s="2"/>
      <c r="L28" s="2"/>
      <c r="M28" s="2"/>
      <c r="N28" s="2"/>
    </row>
    <row r="29" spans="1:15" x14ac:dyDescent="0.25">
      <c r="A29" s="13"/>
      <c r="B29" s="16"/>
    </row>
    <row r="30" spans="1:15" x14ac:dyDescent="0.25">
      <c r="A30" s="13"/>
      <c r="B30" s="16"/>
    </row>
    <row r="31" spans="1:15" x14ac:dyDescent="0.25">
      <c r="A31" s="13"/>
      <c r="B31" s="16"/>
    </row>
    <row r="32" spans="1:15" x14ac:dyDescent="0.25">
      <c r="A32" s="13"/>
      <c r="B32" s="16"/>
    </row>
    <row r="33" spans="1:15" x14ac:dyDescent="0.25">
      <c r="A33" s="13"/>
      <c r="B33" s="16"/>
    </row>
    <row r="34" spans="1:15" x14ac:dyDescent="0.25">
      <c r="A34" s="13"/>
      <c r="B34" s="16"/>
    </row>
    <row r="35" spans="1:15" x14ac:dyDescent="0.25">
      <c r="A35" s="13"/>
      <c r="B35" s="16"/>
    </row>
    <row r="36" spans="1:15" x14ac:dyDescent="0.25">
      <c r="A36" s="13"/>
      <c r="B36" s="16"/>
    </row>
    <row r="37" spans="1:15" s="5" customFormat="1" ht="5.0999999999999996" customHeight="1" x14ac:dyDescent="0.25">
      <c r="A37" s="14"/>
      <c r="B37" s="17"/>
      <c r="C37" s="7"/>
      <c r="N37" s="6"/>
      <c r="O37" s="11"/>
    </row>
    <row r="38" spans="1:15" ht="5.0999999999999996" customHeight="1" x14ac:dyDescent="0.25">
      <c r="A38" s="12">
        <v>900</v>
      </c>
      <c r="B38" s="15" t="s">
        <v>7</v>
      </c>
    </row>
    <row r="39" spans="1:15" x14ac:dyDescent="0.25">
      <c r="A39" s="13"/>
      <c r="B39" s="16"/>
    </row>
    <row r="40" spans="1:15" x14ac:dyDescent="0.25">
      <c r="A40" s="13"/>
      <c r="B40" s="16"/>
      <c r="I40" s="2"/>
      <c r="J40" s="2"/>
      <c r="K40" s="2"/>
      <c r="L40" s="2"/>
      <c r="M40" s="2"/>
      <c r="N40" s="2"/>
    </row>
    <row r="41" spans="1:15" x14ac:dyDescent="0.25">
      <c r="A41" s="13"/>
      <c r="B41" s="16"/>
      <c r="I41" s="2"/>
      <c r="J41" s="2"/>
      <c r="K41" s="2"/>
      <c r="L41" s="2"/>
      <c r="M41" s="2"/>
      <c r="N41" s="1"/>
    </row>
    <row r="42" spans="1:15" x14ac:dyDescent="0.25">
      <c r="A42" s="13"/>
      <c r="B42" s="16"/>
    </row>
    <row r="43" spans="1:15" x14ac:dyDescent="0.25">
      <c r="A43" s="13"/>
      <c r="B43" s="16"/>
    </row>
    <row r="44" spans="1:15" x14ac:dyDescent="0.25">
      <c r="A44" s="13"/>
      <c r="B44" s="16"/>
    </row>
    <row r="45" spans="1:15" x14ac:dyDescent="0.25">
      <c r="A45" s="13"/>
      <c r="B45" s="16"/>
    </row>
    <row r="46" spans="1:15" x14ac:dyDescent="0.25">
      <c r="A46" s="13"/>
      <c r="B46" s="16"/>
    </row>
    <row r="47" spans="1:15" x14ac:dyDescent="0.25">
      <c r="A47" s="13"/>
      <c r="B47" s="16"/>
    </row>
    <row r="48" spans="1:15" x14ac:dyDescent="0.25">
      <c r="A48" s="13"/>
      <c r="B48" s="16"/>
    </row>
    <row r="49" spans="1:15" s="5" customFormat="1" ht="5.0999999999999996" customHeight="1" x14ac:dyDescent="0.25">
      <c r="A49" s="14"/>
      <c r="B49" s="17"/>
      <c r="C49" s="7"/>
      <c r="N49" s="6"/>
      <c r="O49" s="11"/>
    </row>
    <row r="50" spans="1:15" ht="5.0999999999999996" customHeight="1" x14ac:dyDescent="0.25">
      <c r="A50" s="12">
        <v>1000</v>
      </c>
      <c r="B50" s="15" t="s">
        <v>6</v>
      </c>
    </row>
    <row r="51" spans="1:15" x14ac:dyDescent="0.25">
      <c r="A51" s="13"/>
      <c r="B51" s="16"/>
    </row>
    <row r="52" spans="1:15" x14ac:dyDescent="0.25">
      <c r="A52" s="13"/>
      <c r="B52" s="16"/>
    </row>
    <row r="53" spans="1:15" x14ac:dyDescent="0.25">
      <c r="A53" s="13"/>
      <c r="B53" s="16"/>
    </row>
    <row r="54" spans="1:15" x14ac:dyDescent="0.25">
      <c r="A54" s="13"/>
      <c r="B54" s="16"/>
    </row>
    <row r="55" spans="1:15" x14ac:dyDescent="0.25">
      <c r="A55" s="13"/>
      <c r="B55" s="16"/>
    </row>
    <row r="56" spans="1:15" x14ac:dyDescent="0.25">
      <c r="A56" s="13"/>
      <c r="B56" s="16"/>
    </row>
    <row r="57" spans="1:15" x14ac:dyDescent="0.25">
      <c r="A57" s="13"/>
      <c r="B57" s="16"/>
    </row>
    <row r="58" spans="1:15" x14ac:dyDescent="0.25">
      <c r="A58" s="13"/>
      <c r="B58" s="16"/>
    </row>
    <row r="59" spans="1:15" x14ac:dyDescent="0.25">
      <c r="A59" s="13"/>
      <c r="B59" s="16"/>
    </row>
    <row r="60" spans="1:15" x14ac:dyDescent="0.25">
      <c r="A60" s="13"/>
      <c r="B60" s="16"/>
    </row>
    <row r="61" spans="1:15" s="5" customFormat="1" ht="5.0999999999999996" customHeight="1" x14ac:dyDescent="0.25">
      <c r="A61" s="14"/>
      <c r="B61" s="17"/>
      <c r="C61" s="7"/>
      <c r="N61" s="6"/>
      <c r="O61" s="11"/>
    </row>
    <row r="62" spans="1:15" ht="5.0999999999999996" customHeight="1" x14ac:dyDescent="0.25">
      <c r="A62" s="12">
        <v>1000</v>
      </c>
      <c r="B62" s="15" t="s">
        <v>7</v>
      </c>
    </row>
    <row r="63" spans="1:15" x14ac:dyDescent="0.25">
      <c r="A63" s="13"/>
      <c r="B63" s="16"/>
    </row>
    <row r="64" spans="1:15" x14ac:dyDescent="0.25">
      <c r="A64" s="13"/>
      <c r="B64" s="16"/>
    </row>
    <row r="65" spans="1:15" x14ac:dyDescent="0.25">
      <c r="A65" s="13"/>
      <c r="B65" s="16"/>
    </row>
    <row r="66" spans="1:15" x14ac:dyDescent="0.25">
      <c r="A66" s="13"/>
      <c r="B66" s="16"/>
    </row>
    <row r="67" spans="1:15" x14ac:dyDescent="0.25">
      <c r="A67" s="13"/>
      <c r="B67" s="16"/>
    </row>
    <row r="68" spans="1:15" x14ac:dyDescent="0.25">
      <c r="A68" s="13"/>
      <c r="B68" s="16"/>
    </row>
    <row r="69" spans="1:15" x14ac:dyDescent="0.25">
      <c r="A69" s="13"/>
      <c r="B69" s="16"/>
    </row>
    <row r="70" spans="1:15" x14ac:dyDescent="0.25">
      <c r="A70" s="13"/>
      <c r="B70" s="16"/>
    </row>
    <row r="71" spans="1:15" x14ac:dyDescent="0.25">
      <c r="A71" s="13"/>
      <c r="B71" s="16"/>
    </row>
    <row r="72" spans="1:15" x14ac:dyDescent="0.25">
      <c r="A72" s="13"/>
      <c r="B72" s="16"/>
    </row>
    <row r="73" spans="1:15" s="5" customFormat="1" ht="5.0999999999999996" customHeight="1" x14ac:dyDescent="0.25">
      <c r="A73" s="14"/>
      <c r="B73" s="17"/>
      <c r="C73" s="7"/>
      <c r="N73" s="6"/>
      <c r="O73" s="11"/>
    </row>
  </sheetData>
  <mergeCells count="12">
    <mergeCell ref="A2:A13"/>
    <mergeCell ref="B2:B13"/>
    <mergeCell ref="A14:A25"/>
    <mergeCell ref="B14:B25"/>
    <mergeCell ref="A26:A37"/>
    <mergeCell ref="B26:B37"/>
    <mergeCell ref="A38:A49"/>
    <mergeCell ref="B38:B49"/>
    <mergeCell ref="A50:A61"/>
    <mergeCell ref="B50:B61"/>
    <mergeCell ref="A62:A73"/>
    <mergeCell ref="B62:B73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0E048-5FAF-4136-82F6-92204CC50E12}">
  <dimension ref="A1:O73"/>
  <sheetViews>
    <sheetView zoomScaleNormal="100" workbookViewId="0">
      <pane ySplit="1" topLeftCell="A2" activePane="bottomLeft" state="frozen"/>
      <selection pane="bottomLeft" activeCell="I24" sqref="I24"/>
    </sheetView>
  </sheetViews>
  <sheetFormatPr defaultColWidth="9.140625" defaultRowHeight="15" x14ac:dyDescent="0.25"/>
  <cols>
    <col min="1" max="1" width="9.140625" style="4"/>
    <col min="2" max="2" width="9.140625" style="3"/>
    <col min="3" max="3" width="15.7109375" style="8" customWidth="1"/>
    <col min="4" max="13" width="9.140625" style="4"/>
    <col min="14" max="14" width="9.140625" style="3"/>
    <col min="15" max="15" width="9.140625" style="9"/>
    <col min="16" max="16384" width="9.140625" style="4"/>
  </cols>
  <sheetData>
    <row r="1" spans="1:15" s="5" customFormat="1" x14ac:dyDescent="0.25">
      <c r="A1" s="5" t="s">
        <v>0</v>
      </c>
      <c r="B1" s="6" t="s">
        <v>11</v>
      </c>
      <c r="C1" s="7" t="s">
        <v>41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12</v>
      </c>
      <c r="J1" s="5" t="s">
        <v>14</v>
      </c>
      <c r="K1" s="5" t="s">
        <v>16</v>
      </c>
      <c r="L1" s="5" t="s">
        <v>17</v>
      </c>
      <c r="M1" s="5" t="s">
        <v>13</v>
      </c>
      <c r="N1" s="6" t="s">
        <v>15</v>
      </c>
      <c r="O1" s="11"/>
    </row>
    <row r="2" spans="1:15" ht="5.0999999999999996" customHeight="1" x14ac:dyDescent="0.25">
      <c r="A2" s="12">
        <v>800</v>
      </c>
      <c r="B2" s="15" t="s">
        <v>6</v>
      </c>
    </row>
    <row r="3" spans="1:15" x14ac:dyDescent="0.25">
      <c r="A3" s="13"/>
      <c r="B3" s="16"/>
      <c r="I3" s="2"/>
      <c r="J3" s="2"/>
      <c r="K3" s="2"/>
      <c r="L3" s="2"/>
      <c r="M3" s="2"/>
      <c r="N3" s="1"/>
    </row>
    <row r="4" spans="1:15" x14ac:dyDescent="0.25">
      <c r="A4" s="13"/>
      <c r="B4" s="16"/>
    </row>
    <row r="5" spans="1:15" x14ac:dyDescent="0.25">
      <c r="A5" s="13"/>
      <c r="B5" s="16"/>
    </row>
    <row r="6" spans="1:15" x14ac:dyDescent="0.25">
      <c r="A6" s="13"/>
      <c r="B6" s="16"/>
    </row>
    <row r="7" spans="1:15" x14ac:dyDescent="0.25">
      <c r="A7" s="13"/>
      <c r="B7" s="16"/>
    </row>
    <row r="8" spans="1:15" x14ac:dyDescent="0.25">
      <c r="A8" s="13"/>
      <c r="B8" s="16"/>
    </row>
    <row r="9" spans="1:15" x14ac:dyDescent="0.25">
      <c r="A9" s="13"/>
      <c r="B9" s="16"/>
    </row>
    <row r="10" spans="1:15" x14ac:dyDescent="0.25">
      <c r="A10" s="13"/>
      <c r="B10" s="16"/>
    </row>
    <row r="11" spans="1:15" x14ac:dyDescent="0.25">
      <c r="A11" s="13"/>
      <c r="B11" s="16"/>
    </row>
    <row r="12" spans="1:15" x14ac:dyDescent="0.25">
      <c r="A12" s="13"/>
      <c r="B12" s="16"/>
    </row>
    <row r="13" spans="1:15" s="5" customFormat="1" ht="5.0999999999999996" customHeight="1" x14ac:dyDescent="0.25">
      <c r="A13" s="14"/>
      <c r="B13" s="17"/>
      <c r="C13" s="7"/>
      <c r="N13" s="6"/>
      <c r="O13" s="11"/>
    </row>
    <row r="14" spans="1:15" ht="5.0999999999999996" customHeight="1" x14ac:dyDescent="0.25">
      <c r="A14" s="12">
        <v>800</v>
      </c>
      <c r="B14" s="15" t="s">
        <v>7</v>
      </c>
    </row>
    <row r="15" spans="1:15" x14ac:dyDescent="0.25">
      <c r="A15" s="13"/>
      <c r="B15" s="16"/>
    </row>
    <row r="16" spans="1:15" x14ac:dyDescent="0.25">
      <c r="A16" s="13"/>
      <c r="B16" s="16"/>
    </row>
    <row r="17" spans="1:15" x14ac:dyDescent="0.25">
      <c r="A17" s="13"/>
      <c r="B17" s="16"/>
    </row>
    <row r="18" spans="1:15" x14ac:dyDescent="0.25">
      <c r="A18" s="13"/>
      <c r="B18" s="16"/>
    </row>
    <row r="19" spans="1:15" x14ac:dyDescent="0.25">
      <c r="A19" s="13"/>
      <c r="B19" s="16"/>
    </row>
    <row r="20" spans="1:15" x14ac:dyDescent="0.25">
      <c r="A20" s="13"/>
      <c r="B20" s="16"/>
    </row>
    <row r="21" spans="1:15" x14ac:dyDescent="0.25">
      <c r="A21" s="13"/>
      <c r="B21" s="16"/>
    </row>
    <row r="22" spans="1:15" x14ac:dyDescent="0.25">
      <c r="A22" s="13"/>
      <c r="B22" s="16"/>
    </row>
    <row r="23" spans="1:15" x14ac:dyDescent="0.25">
      <c r="A23" s="13"/>
      <c r="B23" s="16"/>
    </row>
    <row r="24" spans="1:15" x14ac:dyDescent="0.25">
      <c r="A24" s="13"/>
      <c r="B24" s="16"/>
    </row>
    <row r="25" spans="1:15" s="5" customFormat="1" ht="5.0999999999999996" customHeight="1" x14ac:dyDescent="0.25">
      <c r="A25" s="14"/>
      <c r="B25" s="17"/>
      <c r="C25" s="7"/>
      <c r="N25" s="6"/>
      <c r="O25" s="11"/>
    </row>
    <row r="26" spans="1:15" ht="5.0999999999999996" customHeight="1" x14ac:dyDescent="0.25">
      <c r="A26" s="12">
        <v>900</v>
      </c>
      <c r="B26" s="15" t="s">
        <v>6</v>
      </c>
    </row>
    <row r="27" spans="1:15" x14ac:dyDescent="0.25">
      <c r="A27" s="13"/>
      <c r="B27" s="16"/>
    </row>
    <row r="28" spans="1:15" x14ac:dyDescent="0.25">
      <c r="A28" s="13"/>
      <c r="B28" s="16"/>
    </row>
    <row r="29" spans="1:15" x14ac:dyDescent="0.25">
      <c r="A29" s="13"/>
      <c r="B29" s="16"/>
    </row>
    <row r="30" spans="1:15" x14ac:dyDescent="0.25">
      <c r="A30" s="13"/>
      <c r="B30" s="16"/>
    </row>
    <row r="31" spans="1:15" x14ac:dyDescent="0.25">
      <c r="A31" s="13"/>
      <c r="B31" s="16"/>
    </row>
    <row r="32" spans="1:15" x14ac:dyDescent="0.25">
      <c r="A32" s="13"/>
      <c r="B32" s="16"/>
    </row>
    <row r="33" spans="1:15" x14ac:dyDescent="0.25">
      <c r="A33" s="13"/>
      <c r="B33" s="16"/>
    </row>
    <row r="34" spans="1:15" x14ac:dyDescent="0.25">
      <c r="A34" s="13"/>
      <c r="B34" s="16"/>
    </row>
    <row r="35" spans="1:15" x14ac:dyDescent="0.25">
      <c r="A35" s="13"/>
      <c r="B35" s="16"/>
    </row>
    <row r="36" spans="1:15" x14ac:dyDescent="0.25">
      <c r="A36" s="13"/>
      <c r="B36" s="16"/>
    </row>
    <row r="37" spans="1:15" s="5" customFormat="1" ht="5.0999999999999996" customHeight="1" x14ac:dyDescent="0.25">
      <c r="A37" s="14"/>
      <c r="B37" s="17"/>
      <c r="C37" s="7"/>
      <c r="N37" s="6"/>
      <c r="O37" s="11"/>
    </row>
    <row r="38" spans="1:15" ht="5.0999999999999996" customHeight="1" x14ac:dyDescent="0.25">
      <c r="A38" s="12">
        <v>900</v>
      </c>
      <c r="B38" s="15" t="s">
        <v>7</v>
      </c>
    </row>
    <row r="39" spans="1:15" x14ac:dyDescent="0.25">
      <c r="A39" s="13"/>
      <c r="B39" s="16"/>
    </row>
    <row r="40" spans="1:15" x14ac:dyDescent="0.25">
      <c r="A40" s="13"/>
      <c r="B40" s="16"/>
    </row>
    <row r="41" spans="1:15" x14ac:dyDescent="0.25">
      <c r="A41" s="13"/>
      <c r="B41" s="16"/>
      <c r="I41" s="2"/>
      <c r="J41" s="2"/>
      <c r="K41" s="2"/>
      <c r="L41" s="2"/>
      <c r="M41" s="2"/>
      <c r="N41" s="1"/>
    </row>
    <row r="42" spans="1:15" x14ac:dyDescent="0.25">
      <c r="A42" s="13"/>
      <c r="B42" s="16"/>
    </row>
    <row r="43" spans="1:15" x14ac:dyDescent="0.25">
      <c r="A43" s="13"/>
      <c r="B43" s="16"/>
    </row>
    <row r="44" spans="1:15" x14ac:dyDescent="0.25">
      <c r="A44" s="13"/>
      <c r="B44" s="16"/>
    </row>
    <row r="45" spans="1:15" x14ac:dyDescent="0.25">
      <c r="A45" s="13"/>
      <c r="B45" s="16"/>
    </row>
    <row r="46" spans="1:15" x14ac:dyDescent="0.25">
      <c r="A46" s="13"/>
      <c r="B46" s="16"/>
    </row>
    <row r="47" spans="1:15" x14ac:dyDescent="0.25">
      <c r="A47" s="13"/>
      <c r="B47" s="16"/>
    </row>
    <row r="48" spans="1:15" x14ac:dyDescent="0.25">
      <c r="A48" s="13"/>
      <c r="B48" s="16"/>
    </row>
    <row r="49" spans="1:15" s="5" customFormat="1" ht="5.0999999999999996" customHeight="1" x14ac:dyDescent="0.25">
      <c r="A49" s="14"/>
      <c r="B49" s="17"/>
      <c r="C49" s="7"/>
      <c r="N49" s="6"/>
      <c r="O49" s="11"/>
    </row>
    <row r="50" spans="1:15" ht="5.0999999999999996" customHeight="1" x14ac:dyDescent="0.25">
      <c r="A50" s="12">
        <v>1000</v>
      </c>
      <c r="B50" s="15" t="s">
        <v>6</v>
      </c>
    </row>
    <row r="51" spans="1:15" x14ac:dyDescent="0.25">
      <c r="A51" s="13"/>
      <c r="B51" s="16"/>
    </row>
    <row r="52" spans="1:15" x14ac:dyDescent="0.25">
      <c r="A52" s="13"/>
      <c r="B52" s="16"/>
    </row>
    <row r="53" spans="1:15" x14ac:dyDescent="0.25">
      <c r="A53" s="13"/>
      <c r="B53" s="16"/>
    </row>
    <row r="54" spans="1:15" x14ac:dyDescent="0.25">
      <c r="A54" s="13"/>
      <c r="B54" s="16"/>
    </row>
    <row r="55" spans="1:15" x14ac:dyDescent="0.25">
      <c r="A55" s="13"/>
      <c r="B55" s="16"/>
    </row>
    <row r="56" spans="1:15" x14ac:dyDescent="0.25">
      <c r="A56" s="13"/>
      <c r="B56" s="16"/>
    </row>
    <row r="57" spans="1:15" x14ac:dyDescent="0.25">
      <c r="A57" s="13"/>
      <c r="B57" s="16"/>
    </row>
    <row r="58" spans="1:15" x14ac:dyDescent="0.25">
      <c r="A58" s="13"/>
      <c r="B58" s="16"/>
    </row>
    <row r="59" spans="1:15" x14ac:dyDescent="0.25">
      <c r="A59" s="13"/>
      <c r="B59" s="16"/>
    </row>
    <row r="60" spans="1:15" x14ac:dyDescent="0.25">
      <c r="A60" s="13"/>
      <c r="B60" s="16"/>
    </row>
    <row r="61" spans="1:15" s="5" customFormat="1" ht="5.0999999999999996" customHeight="1" x14ac:dyDescent="0.25">
      <c r="A61" s="14"/>
      <c r="B61" s="17"/>
      <c r="C61" s="7"/>
      <c r="N61" s="6"/>
      <c r="O61" s="11"/>
    </row>
    <row r="62" spans="1:15" ht="5.0999999999999996" customHeight="1" x14ac:dyDescent="0.25">
      <c r="A62" s="12">
        <v>1000</v>
      </c>
      <c r="B62" s="15" t="s">
        <v>7</v>
      </c>
    </row>
    <row r="63" spans="1:15" x14ac:dyDescent="0.25">
      <c r="A63" s="13"/>
      <c r="B63" s="16"/>
    </row>
    <row r="64" spans="1:15" x14ac:dyDescent="0.25">
      <c r="A64" s="13"/>
      <c r="B64" s="16"/>
    </row>
    <row r="65" spans="1:15" x14ac:dyDescent="0.25">
      <c r="A65" s="13"/>
      <c r="B65" s="16"/>
    </row>
    <row r="66" spans="1:15" x14ac:dyDescent="0.25">
      <c r="A66" s="13"/>
      <c r="B66" s="16"/>
    </row>
    <row r="67" spans="1:15" x14ac:dyDescent="0.25">
      <c r="A67" s="13"/>
      <c r="B67" s="16"/>
    </row>
    <row r="68" spans="1:15" x14ac:dyDescent="0.25">
      <c r="A68" s="13"/>
      <c r="B68" s="16"/>
    </row>
    <row r="69" spans="1:15" x14ac:dyDescent="0.25">
      <c r="A69" s="13"/>
      <c r="B69" s="16"/>
    </row>
    <row r="70" spans="1:15" x14ac:dyDescent="0.25">
      <c r="A70" s="13"/>
      <c r="B70" s="16"/>
    </row>
    <row r="71" spans="1:15" x14ac:dyDescent="0.25">
      <c r="A71" s="13"/>
      <c r="B71" s="16"/>
    </row>
    <row r="72" spans="1:15" x14ac:dyDescent="0.25">
      <c r="A72" s="13"/>
      <c r="B72" s="16"/>
    </row>
    <row r="73" spans="1:15" s="5" customFormat="1" ht="5.0999999999999996" customHeight="1" x14ac:dyDescent="0.25">
      <c r="A73" s="14"/>
      <c r="B73" s="17"/>
      <c r="C73" s="7"/>
      <c r="N73" s="6"/>
      <c r="O73" s="11"/>
    </row>
  </sheetData>
  <mergeCells count="12">
    <mergeCell ref="A2:A13"/>
    <mergeCell ref="B2:B13"/>
    <mergeCell ref="A14:A25"/>
    <mergeCell ref="B14:B25"/>
    <mergeCell ref="A26:A37"/>
    <mergeCell ref="B26:B37"/>
    <mergeCell ref="A38:A49"/>
    <mergeCell ref="B38:B49"/>
    <mergeCell ref="A50:A61"/>
    <mergeCell ref="B50:B61"/>
    <mergeCell ref="A62:A73"/>
    <mergeCell ref="B62:B73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evp</vt:lpstr>
      <vt:lpstr>evp-cd_f</vt:lpstr>
      <vt:lpstr>evp-cd_i</vt:lpstr>
      <vt:lpstr>evp-wd_f</vt:lpstr>
      <vt:lpstr>evp-wd_i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Janzen</dc:creator>
  <cp:lastModifiedBy>Janzen Choi</cp:lastModifiedBy>
  <dcterms:created xsi:type="dcterms:W3CDTF">2015-06-05T18:17:20Z</dcterms:created>
  <dcterms:modified xsi:type="dcterms:W3CDTF">2024-02-02T09:38:29Z</dcterms:modified>
</cp:coreProperties>
</file>