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D:\proyectos\OSMOSYS_2023\DataImport2023\"/>
    </mc:Choice>
  </mc:AlternateContent>
  <xr:revisionPtr revIDLastSave="0" documentId="13_ncr:1_{73603EFF-10D1-4A2A-99A0-5497826EE164}" xr6:coauthVersionLast="47" xr6:coauthVersionMax="47" xr10:uidLastSave="{00000000-0000-0000-0000-000000000000}"/>
  <bookViews>
    <workbookView xWindow="-28920" yWindow="-120" windowWidth="29040" windowHeight="15840" xr2:uid="{5EE47F8D-D0D8-40C3-9334-11FFE2F1B696}"/>
  </bookViews>
  <sheets>
    <sheet name="indicadores_asignados" sheetId="1" r:id="rId1"/>
    <sheet name="Sheet2" sheetId="2" state="hidden" r:id="rId2"/>
    <sheet name="Sheet3" sheetId="3" state="hidden" r:id="rId3"/>
    <sheet name="Sheet4" sheetId="4" state="hidden" r:id="rId4"/>
  </sheets>
  <definedNames>
    <definedName name="_xlnm._FilterDatabase" localSheetId="2" hidden="1">Sheet3!$A$1:$C$1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2" i="3"/>
</calcChain>
</file>

<file path=xl/sharedStrings.xml><?xml version="1.0" encoding="utf-8"?>
<sst xmlns="http://schemas.openxmlformats.org/spreadsheetml/2006/main" count="828" uniqueCount="713">
  <si>
    <r>
      <t>T1</t>
    </r>
    <r>
      <rPr>
        <sz val="8"/>
        <color rgb="FF000000"/>
        <rFont val="Calibri"/>
        <family val="2"/>
      </rPr>
      <t> </t>
    </r>
  </si>
  <si>
    <r>
      <t>T2</t>
    </r>
    <r>
      <rPr>
        <sz val="8"/>
        <color rgb="FF000000"/>
        <rFont val="Calibri"/>
        <family val="2"/>
      </rPr>
      <t> </t>
    </r>
  </si>
  <si>
    <r>
      <t>T3</t>
    </r>
    <r>
      <rPr>
        <sz val="8"/>
        <color rgb="FF000000"/>
        <rFont val="Calibri"/>
        <family val="2"/>
      </rPr>
      <t> </t>
    </r>
  </si>
  <si>
    <r>
      <t>T4</t>
    </r>
    <r>
      <rPr>
        <sz val="8"/>
        <color rgb="FF000000"/>
        <rFont val="Calibri"/>
        <family val="2"/>
      </rPr>
      <t> </t>
    </r>
  </si>
  <si>
    <r>
      <t>Declaración de Producto</t>
    </r>
    <r>
      <rPr>
        <sz val="8"/>
        <color rgb="FF000000"/>
        <rFont val="Calibri"/>
        <family val="2"/>
      </rPr>
      <t> </t>
    </r>
  </si>
  <si>
    <t>Actividades clave de Producto</t>
  </si>
  <si>
    <t>Indicadores de Producto</t>
  </si>
  <si>
    <r>
      <t>Meta (trimestral)</t>
    </r>
    <r>
      <rPr>
        <sz val="8"/>
        <color rgb="FF000000"/>
        <rFont val="Calibri"/>
        <family val="2"/>
      </rPr>
      <t> </t>
    </r>
  </si>
  <si>
    <t>Meta Total</t>
  </si>
  <si>
    <t>Declaraciones de producto</t>
  </si>
  <si>
    <t>1.1.1 Información y orientación es proporcionada según protocolos efectivos para la identificación y derivación de personas con necesidad de protección internacional en los puntos de entrada y tránsito.</t>
  </si>
  <si>
    <t>1.1.2 Arreglos apropiados de recepción, espacios seguros y albergue de emergencia son implementados para satisfacer las necesidades específicas de las personas a las que servimos, teniendo en cuenta también los riesgos climáticos.</t>
  </si>
  <si>
    <t>1.1.3 Las personas por las cuales ACNUR trabaja tienen acceso al registro y a la respuesta de gestión de casos de protección de acuerdo con sus necesidades y vulnerabilidades específicas.</t>
  </si>
  <si>
    <t>1.2.1 Asistencia técnica y financiera es proporcionada para fortalecer el procedimiento de determinación de la condición de refugiado.</t>
  </si>
  <si>
    <t>1.2.2 Apoyo para establecer procedimientos diferenciados de la determinación de la condición de refugio para niños, sobrevivientes de violencia basada en género y otros perfiles específicos es proporcionado.</t>
  </si>
  <si>
    <t>1.2.3 Apoyo para mejorar los procedimientos de registro dentro del sistema de asilo es proporcionado.</t>
  </si>
  <si>
    <t>1.3.1 Asistencia técnica y financiera es proporcionada a las autoridades y a otros actores relevantes para mejorar la calidad de la representación legal para las personas por las cuales ACNUR trabaja, especialmente para casos con necesidades específicas de protección y aquellos en riesgo de devolución.</t>
  </si>
  <si>
    <t>1.3.2 Asistencia para desarrollar y consolidar protocolos interinstitucionales y regulaciones secundarias con respecto a sobrevivientes de violencia basada en género, niños, niñas y adolescentes separados y no acompañados, para acceder a protección física y legal es proporcionada a las autoridades y a otros actores relevantes.</t>
  </si>
  <si>
    <t>1.4.1 Apoyo al Gobierno es proporcionado para la implementación de procesos efectivos de regularización y otras vías migratorias alternativas.</t>
  </si>
  <si>
    <t>1.4.2 Las personas por las cuales ACNUR trabaja reciben orientación y apoyo adecuados para acceder al proceso de regularización migratoria y a la documentación.</t>
  </si>
  <si>
    <t>1.4.3 Apoyo para fortalecer y ampliar sus procedimientos de documentación para personas por las cuales trabajamos es proporcionado a los servicios de registro civil.</t>
  </si>
  <si>
    <t>1.5.1 La respuesta de protección de las instituciones con el mandato de proporcionar servicios especializados de gestión de casos para las supervivientes de la violencia de género, incluyendo la asistencia jurídica, el apoyo psicosocial y la provisión de espacios seguros es mejorada.</t>
  </si>
  <si>
    <t>1.5.2 La aplicación de la ley sobre la violencia contra las mujeres (incluidas las que atiende el ACNUR) es promovida y reforzada por el ACNUR y sus socios.</t>
  </si>
  <si>
    <t>1.5.3 Los mecanismos de protección basada en la comunidad (CBP) para prevenir, mitigar riesgos y responder a la violencia de género son fortalecidos.</t>
  </si>
  <si>
    <t>1.5.4 Los protocolos PSEA están vigentes y su implementación se monitorea regularmente.</t>
  </si>
  <si>
    <t>1.6.1 La respuesta de protección de las instituciones y los socios con el mandato de prestar servicios especializados de gestión de casos de protección de la infancia para los niños no acompañados y separados, incluida la asistencia jurídica, el apoyo psicosocial y la provisión de cuidados alternativos, como el albergue es mejorada.</t>
  </si>
  <si>
    <t>1.6.2 El sistema nacional de protección de la infancia y los proveedores de servicios especializados son apoyados con asistencia técnica.</t>
  </si>
  <si>
    <t>1.6.3 Los niños y adolescentes no acompañados, separados o en riesgo por los cuales ACNUR trabaja participan en actividades de protección basadas en la comunidad.</t>
  </si>
  <si>
    <t>2.1.1 La capacidad del Ministerio de Educación para implementar y monitorear el marco legal educativo es mejorada.</t>
  </si>
  <si>
    <t>2.1.2 Mecanismos para identificar a los niños y adolescentes vulnerables que están fuera del sistema educativo son proporcionados a los actores relavantes y los proveedores de servicios especializados.</t>
  </si>
  <si>
    <t>2.1.3 Servicios que apoyan a la inclusión en la educación, la salud mental y el apoyo psicosocial son proporcionados a los niños y adolescentes más vulnerables.</t>
  </si>
  <si>
    <t>2.1.4 Actividades de sensibilización para reducir la xenofobia, la violencia y la discriminación en el entorno escolar son promovidas.</t>
  </si>
  <si>
    <t>2.2.1 Unidades prioritarias de salud pública del Ministerio de Salud son fortalecidas mediante la adecuación de infraestructuras, equipamientos y capacitación del personal.</t>
  </si>
  <si>
    <t>2.2.2 Mecanismos para monitorear el acceso al sistema de salud para las personas por las cuales ACNUR trabaja son establecidos e implementados.</t>
  </si>
  <si>
    <t>2.2.3 Mecanismos para realizar derivaciones dentro del sistema de salud público de las personas por las cuales ACNUR trabaja, con especial atención a la salud materno-infantil, la salud sexual y reproductiva y la salud mental son establecidos y aplicados de forma coordinada.</t>
  </si>
  <si>
    <t>2.3.1 Un sistema eficiente de registro, coordinación y mecanismos de referencia es establecido para garantizar la complementariedad en los programas de asistencia para cubrir las necesidades básicas.</t>
  </si>
  <si>
    <t>2.3.2 Asistencia en efectivo multipropósito a las familias más vulnerables por las cuales ACNUR trabaja es proporcionada.</t>
  </si>
  <si>
    <t>2.3.3 Una respuesta multiactor es promovida para mejorar el acceso a vivienda/alojamiento a las personas con necesidades específicas de protección por las cuales ACNUR trabaja.</t>
  </si>
  <si>
    <t>2.4.1 La capacidad de gestión de la información y la generación de evidencia entre actores clave es fortalecida para informar a los tomadores de decisiones políticas y el diseño de programas.</t>
  </si>
  <si>
    <t>2.4.2 Los planes de respuesta de contingencia son desarrollados en coordinación con los actores relevantes y aplicados cuando es necesario, incluyendo las contingencias debidas a catástrofes/emergencias climáticas o medioambientales.</t>
  </si>
  <si>
    <t>2.4.3 La capacidad operativa a nivel nacional y de terreno es garantizada para la ejecución oportuna y eficaz del programa y las funciones de seguimiento (programa, suministro, administración, control del proyecto).</t>
  </si>
  <si>
    <t>2.4.4 ACNUR y sus socios están mejor preparados para integrar los riesgos climáticos, ambientales y de peligros naturales en la respuesta operativa y estratégica del ACNUR de acuerdo con el Marco Estratégico para la Acción Climática</t>
  </si>
  <si>
    <t>3.1.1 Las personas por las cuales ACNUR trabaja con graves riesgos de protección y necesidades específicas, que cumplan con los criterios de reasentamiento, son identificadas, remitidas y apoyadas para acceder al reasentamiento como herramienta de protección.</t>
  </si>
  <si>
    <t>3.1.2 Las personas por las cuales ACNUR trabaja con los perfiles y habilidades requeridas son identificadas para vías complementarias y referidas a programas piloto de movilidad laboral.</t>
  </si>
  <si>
    <t>3.2.1 Las personas por las cuales ACNUR trabaja  son apoyadas para que tengan acceso a servicios financieros y  recursos productivos para responder a las necesidades tanto inmediatas como a largo plazo.</t>
  </si>
  <si>
    <t>3.2.2 Las personas por las cuales ACNUR trabaja son apoyadas para que tengan habilidades adecuadas y/o reconocidas para desempeñarse en los mercados laborales y comerciales.</t>
  </si>
  <si>
    <t>3.2.3 El ACNUR ayuda a las personas vulnerables a crear y gestionar empresas, contribuyendo al mismo tiempo a un mercado más inclusivo y promoviendo oportunidades de empleabilidad accesibles.</t>
  </si>
  <si>
    <t>3.2.4 Las personas por las cuales ACNUR trabaja reciben apoyo para participar en economías circulares, acceder a empleos verdes y promover el emprendimiento verde</t>
  </si>
  <si>
    <t>3.3.1 Intervenciones efectivas de promoción y asistencia técnica son realizadas para reducir las barreras e identificar oportunidades para la inclusión de las personas por las cuales ACNUR trabaja en las políticas y programas de protección social.</t>
  </si>
  <si>
    <t>3.3.2 La asociación estratégica es reforzada como herramienta para recaudar fondos para las personas por las cuales ACNUR trabaja y para crear más oportunidades para su integración local y soluciones a largo plazo .</t>
  </si>
  <si>
    <t>3.3.3 Los actores y socios humanitarios y de desarrollo se comprometen a maximizar las iniciativas de soluciones interagenciales y actúan de manera coordinada..</t>
  </si>
  <si>
    <t>3.4.1 Las capacidades de las redes comunitarias son fortalecidas para identificar los riesgos, buscar soluciones, influir en las políticas públicas y promover acciones contra el cambio climático.</t>
  </si>
  <si>
    <t>3.4.2 Las iniciativas de comunicación con las comunidades son reforzadas, incluyendo la participación y el liderazgo de las personas por las cuales ACNUR trabaja y las comunidades de acogida para fomentar la resiliencia, la resolución de conflictos y la cohesión social.</t>
  </si>
  <si>
    <t>3.4.3 A través de proyectos comunitarios, las personas por las cuales ACNUR trabaja tienen acceso a espacios comunitarios, servicios e infraestructuras sostenibles</t>
  </si>
  <si>
    <t>3.4.4 Las instituciones y comunidades locales y nacionales reciben asistencia para garantizar que las personas a las que servimos se integren en las actividades de prevención y mitigación de riesgos climáticos/desastres y en los marcos de políticas relacionados.</t>
  </si>
  <si>
    <t>3.5.1 Actividades de información pública son promovidas para la inclusión en las comunidades de acogida y el acceso a diversos canales de comunicación de las personas por las cuales ACNUR trabaja.</t>
  </si>
  <si>
    <t>3.5.2 Difusión de información y evidencia investigada sobre desplazamiento forzado promueve una narrativa inclusiva, mitigando la discriminación, la violencia y la xenofobia.</t>
  </si>
  <si>
    <t>3.5.3 Las autoridades y actores locales clave son sensibilizados sobre temas de desplazamiento forzado, a través de campañas de divulgación y reducción de la discriminación, la violencia y la xenofobia.</t>
  </si>
  <si>
    <t>indicator_code</t>
  </si>
  <si>
    <t>INDICADOR</t>
  </si>
  <si>
    <t>CATEGORIA</t>
  </si>
  <si>
    <t>10X02</t>
  </si>
  <si>
    <t>No. de propuestas de proyectos presentadas a potenciales donantes</t>
  </si>
  <si>
    <t>10Y01</t>
  </si>
  <si>
    <t>No. de personas por las cuales ACNUR trabaja o de la comunidad de acogida que se benefician de los proyectos de acción climática</t>
  </si>
  <si>
    <t>10Z01</t>
  </si>
  <si>
    <t>No. de personas por las cuales ACNUR trabaja identificadas para reasentamiento</t>
  </si>
  <si>
    <t>10S04</t>
  </si>
  <si>
    <t>No. de personas por las cuales ACNUR trabaja que reciben kits de habitabilidad o artículos básicos de vivienda</t>
  </si>
  <si>
    <t>10U01</t>
  </si>
  <si>
    <t>No. de productos de gestión de la información generados</t>
  </si>
  <si>
    <t>10X01</t>
  </si>
  <si>
    <t>Porcentaje de financiamiento alcanzado sobre presupuesto</t>
  </si>
  <si>
    <t>10Z02</t>
  </si>
  <si>
    <t>No. de personas por las cuales ACNUR trabaja reasentadas</t>
  </si>
  <si>
    <t>11201</t>
  </si>
  <si>
    <t>No. de personas por las cuales ACNUR trabaja que acceden a crédito productivo en instituciones financieras</t>
  </si>
  <si>
    <t>11202</t>
  </si>
  <si>
    <t>No. de personas por las cuales ACNUR trabaja que finalizan procesos de educación financiera</t>
  </si>
  <si>
    <t>11203</t>
  </si>
  <si>
    <t>No. de personas por las cuales ACNUR trabaja que abren cuentas bancaria</t>
  </si>
  <si>
    <t>10Z03</t>
  </si>
  <si>
    <t>No. de personas por las cuales ACNUR trabaja identificadas para reasentamiento que reciben asistencia para el proceso</t>
  </si>
  <si>
    <t>11101</t>
  </si>
  <si>
    <t>No. de personas por las cuales ACNUR trabaja por los programas de movilidad laboral</t>
  </si>
  <si>
    <t>11102</t>
  </si>
  <si>
    <t>No. de personas por las cuales ACNUR trabaja reasentadas con éxito a través de programas de movilidad laboral</t>
  </si>
  <si>
    <t>10S03</t>
  </si>
  <si>
    <t>No. de personas por las cuales ACNUR trabaja apoyadas con la construcción, mejoramiento de infraestructura o equipamiento de unidades habitacionales</t>
  </si>
  <si>
    <t>10M03</t>
  </si>
  <si>
    <t>No. de unidades educativas en las que se implementa la metodología de Respiramos Inclusión</t>
  </si>
  <si>
    <t>10N02</t>
  </si>
  <si>
    <t>No. de infraestructuras sanitarias construidas, mejoradas o equipadas</t>
  </si>
  <si>
    <t>10N03</t>
  </si>
  <si>
    <t>No. de personas por las cuales ACNUR trabaja apoyadas con la construcción, mejoramiento o equipamiento de infraestructuras sanitarias.</t>
  </si>
  <si>
    <t>10L02</t>
  </si>
  <si>
    <t>No. de estudiantes que son remitidos a servicios psicopedagógicos y otros servicios de protección</t>
  </si>
  <si>
    <t>10L07</t>
  </si>
  <si>
    <t>No. de personas por las cuales ACNUR trabaja que reciben kits de conectividad</t>
  </si>
  <si>
    <t>10M01</t>
  </si>
  <si>
    <t>No. de estudiantes beneficiados por la implementación de la metodología Respiramos Inclusión</t>
  </si>
  <si>
    <t>10O02</t>
  </si>
  <si>
    <t>No. de preservativos distribuidos</t>
  </si>
  <si>
    <t>11F02</t>
  </si>
  <si>
    <t>No. de eventos realizados</t>
  </si>
  <si>
    <t>10S01</t>
  </si>
  <si>
    <t>No. de unidades habitacionales construidas, mejoradas o equipadas</t>
  </si>
  <si>
    <t>10S02</t>
  </si>
  <si>
    <t>No. de hogares que reciben kits de habitabilidad o artículos básicos de vivienda</t>
  </si>
  <si>
    <t>10O03</t>
  </si>
  <si>
    <t>No. de personas opr las cuales ACNUR trabaja que se someten a la prueba del VIH</t>
  </si>
  <si>
    <t>10P01</t>
  </si>
  <si>
    <t>No. de promotores de salud apoyados</t>
  </si>
  <si>
    <t>10Q02</t>
  </si>
  <si>
    <t>No. de socios que utilizan una misma base de datos para registras a las personas por las cuales ACNUR trabaja</t>
  </si>
  <si>
    <t>11A02</t>
  </si>
  <si>
    <t>No. de personas por las cuales ACNUR trabaja que participan en proyectos de coexistencia pacífica</t>
  </si>
  <si>
    <t>11A03</t>
  </si>
  <si>
    <t>No. de personas por las cuales ACNUR trabaja involucradas en diagnósticos participativos</t>
  </si>
  <si>
    <t>11B02</t>
  </si>
  <si>
    <t>No. de infraestructuras comunitarias construidas, mejoradas o equipadas</t>
  </si>
  <si>
    <t>11901</t>
  </si>
  <si>
    <t>No. de organizaciones comunitarias de base y redes locales apoyadas para fortalecer los mecanismos comunitarios de protección</t>
  </si>
  <si>
    <t>11902</t>
  </si>
  <si>
    <t>No. de personas por las cuales ACNUR trabaja que participan en las estructuras de decisión de las organizaciones comunitarias apoyadas</t>
  </si>
  <si>
    <t>11A01</t>
  </si>
  <si>
    <t>No. de organizaciones comunitarias involucradas en proyectos de coexistencia pacífica</t>
  </si>
  <si>
    <t>11C01</t>
  </si>
  <si>
    <t>No. de instituciones locales, nacionales y comunidades asistidas para garantizar que las personas por las cuales ACNUR trabaja se integren en iniciativas de riesgo climático</t>
  </si>
  <si>
    <t>11E01</t>
  </si>
  <si>
    <t>No. de usuarios alcanzados a través de redes sociales nacionales</t>
  </si>
  <si>
    <t>11E02</t>
  </si>
  <si>
    <t>No. de productos de prensa nacional que mencionan al ACNUR</t>
  </si>
  <si>
    <t>11F01</t>
  </si>
  <si>
    <t>No. de productos de comunicación generados por el ACNUR</t>
  </si>
  <si>
    <t>11D01</t>
  </si>
  <si>
    <t>No. de personas por las cuales ACNUR trabaja usuarias de la herramienta chatbot ACNUR</t>
  </si>
  <si>
    <t>11D02</t>
  </si>
  <si>
    <t>No. de visitas a la plataforma help.unhcr.org</t>
  </si>
  <si>
    <t>11D03</t>
  </si>
  <si>
    <t>No. de denuncias/quejas recibidas a través de los canales de información de ACNUR</t>
  </si>
  <si>
    <t>11801</t>
  </si>
  <si>
    <t>No. de estructuras interagenciales de coordinación del GTRM activas</t>
  </si>
  <si>
    <t>11405</t>
  </si>
  <si>
    <t>No. de personas por las cuales ACNUR trabaja en bolsas de empleo</t>
  </si>
  <si>
    <t>11406</t>
  </si>
  <si>
    <t>No. de personas por las cuales ACNUR trabaja que finalizan programas de MdV</t>
  </si>
  <si>
    <t>11407</t>
  </si>
  <si>
    <t>No. de personas por las cuales ACNUR trabaja que finalizan capacitación empresarial/de negocios</t>
  </si>
  <si>
    <t>11301</t>
  </si>
  <si>
    <t>No. de personas por las cuales ACNUR trabaja certificadas en capacitación técnica y vocacional</t>
  </si>
  <si>
    <t>11302</t>
  </si>
  <si>
    <t>No. de personas por las cuales ACNUR trabaja asistidas para obtener el reconocomiento de títulos o competencias de su país de origen</t>
  </si>
  <si>
    <t>11404</t>
  </si>
  <si>
    <t>No. de personas por las cuales ACNUR trabaja que reciben orientación para el empleo</t>
  </si>
  <si>
    <t>11411</t>
  </si>
  <si>
    <t>No. de asociaciones y/o grupos productivos apoyados</t>
  </si>
  <si>
    <t>11601</t>
  </si>
  <si>
    <t>No. de productos de visibilidad y sensibilización generados para el ejercicio de derechos laborales y de inclusión económica en medios de vida</t>
  </si>
  <si>
    <t>11701</t>
  </si>
  <si>
    <t>No. instituciones de los sectores público o privado, u organizaciones de la sociedad civil que cooperan para la inclusión económica de personas por las cuales ACNUR trabaja</t>
  </si>
  <si>
    <t>11702</t>
  </si>
  <si>
    <t>No. de funcionarios y/o personal de instituciones públicas, privadas y de la sociedad civil, capacitados y sensibilizados en la inclusión socioeconómica de personas por las cuales ACNUR trabaja</t>
  </si>
  <si>
    <t>11412</t>
  </si>
  <si>
    <t>No. de personas por las cuales ACNUR trabaja con emprendimientos apoyados para vinculación al mercado y/o comercialización</t>
  </si>
  <si>
    <t>11501</t>
  </si>
  <si>
    <t>No. de personas por las cuales ACNUR trabaja comprometidas o empleadas en iniciativas ecológicas</t>
  </si>
  <si>
    <t>11502</t>
  </si>
  <si>
    <t>No. de iniciativas ecológicas apoyadas</t>
  </si>
  <si>
    <t>10G03</t>
  </si>
  <si>
    <t>No. de niños, niñas y adolescentes no acompañados, separados y en situación de mayor riesgo para los que se ha iniciado la evaluación del interés superior</t>
  </si>
  <si>
    <t>10G02</t>
  </si>
  <si>
    <t>No. de niños, niñas y adolescentes no acompañados y separados que tienen acceso a modalidades de cuidado alternativo</t>
  </si>
  <si>
    <t>10G01</t>
  </si>
  <si>
    <t>No. de niños, niñas y adolescentes no acompañados y separados identificados</t>
  </si>
  <si>
    <t>10301</t>
  </si>
  <si>
    <t>No. de personas por las cuales ACNUR trabaja a las que se les ha concedido el estatus de refugiado</t>
  </si>
  <si>
    <t>10302</t>
  </si>
  <si>
    <t>No. de personas por las cuales ACNUR trabaja admitidas en el procedimiento de RSD</t>
  </si>
  <si>
    <t>10A01</t>
  </si>
  <si>
    <t>No. de personas por las cuales ACNUR trabaja que obtienen cédula de identidad con Registro Civil</t>
  </si>
  <si>
    <t>10B02</t>
  </si>
  <si>
    <t>No. personas por las cuales ACNUR trabaja identificadas como sobrevivientes de VBG</t>
  </si>
  <si>
    <t>10B01</t>
  </si>
  <si>
    <t>No. de personas sobrevivientes de VBG por las cuales ACNUR trabaja admitidas en casas de acogida para su protección</t>
  </si>
  <si>
    <t>No. de personas por las cuales ACNUR trabaja con visa VIRTE que obtienen cédula de identidad con Registro Civil</t>
  </si>
  <si>
    <t>10801</t>
  </si>
  <si>
    <t>No. de personas por las cuales ACNUR trabaja registradas en el Ministerio del Interior para acceso a alternativas migratorias</t>
  </si>
  <si>
    <t>10802</t>
  </si>
  <si>
    <t>No. de personas por las cuales ACNUR trabaja que obtienen estatus de regularización migratoria</t>
  </si>
  <si>
    <t>10803</t>
  </si>
  <si>
    <t>No. de niños, niñas y adolescentes por los cuales ACNUR trabaja que obtienen estatus de regularización migratoria con el apoyo del MIES</t>
  </si>
  <si>
    <t>1OL02</t>
  </si>
  <si>
    <t>No. de niños, niñas y adolescentes que reciben acompañamiento individual y acceden a la educación</t>
  </si>
  <si>
    <t>10003</t>
  </si>
  <si>
    <t>No. de personas por las cuales ACNUR trabaja con sanciones migratorias o riesgo de devolución identificadas y asesoradas legalmente</t>
  </si>
  <si>
    <t>10L01</t>
  </si>
  <si>
    <t>No. de personas por las cuales ACNUR trabaja que reciben kits educativos</t>
  </si>
  <si>
    <t>10K01</t>
  </si>
  <si>
    <t>No. de niños y adolescentes con necesidades específicas de protección identificados y remitidos a servicios de protección</t>
  </si>
  <si>
    <t>10101</t>
  </si>
  <si>
    <t>No. de personas por las cuales ACNUR trabaja que reciben albergue de emergencia/alojamiento temporal</t>
  </si>
  <si>
    <t>10F02</t>
  </si>
  <si>
    <t>No. de socios con un plan PSEA de ACNUR mejorado e implementado</t>
  </si>
  <si>
    <t>10102</t>
  </si>
  <si>
    <t>No. de infraestructuas de albergues/alojamientos temporales construidos, mejorados o equipados</t>
  </si>
  <si>
    <t>10104</t>
  </si>
  <si>
    <t>No. de personas por las cuales ACNUR trabaja atendidas/ayudadas en comedores apoyados por ACNUR</t>
  </si>
  <si>
    <t>10002</t>
  </si>
  <si>
    <t>No. de personas por las cuales ACNUR trabaja informadas y orientadas a servicios de protección</t>
  </si>
  <si>
    <t>10001</t>
  </si>
  <si>
    <t>No. de funcionarios de migración capacitados en estándares internacionales de protección</t>
  </si>
  <si>
    <t>10Q01</t>
  </si>
  <si>
    <t>No. de personas por las cuales ACNUR trabaja registradas individualmente en proGres con el mínimo conjunto de datos requerido</t>
  </si>
  <si>
    <t>ACNUR, HIAS, NRC y PLAN</t>
  </si>
  <si>
    <t>11408</t>
  </si>
  <si>
    <t>No. de personas por las cuales ACNUR trabaja que reciben transferencias monetarias</t>
  </si>
  <si>
    <t>Capital Financiero</t>
  </si>
  <si>
    <t>11409</t>
  </si>
  <si>
    <t>No. de transferencias monetarias realizadas</t>
  </si>
  <si>
    <t>11410</t>
  </si>
  <si>
    <t>No. de hogares que reciben transferencias monetarias</t>
  </si>
  <si>
    <t>11505</t>
  </si>
  <si>
    <t>11504</t>
  </si>
  <si>
    <t>11503</t>
  </si>
  <si>
    <t>10603</t>
  </si>
  <si>
    <t>No. de consultores de asesoramiento técnico y de expertos proporcionados</t>
  </si>
  <si>
    <t>DP</t>
  </si>
  <si>
    <t>10602</t>
  </si>
  <si>
    <t>No. de personas por las cuales ACNUR trabaja que reciben representación/asistencia legal</t>
  </si>
  <si>
    <t>10601</t>
  </si>
  <si>
    <t>No. de personas de instituciones capacitadas</t>
  </si>
  <si>
    <t>10501</t>
  </si>
  <si>
    <t>No. de personas por las cuales ACNUR trabaja registradas individualmente con el mínimo conjunto de datos requerido</t>
  </si>
  <si>
    <t>DPIN</t>
  </si>
  <si>
    <t>10401</t>
  </si>
  <si>
    <t>No. de intervenciones de incidencia realizadas</t>
  </si>
  <si>
    <t>10304</t>
  </si>
  <si>
    <t>10303</t>
  </si>
  <si>
    <t>11206</t>
  </si>
  <si>
    <t>Inclusión Financiera</t>
  </si>
  <si>
    <t>11205</t>
  </si>
  <si>
    <t>11204</t>
  </si>
  <si>
    <t>10805</t>
  </si>
  <si>
    <t>MIES</t>
  </si>
  <si>
    <t>10804</t>
  </si>
  <si>
    <t>Ministerio Interior</t>
  </si>
  <si>
    <t>10F01</t>
  </si>
  <si>
    <t>PSEA</t>
  </si>
  <si>
    <t>10M02</t>
  </si>
  <si>
    <t>Respiramos Inclusión</t>
  </si>
  <si>
    <t>10806</t>
  </si>
  <si>
    <t>Viceministerio de Movilidad Humana</t>
  </si>
  <si>
    <t>10901</t>
  </si>
  <si>
    <t>No. de personas por las cuales ACNUR trabaja que reciben orientación y asistencia legal</t>
  </si>
  <si>
    <t>Acceso al asilo y alternativas migratorias</t>
  </si>
  <si>
    <t>11401</t>
  </si>
  <si>
    <t>Apoyo al consumo MDG</t>
  </si>
  <si>
    <t>11403</t>
  </si>
  <si>
    <t>11402</t>
  </si>
  <si>
    <t>10L06</t>
  </si>
  <si>
    <t>Apoyo psicosocial</t>
  </si>
  <si>
    <t>10W03</t>
  </si>
  <si>
    <t>No. de personas por las cuales ACNUR trabaja que reciben kits de higiene</t>
  </si>
  <si>
    <t>Bebé</t>
  </si>
  <si>
    <t>11304</t>
  </si>
  <si>
    <t>Becas</t>
  </si>
  <si>
    <t>11303</t>
  </si>
  <si>
    <t>11305</t>
  </si>
  <si>
    <t>11306</t>
  </si>
  <si>
    <t>Cash for training</t>
  </si>
  <si>
    <t>11308</t>
  </si>
  <si>
    <t>11307</t>
  </si>
  <si>
    <t>10W04</t>
  </si>
  <si>
    <t>Dignidad</t>
  </si>
  <si>
    <t>10902</t>
  </si>
  <si>
    <t>Documentación</t>
  </si>
  <si>
    <t>10904</t>
  </si>
  <si>
    <t>10903</t>
  </si>
  <si>
    <t>10L04</t>
  </si>
  <si>
    <t>Educación</t>
  </si>
  <si>
    <t>10L05</t>
  </si>
  <si>
    <t>10J01</t>
  </si>
  <si>
    <t>1OL03</t>
  </si>
  <si>
    <t>No. de personas por las cuales ACNUR trabaja y de comunidad de acogida capacitadas</t>
  </si>
  <si>
    <t>10L03</t>
  </si>
  <si>
    <t>10201</t>
  </si>
  <si>
    <t>En los puntos de entrada y tránsito</t>
  </si>
  <si>
    <t>10W02</t>
  </si>
  <si>
    <t>Femenino</t>
  </si>
  <si>
    <t>10103</t>
  </si>
  <si>
    <t>Gestión de alojamientos temporales con enfoque de protección</t>
  </si>
  <si>
    <t>10W01</t>
  </si>
  <si>
    <t>Masculino</t>
  </si>
  <si>
    <t>11A05</t>
  </si>
  <si>
    <t>Movilización comunitaria</t>
  </si>
  <si>
    <t>11A04</t>
  </si>
  <si>
    <t>11A06</t>
  </si>
  <si>
    <t>10R02</t>
  </si>
  <si>
    <t>Multipropósito - necesidades básicas</t>
  </si>
  <si>
    <t>10R01</t>
  </si>
  <si>
    <t>10R03</t>
  </si>
  <si>
    <t>10R06</t>
  </si>
  <si>
    <t>Necesidades específicas</t>
  </si>
  <si>
    <t>10R04</t>
  </si>
  <si>
    <t>10R05</t>
  </si>
  <si>
    <t>10W05</t>
  </si>
  <si>
    <t>Personas en tránsito</t>
  </si>
  <si>
    <t>10C01</t>
  </si>
  <si>
    <t>Prevención, mitigación y respuesta a la VBG</t>
  </si>
  <si>
    <t>10B03</t>
  </si>
  <si>
    <t>No. de personas por las cuales ACNUR trabaja que reciben atención psicosocial</t>
  </si>
  <si>
    <t>10D01</t>
  </si>
  <si>
    <t>10701</t>
  </si>
  <si>
    <t>10702</t>
  </si>
  <si>
    <t>10704</t>
  </si>
  <si>
    <t>Protección de niñez y adolescencia</t>
  </si>
  <si>
    <t>10I01</t>
  </si>
  <si>
    <t>10G04</t>
  </si>
  <si>
    <t>10I02</t>
  </si>
  <si>
    <t>10G06</t>
  </si>
  <si>
    <t>10H01</t>
  </si>
  <si>
    <t>No. instituciones apoyadas con asistencia técnica</t>
  </si>
  <si>
    <t>10703</t>
  </si>
  <si>
    <t>10G05</t>
  </si>
  <si>
    <t>10Z04</t>
  </si>
  <si>
    <t>Reasentamiento</t>
  </si>
  <si>
    <t>10Z05</t>
  </si>
  <si>
    <t>10Z06</t>
  </si>
  <si>
    <t>10N01</t>
  </si>
  <si>
    <t>Salud</t>
  </si>
  <si>
    <t>10N04</t>
  </si>
  <si>
    <t>Salud sexual y reproductiva</t>
  </si>
  <si>
    <t>10P02</t>
  </si>
  <si>
    <t>10O01</t>
  </si>
  <si>
    <t>11411 No. de asociaciones y/o grupos productivos apoyados</t>
  </si>
  <si>
    <t>10603 No. de consultores de asesoramiento técnico y de expertos proporcionados(Categoría: DP)</t>
  </si>
  <si>
    <t>10303 No. de consultores de asesoramiento técnico y de expertos proporcionados(Categoría: DPIN)</t>
  </si>
  <si>
    <t>10805 No. de consultores de asesoramiento técnico y de expertos proporcionados(Categoría: MIES)</t>
  </si>
  <si>
    <t>10804 No. de consultores de asesoramiento técnico y de expertos proporcionados(Categoría: Ministerio Interior)</t>
  </si>
  <si>
    <t>10806 No. de consultores de asesoramiento técnico y de expertos proporcionados(Categoría: Viceministerio de Movilidad Humana)</t>
  </si>
  <si>
    <t>11D03 No. de denuncias/quejas recibidas a través de los canales de información de ACNUR</t>
  </si>
  <si>
    <t>11801 No. de estructuras interagenciales de coordinación del GTRM activas</t>
  </si>
  <si>
    <t>10M01 No. de estudiantes beneficiados por la implementación de la metodología Respiramos Inclusión</t>
  </si>
  <si>
    <t>10L02 No. de estudiantes que son remitidos a servicios psicopedagógicos y otros servicios de protección</t>
  </si>
  <si>
    <t>11F02 No. de eventos realizados</t>
  </si>
  <si>
    <t>10001 No. de funcionarios de migración capacitados en estándares internacionales de protección</t>
  </si>
  <si>
    <t>11702 No. de funcionarios y/o personal de instituciones públicas, privadas y de la sociedad civil, capacitados y sensibilizados en la inclusión socioeconómica de personas por las cuales ACNUR trabaja</t>
  </si>
  <si>
    <t>10S02 No. de hogares que reciben kits de habitabilidad o artículos básicos de vivienda</t>
  </si>
  <si>
    <t>11410 No. de hogares que reciben transferencias monetarias(Categoría: Capital Financiero)</t>
  </si>
  <si>
    <t>11505 No. de hogares que reciben transferencias monetarias(Categoría: Capital Financiero)</t>
  </si>
  <si>
    <t>11206 No. de hogares que reciben transferencias monetarias(Categoría: Inclusión Financiera)</t>
  </si>
  <si>
    <t>11403 No. de hogares que reciben transferencias monetarias(Categoría: Apoyo al consumo MDG)</t>
  </si>
  <si>
    <t>11305 No. de hogares que reciben transferencias monetarias(Categoría: Becas)</t>
  </si>
  <si>
    <t>11308 No. de hogares que reciben transferencias monetarias(Categoría: Cash for training)</t>
  </si>
  <si>
    <t>10903 No. de hogares que reciben transferencias monetarias(Categoría: Documentación)</t>
  </si>
  <si>
    <t>10L04 No. de hogares que reciben transferencias monetarias(Categoría: Educación)</t>
  </si>
  <si>
    <t>11A06 No. de hogares que reciben transferencias monetarias(Categoría: Movilización comunitaria)</t>
  </si>
  <si>
    <t>10R02 No. de hogares que reciben transferencias monetarias(Categoría: Multipropósito - necesidades básicas)</t>
  </si>
  <si>
    <t>10R05 No. de hogares que reciben transferencias monetarias(Categoría: Necesidades específicas)</t>
  </si>
  <si>
    <t>10G05 No. de hogares que reciben transferencias monetarias(Categoría: Protección de niñez y adolescencia)</t>
  </si>
  <si>
    <t>10Z05 No. de hogares que reciben transferencias monetarias(Categoría: Reasentamiento)</t>
  </si>
  <si>
    <t>10102 No. de infraestructuas de albergues/alojamientos temporales construidos, mejorados o equipados</t>
  </si>
  <si>
    <t>11B02 No. de infraestructuras comunitarias construidas, mejoradas o equipadas</t>
  </si>
  <si>
    <t>10N02 No. de infraestructuras sanitarias construidas, mejoradas o equipadas</t>
  </si>
  <si>
    <t>11502 No. de iniciativas ecológicas apoyadas</t>
  </si>
  <si>
    <t>11C01 No. de instituciones locales, nacionales y comunidades asistidas para garantizar que las personas por las cuales ACNUR trabaja se integren en iniciativas de riesgo climático</t>
  </si>
  <si>
    <t>10401 No. de intervenciones de incidencia realizadas(Categoría: DPIN)</t>
  </si>
  <si>
    <t>10702 No. de intervenciones de incidencia realizadas(Categoría: Prevención, mitigación y respuesta a la VBG)</t>
  </si>
  <si>
    <t>10704 No. de intervenciones de incidencia realizadas(Categoría: Protección de niñez y adolescencia)</t>
  </si>
  <si>
    <t>10K01 No. de niños y adolescentes con necesidades específicas de protección identificados y remitidos a servicios de protección</t>
  </si>
  <si>
    <t>10G01 No. de niños, niñas y adolescentes no acompañados y separados identificados</t>
  </si>
  <si>
    <t>10G02 No. de niños, niñas y adolescentes no acompañados y separados que tienen acceso a modalidades de cuidado alternativo</t>
  </si>
  <si>
    <t>10803 No. de niños, niñas y adolescentes por los cuales ACNUR trabaja que obtienen estatus de regularización migratoria con el apoyo del MIES</t>
  </si>
  <si>
    <t>1OL02 No. de niños, niñas y adolescentes que reciben acompañamiento individual y acceden a la educación</t>
  </si>
  <si>
    <t>11901 No. de organizaciones comunitarias de base y redes locales apoyadas para fortalecer los mecanismos comunitarios de protección</t>
  </si>
  <si>
    <t>11A01 No. de organizaciones comunitarias involucradas en proyectos de coexistencia pacífica</t>
  </si>
  <si>
    <t>10601 No. de personas de instituciones capacitadas(Categoría: DP)</t>
  </si>
  <si>
    <t>10304 No. de personas de instituciones capacitadas(Categoría: DPIN)</t>
  </si>
  <si>
    <t>10F01 No. de personas de instituciones capacitadas(Categoría: PSEA)</t>
  </si>
  <si>
    <t>10M02 No. de personas de instituciones capacitadas(Categoría: Respiramos Inclusión)</t>
  </si>
  <si>
    <t>10L06 No. de personas de instituciones capacitadas(Categoría: Apoyo psicosocial)</t>
  </si>
  <si>
    <t>10J01 No. de personas de instituciones capacitadas(Categoría: Educación)</t>
  </si>
  <si>
    <t>10103 No. de personas de instituciones capacitadas(Categoría: Gestión de alojamientos temporales con enfoque de protección)</t>
  </si>
  <si>
    <t>10701 No. de personas de instituciones capacitadas(Categoría: Prevención, mitigación y respuesta a la VBG)</t>
  </si>
  <si>
    <t>10703 No. de personas de instituciones capacitadas(Categoría: Protección de niñez y adolescencia)</t>
  </si>
  <si>
    <t>10N01 No. de personas de instituciones capacitadas(Categoría: Salud)</t>
  </si>
  <si>
    <t>10N04 No. de personas de instituciones capacitadas(Categoría: Salud sexual y reproductiva)</t>
  </si>
  <si>
    <t>10O03 No. de personas opr las cuales ACNUR trabaja que se someten a la prueba del VIH</t>
  </si>
  <si>
    <t>10301 No. de personas por las cuales ACNUR trabaja a las que se les ha concedido el estatus de refugiado</t>
  </si>
  <si>
    <t>10302 No. de personas por las cuales ACNUR trabaja admitidas en el procedimiento de RSD</t>
  </si>
  <si>
    <t>10S03 No. de personas por las cuales ACNUR trabaja apoyadas con la construcción, mejoramiento de infraestructura o equipamiento de unidades habitacionales</t>
  </si>
  <si>
    <t>10N03 No. de personas por las cuales ACNUR trabaja apoyadas con la construcción, mejoramiento o equipamiento de infraestructuras sanitarias.</t>
  </si>
  <si>
    <t>11302 No. de personas por las cuales ACNUR trabaja asistidas para obtener el reconocomiento de títulos o competencias de su país de origen</t>
  </si>
  <si>
    <t>10104 No. de personas por las cuales ACNUR trabaja atendidas/ayudadas en comedores apoyados por ACNUR</t>
  </si>
  <si>
    <t>11301 No. de personas por las cuales ACNUR trabaja certificadas en capacitación técnica y vocacional</t>
  </si>
  <si>
    <t>11501 No. de personas por las cuales ACNUR trabaja comprometidas o empleadas en iniciativas ecológicas</t>
  </si>
  <si>
    <t>11412 No. de personas por las cuales ACNUR trabaja con emprendimientos apoyados para vinculación al mercado y/o comercialización</t>
  </si>
  <si>
    <t>10003 No. de personas por las cuales ACNUR trabaja con sanciones migratorias o riesgo de devolución identificadas y asesoradas legalmente</t>
  </si>
  <si>
    <t>10A01 No. de personas por las cuales ACNUR trabaja con visa VIRTE que obtienen cédula de identidad con Registro Civil</t>
  </si>
  <si>
    <t>11405 No. de personas por las cuales ACNUR trabaja en bolsas de empleo</t>
  </si>
  <si>
    <t>10Z01 No. de personas por las cuales ACNUR trabaja identificadas para reasentamiento</t>
  </si>
  <si>
    <t>10Z03 No. de personas por las cuales ACNUR trabaja identificadas para reasentamiento que reciben asistencia para el proceso</t>
  </si>
  <si>
    <t>10002 No. de personas por las cuales ACNUR trabaja informadas y orientadas a servicios de protección</t>
  </si>
  <si>
    <t>11A03 No. de personas por las cuales ACNUR trabaja involucradas en diagnósticos participativos</t>
  </si>
  <si>
    <t>10Y01 No. de personas por las cuales ACNUR trabaja o de la comunidad de acogida que se benefician de los proyectos de acción climática</t>
  </si>
  <si>
    <t>11101 No. de personas por las cuales ACNUR trabaja por los programas de movilidad laboral</t>
  </si>
  <si>
    <t>11203 No. de personas por las cuales ACNUR trabaja que abren cuentas bancaria</t>
  </si>
  <si>
    <t>11201 No. de personas por las cuales ACNUR trabaja que acceden a crédito productivo en instituciones financieras</t>
  </si>
  <si>
    <t>11407 No. de personas por las cuales ACNUR trabaja que finalizan capacitación empresarial/de negocios</t>
  </si>
  <si>
    <t>11202 No. de personas por las cuales ACNUR trabaja que finalizan procesos de educación financiera</t>
  </si>
  <si>
    <t>11406 No. de personas por las cuales ACNUR trabaja que finalizan programas de MdV</t>
  </si>
  <si>
    <t>10A01 No. de personas por las cuales ACNUR trabaja que obtienen cédula de identidad con Registro Civil</t>
  </si>
  <si>
    <t>10802 No. de personas por las cuales ACNUR trabaja que obtienen estatus de regularización migratoria</t>
  </si>
  <si>
    <t>11902 No. de personas por las cuales ACNUR trabaja que participan en las estructuras de decisión de las organizaciones comunitarias apoyadas</t>
  </si>
  <si>
    <t>11A02 No. de personas por las cuales ACNUR trabaja que participan en proyectos de coexistencia pacífica</t>
  </si>
  <si>
    <t>10I01 No. de personas por las cuales ACNUR trabaja que participan en proyectos de coexistencia pacífica(Categoría: Protección de niñez y adolescencia)</t>
  </si>
  <si>
    <t>10101 No. de personas por las cuales ACNUR trabaja que reciben albergue de emergencia/alojamiento temporal</t>
  </si>
  <si>
    <t>10B03 No. de personas por las cuales ACNUR trabaja que reciben atención psicosocial(Categoría: Prevención, mitigación y respuesta a la VBG)</t>
  </si>
  <si>
    <t>10L07 No. de personas por las cuales ACNUR trabaja que reciben kits de conectividad</t>
  </si>
  <si>
    <t>10S04 No. de personas por las cuales ACNUR trabaja que reciben kits de habitabilidad o artículos básicos de vivienda</t>
  </si>
  <si>
    <t>10W03 No. de personas por las cuales ACNUR trabaja que reciben kits de higiene(Categoría: Bebé)</t>
  </si>
  <si>
    <t>10W04 No. de personas por las cuales ACNUR trabaja que reciben kits de higiene(Categoría: Dignidad)</t>
  </si>
  <si>
    <t>10W02 No. de personas por las cuales ACNUR trabaja que reciben kits de higiene(Categoría: Femenino)</t>
  </si>
  <si>
    <t>10W01 No. de personas por las cuales ACNUR trabaja que reciben kits de higiene(Categoría: Masculino)</t>
  </si>
  <si>
    <t>10W05 No. de personas por las cuales ACNUR trabaja que reciben kits de higiene(Categoría: Personas en tránsito)</t>
  </si>
  <si>
    <t>10O01 No. de personas por las cuales ACNUR trabaja que reciben kits de higiene(Categoría: Salud sexual y reproductiva)</t>
  </si>
  <si>
    <t>10L01 No. de personas por las cuales ACNUR trabaja que reciben kits educativos</t>
  </si>
  <si>
    <t>11404 No. de personas por las cuales ACNUR trabaja que reciben orientación para el empleo</t>
  </si>
  <si>
    <t>10901 No. de personas por las cuales ACNUR trabaja que reciben orientación y asistencia legal(Categoría: Acceso al asilo y alternativas migratorias)</t>
  </si>
  <si>
    <t>10C01 No. de personas por las cuales ACNUR trabaja que reciben orientación y asistencia legal(Categoría: Prevención, mitigación y respuesta a la VBG)</t>
  </si>
  <si>
    <t>10602 No. de personas por las cuales ACNUR trabaja que reciben representación/asistencia legal(Categoría: DP)</t>
  </si>
  <si>
    <t>11408 No. de personas por las cuales ACNUR trabaja que reciben transferencias monetarias(Categoría: Capital Financiero)</t>
  </si>
  <si>
    <t>11503 No. de personas por las cuales ACNUR trabaja que reciben transferencias monetarias(Categoría: Capital Financiero)</t>
  </si>
  <si>
    <t>11204 No. de personas por las cuales ACNUR trabaja que reciben transferencias monetarias(Categoría: Inclusión Financiera)</t>
  </si>
  <si>
    <t>11401 No. de personas por las cuales ACNUR trabaja que reciben transferencias monetarias(Categoría: Apoyo al consumo MDG)</t>
  </si>
  <si>
    <t>11303 No. de personas por las cuales ACNUR trabaja que reciben transferencias monetarias(Categoría: Becas)</t>
  </si>
  <si>
    <t>11306 No. de personas por las cuales ACNUR trabaja que reciben transferencias monetarias(Categoría: Cash for training)</t>
  </si>
  <si>
    <t>10902 No. de personas por las cuales ACNUR trabaja que reciben transferencias monetarias(Categoría: Documentación)</t>
  </si>
  <si>
    <t>10L03 No. de personas por las cuales ACNUR trabaja que reciben transferencias monetarias(Categoría: Educación)</t>
  </si>
  <si>
    <t>11A04 No. de personas por las cuales ACNUR trabaja que reciben transferencias monetarias(Categoría: Movilización comunitaria)</t>
  </si>
  <si>
    <t>10R01 No. de personas por las cuales ACNUR trabaja que reciben transferencias monetarias(Categoría: Multipropósito - necesidades básicas)</t>
  </si>
  <si>
    <t>10R04 No. de personas por las cuales ACNUR trabaja que reciben transferencias monetarias(Categoría: Necesidades específicas)</t>
  </si>
  <si>
    <t>10G04 No. de personas por las cuales ACNUR trabaja que reciben transferencias monetarias(Categoría: Protección de niñez y adolescencia)</t>
  </si>
  <si>
    <t>10Z04 No. de personas por las cuales ACNUR trabaja que reciben transferencias monetarias(Categoría: Reasentamiento)</t>
  </si>
  <si>
    <t>10Z02 No. de personas por las cuales ACNUR trabaja reasentadas</t>
  </si>
  <si>
    <t>11102 No. de personas por las cuales ACNUR trabaja reasentadas con éxito a través de programas de movilidad laboral</t>
  </si>
  <si>
    <t>10801 No. de personas por las cuales ACNUR trabaja registradas en el Ministerio del Interior para acceso a alternativas migratorias</t>
  </si>
  <si>
    <t>10501 No. de personas por las cuales ACNUR trabaja registradas individualmente con el mínimo conjunto de datos requerido(Categoría: DPIN)</t>
  </si>
  <si>
    <t>10201 No. de personas por las cuales ACNUR trabaja registradas individualmente con el mínimo conjunto de datos requerido(Categoría: En los puntos de entrada y tránsito)</t>
  </si>
  <si>
    <t>10Q01 No. de personas por las cuales ACNUR trabaja registradas individualmente en proGres con el mínimo conjunto de datos requerido(Categoría: ACNUR, HIAS, NRC y PLAN)</t>
  </si>
  <si>
    <t>11D01 No. de personas por las cuales ACNUR trabaja usuarias de la herramienta chatbot ACNUR</t>
  </si>
  <si>
    <t>1OL03 No. de personas por las cuales ACNUR trabaja y de comunidad de acogida capacitadas(Categoría: Educación)</t>
  </si>
  <si>
    <t>10D01 No. de personas por las cuales ACNUR trabaja y de comunidad de acogida capacitadas(Categoría: Prevención, mitigación y respuesta a la VBG)</t>
  </si>
  <si>
    <t>10I02 No. de personas por las cuales ACNUR trabaja y de comunidad de acogida capacitadas(Categoría: Protección de niñez y adolescencia)</t>
  </si>
  <si>
    <t>10P02 No. de personas por las cuales ACNUR trabaja y de comunidad de acogida capacitadas(Categoría: Salud sexual y reproductiva)</t>
  </si>
  <si>
    <t>10B01 No. de personas sobrevivientes de VBG por las cuales ACNUR trabaja admitidas en casas de acogida para su protección</t>
  </si>
  <si>
    <t>10O02 No. de preservativos distribuidos</t>
  </si>
  <si>
    <t>11F01 No. de productos de comunicación generados por el ACNUR</t>
  </si>
  <si>
    <t>10U01 No. de productos de gestión de la información generados</t>
  </si>
  <si>
    <t>11E02 No. de productos de prensa nacional que mencionan al ACNUR</t>
  </si>
  <si>
    <t>11601 No. de productos de visibilidad y sensibilización generados para el ejercicio de derechos laborales y de inclusión económica en medios de vida</t>
  </si>
  <si>
    <t>10P01 No. de promotores de salud apoyados</t>
  </si>
  <si>
    <t>10X02 No. de propuestas de proyectos presentadas a potenciales donantes</t>
  </si>
  <si>
    <t>10F02 No. de socios con un plan PSEA de ACNUR mejorado e implementado</t>
  </si>
  <si>
    <t>10Q02 No. de socios que utilizan una misma base de datos para registras a las personas por las cuales ACNUR trabaja</t>
  </si>
  <si>
    <t>11409 No. de transferencias monetarias realizadas(Categoría: Capital Financiero)</t>
  </si>
  <si>
    <t>11504 No. de transferencias monetarias realizadas(Categoría: Capital Financiero)</t>
  </si>
  <si>
    <t>11205 No. de transferencias monetarias realizadas(Categoría: Inclusión Financiera)</t>
  </si>
  <si>
    <t>11402 No. de transferencias monetarias realizadas(Categoría: Apoyo al consumo MDG)</t>
  </si>
  <si>
    <t>11304 No. de transferencias monetarias realizadas(Categoría: Becas)</t>
  </si>
  <si>
    <t>11307 No. de transferencias monetarias realizadas(Categoría: Cash for training)</t>
  </si>
  <si>
    <t>10904 No. de transferencias monetarias realizadas(Categoría: Documentación)</t>
  </si>
  <si>
    <t>10L05 No. de transferencias monetarias realizadas(Categoría: Educación)</t>
  </si>
  <si>
    <t>11A05 No. de transferencias monetarias realizadas(Categoría: Movilización comunitaria)</t>
  </si>
  <si>
    <t>10R03 No. de transferencias monetarias realizadas(Categoría: Multipropósito - necesidades básicas)</t>
  </si>
  <si>
    <t>10R06 No. de transferencias monetarias realizadas(Categoría: Necesidades específicas)</t>
  </si>
  <si>
    <t>10G06 No. de transferencias monetarias realizadas(Categoría: Protección de niñez y adolescencia)</t>
  </si>
  <si>
    <t>10Z06 No. de transferencias monetarias realizadas(Categoría: Reasentamiento)</t>
  </si>
  <si>
    <t>10M03 No. de unidades educativas en las que se implementa la metodología de Respiramos Inclusión</t>
  </si>
  <si>
    <t>10S01 No. de unidades habitacionales construidas, mejoradas o equipadas</t>
  </si>
  <si>
    <t>11E01 No. de usuarios alcanzados a través de redes sociales nacionales</t>
  </si>
  <si>
    <t>11D02 No. de visitas a la plataforma help.unhcr.org</t>
  </si>
  <si>
    <t>10G03 No. de niños, niñas y adolescentes no acompañados, separados y en situación de mayor riesgo para los que se ha iniciado la evaluación del interés superior</t>
  </si>
  <si>
    <t>10H01 No. instituciones apoyadas con asistencia técnica(Categoría: Protección de niñez y adolescencia)</t>
  </si>
  <si>
    <t>11701 No. instituciones de los sectores público o privado, u organizaciones de la sociedad civil que cooperan para la inclusión económica de personas por las cuales ACNUR trabaja</t>
  </si>
  <si>
    <t>10B02 No. personas por las cuales ACNUR trabaja identificadas como sobrevivientes de VBG</t>
  </si>
  <si>
    <t>10X01 Porcentaje de financiamiento alcanzado sobre presupuesto</t>
  </si>
  <si>
    <t>code</t>
  </si>
  <si>
    <t>canton</t>
  </si>
  <si>
    <t>AZUAY-CAMILO PONCE ENRIQUEZ</t>
  </si>
  <si>
    <t>AZUAY-CHORDELEG</t>
  </si>
  <si>
    <t>AZUAY-CUENCA</t>
  </si>
  <si>
    <t>AZUAY-EL PAN</t>
  </si>
  <si>
    <t>AZUAY-GIRON</t>
  </si>
  <si>
    <t>AZUAY-GUACHAPALA</t>
  </si>
  <si>
    <t>AZUAY-GUALACEO</t>
  </si>
  <si>
    <t>AZUAY-NABON</t>
  </si>
  <si>
    <t>AZUAY-OÑA</t>
  </si>
  <si>
    <t>AZUAY-PAUTE</t>
  </si>
  <si>
    <t>AZUAY-PUCARA</t>
  </si>
  <si>
    <t>AZUAY-SAN FERNANDO</t>
  </si>
  <si>
    <t>AZUAY-SANTA ISABEL</t>
  </si>
  <si>
    <t>AZUAY-SEVILLA DE ORO</t>
  </si>
  <si>
    <t>AZUAY-SIGSIG</t>
  </si>
  <si>
    <t>BOLIVAR-CALUMA</t>
  </si>
  <si>
    <t>BOLIVAR-CHILLANES</t>
  </si>
  <si>
    <t>BOLIVAR-CHIMBO</t>
  </si>
  <si>
    <t>BOLIVAR-ECHEANDIA</t>
  </si>
  <si>
    <t>BOLIVAR-GUARANDA</t>
  </si>
  <si>
    <t>BOLIVAR-LAS NAVES</t>
  </si>
  <si>
    <t>BOLIVAR-SAN MIGUEL</t>
  </si>
  <si>
    <t>CAÑAR-AZOGUES</t>
  </si>
  <si>
    <t>CAÑAR-BIBLIAN</t>
  </si>
  <si>
    <t>CAÑAR-CAÑAR</t>
  </si>
  <si>
    <t>CAÑAR-DELEG</t>
  </si>
  <si>
    <t>CAÑAR-EL TAMBO</t>
  </si>
  <si>
    <t>CAÑAR-LA TRONCAL</t>
  </si>
  <si>
    <t>CAÑAR-SUSCAL</t>
  </si>
  <si>
    <t>CARCHI-BOLIVAR</t>
  </si>
  <si>
    <t>CARCHI-ESPEJO</t>
  </si>
  <si>
    <t>CARCHI-MIRA</t>
  </si>
  <si>
    <t>CARCHI-MONTUFAR</t>
  </si>
  <si>
    <t>CARCHI-SAN PEDRO DE HUACA</t>
  </si>
  <si>
    <t>CARCHI-TULCAN</t>
  </si>
  <si>
    <t>CHIMBORAZO-ALAUSI</t>
  </si>
  <si>
    <t>CHIMBORAZO-CHAMBO</t>
  </si>
  <si>
    <t>CHIMBORAZO-CHUNCHI</t>
  </si>
  <si>
    <t>CHIMBORAZO-COLTA</t>
  </si>
  <si>
    <t>CHIMBORAZO-CUMANDA</t>
  </si>
  <si>
    <t>CHIMBORAZO-GUAMOTE</t>
  </si>
  <si>
    <t>CHIMBORAZO-GUANO</t>
  </si>
  <si>
    <t>CHIMBORAZO-PALLATANGA</t>
  </si>
  <si>
    <t>CHIMBORAZO-PENIPE</t>
  </si>
  <si>
    <t>CHIMBORAZO-RIOBAMBA</t>
  </si>
  <si>
    <t>COTOPAXI-LA MANA</t>
  </si>
  <si>
    <t>COTOPAXI-LATACUNGA</t>
  </si>
  <si>
    <t>COTOPAXI-PANGUA</t>
  </si>
  <si>
    <t>COTOPAXI-PUJILI</t>
  </si>
  <si>
    <t>COTOPAXI-SALCEDO</t>
  </si>
  <si>
    <t>COTOPAXI-SAQUISILI</t>
  </si>
  <si>
    <t>COTOPAXI-SIGCHOS</t>
  </si>
  <si>
    <t>EL ORO-ARENILLAS</t>
  </si>
  <si>
    <t>EL ORO-ATAHUALPA</t>
  </si>
  <si>
    <t>EL ORO-BALSAS</t>
  </si>
  <si>
    <t>EL ORO-CHILLA</t>
  </si>
  <si>
    <t>EL ORO-EL GUABO</t>
  </si>
  <si>
    <t>EL ORO-HUAQUILLAS</t>
  </si>
  <si>
    <t>EL ORO-LAS LAJAS</t>
  </si>
  <si>
    <t>EL ORO-MACHALA</t>
  </si>
  <si>
    <t>EL ORO-MARCABELI</t>
  </si>
  <si>
    <t>EL ORO-PASAJE</t>
  </si>
  <si>
    <t>EL ORO-PIÑAS</t>
  </si>
  <si>
    <t>EL ORO-PORTOVELO</t>
  </si>
  <si>
    <t>EL ORO-SANTA ROSA</t>
  </si>
  <si>
    <t>EL ORO-ZARUMA</t>
  </si>
  <si>
    <t>ESMERALDAS-ATACAMES</t>
  </si>
  <si>
    <t>ESMERALDAS-ELOY ALFARO</t>
  </si>
  <si>
    <t>ESMERALDAS-ESMERALDAS</t>
  </si>
  <si>
    <t>ESMERALDAS-LA CONCORDIA</t>
  </si>
  <si>
    <t>ESMERALDAS-MUISNE</t>
  </si>
  <si>
    <t>ESMERALDAS-QUININDE</t>
  </si>
  <si>
    <t>ESMERALDAS-RIOVERDE</t>
  </si>
  <si>
    <t>ESMERALDAS-SAN LORENZO</t>
  </si>
  <si>
    <t>GALAPAGOS-ISABELA</t>
  </si>
  <si>
    <t>GALAPAGOS-SAN CRISTOBAL</t>
  </si>
  <si>
    <t>GALAPAGOS-SANTA CRUZ</t>
  </si>
  <si>
    <t>GUAYAS-ALFREDO BAQUERIZO MORENO</t>
  </si>
  <si>
    <t>GUAYAS-BALAO</t>
  </si>
  <si>
    <t>GUAYAS-BALZAR</t>
  </si>
  <si>
    <t>GUAYAS-COLIMES</t>
  </si>
  <si>
    <t>GUAYAS-CRNEL. MARCELINO MARIDUEÑA</t>
  </si>
  <si>
    <t>GUAYAS-DAULE</t>
  </si>
  <si>
    <t>GUAYAS-DURAN</t>
  </si>
  <si>
    <t>GUAYAS-EL TRIUNFO</t>
  </si>
  <si>
    <t>GUAYAS-EMPALME</t>
  </si>
  <si>
    <t>GUAYAS-GNRAL. ANTONIO ELIZALDE</t>
  </si>
  <si>
    <t>GUAYAS-GUAYAQUIL</t>
  </si>
  <si>
    <t>GUAYAS-ISIDRO AYORA</t>
  </si>
  <si>
    <t>GUAYAS-LOMAS DE SARGENTILLO</t>
  </si>
  <si>
    <t>GUAYAS-MILAGRO</t>
  </si>
  <si>
    <t>GUAYAS-NARANJAL</t>
  </si>
  <si>
    <t>GUAYAS-NARANJITO</t>
  </si>
  <si>
    <t>GUAYAS-NOBOL</t>
  </si>
  <si>
    <t>GUAYAS-PALESTINA</t>
  </si>
  <si>
    <t>GUAYAS-PEDRO CARBO</t>
  </si>
  <si>
    <t>GUAYAS-PLAYAS</t>
  </si>
  <si>
    <t>GUAYAS-SALITRE</t>
  </si>
  <si>
    <t>GUAYAS-SAMBORONDON</t>
  </si>
  <si>
    <t>GUAYAS-SAN JACINTO DE YAGUACHI</t>
  </si>
  <si>
    <t>GUAYAS-SANTA LUCIA</t>
  </si>
  <si>
    <t>GUAYAS-SIMON BOLIVAR</t>
  </si>
  <si>
    <t>IMBABURA-ANTONIO ANTE</t>
  </si>
  <si>
    <t>IMBABURA-COTACACHI</t>
  </si>
  <si>
    <t>IMBABURA-IBARRA</t>
  </si>
  <si>
    <t>IMBABURA-OTAVALO</t>
  </si>
  <si>
    <t>IMBABURA-PIMAMPIRO</t>
  </si>
  <si>
    <t>IMBABURA-SAN MIGUEL DE URCUQUI</t>
  </si>
  <si>
    <t>LOJA-CALVAS</t>
  </si>
  <si>
    <t>LOJA-CATAMAYO</t>
  </si>
  <si>
    <t>LOJA-CELICA</t>
  </si>
  <si>
    <t>LOJA-CHAGUARPAMBA</t>
  </si>
  <si>
    <t>LOJA-ESPINDOLA</t>
  </si>
  <si>
    <t>LOJA-GONZANAMA</t>
  </si>
  <si>
    <t>LOJA-LOJA</t>
  </si>
  <si>
    <t>LOJA-MACARA</t>
  </si>
  <si>
    <t>LOJA-OLMEDO</t>
  </si>
  <si>
    <t>LOJA-PALTAS</t>
  </si>
  <si>
    <t>LOJA-PINDAL</t>
  </si>
  <si>
    <t>LOJA-PUYANGO</t>
  </si>
  <si>
    <t>LOJA-QUILANGA</t>
  </si>
  <si>
    <t>LOJA-SARAGURO</t>
  </si>
  <si>
    <t>LOJA-SOZORANGA</t>
  </si>
  <si>
    <t>LOJA-ZAPOTILLO</t>
  </si>
  <si>
    <t>LOS RIOS-BABA</t>
  </si>
  <si>
    <t>LOS RIOS-BABAHOYO</t>
  </si>
  <si>
    <t>LOS RIOS-BUENA FE</t>
  </si>
  <si>
    <t>LOS RIOS-MOCACHE</t>
  </si>
  <si>
    <t>LOS RIOS-MONTALVO</t>
  </si>
  <si>
    <t>LOS RIOS-PALENQUE</t>
  </si>
  <si>
    <t>LOS RIOS-PUEBLOVIEJO</t>
  </si>
  <si>
    <t>LOS RIOS-QUEVEDO</t>
  </si>
  <si>
    <t>LOS RIOS-QUINSALOMA</t>
  </si>
  <si>
    <t>LOS RIOS-URDANETA</t>
  </si>
  <si>
    <t>LOS RIOS-VALENCIA</t>
  </si>
  <si>
    <t>LOS RIOS-VENTANAS</t>
  </si>
  <si>
    <t>LOS RIOS-VINCES</t>
  </si>
  <si>
    <t>MANABI-24 DE MAYO</t>
  </si>
  <si>
    <t>MANABI-BOLIVAR</t>
  </si>
  <si>
    <t>MANABI-CHONE</t>
  </si>
  <si>
    <t>MANABI-EL CARMEN</t>
  </si>
  <si>
    <t>MANABI-FLAVIO ALFARO</t>
  </si>
  <si>
    <t>MANABI-JAMA</t>
  </si>
  <si>
    <t>MANABI-JARAMIJO</t>
  </si>
  <si>
    <t>MANABI-JIPIJAPA</t>
  </si>
  <si>
    <t>MANABI-JUNIN</t>
  </si>
  <si>
    <t>MANABI-MANTA</t>
  </si>
  <si>
    <t>MANABI-MONTECRISTI</t>
  </si>
  <si>
    <t>MANABI-OLMEDO</t>
  </si>
  <si>
    <t>MANABI-PAJAN</t>
  </si>
  <si>
    <t>MANABI-PEDERNALES</t>
  </si>
  <si>
    <t>MANABI-PICHINCHA</t>
  </si>
  <si>
    <t>MANABI-PORTOVIEJO</t>
  </si>
  <si>
    <t>MANABI-PUERTO LOPEZ</t>
  </si>
  <si>
    <t>MANABI-ROCAFUERTE</t>
  </si>
  <si>
    <t>MANABI-SAN VICENTE</t>
  </si>
  <si>
    <t>MANABI-SANTA ANA</t>
  </si>
  <si>
    <t>MANABI-SUCRE</t>
  </si>
  <si>
    <t>MANABI-TOSAGUA</t>
  </si>
  <si>
    <t>MORONA SANTIAGO-GUALAQUIZA</t>
  </si>
  <si>
    <t>MORONA SANTIAGO-HUAMBOYA</t>
  </si>
  <si>
    <t>MORONA SANTIAGO-LIMON INDANZA</t>
  </si>
  <si>
    <t>MORONA SANTIAGO-LOGROÑO</t>
  </si>
  <si>
    <t>MORONA SANTIAGO-MORONA</t>
  </si>
  <si>
    <t>MORONA SANTIAGO-PABLO SEXTO</t>
  </si>
  <si>
    <t>MORONA SANTIAGO-PALORA</t>
  </si>
  <si>
    <t>MORONA SANTIAGO-SAN JUAN BOSCO</t>
  </si>
  <si>
    <t>MORONA SANTIAGO-SANTIAGO</t>
  </si>
  <si>
    <t>MORONA SANTIAGO-SUCUA</t>
  </si>
  <si>
    <t>MORONA SANTIAGO-TAISHA</t>
  </si>
  <si>
    <t>MORONA SANTIAGO-TIWINTZA</t>
  </si>
  <si>
    <t>NAPO-ARCHIDONA</t>
  </si>
  <si>
    <t>NAPO-CARLOS JULIO AROSEMENA TOLA</t>
  </si>
  <si>
    <t>NAPO-EL CHACO</t>
  </si>
  <si>
    <t>NAPO-QUIJOS</t>
  </si>
  <si>
    <t>NAPO-TENA</t>
  </si>
  <si>
    <t>ORELLANA-AGUARICO</t>
  </si>
  <si>
    <t>ORELLANA-LA JOYA DE LOS SACHAS</t>
  </si>
  <si>
    <t>ORELLANA-LORETO</t>
  </si>
  <si>
    <t>ORELLANA-ORELLANA</t>
  </si>
  <si>
    <t>PASTAZA-ARAJUNO</t>
  </si>
  <si>
    <t>PASTAZA-MERA</t>
  </si>
  <si>
    <t>PASTAZA-PASTAZA</t>
  </si>
  <si>
    <t>PASTAZA-SANTA CLARA</t>
  </si>
  <si>
    <t>PICHINCHA-CAYAMBE</t>
  </si>
  <si>
    <t>PICHINCHA-MEJIA</t>
  </si>
  <si>
    <t>PICHINCHA-PEDRO MONCAYO</t>
  </si>
  <si>
    <t>PICHINCHA-PEDRO VICENTE MALDONADO</t>
  </si>
  <si>
    <t>PICHINCHA-PUERTO QUITO</t>
  </si>
  <si>
    <t>PICHINCHA-QUITO</t>
  </si>
  <si>
    <t>PICHINCHA-RUMIÑAHUI</t>
  </si>
  <si>
    <t>PICHINCHA-SAN MIGUEL DE LOS BANCOS</t>
  </si>
  <si>
    <t>SANTA ELENA-LA LIBERTAD</t>
  </si>
  <si>
    <t>SANTA ELENA-SALINAS</t>
  </si>
  <si>
    <t>SANTA ELENA-SANTA ELENA</t>
  </si>
  <si>
    <t>STO DGO TSACHILAS-SANTO DOMINGO</t>
  </si>
  <si>
    <t>SUCUMBIOS-CASCALES</t>
  </si>
  <si>
    <t>SUCUMBIOS-CUYABENO</t>
  </si>
  <si>
    <t>SUCUMBIOS-GONZALO PIZARRO</t>
  </si>
  <si>
    <t>SUCUMBIOS-LAGO AGRIO</t>
  </si>
  <si>
    <t>SUCUMBIOS-PUTUMAYO</t>
  </si>
  <si>
    <t>SUCUMBIOS-SHUSHUFINDI</t>
  </si>
  <si>
    <t>SUCUMBIOS-SUCUMBIOS</t>
  </si>
  <si>
    <t>TUNGURAHUA-AMBATO</t>
  </si>
  <si>
    <t>TUNGURAHUA-BAÑOS DE AGUA SANTA</t>
  </si>
  <si>
    <t>TUNGURAHUA-CEVALLOS</t>
  </si>
  <si>
    <t>TUNGURAHUA-MOCHA</t>
  </si>
  <si>
    <t>TUNGURAHUA-PATATE</t>
  </si>
  <si>
    <t>TUNGURAHUA-QUERO</t>
  </si>
  <si>
    <t>TUNGURAHUA-SAN PEDRO DE PELILEO</t>
  </si>
  <si>
    <t>TUNGURAHUA-SANTIAGO DE PILLARO</t>
  </si>
  <si>
    <t>TUNGURAHUA-TISALEO</t>
  </si>
  <si>
    <t>ZAMORA CHINCHIPE-CENTINELA DEL CONDOR</t>
  </si>
  <si>
    <t>ZAMORA CHINCHIPE-CHINCHIPE</t>
  </si>
  <si>
    <t>ZAMORA CHINCHIPE-EL PANGUI</t>
  </si>
  <si>
    <t>ZAMORA CHINCHIPE-NANGARITZA</t>
  </si>
  <si>
    <t>ZAMORA CHINCHIPE-PALANDA</t>
  </si>
  <si>
    <t>ZAMORA CHINCHIPE-PAQUISHA</t>
  </si>
  <si>
    <t>ZAMORA CHINCHIPE-YACUAMBI</t>
  </si>
  <si>
    <t>ZAMORA CHINCHIPE-YANTZAZA</t>
  </si>
  <si>
    <t>ZAMORA CHINCHIPE-ZAMORA</t>
  </si>
  <si>
    <t>Cantones de Ejecución</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</si>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</sst>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font>
    <font>
      <b/>
      <sz val="8"/>
      <color rgb="FF000000"/>
      <name val="Calibri"/>
      <family val="2"/>
    </font>
    <font>
      <sz val="8"/>
      <color rgb="FF000000"/>
      <name val="Calibri"/>
      <family val="2"/>
    </font>
    <font>
      <sz val="8"/>
      <name val="Arial"/>
      <family val="2"/>
    </font>
  </fonts>
  <fills count="3">
    <fill>
      <patternFill patternType="none"/>
    </fill>
    <fill>
      <patternFill patternType="gray125"/>
    </fill>
    <fill>
      <patternFill patternType="solid">
        <fgColor rgb="FFF2F2F2"/>
        <bgColor indexed="64"/>
      </patternFill>
    </fill>
  </fills>
  <borders count="9">
    <border>
      <left/>
      <right/>
      <top/>
      <bottom/>
      <diagonal/>
    </border>
    <border>
      <left style="medium">
        <color indexed="64"/>
      </left>
      <right style="medium">
        <color rgb="FF000000"/>
      </right>
      <top style="medium">
        <color indexed="64"/>
      </top>
      <bottom/>
      <diagonal/>
    </border>
    <border>
      <left style="medium">
        <color rgb="FF000000"/>
      </left>
      <right/>
      <top style="medium">
        <color indexed="64"/>
      </top>
      <bottom/>
      <diagonal/>
    </border>
    <border>
      <left/>
      <right style="medium">
        <color rgb="FF000000"/>
      </right>
      <top style="medium">
        <color indexed="64"/>
      </top>
      <bottom/>
      <diagonal/>
    </border>
    <border>
      <left style="medium">
        <color rgb="FF000000"/>
      </left>
      <right style="medium">
        <color rgb="FF000000"/>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0" borderId="0" xfId="0" applyAlignment="1">
      <alignment wrapText="1"/>
    </xf>
    <xf numFmtId="0" fontId="0" fillId="0" borderId="0" xfId="0" applyAlignment="1">
      <alignment horizontal="left" vertical="top"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7" xfId="0" applyFont="1" applyFill="1" applyBorder="1" applyAlignment="1">
      <alignment horizontal="left" vertical="top" wrapText="1"/>
    </xf>
    <xf numFmtId="0" fontId="0" fillId="0" borderId="8" xfId="0" applyBorder="1" applyAlignment="1">
      <alignment horizontal="left" vertical="top" wrapText="1"/>
    </xf>
    <xf numFmtId="0" fontId="0" fillId="0" borderId="8" xfId="0" applyBorder="1" applyAlignment="1">
      <alignment vertical="center" wrapText="1"/>
    </xf>
    <xf numFmtId="0" fontId="0" fillId="0" borderId="8" xfId="0" applyBorder="1" applyAlignment="1">
      <alignment wrapText="1"/>
    </xf>
    <xf numFmtId="0" fontId="0" fillId="0" borderId="8" xfId="0" applyBorder="1" applyAlignment="1" applyProtection="1">
      <alignment wrapText="1"/>
    </xf>
    <xf numFmtId="0" fontId="1" fillId="2" borderId="2"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E5163-2297-49A7-8312-4B7DCAAA8666}">
  <sheetPr codeName="Sheet1"/>
  <dimension ref="A1:J52"/>
  <sheetViews>
    <sheetView tabSelected="1" workbookViewId="0">
      <selection activeCell="B3" sqref="B3"/>
    </sheetView>
  </sheetViews>
  <sheetFormatPr defaultRowHeight="14.25" x14ac:dyDescent="0.2"/>
  <cols>
    <col min="1" max="1" width="9" style="3"/>
    <col min="2" max="2" width="50.5" style="4" customWidth="1"/>
    <col min="3" max="3" width="40.375" style="4" customWidth="1"/>
    <col min="4" max="4" width="45" style="4" customWidth="1"/>
    <col min="5" max="8" width="9" style="3" customWidth="1"/>
    <col min="9" max="9" width="9" style="3"/>
    <col min="10" max="10" width="47.625" style="4" customWidth="1"/>
    <col min="11" max="16384" width="9" style="3"/>
  </cols>
  <sheetData>
    <row r="1" spans="1:10" ht="15" customHeight="1" thickBot="1" x14ac:dyDescent="0.25">
      <c r="E1" s="15" t="s">
        <v>7</v>
      </c>
      <c r="F1" s="16"/>
      <c r="G1" s="16"/>
      <c r="H1" s="17"/>
    </row>
    <row r="2" spans="1:10" x14ac:dyDescent="0.2">
      <c r="A2" s="5" t="s">
        <v>712</v>
      </c>
      <c r="B2" s="5" t="s">
        <v>4</v>
      </c>
      <c r="C2" s="6" t="s">
        <v>5</v>
      </c>
      <c r="D2" s="7" t="s">
        <v>6</v>
      </c>
      <c r="E2" s="1" t="s">
        <v>0</v>
      </c>
      <c r="F2" s="1" t="s">
        <v>1</v>
      </c>
      <c r="G2" s="8" t="s">
        <v>2</v>
      </c>
      <c r="H2" s="2" t="s">
        <v>3</v>
      </c>
      <c r="I2" s="9" t="s">
        <v>8</v>
      </c>
      <c r="J2" s="10" t="s">
        <v>711</v>
      </c>
    </row>
    <row r="3" spans="1:10" ht="57" x14ac:dyDescent="0.2">
      <c r="A3" s="13">
        <v>1</v>
      </c>
      <c r="B3" s="11" t="s">
        <v>12</v>
      </c>
      <c r="C3" s="11"/>
      <c r="D3" s="11" t="s">
        <v>335</v>
      </c>
      <c r="E3" s="12">
        <v>1</v>
      </c>
      <c r="F3" s="12">
        <v>2</v>
      </c>
      <c r="G3" s="12">
        <v>3</v>
      </c>
      <c r="H3" s="12">
        <v>4</v>
      </c>
      <c r="I3" s="12">
        <f>SUM(E3:H3)</f>
        <v>10</v>
      </c>
      <c r="J3" s="11" t="s">
        <v>494</v>
      </c>
    </row>
    <row r="4" spans="1:10" x14ac:dyDescent="0.2">
      <c r="A4" s="13">
        <v>2</v>
      </c>
      <c r="B4" s="11"/>
      <c r="C4" s="11"/>
      <c r="D4" s="11"/>
      <c r="E4" s="12"/>
      <c r="F4" s="12"/>
      <c r="G4" s="12"/>
      <c r="H4" s="12"/>
      <c r="I4" s="12"/>
      <c r="J4" s="11" t="s">
        <v>496</v>
      </c>
    </row>
    <row r="5" spans="1:10" x14ac:dyDescent="0.2">
      <c r="A5" s="13">
        <v>3</v>
      </c>
      <c r="B5" s="11"/>
      <c r="C5" s="11"/>
      <c r="D5" s="11"/>
      <c r="E5" s="12"/>
      <c r="F5" s="12"/>
      <c r="G5" s="12"/>
      <c r="H5" s="12"/>
      <c r="I5" s="12"/>
      <c r="J5" s="11"/>
    </row>
    <row r="6" spans="1:10" x14ac:dyDescent="0.2">
      <c r="A6" s="13">
        <v>4</v>
      </c>
      <c r="B6" s="11"/>
      <c r="C6" s="11"/>
      <c r="D6" s="11"/>
      <c r="E6" s="12"/>
      <c r="F6" s="12"/>
      <c r="G6" s="12"/>
      <c r="H6" s="12"/>
      <c r="I6" s="12"/>
      <c r="J6" s="11"/>
    </row>
    <row r="7" spans="1:10" x14ac:dyDescent="0.2">
      <c r="A7" s="13">
        <v>5</v>
      </c>
      <c r="B7" s="11"/>
      <c r="C7" s="11"/>
      <c r="D7" s="11"/>
      <c r="E7" s="12"/>
      <c r="F7" s="12"/>
      <c r="G7" s="12"/>
      <c r="H7" s="12"/>
      <c r="I7" s="12"/>
      <c r="J7" s="11"/>
    </row>
    <row r="8" spans="1:10" x14ac:dyDescent="0.2">
      <c r="A8" s="13">
        <v>6</v>
      </c>
      <c r="B8" s="11"/>
      <c r="C8" s="11"/>
      <c r="D8" s="11"/>
      <c r="E8" s="12"/>
      <c r="F8" s="12"/>
      <c r="G8" s="12"/>
      <c r="H8" s="12"/>
      <c r="I8" s="12"/>
      <c r="J8" s="11"/>
    </row>
    <row r="9" spans="1:10" x14ac:dyDescent="0.2">
      <c r="A9" s="13">
        <v>7</v>
      </c>
      <c r="B9" s="11"/>
      <c r="C9" s="11"/>
      <c r="D9" s="11"/>
      <c r="E9" s="12"/>
      <c r="F9" s="12"/>
      <c r="G9" s="12"/>
      <c r="H9" s="12"/>
      <c r="I9" s="12"/>
      <c r="J9" s="11"/>
    </row>
    <row r="10" spans="1:10" x14ac:dyDescent="0.2">
      <c r="A10" s="13">
        <v>8</v>
      </c>
      <c r="B10" s="11"/>
      <c r="C10" s="11"/>
      <c r="D10" s="11"/>
      <c r="E10" s="12"/>
      <c r="F10" s="12"/>
      <c r="G10" s="12"/>
      <c r="H10" s="12"/>
      <c r="I10" s="12"/>
      <c r="J10" s="11"/>
    </row>
    <row r="11" spans="1:10" x14ac:dyDescent="0.2">
      <c r="A11" s="13">
        <v>9</v>
      </c>
      <c r="B11" s="11"/>
      <c r="C11" s="11"/>
      <c r="D11" s="11"/>
      <c r="E11" s="12"/>
      <c r="F11" s="12"/>
      <c r="G11" s="12"/>
      <c r="H11" s="12"/>
      <c r="I11" s="12"/>
      <c r="J11" s="11"/>
    </row>
    <row r="12" spans="1:10" x14ac:dyDescent="0.2">
      <c r="A12" s="13">
        <v>10</v>
      </c>
      <c r="B12" s="11"/>
      <c r="C12" s="11"/>
      <c r="D12" s="11"/>
      <c r="E12" s="12"/>
      <c r="F12" s="12"/>
      <c r="G12" s="12"/>
      <c r="H12" s="12"/>
      <c r="I12" s="12"/>
      <c r="J12" s="11"/>
    </row>
    <row r="13" spans="1:10" x14ac:dyDescent="0.2">
      <c r="A13" s="13">
        <v>11</v>
      </c>
      <c r="B13" s="11"/>
      <c r="C13" s="11"/>
      <c r="D13" s="11"/>
      <c r="E13" s="12"/>
      <c r="F13" s="12"/>
      <c r="G13" s="12"/>
      <c r="H13" s="12"/>
      <c r="I13" s="12"/>
      <c r="J13" s="11"/>
    </row>
    <row r="14" spans="1:10" x14ac:dyDescent="0.2">
      <c r="A14" s="13">
        <v>12</v>
      </c>
      <c r="B14" s="11"/>
      <c r="C14" s="11"/>
      <c r="D14" s="11"/>
      <c r="E14" s="12"/>
      <c r="F14" s="12"/>
      <c r="G14" s="12"/>
      <c r="H14" s="12"/>
      <c r="I14" s="12"/>
      <c r="J14" s="11"/>
    </row>
    <row r="15" spans="1:10" x14ac:dyDescent="0.2">
      <c r="A15" s="13">
        <v>13</v>
      </c>
      <c r="B15" s="11"/>
      <c r="C15" s="11"/>
      <c r="D15" s="11"/>
      <c r="E15" s="12"/>
      <c r="F15" s="12"/>
      <c r="G15" s="12"/>
      <c r="H15" s="12"/>
      <c r="I15" s="12"/>
      <c r="J15" s="11"/>
    </row>
    <row r="16" spans="1:10" x14ac:dyDescent="0.2">
      <c r="A16" s="13">
        <v>14</v>
      </c>
      <c r="B16" s="11"/>
      <c r="C16" s="11"/>
      <c r="D16" s="11"/>
      <c r="E16" s="12"/>
      <c r="F16" s="12"/>
      <c r="G16" s="12"/>
      <c r="H16" s="12"/>
      <c r="I16" s="12"/>
      <c r="J16" s="11"/>
    </row>
    <row r="17" spans="1:10" x14ac:dyDescent="0.2">
      <c r="A17" s="13">
        <v>15</v>
      </c>
      <c r="B17" s="11"/>
      <c r="C17" s="11"/>
      <c r="D17" s="11"/>
      <c r="E17" s="12"/>
      <c r="F17" s="12"/>
      <c r="G17" s="12"/>
      <c r="H17" s="12"/>
      <c r="I17" s="12"/>
      <c r="J17" s="11"/>
    </row>
    <row r="18" spans="1:10" x14ac:dyDescent="0.2">
      <c r="A18" s="13">
        <v>16</v>
      </c>
      <c r="B18" s="11"/>
      <c r="C18" s="11"/>
      <c r="D18" s="11"/>
      <c r="E18" s="12"/>
      <c r="F18" s="12"/>
      <c r="G18" s="12"/>
      <c r="H18" s="12"/>
      <c r="I18" s="12"/>
      <c r="J18" s="11"/>
    </row>
    <row r="19" spans="1:10" x14ac:dyDescent="0.2">
      <c r="A19" s="13">
        <v>17</v>
      </c>
      <c r="B19" s="11"/>
      <c r="C19" s="11"/>
      <c r="D19" s="11"/>
      <c r="E19" s="12"/>
      <c r="F19" s="12"/>
      <c r="G19" s="12"/>
      <c r="H19" s="12"/>
      <c r="I19" s="12"/>
      <c r="J19" s="11"/>
    </row>
    <row r="20" spans="1:10" x14ac:dyDescent="0.2">
      <c r="A20" s="13">
        <v>18</v>
      </c>
      <c r="B20" s="11"/>
      <c r="C20" s="11"/>
      <c r="D20" s="11"/>
      <c r="E20" s="12"/>
      <c r="F20" s="12"/>
      <c r="G20" s="12"/>
      <c r="H20" s="12"/>
      <c r="I20" s="12"/>
      <c r="J20" s="11"/>
    </row>
    <row r="21" spans="1:10" x14ac:dyDescent="0.2">
      <c r="A21" s="13">
        <v>19</v>
      </c>
      <c r="B21" s="11"/>
      <c r="C21" s="11"/>
      <c r="D21" s="11"/>
      <c r="E21" s="12"/>
      <c r="F21" s="12"/>
      <c r="G21" s="12"/>
      <c r="H21" s="12"/>
      <c r="I21" s="12"/>
      <c r="J21" s="11"/>
    </row>
    <row r="22" spans="1:10" x14ac:dyDescent="0.2">
      <c r="A22" s="13">
        <v>20</v>
      </c>
      <c r="B22" s="11"/>
      <c r="C22" s="11"/>
      <c r="D22" s="11"/>
      <c r="E22" s="12"/>
      <c r="F22" s="12"/>
      <c r="G22" s="12"/>
      <c r="H22" s="12"/>
      <c r="I22" s="12"/>
      <c r="J22" s="11"/>
    </row>
    <row r="23" spans="1:10" x14ac:dyDescent="0.2">
      <c r="A23" s="13">
        <v>21</v>
      </c>
      <c r="B23" s="11"/>
      <c r="C23" s="11"/>
      <c r="D23" s="11"/>
      <c r="E23" s="12"/>
      <c r="F23" s="12"/>
      <c r="G23" s="12"/>
      <c r="H23" s="12"/>
      <c r="I23" s="12"/>
      <c r="J23" s="11"/>
    </row>
    <row r="24" spans="1:10" x14ac:dyDescent="0.2">
      <c r="A24" s="13">
        <v>22</v>
      </c>
      <c r="B24" s="11"/>
      <c r="C24" s="11"/>
      <c r="D24" s="11"/>
      <c r="E24" s="12"/>
      <c r="F24" s="12"/>
      <c r="G24" s="12"/>
      <c r="H24" s="12"/>
      <c r="I24" s="12"/>
      <c r="J24" s="11"/>
    </row>
    <row r="25" spans="1:10" x14ac:dyDescent="0.2">
      <c r="A25" s="13">
        <v>23</v>
      </c>
      <c r="B25" s="11"/>
      <c r="C25" s="11"/>
      <c r="D25" s="11"/>
      <c r="E25" s="12"/>
      <c r="F25" s="12"/>
      <c r="G25" s="12"/>
      <c r="H25" s="12"/>
      <c r="I25" s="12"/>
      <c r="J25" s="11"/>
    </row>
    <row r="26" spans="1:10" x14ac:dyDescent="0.2">
      <c r="A26" s="13">
        <v>24</v>
      </c>
      <c r="B26" s="11"/>
      <c r="C26" s="11"/>
      <c r="D26" s="11"/>
      <c r="E26" s="12"/>
      <c r="F26" s="12"/>
      <c r="G26" s="12"/>
      <c r="H26" s="12"/>
      <c r="I26" s="12"/>
      <c r="J26" s="11"/>
    </row>
    <row r="27" spans="1:10" x14ac:dyDescent="0.2">
      <c r="A27" s="13">
        <v>25</v>
      </c>
      <c r="B27" s="11"/>
      <c r="C27" s="11"/>
      <c r="D27" s="11"/>
      <c r="E27" s="12"/>
      <c r="F27" s="12"/>
      <c r="G27" s="12"/>
      <c r="H27" s="12"/>
      <c r="I27" s="12"/>
      <c r="J27" s="11"/>
    </row>
    <row r="28" spans="1:10" x14ac:dyDescent="0.2">
      <c r="A28" s="13">
        <v>26</v>
      </c>
      <c r="B28" s="11"/>
      <c r="C28" s="11"/>
      <c r="D28" s="11"/>
      <c r="E28" s="12"/>
      <c r="F28" s="12"/>
      <c r="G28" s="12"/>
      <c r="H28" s="12"/>
      <c r="I28" s="12"/>
      <c r="J28" s="11"/>
    </row>
    <row r="29" spans="1:10" x14ac:dyDescent="0.2">
      <c r="A29" s="13">
        <v>27</v>
      </c>
      <c r="B29" s="11"/>
      <c r="C29" s="11"/>
      <c r="D29" s="11"/>
      <c r="E29" s="12"/>
      <c r="F29" s="12"/>
      <c r="G29" s="12"/>
      <c r="H29" s="12"/>
      <c r="I29" s="12"/>
      <c r="J29" s="11"/>
    </row>
    <row r="30" spans="1:10" x14ac:dyDescent="0.2">
      <c r="A30" s="13">
        <v>28</v>
      </c>
      <c r="B30" s="11"/>
      <c r="C30" s="11"/>
      <c r="D30" s="11"/>
      <c r="E30" s="12"/>
      <c r="F30" s="12"/>
      <c r="G30" s="12"/>
      <c r="H30" s="12"/>
      <c r="I30" s="12"/>
      <c r="J30" s="11"/>
    </row>
    <row r="31" spans="1:10" x14ac:dyDescent="0.2">
      <c r="A31" s="13">
        <v>29</v>
      </c>
      <c r="B31" s="11"/>
      <c r="C31" s="11"/>
      <c r="D31" s="11"/>
      <c r="E31" s="12"/>
      <c r="F31" s="12"/>
      <c r="G31" s="12"/>
      <c r="H31" s="12"/>
      <c r="I31" s="12"/>
      <c r="J31" s="11"/>
    </row>
    <row r="32" spans="1:10" x14ac:dyDescent="0.2">
      <c r="A32" s="13">
        <v>30</v>
      </c>
      <c r="B32" s="11"/>
      <c r="C32" s="11"/>
      <c r="D32" s="11"/>
      <c r="E32" s="12"/>
      <c r="F32" s="12"/>
      <c r="G32" s="12"/>
      <c r="H32" s="12"/>
      <c r="I32" s="12"/>
      <c r="J32" s="11"/>
    </row>
    <row r="33" spans="1:10" x14ac:dyDescent="0.2">
      <c r="A33" s="13">
        <v>31</v>
      </c>
      <c r="B33" s="11"/>
      <c r="C33" s="11"/>
      <c r="D33" s="11"/>
      <c r="E33" s="12"/>
      <c r="F33" s="12"/>
      <c r="G33" s="12"/>
      <c r="H33" s="12"/>
      <c r="I33" s="12"/>
      <c r="J33" s="11"/>
    </row>
    <row r="34" spans="1:10" x14ac:dyDescent="0.2">
      <c r="A34" s="13">
        <v>32</v>
      </c>
      <c r="B34" s="11"/>
      <c r="C34" s="11"/>
      <c r="D34" s="11"/>
      <c r="E34" s="12"/>
      <c r="F34" s="12"/>
      <c r="G34" s="12"/>
      <c r="H34" s="12"/>
      <c r="I34" s="12"/>
      <c r="J34" s="11"/>
    </row>
    <row r="35" spans="1:10" x14ac:dyDescent="0.2">
      <c r="A35" s="13">
        <v>33</v>
      </c>
      <c r="B35" s="11"/>
      <c r="C35" s="11"/>
      <c r="D35" s="11"/>
      <c r="E35" s="12"/>
      <c r="F35" s="12"/>
      <c r="G35" s="12"/>
      <c r="H35" s="12"/>
      <c r="I35" s="12"/>
      <c r="J35" s="11"/>
    </row>
    <row r="36" spans="1:10" x14ac:dyDescent="0.2">
      <c r="A36" s="13">
        <v>34</v>
      </c>
      <c r="B36" s="11"/>
      <c r="C36" s="11"/>
      <c r="D36" s="11"/>
      <c r="E36" s="12"/>
      <c r="F36" s="12"/>
      <c r="G36" s="12"/>
      <c r="H36" s="12"/>
      <c r="I36" s="12"/>
      <c r="J36" s="11"/>
    </row>
    <row r="37" spans="1:10" x14ac:dyDescent="0.2">
      <c r="A37" s="13">
        <v>35</v>
      </c>
      <c r="B37" s="11"/>
      <c r="C37" s="11"/>
      <c r="D37" s="11"/>
      <c r="E37" s="12"/>
      <c r="F37" s="12"/>
      <c r="G37" s="12"/>
      <c r="H37" s="12"/>
      <c r="I37" s="12"/>
      <c r="J37" s="11"/>
    </row>
    <row r="38" spans="1:10" x14ac:dyDescent="0.2">
      <c r="A38" s="13">
        <v>36</v>
      </c>
      <c r="B38" s="11"/>
      <c r="C38" s="11"/>
      <c r="D38" s="11"/>
      <c r="E38" s="12"/>
      <c r="F38" s="12"/>
      <c r="G38" s="12"/>
      <c r="H38" s="12"/>
      <c r="I38" s="12"/>
      <c r="J38" s="11"/>
    </row>
    <row r="39" spans="1:10" x14ac:dyDescent="0.2">
      <c r="A39" s="13">
        <v>37</v>
      </c>
      <c r="B39" s="11"/>
      <c r="C39" s="11"/>
      <c r="D39" s="11"/>
      <c r="E39" s="12"/>
      <c r="F39" s="12"/>
      <c r="G39" s="12"/>
      <c r="H39" s="12"/>
      <c r="I39" s="12"/>
      <c r="J39" s="11"/>
    </row>
    <row r="40" spans="1:10" x14ac:dyDescent="0.2">
      <c r="A40" s="13">
        <v>38</v>
      </c>
      <c r="B40" s="11"/>
      <c r="C40" s="11"/>
      <c r="D40" s="11"/>
      <c r="E40" s="12"/>
      <c r="F40" s="12"/>
      <c r="G40" s="12"/>
      <c r="H40" s="12"/>
      <c r="I40" s="12"/>
      <c r="J40" s="11"/>
    </row>
    <row r="41" spans="1:10" x14ac:dyDescent="0.2">
      <c r="A41" s="13">
        <v>39</v>
      </c>
      <c r="B41" s="11"/>
      <c r="C41" s="11"/>
      <c r="D41" s="11"/>
      <c r="E41" s="12"/>
      <c r="F41" s="12"/>
      <c r="G41" s="12"/>
      <c r="H41" s="12"/>
      <c r="I41" s="12"/>
      <c r="J41" s="11"/>
    </row>
    <row r="42" spans="1:10" x14ac:dyDescent="0.2">
      <c r="A42" s="13">
        <v>40</v>
      </c>
      <c r="B42" s="11"/>
      <c r="C42" s="11"/>
      <c r="D42" s="11"/>
      <c r="E42" s="12"/>
      <c r="F42" s="12"/>
      <c r="G42" s="12"/>
      <c r="H42" s="12"/>
      <c r="I42" s="12"/>
      <c r="J42" s="11"/>
    </row>
    <row r="43" spans="1:10" x14ac:dyDescent="0.2">
      <c r="A43" s="13">
        <v>41</v>
      </c>
      <c r="B43" s="11"/>
      <c r="C43" s="11"/>
      <c r="D43" s="11"/>
      <c r="E43" s="12"/>
      <c r="F43" s="12"/>
      <c r="G43" s="12"/>
      <c r="H43" s="12"/>
      <c r="I43" s="12"/>
      <c r="J43" s="11"/>
    </row>
    <row r="44" spans="1:10" x14ac:dyDescent="0.2">
      <c r="A44" s="13">
        <v>42</v>
      </c>
      <c r="B44" s="11"/>
      <c r="C44" s="11"/>
      <c r="D44" s="11"/>
      <c r="E44" s="12"/>
      <c r="F44" s="12"/>
      <c r="G44" s="12"/>
      <c r="H44" s="12"/>
      <c r="I44" s="12"/>
      <c r="J44" s="11"/>
    </row>
    <row r="45" spans="1:10" x14ac:dyDescent="0.2">
      <c r="A45" s="13">
        <v>43</v>
      </c>
      <c r="B45" s="11"/>
      <c r="C45" s="11"/>
      <c r="D45" s="11"/>
      <c r="E45" s="12"/>
      <c r="F45" s="12"/>
      <c r="G45" s="12"/>
      <c r="H45" s="12"/>
      <c r="I45" s="12"/>
      <c r="J45" s="11"/>
    </row>
    <row r="46" spans="1:10" x14ac:dyDescent="0.2">
      <c r="A46" s="13">
        <v>44</v>
      </c>
      <c r="B46" s="11"/>
      <c r="C46" s="11"/>
      <c r="D46" s="11"/>
      <c r="E46" s="12"/>
      <c r="F46" s="12"/>
      <c r="G46" s="12"/>
      <c r="H46" s="12"/>
      <c r="I46" s="12"/>
      <c r="J46" s="11"/>
    </row>
    <row r="47" spans="1:10" x14ac:dyDescent="0.2">
      <c r="A47" s="13">
        <v>45</v>
      </c>
      <c r="B47" s="11"/>
      <c r="C47" s="11"/>
      <c r="D47" s="11"/>
      <c r="E47" s="12"/>
      <c r="F47" s="12"/>
      <c r="G47" s="12"/>
      <c r="H47" s="12"/>
      <c r="I47" s="12"/>
      <c r="J47" s="11"/>
    </row>
    <row r="48" spans="1:10" x14ac:dyDescent="0.2">
      <c r="A48" s="13">
        <v>46</v>
      </c>
      <c r="B48" s="11"/>
      <c r="C48" s="11"/>
      <c r="D48" s="11"/>
      <c r="E48" s="12"/>
      <c r="F48" s="12"/>
      <c r="G48" s="12"/>
      <c r="H48" s="12"/>
      <c r="I48" s="12"/>
      <c r="J48" s="11"/>
    </row>
    <row r="49" spans="1:10" x14ac:dyDescent="0.2">
      <c r="A49" s="13">
        <v>47</v>
      </c>
      <c r="B49" s="11"/>
      <c r="C49" s="11"/>
      <c r="D49" s="11"/>
      <c r="E49" s="12"/>
      <c r="F49" s="12"/>
      <c r="G49" s="12"/>
      <c r="H49" s="12"/>
      <c r="I49" s="12"/>
      <c r="J49" s="11"/>
    </row>
    <row r="50" spans="1:10" x14ac:dyDescent="0.2">
      <c r="A50" s="13">
        <v>48</v>
      </c>
      <c r="B50" s="11"/>
      <c r="C50" s="11"/>
      <c r="D50" s="11"/>
      <c r="E50" s="12"/>
      <c r="F50" s="12"/>
      <c r="G50" s="12"/>
      <c r="H50" s="12"/>
      <c r="I50" s="12"/>
      <c r="J50" s="11"/>
    </row>
    <row r="51" spans="1:10" x14ac:dyDescent="0.2">
      <c r="A51" s="14">
        <v>49</v>
      </c>
      <c r="B51" s="11"/>
      <c r="C51" s="11"/>
      <c r="D51" s="11"/>
      <c r="E51" s="13"/>
      <c r="F51" s="13"/>
      <c r="G51" s="13"/>
      <c r="H51" s="13"/>
      <c r="I51" s="13"/>
      <c r="J51" s="11"/>
    </row>
    <row r="52" spans="1:10" x14ac:dyDescent="0.2">
      <c r="A52" s="14">
        <v>50</v>
      </c>
      <c r="B52" s="11"/>
      <c r="C52" s="11"/>
      <c r="D52" s="11"/>
      <c r="E52" s="13"/>
      <c r="F52" s="13"/>
      <c r="G52" s="13"/>
      <c r="H52" s="13"/>
      <c r="I52" s="13"/>
      <c r="J52" s="11"/>
    </row>
  </sheetData>
  <sheetProtection algorithmName="SHA-512" hashValue="y34mUdp7T4MoKy8twN82QfEGinAf/vb4yJJ5BCyt9SFDGg9K9DQyZd26TVG2LLwXaPz+sWpHRd0t6DSLrxr4hQ==" saltValue="7S8cpnErz+DuBw0Y9lEsvQ==" spinCount="100000" sheet="1" scenarios="1"/>
  <protectedRanges>
    <protectedRange sqref="J3:J52" name="Range2"/>
    <protectedRange sqref="B3:H52" name="Range1"/>
  </protectedRanges>
  <mergeCells count="1">
    <mergeCell ref="E1:H1"/>
  </mergeCells>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A52C5735-19B7-4D5B-8DE9-99C8DCADB910}">
          <x14:formula1>
            <xm:f>Sheet2!$A$2:$A$49</xm:f>
          </x14:formula1>
          <xm:sqref>B3:B50</xm:sqref>
        </x14:dataValidation>
        <x14:dataValidation type="list" allowBlank="1" showInputMessage="1" showErrorMessage="1" xr:uid="{D0B954F8-3165-437B-A2A2-681054549E24}">
          <x14:formula1>
            <xm:f>Sheet2!$B$2:$B$154</xm:f>
          </x14:formula1>
          <xm:sqref>D3:D50</xm:sqref>
        </x14:dataValidation>
        <x14:dataValidation type="list" allowBlank="1" showInputMessage="1" showErrorMessage="1" xr:uid="{12933F2A-AB6E-4EA4-AF0A-EF6E385EB279}">
          <x14:formula1>
            <xm:f>Sheet4!$B$2:$B$222</xm:f>
          </x14:formula1>
          <xm:sqref>J3:J50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9C509-CB4F-454E-B049-E63214C793DD}">
  <sheetPr codeName="Sheet2"/>
  <dimension ref="A1:B154"/>
  <sheetViews>
    <sheetView workbookViewId="0">
      <selection activeCell="C1" sqref="C1"/>
    </sheetView>
  </sheetViews>
  <sheetFormatPr defaultRowHeight="14.25" x14ac:dyDescent="0.2"/>
  <cols>
    <col min="1" max="1" width="103.375" style="4" customWidth="1"/>
    <col min="2" max="2" width="67.75" style="4" customWidth="1"/>
    <col min="3" max="16384" width="9" style="4"/>
  </cols>
  <sheetData>
    <row r="1" spans="1:2" x14ac:dyDescent="0.2">
      <c r="A1" s="4" t="s">
        <v>9</v>
      </c>
      <c r="B1" s="4" t="s">
        <v>9</v>
      </c>
    </row>
    <row r="2" spans="1:2" ht="28.5" x14ac:dyDescent="0.2">
      <c r="A2" s="4" t="s">
        <v>10</v>
      </c>
      <c r="B2" s="4" t="s">
        <v>335</v>
      </c>
    </row>
    <row r="3" spans="1:2" ht="28.5" x14ac:dyDescent="0.2">
      <c r="A3" s="4" t="s">
        <v>11</v>
      </c>
      <c r="B3" s="4" t="s">
        <v>336</v>
      </c>
    </row>
    <row r="4" spans="1:2" ht="28.5" x14ac:dyDescent="0.2">
      <c r="A4" s="4" t="s">
        <v>12</v>
      </c>
      <c r="B4" s="4" t="s">
        <v>337</v>
      </c>
    </row>
    <row r="5" spans="1:2" ht="28.5" x14ac:dyDescent="0.2">
      <c r="A5" s="4" t="s">
        <v>13</v>
      </c>
      <c r="B5" s="4" t="s">
        <v>338</v>
      </c>
    </row>
    <row r="6" spans="1:2" ht="28.5" x14ac:dyDescent="0.2">
      <c r="A6" s="4" t="s">
        <v>14</v>
      </c>
      <c r="B6" s="4" t="s">
        <v>339</v>
      </c>
    </row>
    <row r="7" spans="1:2" ht="28.5" x14ac:dyDescent="0.2">
      <c r="A7" s="4" t="s">
        <v>15</v>
      </c>
      <c r="B7" s="4" t="s">
        <v>340</v>
      </c>
    </row>
    <row r="8" spans="1:2" ht="42.75" x14ac:dyDescent="0.2">
      <c r="A8" s="4" t="s">
        <v>16</v>
      </c>
      <c r="B8" s="4" t="s">
        <v>341</v>
      </c>
    </row>
    <row r="9" spans="1:2" ht="42.75" x14ac:dyDescent="0.2">
      <c r="A9" s="4" t="s">
        <v>17</v>
      </c>
      <c r="B9" s="4" t="s">
        <v>342</v>
      </c>
    </row>
    <row r="10" spans="1:2" ht="28.5" x14ac:dyDescent="0.2">
      <c r="A10" s="4" t="s">
        <v>18</v>
      </c>
      <c r="B10" s="4" t="s">
        <v>343</v>
      </c>
    </row>
    <row r="11" spans="1:2" ht="28.5" x14ac:dyDescent="0.2">
      <c r="A11" s="4" t="s">
        <v>19</v>
      </c>
      <c r="B11" s="4" t="s">
        <v>344</v>
      </c>
    </row>
    <row r="12" spans="1:2" ht="28.5" x14ac:dyDescent="0.2">
      <c r="A12" s="4" t="s">
        <v>20</v>
      </c>
      <c r="B12" s="4" t="s">
        <v>345</v>
      </c>
    </row>
    <row r="13" spans="1:2" ht="42.75" x14ac:dyDescent="0.2">
      <c r="A13" s="4" t="s">
        <v>21</v>
      </c>
      <c r="B13" s="4" t="s">
        <v>346</v>
      </c>
    </row>
    <row r="14" spans="1:2" ht="42.75" x14ac:dyDescent="0.2">
      <c r="A14" s="4" t="s">
        <v>22</v>
      </c>
      <c r="B14" s="4" t="s">
        <v>347</v>
      </c>
    </row>
    <row r="15" spans="1:2" ht="28.5" x14ac:dyDescent="0.2">
      <c r="A15" s="4" t="s">
        <v>23</v>
      </c>
      <c r="B15" s="4" t="s">
        <v>348</v>
      </c>
    </row>
    <row r="16" spans="1:2" ht="28.5" x14ac:dyDescent="0.2">
      <c r="A16" s="4" t="s">
        <v>24</v>
      </c>
      <c r="B16" s="4" t="s">
        <v>349</v>
      </c>
    </row>
    <row r="17" spans="1:2" ht="42.75" x14ac:dyDescent="0.2">
      <c r="A17" s="4" t="s">
        <v>25</v>
      </c>
      <c r="B17" s="4" t="s">
        <v>350</v>
      </c>
    </row>
    <row r="18" spans="1:2" ht="28.5" x14ac:dyDescent="0.2">
      <c r="A18" s="4" t="s">
        <v>26</v>
      </c>
      <c r="B18" s="4" t="s">
        <v>351</v>
      </c>
    </row>
    <row r="19" spans="1:2" ht="28.5" x14ac:dyDescent="0.2">
      <c r="A19" s="4" t="s">
        <v>27</v>
      </c>
      <c r="B19" s="4" t="s">
        <v>352</v>
      </c>
    </row>
    <row r="20" spans="1:2" x14ac:dyDescent="0.2">
      <c r="A20" s="4" t="s">
        <v>28</v>
      </c>
      <c r="B20" s="4" t="s">
        <v>353</v>
      </c>
    </row>
    <row r="21" spans="1:2" ht="28.5" x14ac:dyDescent="0.2">
      <c r="A21" s="4" t="s">
        <v>29</v>
      </c>
      <c r="B21" s="4" t="s">
        <v>354</v>
      </c>
    </row>
    <row r="22" spans="1:2" ht="28.5" x14ac:dyDescent="0.2">
      <c r="A22" s="4" t="s">
        <v>30</v>
      </c>
      <c r="B22" s="4" t="s">
        <v>355</v>
      </c>
    </row>
    <row r="23" spans="1:2" ht="28.5" x14ac:dyDescent="0.2">
      <c r="A23" s="4" t="s">
        <v>31</v>
      </c>
      <c r="B23" s="4" t="s">
        <v>356</v>
      </c>
    </row>
    <row r="24" spans="1:2" ht="28.5" x14ac:dyDescent="0.2">
      <c r="A24" s="4" t="s">
        <v>32</v>
      </c>
      <c r="B24" s="4" t="s">
        <v>357</v>
      </c>
    </row>
    <row r="25" spans="1:2" ht="28.5" x14ac:dyDescent="0.2">
      <c r="A25" s="4" t="s">
        <v>33</v>
      </c>
      <c r="B25" s="4" t="s">
        <v>358</v>
      </c>
    </row>
    <row r="26" spans="1:2" ht="42.75" x14ac:dyDescent="0.2">
      <c r="A26" s="4" t="s">
        <v>34</v>
      </c>
      <c r="B26" s="4" t="s">
        <v>359</v>
      </c>
    </row>
    <row r="27" spans="1:2" ht="28.5" x14ac:dyDescent="0.2">
      <c r="A27" s="4" t="s">
        <v>35</v>
      </c>
      <c r="B27" s="4" t="s">
        <v>360</v>
      </c>
    </row>
    <row r="28" spans="1:2" ht="28.5" x14ac:dyDescent="0.2">
      <c r="A28" s="4" t="s">
        <v>36</v>
      </c>
      <c r="B28" s="4" t="s">
        <v>361</v>
      </c>
    </row>
    <row r="29" spans="1:2" ht="28.5" x14ac:dyDescent="0.2">
      <c r="A29" s="4" t="s">
        <v>37</v>
      </c>
      <c r="B29" s="4" t="s">
        <v>362</v>
      </c>
    </row>
    <row r="30" spans="1:2" ht="28.5" x14ac:dyDescent="0.2">
      <c r="A30" s="4" t="s">
        <v>38</v>
      </c>
      <c r="B30" s="4" t="s">
        <v>363</v>
      </c>
    </row>
    <row r="31" spans="1:2" ht="28.5" x14ac:dyDescent="0.2">
      <c r="A31" s="4" t="s">
        <v>39</v>
      </c>
      <c r="B31" s="4" t="s">
        <v>364</v>
      </c>
    </row>
    <row r="32" spans="1:2" ht="28.5" x14ac:dyDescent="0.2">
      <c r="A32" s="4" t="s">
        <v>40</v>
      </c>
      <c r="B32" s="4" t="s">
        <v>365</v>
      </c>
    </row>
    <row r="33" spans="1:2" ht="42.75" x14ac:dyDescent="0.2">
      <c r="A33" s="4" t="s">
        <v>41</v>
      </c>
      <c r="B33" s="4" t="s">
        <v>366</v>
      </c>
    </row>
    <row r="34" spans="1:2" ht="42.75" x14ac:dyDescent="0.2">
      <c r="A34" s="4" t="s">
        <v>42</v>
      </c>
      <c r="B34" s="4" t="s">
        <v>367</v>
      </c>
    </row>
    <row r="35" spans="1:2" ht="28.5" x14ac:dyDescent="0.2">
      <c r="A35" s="4" t="s">
        <v>43</v>
      </c>
      <c r="B35" s="4" t="s">
        <v>368</v>
      </c>
    </row>
    <row r="36" spans="1:2" ht="28.5" x14ac:dyDescent="0.2">
      <c r="A36" s="4" t="s">
        <v>44</v>
      </c>
      <c r="B36" s="4" t="s">
        <v>369</v>
      </c>
    </row>
    <row r="37" spans="1:2" ht="28.5" x14ac:dyDescent="0.2">
      <c r="A37" s="4" t="s">
        <v>45</v>
      </c>
      <c r="B37" s="4" t="s">
        <v>370</v>
      </c>
    </row>
    <row r="38" spans="1:2" ht="28.5" x14ac:dyDescent="0.2">
      <c r="A38" s="4" t="s">
        <v>46</v>
      </c>
      <c r="B38" s="4" t="s">
        <v>371</v>
      </c>
    </row>
    <row r="39" spans="1:2" ht="28.5" x14ac:dyDescent="0.2">
      <c r="A39" s="4" t="s">
        <v>47</v>
      </c>
      <c r="B39" s="4" t="s">
        <v>372</v>
      </c>
    </row>
    <row r="40" spans="1:2" ht="42.75" x14ac:dyDescent="0.2">
      <c r="A40" s="4" t="s">
        <v>48</v>
      </c>
      <c r="B40" s="4" t="s">
        <v>373</v>
      </c>
    </row>
    <row r="41" spans="1:2" ht="28.5" x14ac:dyDescent="0.2">
      <c r="A41" s="4" t="s">
        <v>49</v>
      </c>
      <c r="B41" s="4" t="s">
        <v>374</v>
      </c>
    </row>
    <row r="42" spans="1:2" ht="28.5" x14ac:dyDescent="0.2">
      <c r="A42" s="4" t="s">
        <v>50</v>
      </c>
      <c r="B42" s="4" t="s">
        <v>375</v>
      </c>
    </row>
    <row r="43" spans="1:2" ht="28.5" x14ac:dyDescent="0.2">
      <c r="A43" s="4" t="s">
        <v>51</v>
      </c>
      <c r="B43" s="4" t="s">
        <v>376</v>
      </c>
    </row>
    <row r="44" spans="1:2" ht="42.75" x14ac:dyDescent="0.2">
      <c r="A44" s="4" t="s">
        <v>52</v>
      </c>
      <c r="B44" s="4" t="s">
        <v>377</v>
      </c>
    </row>
    <row r="45" spans="1:2" ht="28.5" x14ac:dyDescent="0.2">
      <c r="A45" s="4" t="s">
        <v>53</v>
      </c>
      <c r="B45" s="4" t="s">
        <v>378</v>
      </c>
    </row>
    <row r="46" spans="1:2" ht="42.75" x14ac:dyDescent="0.2">
      <c r="A46" s="4" t="s">
        <v>54</v>
      </c>
      <c r="B46" s="4" t="s">
        <v>379</v>
      </c>
    </row>
    <row r="47" spans="1:2" ht="28.5" x14ac:dyDescent="0.2">
      <c r="A47" s="4" t="s">
        <v>55</v>
      </c>
      <c r="B47" s="4" t="s">
        <v>380</v>
      </c>
    </row>
    <row r="48" spans="1:2" ht="28.5" x14ac:dyDescent="0.2">
      <c r="A48" s="4" t="s">
        <v>56</v>
      </c>
      <c r="B48" s="4" t="s">
        <v>381</v>
      </c>
    </row>
    <row r="49" spans="1:2" ht="28.5" x14ac:dyDescent="0.2">
      <c r="A49" s="4" t="s">
        <v>57</v>
      </c>
      <c r="B49" s="4" t="s">
        <v>382</v>
      </c>
    </row>
    <row r="50" spans="1:2" ht="28.5" x14ac:dyDescent="0.2">
      <c r="B50" s="4" t="s">
        <v>383</v>
      </c>
    </row>
    <row r="51" spans="1:2" ht="28.5" x14ac:dyDescent="0.2">
      <c r="B51" s="4" t="s">
        <v>384</v>
      </c>
    </row>
    <row r="52" spans="1:2" ht="28.5" x14ac:dyDescent="0.2">
      <c r="B52" s="4" t="s">
        <v>385</v>
      </c>
    </row>
    <row r="53" spans="1:2" x14ac:dyDescent="0.2">
      <c r="B53" s="4" t="s">
        <v>386</v>
      </c>
    </row>
    <row r="54" spans="1:2" ht="28.5" x14ac:dyDescent="0.2">
      <c r="B54" s="4" t="s">
        <v>387</v>
      </c>
    </row>
    <row r="55" spans="1:2" ht="28.5" x14ac:dyDescent="0.2">
      <c r="B55" s="4" t="s">
        <v>388</v>
      </c>
    </row>
    <row r="56" spans="1:2" ht="28.5" x14ac:dyDescent="0.2">
      <c r="B56" s="4" t="s">
        <v>389</v>
      </c>
    </row>
    <row r="57" spans="1:2" ht="28.5" x14ac:dyDescent="0.2">
      <c r="B57" s="4" t="s">
        <v>390</v>
      </c>
    </row>
    <row r="58" spans="1:2" ht="42.75" x14ac:dyDescent="0.2">
      <c r="B58" s="4" t="s">
        <v>391</v>
      </c>
    </row>
    <row r="59" spans="1:2" ht="28.5" x14ac:dyDescent="0.2">
      <c r="B59" s="4" t="s">
        <v>392</v>
      </c>
    </row>
    <row r="60" spans="1:2" ht="28.5" x14ac:dyDescent="0.2">
      <c r="B60" s="4" t="s">
        <v>393</v>
      </c>
    </row>
    <row r="61" spans="1:2" ht="28.5" x14ac:dyDescent="0.2">
      <c r="B61" s="4" t="s">
        <v>394</v>
      </c>
    </row>
    <row r="62" spans="1:2" ht="28.5" x14ac:dyDescent="0.2">
      <c r="B62" s="4" t="s">
        <v>395</v>
      </c>
    </row>
    <row r="63" spans="1:2" ht="28.5" x14ac:dyDescent="0.2">
      <c r="B63" s="4" t="s">
        <v>396</v>
      </c>
    </row>
    <row r="64" spans="1:2" ht="28.5" x14ac:dyDescent="0.2">
      <c r="B64" s="4" t="s">
        <v>397</v>
      </c>
    </row>
    <row r="65" spans="2:2" ht="28.5" x14ac:dyDescent="0.2">
      <c r="B65" s="4" t="s">
        <v>398</v>
      </c>
    </row>
    <row r="66" spans="2:2" ht="28.5" x14ac:dyDescent="0.2">
      <c r="B66" s="4" t="s">
        <v>399</v>
      </c>
    </row>
    <row r="67" spans="2:2" x14ac:dyDescent="0.2">
      <c r="B67" s="4" t="s">
        <v>400</v>
      </c>
    </row>
    <row r="68" spans="2:2" ht="28.5" x14ac:dyDescent="0.2">
      <c r="B68" s="4" t="s">
        <v>401</v>
      </c>
    </row>
    <row r="69" spans="2:2" ht="28.5" x14ac:dyDescent="0.2">
      <c r="B69" s="4" t="s">
        <v>402</v>
      </c>
    </row>
    <row r="70" spans="2:2" ht="28.5" x14ac:dyDescent="0.2">
      <c r="B70" s="4" t="s">
        <v>403</v>
      </c>
    </row>
    <row r="71" spans="2:2" ht="28.5" x14ac:dyDescent="0.2">
      <c r="B71" s="4" t="s">
        <v>404</v>
      </c>
    </row>
    <row r="72" spans="2:2" ht="28.5" x14ac:dyDescent="0.2">
      <c r="B72" s="4" t="s">
        <v>405</v>
      </c>
    </row>
    <row r="73" spans="2:2" ht="28.5" x14ac:dyDescent="0.2">
      <c r="B73" s="4" t="s">
        <v>406</v>
      </c>
    </row>
    <row r="74" spans="2:2" ht="28.5" x14ac:dyDescent="0.2">
      <c r="B74" s="4" t="s">
        <v>407</v>
      </c>
    </row>
    <row r="75" spans="2:2" ht="28.5" x14ac:dyDescent="0.2">
      <c r="B75" s="4" t="s">
        <v>408</v>
      </c>
    </row>
    <row r="76" spans="2:2" ht="28.5" x14ac:dyDescent="0.2">
      <c r="B76" s="4" t="s">
        <v>409</v>
      </c>
    </row>
    <row r="77" spans="2:2" ht="28.5" x14ac:dyDescent="0.2">
      <c r="B77" s="4" t="s">
        <v>410</v>
      </c>
    </row>
    <row r="78" spans="2:2" ht="28.5" x14ac:dyDescent="0.2">
      <c r="B78" s="4" t="s">
        <v>411</v>
      </c>
    </row>
    <row r="79" spans="2:2" ht="28.5" x14ac:dyDescent="0.2">
      <c r="B79" s="4" t="s">
        <v>412</v>
      </c>
    </row>
    <row r="80" spans="2:2" ht="28.5" x14ac:dyDescent="0.2">
      <c r="B80" s="4" t="s">
        <v>413</v>
      </c>
    </row>
    <row r="81" spans="2:2" ht="28.5" x14ac:dyDescent="0.2">
      <c r="B81" s="4" t="s">
        <v>414</v>
      </c>
    </row>
    <row r="82" spans="2:2" ht="28.5" x14ac:dyDescent="0.2">
      <c r="B82" s="4" t="s">
        <v>415</v>
      </c>
    </row>
    <row r="83" spans="2:2" ht="42.75" x14ac:dyDescent="0.2">
      <c r="B83" s="4" t="s">
        <v>416</v>
      </c>
    </row>
    <row r="84" spans="2:2" ht="28.5" x14ac:dyDescent="0.2">
      <c r="B84" s="4" t="s">
        <v>417</v>
      </c>
    </row>
    <row r="85" spans="2:2" ht="28.5" x14ac:dyDescent="0.2">
      <c r="B85" s="4" t="s">
        <v>418</v>
      </c>
    </row>
    <row r="86" spans="2:2" ht="28.5" x14ac:dyDescent="0.2">
      <c r="B86" s="4" t="s">
        <v>419</v>
      </c>
    </row>
    <row r="87" spans="2:2" ht="28.5" x14ac:dyDescent="0.2">
      <c r="B87" s="4" t="s">
        <v>420</v>
      </c>
    </row>
    <row r="88" spans="2:2" ht="28.5" x14ac:dyDescent="0.2">
      <c r="B88" s="4" t="s">
        <v>421</v>
      </c>
    </row>
    <row r="89" spans="2:2" ht="28.5" x14ac:dyDescent="0.2">
      <c r="B89" s="4" t="s">
        <v>422</v>
      </c>
    </row>
    <row r="90" spans="2:2" ht="28.5" x14ac:dyDescent="0.2">
      <c r="B90" s="4" t="s">
        <v>423</v>
      </c>
    </row>
    <row r="91" spans="2:2" ht="28.5" x14ac:dyDescent="0.2">
      <c r="B91" s="4" t="s">
        <v>424</v>
      </c>
    </row>
    <row r="92" spans="2:2" ht="28.5" x14ac:dyDescent="0.2">
      <c r="B92" s="4" t="s">
        <v>425</v>
      </c>
    </row>
    <row r="93" spans="2:2" ht="28.5" x14ac:dyDescent="0.2">
      <c r="B93" s="4" t="s">
        <v>426</v>
      </c>
    </row>
    <row r="94" spans="2:2" ht="28.5" x14ac:dyDescent="0.2">
      <c r="B94" s="4" t="s">
        <v>427</v>
      </c>
    </row>
    <row r="95" spans="2:2" ht="28.5" x14ac:dyDescent="0.2">
      <c r="B95" s="4" t="s">
        <v>428</v>
      </c>
    </row>
    <row r="96" spans="2:2" ht="28.5" x14ac:dyDescent="0.2">
      <c r="B96" s="4" t="s">
        <v>429</v>
      </c>
    </row>
    <row r="97" spans="2:2" ht="28.5" x14ac:dyDescent="0.2">
      <c r="B97" s="4" t="s">
        <v>430</v>
      </c>
    </row>
    <row r="98" spans="2:2" ht="28.5" x14ac:dyDescent="0.2">
      <c r="B98" s="4" t="s">
        <v>431</v>
      </c>
    </row>
    <row r="99" spans="2:2" ht="28.5" x14ac:dyDescent="0.2">
      <c r="B99" s="4" t="s">
        <v>432</v>
      </c>
    </row>
    <row r="100" spans="2:2" ht="28.5" x14ac:dyDescent="0.2">
      <c r="B100" s="4" t="s">
        <v>433</v>
      </c>
    </row>
    <row r="101" spans="2:2" ht="28.5" x14ac:dyDescent="0.2">
      <c r="B101" s="4" t="s">
        <v>434</v>
      </c>
    </row>
    <row r="102" spans="2:2" ht="28.5" x14ac:dyDescent="0.2">
      <c r="B102" s="4" t="s">
        <v>435</v>
      </c>
    </row>
    <row r="103" spans="2:2" ht="28.5" x14ac:dyDescent="0.2">
      <c r="B103" s="4" t="s">
        <v>436</v>
      </c>
    </row>
    <row r="104" spans="2:2" ht="28.5" x14ac:dyDescent="0.2">
      <c r="B104" s="4" t="s">
        <v>437</v>
      </c>
    </row>
    <row r="105" spans="2:2" ht="28.5" x14ac:dyDescent="0.2">
      <c r="B105" s="4" t="s">
        <v>438</v>
      </c>
    </row>
    <row r="106" spans="2:2" ht="28.5" x14ac:dyDescent="0.2">
      <c r="B106" s="4" t="s">
        <v>439</v>
      </c>
    </row>
    <row r="107" spans="2:2" ht="28.5" x14ac:dyDescent="0.2">
      <c r="B107" s="4" t="s">
        <v>440</v>
      </c>
    </row>
    <row r="108" spans="2:2" ht="28.5" x14ac:dyDescent="0.2">
      <c r="B108" s="4" t="s">
        <v>441</v>
      </c>
    </row>
    <row r="109" spans="2:2" ht="28.5" x14ac:dyDescent="0.2">
      <c r="B109" s="4" t="s">
        <v>442</v>
      </c>
    </row>
    <row r="110" spans="2:2" ht="28.5" x14ac:dyDescent="0.2">
      <c r="B110" s="4" t="s">
        <v>443</v>
      </c>
    </row>
    <row r="111" spans="2:2" ht="28.5" x14ac:dyDescent="0.2">
      <c r="B111" s="4" t="s">
        <v>444</v>
      </c>
    </row>
    <row r="112" spans="2:2" x14ac:dyDescent="0.2">
      <c r="B112" s="4" t="s">
        <v>445</v>
      </c>
    </row>
    <row r="113" spans="2:2" ht="28.5" x14ac:dyDescent="0.2">
      <c r="B113" s="4" t="s">
        <v>446</v>
      </c>
    </row>
    <row r="114" spans="2:2" ht="28.5" x14ac:dyDescent="0.2">
      <c r="B114" s="4" t="s">
        <v>447</v>
      </c>
    </row>
    <row r="115" spans="2:2" ht="28.5" x14ac:dyDescent="0.2">
      <c r="B115" s="4" t="s">
        <v>448</v>
      </c>
    </row>
    <row r="116" spans="2:2" ht="42.75" x14ac:dyDescent="0.2">
      <c r="B116" s="4" t="s">
        <v>449</v>
      </c>
    </row>
    <row r="117" spans="2:2" ht="42.75" x14ac:dyDescent="0.2">
      <c r="B117" s="4" t="s">
        <v>450</v>
      </c>
    </row>
    <row r="118" spans="2:2" ht="28.5" x14ac:dyDescent="0.2">
      <c r="B118" s="4" t="s">
        <v>451</v>
      </c>
    </row>
    <row r="119" spans="2:2" ht="28.5" x14ac:dyDescent="0.2">
      <c r="B119" s="4" t="s">
        <v>452</v>
      </c>
    </row>
    <row r="120" spans="2:2" ht="28.5" x14ac:dyDescent="0.2">
      <c r="B120" s="4" t="s">
        <v>453</v>
      </c>
    </row>
    <row r="121" spans="2:2" ht="28.5" x14ac:dyDescent="0.2">
      <c r="B121" s="4" t="s">
        <v>454</v>
      </c>
    </row>
    <row r="122" spans="2:2" ht="28.5" x14ac:dyDescent="0.2">
      <c r="B122" s="4" t="s">
        <v>455</v>
      </c>
    </row>
    <row r="123" spans="2:2" ht="28.5" x14ac:dyDescent="0.2">
      <c r="B123" s="4" t="s">
        <v>456</v>
      </c>
    </row>
    <row r="124" spans="2:2" x14ac:dyDescent="0.2">
      <c r="B124" s="4" t="s">
        <v>457</v>
      </c>
    </row>
    <row r="125" spans="2:2" x14ac:dyDescent="0.2">
      <c r="B125" s="4" t="s">
        <v>458</v>
      </c>
    </row>
    <row r="126" spans="2:2" x14ac:dyDescent="0.2">
      <c r="B126" s="4" t="s">
        <v>459</v>
      </c>
    </row>
    <row r="127" spans="2:2" x14ac:dyDescent="0.2">
      <c r="B127" s="4" t="s">
        <v>460</v>
      </c>
    </row>
    <row r="128" spans="2:2" ht="28.5" x14ac:dyDescent="0.2">
      <c r="B128" s="4" t="s">
        <v>461</v>
      </c>
    </row>
    <row r="129" spans="2:2" x14ac:dyDescent="0.2">
      <c r="B129" s="4" t="s">
        <v>462</v>
      </c>
    </row>
    <row r="130" spans="2:2" x14ac:dyDescent="0.2">
      <c r="B130" s="4" t="s">
        <v>463</v>
      </c>
    </row>
    <row r="131" spans="2:2" x14ac:dyDescent="0.2">
      <c r="B131" s="4" t="s">
        <v>464</v>
      </c>
    </row>
    <row r="132" spans="2:2" ht="28.5" x14ac:dyDescent="0.2">
      <c r="B132" s="4" t="s">
        <v>465</v>
      </c>
    </row>
    <row r="133" spans="2:2" ht="28.5" x14ac:dyDescent="0.2">
      <c r="B133" s="4" t="s">
        <v>466</v>
      </c>
    </row>
    <row r="134" spans="2:2" ht="28.5" x14ac:dyDescent="0.2">
      <c r="B134" s="4" t="s">
        <v>467</v>
      </c>
    </row>
    <row r="135" spans="2:2" ht="28.5" x14ac:dyDescent="0.2">
      <c r="B135" s="4" t="s">
        <v>468</v>
      </c>
    </row>
    <row r="136" spans="2:2" ht="28.5" x14ac:dyDescent="0.2">
      <c r="B136" s="4" t="s">
        <v>469</v>
      </c>
    </row>
    <row r="137" spans="2:2" x14ac:dyDescent="0.2">
      <c r="B137" s="4" t="s">
        <v>470</v>
      </c>
    </row>
    <row r="138" spans="2:2" x14ac:dyDescent="0.2">
      <c r="B138" s="4" t="s">
        <v>471</v>
      </c>
    </row>
    <row r="139" spans="2:2" x14ac:dyDescent="0.2">
      <c r="B139" s="4" t="s">
        <v>472</v>
      </c>
    </row>
    <row r="140" spans="2:2" x14ac:dyDescent="0.2">
      <c r="B140" s="4" t="s">
        <v>473</v>
      </c>
    </row>
    <row r="141" spans="2:2" ht="28.5" x14ac:dyDescent="0.2">
      <c r="B141" s="4" t="s">
        <v>474</v>
      </c>
    </row>
    <row r="142" spans="2:2" ht="28.5" x14ac:dyDescent="0.2">
      <c r="B142" s="4" t="s">
        <v>475</v>
      </c>
    </row>
    <row r="143" spans="2:2" ht="28.5" x14ac:dyDescent="0.2">
      <c r="B143" s="4" t="s">
        <v>476</v>
      </c>
    </row>
    <row r="144" spans="2:2" ht="28.5" x14ac:dyDescent="0.2">
      <c r="B144" s="4" t="s">
        <v>477</v>
      </c>
    </row>
    <row r="145" spans="2:2" x14ac:dyDescent="0.2">
      <c r="B145" s="4" t="s">
        <v>478</v>
      </c>
    </row>
    <row r="146" spans="2:2" ht="28.5" x14ac:dyDescent="0.2">
      <c r="B146" s="4" t="s">
        <v>479</v>
      </c>
    </row>
    <row r="147" spans="2:2" x14ac:dyDescent="0.2">
      <c r="B147" s="4" t="s">
        <v>480</v>
      </c>
    </row>
    <row r="148" spans="2:2" x14ac:dyDescent="0.2">
      <c r="B148" s="4" t="s">
        <v>481</v>
      </c>
    </row>
    <row r="149" spans="2:2" x14ac:dyDescent="0.2">
      <c r="B149" s="4" t="s">
        <v>482</v>
      </c>
    </row>
    <row r="150" spans="2:2" ht="42.75" x14ac:dyDescent="0.2">
      <c r="B150" s="4" t="s">
        <v>483</v>
      </c>
    </row>
    <row r="151" spans="2:2" ht="28.5" x14ac:dyDescent="0.2">
      <c r="B151" s="4" t="s">
        <v>484</v>
      </c>
    </row>
    <row r="152" spans="2:2" ht="42.75" x14ac:dyDescent="0.2">
      <c r="B152" s="4" t="s">
        <v>485</v>
      </c>
    </row>
    <row r="153" spans="2:2" ht="28.5" x14ac:dyDescent="0.2">
      <c r="B153" s="4" t="s">
        <v>486</v>
      </c>
    </row>
    <row r="154" spans="2:2" x14ac:dyDescent="0.2">
      <c r="B154" s="4" t="s">
        <v>487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EBA91-84E2-4230-BEBB-DD81709DA0BC}">
  <sheetPr codeName="Sheet3"/>
  <dimension ref="A1:D154"/>
  <sheetViews>
    <sheetView topLeftCell="A115" workbookViewId="0">
      <selection activeCell="D1" sqref="D1:D154"/>
    </sheetView>
  </sheetViews>
  <sheetFormatPr defaultRowHeight="14.25" x14ac:dyDescent="0.2"/>
  <cols>
    <col min="1" max="1" width="14.75" customWidth="1"/>
    <col min="2" max="2" width="103.25" customWidth="1"/>
    <col min="3" max="3" width="12" customWidth="1"/>
    <col min="4" max="4" width="71.25" customWidth="1"/>
  </cols>
  <sheetData>
    <row r="1" spans="1:4" x14ac:dyDescent="0.2">
      <c r="A1" t="s">
        <v>58</v>
      </c>
      <c r="B1" t="s">
        <v>59</v>
      </c>
      <c r="C1" t="s">
        <v>60</v>
      </c>
      <c r="D1" t="s">
        <v>9</v>
      </c>
    </row>
    <row r="2" spans="1:4" x14ac:dyDescent="0.2">
      <c r="A2" t="s">
        <v>155</v>
      </c>
      <c r="B2" t="s">
        <v>156</v>
      </c>
      <c r="D2" t="str">
        <f>_xlfn.CONCAT(A2," ",B2, IF(C2&lt;&gt;"",_xlfn.CONCAT("(Categoría: ",C2,")"),""))</f>
        <v>11411 No. de asociaciones y/o grupos productivos apoyados</v>
      </c>
    </row>
    <row r="3" spans="1:4" x14ac:dyDescent="0.2">
      <c r="A3" t="s">
        <v>225</v>
      </c>
      <c r="B3" t="s">
        <v>226</v>
      </c>
      <c r="C3" t="s">
        <v>227</v>
      </c>
      <c r="D3" t="str">
        <f t="shared" ref="D3:D66" si="0">_xlfn.CONCAT(A3," ",B3, IF(C3&lt;&gt;"",_xlfn.CONCAT("(Categoría: ",C3,")"),""))</f>
        <v>10603 No. de consultores de asesoramiento técnico y de expertos proporcionados(Categoría: DP)</v>
      </c>
    </row>
    <row r="4" spans="1:4" x14ac:dyDescent="0.2">
      <c r="A4" t="s">
        <v>238</v>
      </c>
      <c r="B4" t="s">
        <v>226</v>
      </c>
      <c r="C4" t="s">
        <v>234</v>
      </c>
      <c r="D4" t="str">
        <f t="shared" si="0"/>
        <v>10303 No. de consultores de asesoramiento técnico y de expertos proporcionados(Categoría: DPIN)</v>
      </c>
    </row>
    <row r="5" spans="1:4" x14ac:dyDescent="0.2">
      <c r="A5" t="s">
        <v>243</v>
      </c>
      <c r="B5" t="s">
        <v>226</v>
      </c>
      <c r="C5" t="s">
        <v>244</v>
      </c>
      <c r="D5" t="str">
        <f t="shared" si="0"/>
        <v>10805 No. de consultores de asesoramiento técnico y de expertos proporcionados(Categoría: MIES)</v>
      </c>
    </row>
    <row r="6" spans="1:4" x14ac:dyDescent="0.2">
      <c r="A6" t="s">
        <v>245</v>
      </c>
      <c r="B6" t="s">
        <v>226</v>
      </c>
      <c r="C6" t="s">
        <v>246</v>
      </c>
      <c r="D6" t="str">
        <f t="shared" si="0"/>
        <v>10804 No. de consultores de asesoramiento técnico y de expertos proporcionados(Categoría: Ministerio Interior)</v>
      </c>
    </row>
    <row r="7" spans="1:4" x14ac:dyDescent="0.2">
      <c r="A7" t="s">
        <v>251</v>
      </c>
      <c r="B7" t="s">
        <v>226</v>
      </c>
      <c r="C7" t="s">
        <v>252</v>
      </c>
      <c r="D7" t="str">
        <f t="shared" si="0"/>
        <v>10806 No. de consultores de asesoramiento técnico y de expertos proporcionados(Categoría: Viceministerio de Movilidad Humana)</v>
      </c>
    </row>
    <row r="8" spans="1:4" x14ac:dyDescent="0.2">
      <c r="A8" t="s">
        <v>139</v>
      </c>
      <c r="B8" t="s">
        <v>140</v>
      </c>
      <c r="D8" t="str">
        <f t="shared" si="0"/>
        <v>11D03 No. de denuncias/quejas recibidas a través de los canales de información de ACNUR</v>
      </c>
    </row>
    <row r="9" spans="1:4" x14ac:dyDescent="0.2">
      <c r="A9" t="s">
        <v>141</v>
      </c>
      <c r="B9" t="s">
        <v>142</v>
      </c>
      <c r="D9" t="str">
        <f t="shared" si="0"/>
        <v>11801 No. de estructuras interagenciales de coordinación del GTRM activas</v>
      </c>
    </row>
    <row r="10" spans="1:4" x14ac:dyDescent="0.2">
      <c r="A10" t="s">
        <v>99</v>
      </c>
      <c r="B10" t="s">
        <v>100</v>
      </c>
      <c r="D10" t="str">
        <f t="shared" si="0"/>
        <v>10M01 No. de estudiantes beneficiados por la implementación de la metodología Respiramos Inclusión</v>
      </c>
    </row>
    <row r="11" spans="1:4" x14ac:dyDescent="0.2">
      <c r="A11" t="s">
        <v>95</v>
      </c>
      <c r="B11" t="s">
        <v>96</v>
      </c>
      <c r="D11" t="str">
        <f t="shared" si="0"/>
        <v>10L02 No. de estudiantes que son remitidos a servicios psicopedagógicos y otros servicios de protección</v>
      </c>
    </row>
    <row r="12" spans="1:4" x14ac:dyDescent="0.2">
      <c r="A12" t="s">
        <v>103</v>
      </c>
      <c r="B12" t="s">
        <v>104</v>
      </c>
      <c r="D12" t="str">
        <f t="shared" si="0"/>
        <v>11F02 No. de eventos realizados</v>
      </c>
    </row>
    <row r="13" spans="1:4" x14ac:dyDescent="0.2">
      <c r="A13" t="s">
        <v>210</v>
      </c>
      <c r="B13" t="s">
        <v>211</v>
      </c>
      <c r="D13" t="str">
        <f t="shared" si="0"/>
        <v>10001 No. de funcionarios de migración capacitados en estándares internacionales de protección</v>
      </c>
    </row>
    <row r="14" spans="1:4" x14ac:dyDescent="0.2">
      <c r="A14" t="s">
        <v>161</v>
      </c>
      <c r="B14" t="s">
        <v>162</v>
      </c>
      <c r="D14" t="str">
        <f t="shared" si="0"/>
        <v>11702 No. de funcionarios y/o personal de instituciones públicas, privadas y de la sociedad civil, capacitados y sensibilizados en la inclusión socioeconómica de personas por las cuales ACNUR trabaja</v>
      </c>
    </row>
    <row r="15" spans="1:4" x14ac:dyDescent="0.2">
      <c r="A15" t="s">
        <v>107</v>
      </c>
      <c r="B15" t="s">
        <v>108</v>
      </c>
      <c r="D15" t="str">
        <f t="shared" si="0"/>
        <v>10S02 No. de hogares que reciben kits de habitabilidad o artículos básicos de vivienda</v>
      </c>
    </row>
    <row r="16" spans="1:4" x14ac:dyDescent="0.2">
      <c r="A16" t="s">
        <v>220</v>
      </c>
      <c r="B16" t="s">
        <v>221</v>
      </c>
      <c r="C16" t="s">
        <v>217</v>
      </c>
      <c r="D16" t="str">
        <f t="shared" si="0"/>
        <v>11410 No. de hogares que reciben transferencias monetarias(Categoría: Capital Financiero)</v>
      </c>
    </row>
    <row r="17" spans="1:4" x14ac:dyDescent="0.2">
      <c r="A17" t="s">
        <v>222</v>
      </c>
      <c r="B17" t="s">
        <v>221</v>
      </c>
      <c r="C17" t="s">
        <v>217</v>
      </c>
      <c r="D17" t="str">
        <f t="shared" si="0"/>
        <v>11505 No. de hogares que reciben transferencias monetarias(Categoría: Capital Financiero)</v>
      </c>
    </row>
    <row r="18" spans="1:4" x14ac:dyDescent="0.2">
      <c r="A18" t="s">
        <v>239</v>
      </c>
      <c r="B18" t="s">
        <v>221</v>
      </c>
      <c r="C18" t="s">
        <v>240</v>
      </c>
      <c r="D18" t="str">
        <f t="shared" si="0"/>
        <v>11206 No. de hogares que reciben transferencias monetarias(Categoría: Inclusión Financiera)</v>
      </c>
    </row>
    <row r="19" spans="1:4" x14ac:dyDescent="0.2">
      <c r="A19" t="s">
        <v>258</v>
      </c>
      <c r="B19" t="s">
        <v>221</v>
      </c>
      <c r="C19" t="s">
        <v>257</v>
      </c>
      <c r="D19" t="str">
        <f t="shared" si="0"/>
        <v>11403 No. de hogares que reciben transferencias monetarias(Categoría: Apoyo al consumo MDG)</v>
      </c>
    </row>
    <row r="20" spans="1:4" x14ac:dyDescent="0.2">
      <c r="A20" t="s">
        <v>268</v>
      </c>
      <c r="B20" t="s">
        <v>221</v>
      </c>
      <c r="C20" t="s">
        <v>266</v>
      </c>
      <c r="D20" t="str">
        <f t="shared" si="0"/>
        <v>11305 No. de hogares que reciben transferencias monetarias(Categoría: Becas)</v>
      </c>
    </row>
    <row r="21" spans="1:4" x14ac:dyDescent="0.2">
      <c r="A21" t="s">
        <v>271</v>
      </c>
      <c r="B21" t="s">
        <v>221</v>
      </c>
      <c r="C21" t="s">
        <v>270</v>
      </c>
      <c r="D21" t="str">
        <f t="shared" si="0"/>
        <v>11308 No. de hogares que reciben transferencias monetarias(Categoría: Cash for training)</v>
      </c>
    </row>
    <row r="22" spans="1:4" x14ac:dyDescent="0.2">
      <c r="A22" t="s">
        <v>278</v>
      </c>
      <c r="B22" t="s">
        <v>221</v>
      </c>
      <c r="C22" t="s">
        <v>276</v>
      </c>
      <c r="D22" t="str">
        <f t="shared" si="0"/>
        <v>10903 No. de hogares que reciben transferencias monetarias(Categoría: Documentación)</v>
      </c>
    </row>
    <row r="23" spans="1:4" x14ac:dyDescent="0.2">
      <c r="A23" t="s">
        <v>279</v>
      </c>
      <c r="B23" t="s">
        <v>221</v>
      </c>
      <c r="C23" t="s">
        <v>280</v>
      </c>
      <c r="D23" t="str">
        <f t="shared" si="0"/>
        <v>10L04 No. de hogares que reciben transferencias monetarias(Categoría: Educación)</v>
      </c>
    </row>
    <row r="24" spans="1:4" x14ac:dyDescent="0.2">
      <c r="A24" t="s">
        <v>297</v>
      </c>
      <c r="B24" t="s">
        <v>221</v>
      </c>
      <c r="C24" t="s">
        <v>295</v>
      </c>
      <c r="D24" t="str">
        <f t="shared" si="0"/>
        <v>11A06 No. de hogares que reciben transferencias monetarias(Categoría: Movilización comunitaria)</v>
      </c>
    </row>
    <row r="25" spans="1:4" x14ac:dyDescent="0.2">
      <c r="A25" t="s">
        <v>298</v>
      </c>
      <c r="B25" t="s">
        <v>221</v>
      </c>
      <c r="C25" t="s">
        <v>299</v>
      </c>
      <c r="D25" t="str">
        <f t="shared" si="0"/>
        <v>10R02 No. de hogares que reciben transferencias monetarias(Categoría: Multipropósito - necesidades básicas)</v>
      </c>
    </row>
    <row r="26" spans="1:4" x14ac:dyDescent="0.2">
      <c r="A26" t="s">
        <v>305</v>
      </c>
      <c r="B26" t="s">
        <v>221</v>
      </c>
      <c r="C26" t="s">
        <v>303</v>
      </c>
      <c r="D26" t="str">
        <f t="shared" si="0"/>
        <v>10R05 No. de hogares que reciben transferencias monetarias(Categoría: Necesidades específicas)</v>
      </c>
    </row>
    <row r="27" spans="1:4" x14ac:dyDescent="0.2">
      <c r="A27" t="s">
        <v>324</v>
      </c>
      <c r="B27" t="s">
        <v>221</v>
      </c>
      <c r="C27" t="s">
        <v>316</v>
      </c>
      <c r="D27" t="str">
        <f t="shared" si="0"/>
        <v>10G05 No. de hogares que reciben transferencias monetarias(Categoría: Protección de niñez y adolescencia)</v>
      </c>
    </row>
    <row r="28" spans="1:4" x14ac:dyDescent="0.2">
      <c r="A28" t="s">
        <v>327</v>
      </c>
      <c r="B28" t="s">
        <v>221</v>
      </c>
      <c r="C28" t="s">
        <v>326</v>
      </c>
      <c r="D28" t="str">
        <f t="shared" si="0"/>
        <v>10Z05 No. de hogares que reciben transferencias monetarias(Categoría: Reasentamiento)</v>
      </c>
    </row>
    <row r="29" spans="1:4" x14ac:dyDescent="0.2">
      <c r="A29" t="s">
        <v>204</v>
      </c>
      <c r="B29" t="s">
        <v>205</v>
      </c>
      <c r="D29" t="str">
        <f t="shared" si="0"/>
        <v>10102 No. de infraestructuas de albergues/alojamientos temporales construidos, mejorados o equipados</v>
      </c>
    </row>
    <row r="30" spans="1:4" x14ac:dyDescent="0.2">
      <c r="A30" t="s">
        <v>119</v>
      </c>
      <c r="B30" t="s">
        <v>120</v>
      </c>
      <c r="D30" t="str">
        <f t="shared" si="0"/>
        <v>11B02 No. de infraestructuras comunitarias construidas, mejoradas o equipadas</v>
      </c>
    </row>
    <row r="31" spans="1:4" x14ac:dyDescent="0.2">
      <c r="A31" t="s">
        <v>91</v>
      </c>
      <c r="B31" t="s">
        <v>92</v>
      </c>
      <c r="D31" t="str">
        <f t="shared" si="0"/>
        <v>10N02 No. de infraestructuras sanitarias construidas, mejoradas o equipadas</v>
      </c>
    </row>
    <row r="32" spans="1:4" x14ac:dyDescent="0.2">
      <c r="A32" t="s">
        <v>167</v>
      </c>
      <c r="B32" t="s">
        <v>168</v>
      </c>
      <c r="D32" t="str">
        <f t="shared" si="0"/>
        <v>11502 No. de iniciativas ecológicas apoyadas</v>
      </c>
    </row>
    <row r="33" spans="1:4" x14ac:dyDescent="0.2">
      <c r="A33" t="s">
        <v>127</v>
      </c>
      <c r="B33" t="s">
        <v>128</v>
      </c>
      <c r="D33" t="str">
        <f t="shared" si="0"/>
        <v>11C01 No. de instituciones locales, nacionales y comunidades asistidas para garantizar que las personas por las cuales ACNUR trabaja se integren en iniciativas de riesgo climático</v>
      </c>
    </row>
    <row r="34" spans="1:4" x14ac:dyDescent="0.2">
      <c r="A34" t="s">
        <v>235</v>
      </c>
      <c r="B34" t="s">
        <v>236</v>
      </c>
      <c r="C34" t="s">
        <v>234</v>
      </c>
      <c r="D34" t="str">
        <f t="shared" si="0"/>
        <v>10401 No. de intervenciones de incidencia realizadas(Categoría: DPIN)</v>
      </c>
    </row>
    <row r="35" spans="1:4" x14ac:dyDescent="0.2">
      <c r="A35" t="s">
        <v>314</v>
      </c>
      <c r="B35" t="s">
        <v>236</v>
      </c>
      <c r="C35" t="s">
        <v>309</v>
      </c>
      <c r="D35" t="str">
        <f t="shared" si="0"/>
        <v>10702 No. de intervenciones de incidencia realizadas(Categoría: Prevención, mitigación y respuesta a la VBG)</v>
      </c>
    </row>
    <row r="36" spans="1:4" x14ac:dyDescent="0.2">
      <c r="A36" t="s">
        <v>315</v>
      </c>
      <c r="B36" t="s">
        <v>236</v>
      </c>
      <c r="C36" t="s">
        <v>316</v>
      </c>
      <c r="D36" t="str">
        <f t="shared" si="0"/>
        <v>10704 No. de intervenciones de incidencia realizadas(Categoría: Protección de niñez y adolescencia)</v>
      </c>
    </row>
    <row r="37" spans="1:4" x14ac:dyDescent="0.2">
      <c r="A37" t="s">
        <v>198</v>
      </c>
      <c r="B37" t="s">
        <v>199</v>
      </c>
      <c r="D37" t="str">
        <f t="shared" si="0"/>
        <v>10K01 No. de niños y adolescentes con necesidades específicas de protección identificados y remitidos a servicios de protección</v>
      </c>
    </row>
    <row r="38" spans="1:4" x14ac:dyDescent="0.2">
      <c r="A38" t="s">
        <v>173</v>
      </c>
      <c r="B38" t="s">
        <v>174</v>
      </c>
      <c r="D38" t="str">
        <f t="shared" si="0"/>
        <v>10G01 No. de niños, niñas y adolescentes no acompañados y separados identificados</v>
      </c>
    </row>
    <row r="39" spans="1:4" x14ac:dyDescent="0.2">
      <c r="A39" t="s">
        <v>171</v>
      </c>
      <c r="B39" t="s">
        <v>172</v>
      </c>
      <c r="D39" t="str">
        <f t="shared" si="0"/>
        <v>10G02 No. de niños, niñas y adolescentes no acompañados y separados que tienen acceso a modalidades de cuidado alternativo</v>
      </c>
    </row>
    <row r="40" spans="1:4" x14ac:dyDescent="0.2">
      <c r="A40" t="s">
        <v>190</v>
      </c>
      <c r="B40" t="s">
        <v>191</v>
      </c>
      <c r="D40" t="str">
        <f t="shared" si="0"/>
        <v>10803 No. de niños, niñas y adolescentes por los cuales ACNUR trabaja que obtienen estatus de regularización migratoria con el apoyo del MIES</v>
      </c>
    </row>
    <row r="41" spans="1:4" x14ac:dyDescent="0.2">
      <c r="A41" t="s">
        <v>192</v>
      </c>
      <c r="B41" t="s">
        <v>193</v>
      </c>
      <c r="D41" t="str">
        <f t="shared" si="0"/>
        <v>1OL02 No. de niños, niñas y adolescentes que reciben acompañamiento individual y acceden a la educación</v>
      </c>
    </row>
    <row r="42" spans="1:4" x14ac:dyDescent="0.2">
      <c r="A42" t="s">
        <v>121</v>
      </c>
      <c r="B42" t="s">
        <v>122</v>
      </c>
      <c r="D42" t="str">
        <f t="shared" si="0"/>
        <v>11901 No. de organizaciones comunitarias de base y redes locales apoyadas para fortalecer los mecanismos comunitarios de protección</v>
      </c>
    </row>
    <row r="43" spans="1:4" x14ac:dyDescent="0.2">
      <c r="A43" t="s">
        <v>125</v>
      </c>
      <c r="B43" t="s">
        <v>126</v>
      </c>
      <c r="D43" t="str">
        <f t="shared" si="0"/>
        <v>11A01 No. de organizaciones comunitarias involucradas en proyectos de coexistencia pacífica</v>
      </c>
    </row>
    <row r="44" spans="1:4" x14ac:dyDescent="0.2">
      <c r="A44" t="s">
        <v>230</v>
      </c>
      <c r="B44" t="s">
        <v>231</v>
      </c>
      <c r="C44" t="s">
        <v>227</v>
      </c>
      <c r="D44" t="str">
        <f t="shared" si="0"/>
        <v>10601 No. de personas de instituciones capacitadas(Categoría: DP)</v>
      </c>
    </row>
    <row r="45" spans="1:4" x14ac:dyDescent="0.2">
      <c r="A45" t="s">
        <v>237</v>
      </c>
      <c r="B45" t="s">
        <v>231</v>
      </c>
      <c r="C45" t="s">
        <v>234</v>
      </c>
      <c r="D45" t="str">
        <f t="shared" si="0"/>
        <v>10304 No. de personas de instituciones capacitadas(Categoría: DPIN)</v>
      </c>
    </row>
    <row r="46" spans="1:4" x14ac:dyDescent="0.2">
      <c r="A46" t="s">
        <v>247</v>
      </c>
      <c r="B46" t="s">
        <v>231</v>
      </c>
      <c r="C46" t="s">
        <v>248</v>
      </c>
      <c r="D46" t="str">
        <f t="shared" si="0"/>
        <v>10F01 No. de personas de instituciones capacitadas(Categoría: PSEA)</v>
      </c>
    </row>
    <row r="47" spans="1:4" x14ac:dyDescent="0.2">
      <c r="A47" t="s">
        <v>249</v>
      </c>
      <c r="B47" t="s">
        <v>231</v>
      </c>
      <c r="C47" t="s">
        <v>250</v>
      </c>
      <c r="D47" t="str">
        <f t="shared" si="0"/>
        <v>10M02 No. de personas de instituciones capacitadas(Categoría: Respiramos Inclusión)</v>
      </c>
    </row>
    <row r="48" spans="1:4" x14ac:dyDescent="0.2">
      <c r="A48" t="s">
        <v>260</v>
      </c>
      <c r="B48" t="s">
        <v>231</v>
      </c>
      <c r="C48" t="s">
        <v>261</v>
      </c>
      <c r="D48" t="str">
        <f t="shared" si="0"/>
        <v>10L06 No. de personas de instituciones capacitadas(Categoría: Apoyo psicosocial)</v>
      </c>
    </row>
    <row r="49" spans="1:4" x14ac:dyDescent="0.2">
      <c r="A49" t="s">
        <v>282</v>
      </c>
      <c r="B49" t="s">
        <v>231</v>
      </c>
      <c r="C49" t="s">
        <v>280</v>
      </c>
      <c r="D49" t="str">
        <f t="shared" si="0"/>
        <v>10J01 No. de personas de instituciones capacitadas(Categoría: Educación)</v>
      </c>
    </row>
    <row r="50" spans="1:4" x14ac:dyDescent="0.2">
      <c r="A50" t="s">
        <v>290</v>
      </c>
      <c r="B50" t="s">
        <v>231</v>
      </c>
      <c r="C50" t="s">
        <v>291</v>
      </c>
      <c r="D50" t="str">
        <f t="shared" si="0"/>
        <v>10103 No. de personas de instituciones capacitadas(Categoría: Gestión de alojamientos temporales con enfoque de protección)</v>
      </c>
    </row>
    <row r="51" spans="1:4" x14ac:dyDescent="0.2">
      <c r="A51" t="s">
        <v>313</v>
      </c>
      <c r="B51" t="s">
        <v>231</v>
      </c>
      <c r="C51" t="s">
        <v>309</v>
      </c>
      <c r="D51" t="str">
        <f t="shared" si="0"/>
        <v>10701 No. de personas de instituciones capacitadas(Categoría: Prevención, mitigación y respuesta a la VBG)</v>
      </c>
    </row>
    <row r="52" spans="1:4" x14ac:dyDescent="0.2">
      <c r="A52" t="s">
        <v>323</v>
      </c>
      <c r="B52" t="s">
        <v>231</v>
      </c>
      <c r="C52" t="s">
        <v>316</v>
      </c>
      <c r="D52" t="str">
        <f t="shared" si="0"/>
        <v>10703 No. de personas de instituciones capacitadas(Categoría: Protección de niñez y adolescencia)</v>
      </c>
    </row>
    <row r="53" spans="1:4" x14ac:dyDescent="0.2">
      <c r="A53" t="s">
        <v>329</v>
      </c>
      <c r="B53" t="s">
        <v>231</v>
      </c>
      <c r="C53" t="s">
        <v>330</v>
      </c>
      <c r="D53" t="str">
        <f t="shared" si="0"/>
        <v>10N01 No. de personas de instituciones capacitadas(Categoría: Salud)</v>
      </c>
    </row>
    <row r="54" spans="1:4" x14ac:dyDescent="0.2">
      <c r="A54" t="s">
        <v>331</v>
      </c>
      <c r="B54" t="s">
        <v>231</v>
      </c>
      <c r="C54" t="s">
        <v>332</v>
      </c>
      <c r="D54" t="str">
        <f t="shared" si="0"/>
        <v>10N04 No. de personas de instituciones capacitadas(Categoría: Salud sexual y reproductiva)</v>
      </c>
    </row>
    <row r="55" spans="1:4" x14ac:dyDescent="0.2">
      <c r="A55" t="s">
        <v>109</v>
      </c>
      <c r="B55" t="s">
        <v>110</v>
      </c>
      <c r="D55" t="str">
        <f t="shared" si="0"/>
        <v>10O03 No. de personas opr las cuales ACNUR trabaja que se someten a la prueba del VIH</v>
      </c>
    </row>
    <row r="56" spans="1:4" x14ac:dyDescent="0.2">
      <c r="A56" t="s">
        <v>175</v>
      </c>
      <c r="B56" t="s">
        <v>176</v>
      </c>
      <c r="D56" t="str">
        <f t="shared" si="0"/>
        <v>10301 No. de personas por las cuales ACNUR trabaja a las que se les ha concedido el estatus de refugiado</v>
      </c>
    </row>
    <row r="57" spans="1:4" x14ac:dyDescent="0.2">
      <c r="A57" t="s">
        <v>177</v>
      </c>
      <c r="B57" t="s">
        <v>178</v>
      </c>
      <c r="D57" t="str">
        <f t="shared" si="0"/>
        <v>10302 No. de personas por las cuales ACNUR trabaja admitidas en el procedimiento de RSD</v>
      </c>
    </row>
    <row r="58" spans="1:4" x14ac:dyDescent="0.2">
      <c r="A58" t="s">
        <v>87</v>
      </c>
      <c r="B58" t="s">
        <v>88</v>
      </c>
      <c r="D58" t="str">
        <f t="shared" si="0"/>
        <v>10S03 No. de personas por las cuales ACNUR trabaja apoyadas con la construcción, mejoramiento de infraestructura o equipamiento de unidades habitacionales</v>
      </c>
    </row>
    <row r="59" spans="1:4" x14ac:dyDescent="0.2">
      <c r="A59" t="s">
        <v>93</v>
      </c>
      <c r="B59" t="s">
        <v>94</v>
      </c>
      <c r="D59" t="str">
        <f t="shared" si="0"/>
        <v>10N03 No. de personas por las cuales ACNUR trabaja apoyadas con la construcción, mejoramiento o equipamiento de infraestructuras sanitarias.</v>
      </c>
    </row>
    <row r="60" spans="1:4" x14ac:dyDescent="0.2">
      <c r="A60" t="s">
        <v>151</v>
      </c>
      <c r="B60" t="s">
        <v>152</v>
      </c>
      <c r="D60" t="str">
        <f t="shared" si="0"/>
        <v>11302 No. de personas por las cuales ACNUR trabaja asistidas para obtener el reconocomiento de títulos o competencias de su país de origen</v>
      </c>
    </row>
    <row r="61" spans="1:4" x14ac:dyDescent="0.2">
      <c r="A61" t="s">
        <v>206</v>
      </c>
      <c r="B61" t="s">
        <v>207</v>
      </c>
      <c r="D61" t="str">
        <f t="shared" si="0"/>
        <v>10104 No. de personas por las cuales ACNUR trabaja atendidas/ayudadas en comedores apoyados por ACNUR</v>
      </c>
    </row>
    <row r="62" spans="1:4" x14ac:dyDescent="0.2">
      <c r="A62" t="s">
        <v>149</v>
      </c>
      <c r="B62" t="s">
        <v>150</v>
      </c>
      <c r="D62" t="str">
        <f t="shared" si="0"/>
        <v>11301 No. de personas por las cuales ACNUR trabaja certificadas en capacitación técnica y vocacional</v>
      </c>
    </row>
    <row r="63" spans="1:4" x14ac:dyDescent="0.2">
      <c r="A63" t="s">
        <v>165</v>
      </c>
      <c r="B63" t="s">
        <v>166</v>
      </c>
      <c r="D63" t="str">
        <f t="shared" si="0"/>
        <v>11501 No. de personas por las cuales ACNUR trabaja comprometidas o empleadas en iniciativas ecológicas</v>
      </c>
    </row>
    <row r="64" spans="1:4" x14ac:dyDescent="0.2">
      <c r="A64" t="s">
        <v>163</v>
      </c>
      <c r="B64" t="s">
        <v>164</v>
      </c>
      <c r="D64" t="str">
        <f t="shared" si="0"/>
        <v>11412 No. de personas por las cuales ACNUR trabaja con emprendimientos apoyados para vinculación al mercado y/o comercialización</v>
      </c>
    </row>
    <row r="65" spans="1:4" x14ac:dyDescent="0.2">
      <c r="A65" t="s">
        <v>194</v>
      </c>
      <c r="B65" t="s">
        <v>195</v>
      </c>
      <c r="D65" t="str">
        <f t="shared" si="0"/>
        <v>10003 No. de personas por las cuales ACNUR trabaja con sanciones migratorias o riesgo de devolución identificadas y asesoradas legalmente</v>
      </c>
    </row>
    <row r="66" spans="1:4" x14ac:dyDescent="0.2">
      <c r="A66" t="s">
        <v>179</v>
      </c>
      <c r="B66" t="s">
        <v>185</v>
      </c>
      <c r="D66" t="str">
        <f t="shared" si="0"/>
        <v>10A01 No. de personas por las cuales ACNUR trabaja con visa VIRTE que obtienen cédula de identidad con Registro Civil</v>
      </c>
    </row>
    <row r="67" spans="1:4" x14ac:dyDescent="0.2">
      <c r="A67" t="s">
        <v>143</v>
      </c>
      <c r="B67" t="s">
        <v>144</v>
      </c>
      <c r="D67" t="str">
        <f t="shared" ref="D67:D130" si="1">_xlfn.CONCAT(A67," ",B67, IF(C67&lt;&gt;"",_xlfn.CONCAT("(Categoría: ",C67,")"),""))</f>
        <v>11405 No. de personas por las cuales ACNUR trabaja en bolsas de empleo</v>
      </c>
    </row>
    <row r="68" spans="1:4" x14ac:dyDescent="0.2">
      <c r="A68" t="s">
        <v>65</v>
      </c>
      <c r="B68" t="s">
        <v>66</v>
      </c>
      <c r="D68" t="str">
        <f t="shared" si="1"/>
        <v>10Z01 No. de personas por las cuales ACNUR trabaja identificadas para reasentamiento</v>
      </c>
    </row>
    <row r="69" spans="1:4" x14ac:dyDescent="0.2">
      <c r="A69" t="s">
        <v>81</v>
      </c>
      <c r="B69" t="s">
        <v>82</v>
      </c>
      <c r="D69" t="str">
        <f t="shared" si="1"/>
        <v>10Z03 No. de personas por las cuales ACNUR trabaja identificadas para reasentamiento que reciben asistencia para el proceso</v>
      </c>
    </row>
    <row r="70" spans="1:4" x14ac:dyDescent="0.2">
      <c r="A70" t="s">
        <v>208</v>
      </c>
      <c r="B70" t="s">
        <v>209</v>
      </c>
      <c r="D70" t="str">
        <f t="shared" si="1"/>
        <v>10002 No. de personas por las cuales ACNUR trabaja informadas y orientadas a servicios de protección</v>
      </c>
    </row>
    <row r="71" spans="1:4" x14ac:dyDescent="0.2">
      <c r="A71" t="s">
        <v>117</v>
      </c>
      <c r="B71" t="s">
        <v>118</v>
      </c>
      <c r="D71" t="str">
        <f t="shared" si="1"/>
        <v>11A03 No. de personas por las cuales ACNUR trabaja involucradas en diagnósticos participativos</v>
      </c>
    </row>
    <row r="72" spans="1:4" x14ac:dyDescent="0.2">
      <c r="A72" t="s">
        <v>63</v>
      </c>
      <c r="B72" t="s">
        <v>64</v>
      </c>
      <c r="D72" t="str">
        <f t="shared" si="1"/>
        <v>10Y01 No. de personas por las cuales ACNUR trabaja o de la comunidad de acogida que se benefician de los proyectos de acción climática</v>
      </c>
    </row>
    <row r="73" spans="1:4" x14ac:dyDescent="0.2">
      <c r="A73" t="s">
        <v>83</v>
      </c>
      <c r="B73" t="s">
        <v>84</v>
      </c>
      <c r="D73" t="str">
        <f t="shared" si="1"/>
        <v>11101 No. de personas por las cuales ACNUR trabaja por los programas de movilidad laboral</v>
      </c>
    </row>
    <row r="74" spans="1:4" x14ac:dyDescent="0.2">
      <c r="A74" t="s">
        <v>79</v>
      </c>
      <c r="B74" t="s">
        <v>80</v>
      </c>
      <c r="D74" t="str">
        <f t="shared" si="1"/>
        <v>11203 No. de personas por las cuales ACNUR trabaja que abren cuentas bancaria</v>
      </c>
    </row>
    <row r="75" spans="1:4" x14ac:dyDescent="0.2">
      <c r="A75" t="s">
        <v>75</v>
      </c>
      <c r="B75" t="s">
        <v>76</v>
      </c>
      <c r="D75" t="str">
        <f t="shared" si="1"/>
        <v>11201 No. de personas por las cuales ACNUR trabaja que acceden a crédito productivo en instituciones financieras</v>
      </c>
    </row>
    <row r="76" spans="1:4" x14ac:dyDescent="0.2">
      <c r="A76" t="s">
        <v>147</v>
      </c>
      <c r="B76" t="s">
        <v>148</v>
      </c>
      <c r="D76" t="str">
        <f t="shared" si="1"/>
        <v>11407 No. de personas por las cuales ACNUR trabaja que finalizan capacitación empresarial/de negocios</v>
      </c>
    </row>
    <row r="77" spans="1:4" x14ac:dyDescent="0.2">
      <c r="A77" t="s">
        <v>77</v>
      </c>
      <c r="B77" t="s">
        <v>78</v>
      </c>
      <c r="D77" t="str">
        <f t="shared" si="1"/>
        <v>11202 No. de personas por las cuales ACNUR trabaja que finalizan procesos de educación financiera</v>
      </c>
    </row>
    <row r="78" spans="1:4" x14ac:dyDescent="0.2">
      <c r="A78" t="s">
        <v>145</v>
      </c>
      <c r="B78" t="s">
        <v>146</v>
      </c>
      <c r="D78" t="str">
        <f t="shared" si="1"/>
        <v>11406 No. de personas por las cuales ACNUR trabaja que finalizan programas de MdV</v>
      </c>
    </row>
    <row r="79" spans="1:4" x14ac:dyDescent="0.2">
      <c r="A79" t="s">
        <v>179</v>
      </c>
      <c r="B79" t="s">
        <v>180</v>
      </c>
      <c r="D79" t="str">
        <f t="shared" si="1"/>
        <v>10A01 No. de personas por las cuales ACNUR trabaja que obtienen cédula de identidad con Registro Civil</v>
      </c>
    </row>
    <row r="80" spans="1:4" x14ac:dyDescent="0.2">
      <c r="A80" t="s">
        <v>188</v>
      </c>
      <c r="B80" t="s">
        <v>189</v>
      </c>
      <c r="D80" t="str">
        <f t="shared" si="1"/>
        <v>10802 No. de personas por las cuales ACNUR trabaja que obtienen estatus de regularización migratoria</v>
      </c>
    </row>
    <row r="81" spans="1:4" x14ac:dyDescent="0.2">
      <c r="A81" t="s">
        <v>123</v>
      </c>
      <c r="B81" t="s">
        <v>124</v>
      </c>
      <c r="D81" t="str">
        <f t="shared" si="1"/>
        <v>11902 No. de personas por las cuales ACNUR trabaja que participan en las estructuras de decisión de las organizaciones comunitarias apoyadas</v>
      </c>
    </row>
    <row r="82" spans="1:4" x14ac:dyDescent="0.2">
      <c r="A82" t="s">
        <v>115</v>
      </c>
      <c r="B82" t="s">
        <v>116</v>
      </c>
      <c r="D82" t="str">
        <f t="shared" si="1"/>
        <v>11A02 No. de personas por las cuales ACNUR trabaja que participan en proyectos de coexistencia pacífica</v>
      </c>
    </row>
    <row r="83" spans="1:4" x14ac:dyDescent="0.2">
      <c r="A83" t="s">
        <v>317</v>
      </c>
      <c r="B83" t="s">
        <v>116</v>
      </c>
      <c r="C83" t="s">
        <v>316</v>
      </c>
      <c r="D83" t="str">
        <f t="shared" si="1"/>
        <v>10I01 No. de personas por las cuales ACNUR trabaja que participan en proyectos de coexistencia pacífica(Categoría: Protección de niñez y adolescencia)</v>
      </c>
    </row>
    <row r="84" spans="1:4" x14ac:dyDescent="0.2">
      <c r="A84" t="s">
        <v>200</v>
      </c>
      <c r="B84" t="s">
        <v>201</v>
      </c>
      <c r="D84" t="str">
        <f t="shared" si="1"/>
        <v>10101 No. de personas por las cuales ACNUR trabaja que reciben albergue de emergencia/alojamiento temporal</v>
      </c>
    </row>
    <row r="85" spans="1:4" x14ac:dyDescent="0.2">
      <c r="A85" t="s">
        <v>310</v>
      </c>
      <c r="B85" t="s">
        <v>311</v>
      </c>
      <c r="C85" t="s">
        <v>309</v>
      </c>
      <c r="D85" t="str">
        <f t="shared" si="1"/>
        <v>10B03 No. de personas por las cuales ACNUR trabaja que reciben atención psicosocial(Categoría: Prevención, mitigación y respuesta a la VBG)</v>
      </c>
    </row>
    <row r="86" spans="1:4" x14ac:dyDescent="0.2">
      <c r="A86" t="s">
        <v>97</v>
      </c>
      <c r="B86" t="s">
        <v>98</v>
      </c>
      <c r="D86" t="str">
        <f t="shared" si="1"/>
        <v>10L07 No. de personas por las cuales ACNUR trabaja que reciben kits de conectividad</v>
      </c>
    </row>
    <row r="87" spans="1:4" x14ac:dyDescent="0.2">
      <c r="A87" t="s">
        <v>67</v>
      </c>
      <c r="B87" t="s">
        <v>68</v>
      </c>
      <c r="D87" t="str">
        <f t="shared" si="1"/>
        <v>10S04 No. de personas por las cuales ACNUR trabaja que reciben kits de habitabilidad o artículos básicos de vivienda</v>
      </c>
    </row>
    <row r="88" spans="1:4" x14ac:dyDescent="0.2">
      <c r="A88" t="s">
        <v>262</v>
      </c>
      <c r="B88" t="s">
        <v>263</v>
      </c>
      <c r="C88" t="s">
        <v>264</v>
      </c>
      <c r="D88" t="str">
        <f t="shared" si="1"/>
        <v>10W03 No. de personas por las cuales ACNUR trabaja que reciben kits de higiene(Categoría: Bebé)</v>
      </c>
    </row>
    <row r="89" spans="1:4" x14ac:dyDescent="0.2">
      <c r="A89" t="s">
        <v>273</v>
      </c>
      <c r="B89" t="s">
        <v>263</v>
      </c>
      <c r="C89" t="s">
        <v>274</v>
      </c>
      <c r="D89" t="str">
        <f t="shared" si="1"/>
        <v>10W04 No. de personas por las cuales ACNUR trabaja que reciben kits de higiene(Categoría: Dignidad)</v>
      </c>
    </row>
    <row r="90" spans="1:4" x14ac:dyDescent="0.2">
      <c r="A90" t="s">
        <v>288</v>
      </c>
      <c r="B90" t="s">
        <v>263</v>
      </c>
      <c r="C90" t="s">
        <v>289</v>
      </c>
      <c r="D90" t="str">
        <f t="shared" si="1"/>
        <v>10W02 No. de personas por las cuales ACNUR trabaja que reciben kits de higiene(Categoría: Femenino)</v>
      </c>
    </row>
    <row r="91" spans="1:4" x14ac:dyDescent="0.2">
      <c r="A91" t="s">
        <v>292</v>
      </c>
      <c r="B91" t="s">
        <v>263</v>
      </c>
      <c r="C91" t="s">
        <v>293</v>
      </c>
      <c r="D91" t="str">
        <f t="shared" si="1"/>
        <v>10W01 No. de personas por las cuales ACNUR trabaja que reciben kits de higiene(Categoría: Masculino)</v>
      </c>
    </row>
    <row r="92" spans="1:4" x14ac:dyDescent="0.2">
      <c r="A92" t="s">
        <v>306</v>
      </c>
      <c r="B92" t="s">
        <v>263</v>
      </c>
      <c r="C92" t="s">
        <v>307</v>
      </c>
      <c r="D92" t="str">
        <f t="shared" si="1"/>
        <v>10W05 No. de personas por las cuales ACNUR trabaja que reciben kits de higiene(Categoría: Personas en tránsito)</v>
      </c>
    </row>
    <row r="93" spans="1:4" x14ac:dyDescent="0.2">
      <c r="A93" t="s">
        <v>334</v>
      </c>
      <c r="B93" t="s">
        <v>263</v>
      </c>
      <c r="C93" t="s">
        <v>332</v>
      </c>
      <c r="D93" t="str">
        <f t="shared" si="1"/>
        <v>10O01 No. de personas por las cuales ACNUR trabaja que reciben kits de higiene(Categoría: Salud sexual y reproductiva)</v>
      </c>
    </row>
    <row r="94" spans="1:4" x14ac:dyDescent="0.2">
      <c r="A94" t="s">
        <v>196</v>
      </c>
      <c r="B94" t="s">
        <v>197</v>
      </c>
      <c r="D94" t="str">
        <f t="shared" si="1"/>
        <v>10L01 No. de personas por las cuales ACNUR trabaja que reciben kits educativos</v>
      </c>
    </row>
    <row r="95" spans="1:4" x14ac:dyDescent="0.2">
      <c r="A95" t="s">
        <v>153</v>
      </c>
      <c r="B95" t="s">
        <v>154</v>
      </c>
      <c r="D95" t="str">
        <f t="shared" si="1"/>
        <v>11404 No. de personas por las cuales ACNUR trabaja que reciben orientación para el empleo</v>
      </c>
    </row>
    <row r="96" spans="1:4" x14ac:dyDescent="0.2">
      <c r="A96" t="s">
        <v>253</v>
      </c>
      <c r="B96" t="s">
        <v>254</v>
      </c>
      <c r="C96" t="s">
        <v>255</v>
      </c>
      <c r="D96" t="str">
        <f t="shared" si="1"/>
        <v>10901 No. de personas por las cuales ACNUR trabaja que reciben orientación y asistencia legal(Categoría: Acceso al asilo y alternativas migratorias)</v>
      </c>
    </row>
    <row r="97" spans="1:4" x14ac:dyDescent="0.2">
      <c r="A97" t="s">
        <v>308</v>
      </c>
      <c r="B97" t="s">
        <v>254</v>
      </c>
      <c r="C97" t="s">
        <v>309</v>
      </c>
      <c r="D97" t="str">
        <f t="shared" si="1"/>
        <v>10C01 No. de personas por las cuales ACNUR trabaja que reciben orientación y asistencia legal(Categoría: Prevención, mitigación y respuesta a la VBG)</v>
      </c>
    </row>
    <row r="98" spans="1:4" x14ac:dyDescent="0.2">
      <c r="A98" t="s">
        <v>228</v>
      </c>
      <c r="B98" t="s">
        <v>229</v>
      </c>
      <c r="C98" t="s">
        <v>227</v>
      </c>
      <c r="D98" t="str">
        <f t="shared" si="1"/>
        <v>10602 No. de personas por las cuales ACNUR trabaja que reciben representación/asistencia legal(Categoría: DP)</v>
      </c>
    </row>
    <row r="99" spans="1:4" x14ac:dyDescent="0.2">
      <c r="A99" t="s">
        <v>215</v>
      </c>
      <c r="B99" t="s">
        <v>216</v>
      </c>
      <c r="C99" t="s">
        <v>217</v>
      </c>
      <c r="D99" t="str">
        <f t="shared" si="1"/>
        <v>11408 No. de personas por las cuales ACNUR trabaja que reciben transferencias monetarias(Categoría: Capital Financiero)</v>
      </c>
    </row>
    <row r="100" spans="1:4" x14ac:dyDescent="0.2">
      <c r="A100" t="s">
        <v>224</v>
      </c>
      <c r="B100" t="s">
        <v>216</v>
      </c>
      <c r="C100" t="s">
        <v>217</v>
      </c>
      <c r="D100" t="str">
        <f t="shared" si="1"/>
        <v>11503 No. de personas por las cuales ACNUR trabaja que reciben transferencias monetarias(Categoría: Capital Financiero)</v>
      </c>
    </row>
    <row r="101" spans="1:4" x14ac:dyDescent="0.2">
      <c r="A101" t="s">
        <v>242</v>
      </c>
      <c r="B101" t="s">
        <v>216</v>
      </c>
      <c r="C101" t="s">
        <v>240</v>
      </c>
      <c r="D101" t="str">
        <f t="shared" si="1"/>
        <v>11204 No. de personas por las cuales ACNUR trabaja que reciben transferencias monetarias(Categoría: Inclusión Financiera)</v>
      </c>
    </row>
    <row r="102" spans="1:4" x14ac:dyDescent="0.2">
      <c r="A102" t="s">
        <v>256</v>
      </c>
      <c r="B102" t="s">
        <v>216</v>
      </c>
      <c r="C102" t="s">
        <v>257</v>
      </c>
      <c r="D102" t="str">
        <f t="shared" si="1"/>
        <v>11401 No. de personas por las cuales ACNUR trabaja que reciben transferencias monetarias(Categoría: Apoyo al consumo MDG)</v>
      </c>
    </row>
    <row r="103" spans="1:4" x14ac:dyDescent="0.2">
      <c r="A103" t="s">
        <v>267</v>
      </c>
      <c r="B103" t="s">
        <v>216</v>
      </c>
      <c r="C103" t="s">
        <v>266</v>
      </c>
      <c r="D103" t="str">
        <f t="shared" si="1"/>
        <v>11303 No. de personas por las cuales ACNUR trabaja que reciben transferencias monetarias(Categoría: Becas)</v>
      </c>
    </row>
    <row r="104" spans="1:4" x14ac:dyDescent="0.2">
      <c r="A104" t="s">
        <v>269</v>
      </c>
      <c r="B104" t="s">
        <v>216</v>
      </c>
      <c r="C104" t="s">
        <v>270</v>
      </c>
      <c r="D104" t="str">
        <f t="shared" si="1"/>
        <v>11306 No. de personas por las cuales ACNUR trabaja que reciben transferencias monetarias(Categoría: Cash for training)</v>
      </c>
    </row>
    <row r="105" spans="1:4" x14ac:dyDescent="0.2">
      <c r="A105" t="s">
        <v>275</v>
      </c>
      <c r="B105" t="s">
        <v>216</v>
      </c>
      <c r="C105" t="s">
        <v>276</v>
      </c>
      <c r="D105" t="str">
        <f t="shared" si="1"/>
        <v>10902 No. de personas por las cuales ACNUR trabaja que reciben transferencias monetarias(Categoría: Documentación)</v>
      </c>
    </row>
    <row r="106" spans="1:4" x14ac:dyDescent="0.2">
      <c r="A106" t="s">
        <v>285</v>
      </c>
      <c r="B106" t="s">
        <v>216</v>
      </c>
      <c r="C106" t="s">
        <v>280</v>
      </c>
      <c r="D106" t="str">
        <f t="shared" si="1"/>
        <v>10L03 No. de personas por las cuales ACNUR trabaja que reciben transferencias monetarias(Categoría: Educación)</v>
      </c>
    </row>
    <row r="107" spans="1:4" x14ac:dyDescent="0.2">
      <c r="A107" t="s">
        <v>296</v>
      </c>
      <c r="B107" t="s">
        <v>216</v>
      </c>
      <c r="C107" t="s">
        <v>295</v>
      </c>
      <c r="D107" t="str">
        <f t="shared" si="1"/>
        <v>11A04 No. de personas por las cuales ACNUR trabaja que reciben transferencias monetarias(Categoría: Movilización comunitaria)</v>
      </c>
    </row>
    <row r="108" spans="1:4" x14ac:dyDescent="0.2">
      <c r="A108" t="s">
        <v>300</v>
      </c>
      <c r="B108" t="s">
        <v>216</v>
      </c>
      <c r="C108" t="s">
        <v>299</v>
      </c>
      <c r="D108" t="str">
        <f t="shared" si="1"/>
        <v>10R01 No. de personas por las cuales ACNUR trabaja que reciben transferencias monetarias(Categoría: Multipropósito - necesidades básicas)</v>
      </c>
    </row>
    <row r="109" spans="1:4" x14ac:dyDescent="0.2">
      <c r="A109" t="s">
        <v>304</v>
      </c>
      <c r="B109" t="s">
        <v>216</v>
      </c>
      <c r="C109" t="s">
        <v>303</v>
      </c>
      <c r="D109" t="str">
        <f t="shared" si="1"/>
        <v>10R04 No. de personas por las cuales ACNUR trabaja que reciben transferencias monetarias(Categoría: Necesidades específicas)</v>
      </c>
    </row>
    <row r="110" spans="1:4" x14ac:dyDescent="0.2">
      <c r="A110" t="s">
        <v>318</v>
      </c>
      <c r="B110" t="s">
        <v>216</v>
      </c>
      <c r="C110" t="s">
        <v>316</v>
      </c>
      <c r="D110" t="str">
        <f t="shared" si="1"/>
        <v>10G04 No. de personas por las cuales ACNUR trabaja que reciben transferencias monetarias(Categoría: Protección de niñez y adolescencia)</v>
      </c>
    </row>
    <row r="111" spans="1:4" x14ac:dyDescent="0.2">
      <c r="A111" t="s">
        <v>325</v>
      </c>
      <c r="B111" t="s">
        <v>216</v>
      </c>
      <c r="C111" t="s">
        <v>326</v>
      </c>
      <c r="D111" t="str">
        <f t="shared" si="1"/>
        <v>10Z04 No. de personas por las cuales ACNUR trabaja que reciben transferencias monetarias(Categoría: Reasentamiento)</v>
      </c>
    </row>
    <row r="112" spans="1:4" x14ac:dyDescent="0.2">
      <c r="A112" t="s">
        <v>73</v>
      </c>
      <c r="B112" t="s">
        <v>74</v>
      </c>
      <c r="D112" t="str">
        <f t="shared" si="1"/>
        <v>10Z02 No. de personas por las cuales ACNUR trabaja reasentadas</v>
      </c>
    </row>
    <row r="113" spans="1:4" x14ac:dyDescent="0.2">
      <c r="A113" t="s">
        <v>85</v>
      </c>
      <c r="B113" t="s">
        <v>86</v>
      </c>
      <c r="D113" t="str">
        <f t="shared" si="1"/>
        <v>11102 No. de personas por las cuales ACNUR trabaja reasentadas con éxito a través de programas de movilidad laboral</v>
      </c>
    </row>
    <row r="114" spans="1:4" x14ac:dyDescent="0.2">
      <c r="A114" t="s">
        <v>186</v>
      </c>
      <c r="B114" t="s">
        <v>187</v>
      </c>
      <c r="D114" t="str">
        <f t="shared" si="1"/>
        <v>10801 No. de personas por las cuales ACNUR trabaja registradas en el Ministerio del Interior para acceso a alternativas migratorias</v>
      </c>
    </row>
    <row r="115" spans="1:4" x14ac:dyDescent="0.2">
      <c r="A115" t="s">
        <v>232</v>
      </c>
      <c r="B115" t="s">
        <v>233</v>
      </c>
      <c r="C115" t="s">
        <v>234</v>
      </c>
      <c r="D115" t="str">
        <f t="shared" si="1"/>
        <v>10501 No. de personas por las cuales ACNUR trabaja registradas individualmente con el mínimo conjunto de datos requerido(Categoría: DPIN)</v>
      </c>
    </row>
    <row r="116" spans="1:4" x14ac:dyDescent="0.2">
      <c r="A116" t="s">
        <v>286</v>
      </c>
      <c r="B116" t="s">
        <v>233</v>
      </c>
      <c r="C116" t="s">
        <v>287</v>
      </c>
      <c r="D116" t="str">
        <f t="shared" si="1"/>
        <v>10201 No. de personas por las cuales ACNUR trabaja registradas individualmente con el mínimo conjunto de datos requerido(Categoría: En los puntos de entrada y tránsito)</v>
      </c>
    </row>
    <row r="117" spans="1:4" x14ac:dyDescent="0.2">
      <c r="A117" t="s">
        <v>212</v>
      </c>
      <c r="B117" t="s">
        <v>213</v>
      </c>
      <c r="C117" t="s">
        <v>214</v>
      </c>
      <c r="D117" t="str">
        <f t="shared" si="1"/>
        <v>10Q01 No. de personas por las cuales ACNUR trabaja registradas individualmente en proGres con el mínimo conjunto de datos requerido(Categoría: ACNUR, HIAS, NRC y PLAN)</v>
      </c>
    </row>
    <row r="118" spans="1:4" x14ac:dyDescent="0.2">
      <c r="A118" t="s">
        <v>135</v>
      </c>
      <c r="B118" t="s">
        <v>136</v>
      </c>
      <c r="D118" t="str">
        <f t="shared" si="1"/>
        <v>11D01 No. de personas por las cuales ACNUR trabaja usuarias de la herramienta chatbot ACNUR</v>
      </c>
    </row>
    <row r="119" spans="1:4" x14ac:dyDescent="0.2">
      <c r="A119" t="s">
        <v>283</v>
      </c>
      <c r="B119" t="s">
        <v>284</v>
      </c>
      <c r="C119" t="s">
        <v>280</v>
      </c>
      <c r="D119" t="str">
        <f t="shared" si="1"/>
        <v>1OL03 No. de personas por las cuales ACNUR trabaja y de comunidad de acogida capacitadas(Categoría: Educación)</v>
      </c>
    </row>
    <row r="120" spans="1:4" x14ac:dyDescent="0.2">
      <c r="A120" t="s">
        <v>312</v>
      </c>
      <c r="B120" t="s">
        <v>284</v>
      </c>
      <c r="C120" t="s">
        <v>309</v>
      </c>
      <c r="D120" t="str">
        <f t="shared" si="1"/>
        <v>10D01 No. de personas por las cuales ACNUR trabaja y de comunidad de acogida capacitadas(Categoría: Prevención, mitigación y respuesta a la VBG)</v>
      </c>
    </row>
    <row r="121" spans="1:4" x14ac:dyDescent="0.2">
      <c r="A121" t="s">
        <v>319</v>
      </c>
      <c r="B121" t="s">
        <v>284</v>
      </c>
      <c r="C121" t="s">
        <v>316</v>
      </c>
      <c r="D121" t="str">
        <f t="shared" si="1"/>
        <v>10I02 No. de personas por las cuales ACNUR trabaja y de comunidad de acogida capacitadas(Categoría: Protección de niñez y adolescencia)</v>
      </c>
    </row>
    <row r="122" spans="1:4" x14ac:dyDescent="0.2">
      <c r="A122" t="s">
        <v>333</v>
      </c>
      <c r="B122" t="s">
        <v>284</v>
      </c>
      <c r="C122" t="s">
        <v>332</v>
      </c>
      <c r="D122" t="str">
        <f t="shared" si="1"/>
        <v>10P02 No. de personas por las cuales ACNUR trabaja y de comunidad de acogida capacitadas(Categoría: Salud sexual y reproductiva)</v>
      </c>
    </row>
    <row r="123" spans="1:4" x14ac:dyDescent="0.2">
      <c r="A123" t="s">
        <v>183</v>
      </c>
      <c r="B123" t="s">
        <v>184</v>
      </c>
      <c r="D123" t="str">
        <f t="shared" si="1"/>
        <v>10B01 No. de personas sobrevivientes de VBG por las cuales ACNUR trabaja admitidas en casas de acogida para su protección</v>
      </c>
    </row>
    <row r="124" spans="1:4" x14ac:dyDescent="0.2">
      <c r="A124" t="s">
        <v>101</v>
      </c>
      <c r="B124" t="s">
        <v>102</v>
      </c>
      <c r="D124" t="str">
        <f t="shared" si="1"/>
        <v>10O02 No. de preservativos distribuidos</v>
      </c>
    </row>
    <row r="125" spans="1:4" x14ac:dyDescent="0.2">
      <c r="A125" t="s">
        <v>133</v>
      </c>
      <c r="B125" t="s">
        <v>134</v>
      </c>
      <c r="D125" t="str">
        <f t="shared" si="1"/>
        <v>11F01 No. de productos de comunicación generados por el ACNUR</v>
      </c>
    </row>
    <row r="126" spans="1:4" x14ac:dyDescent="0.2">
      <c r="A126" t="s">
        <v>69</v>
      </c>
      <c r="B126" t="s">
        <v>70</v>
      </c>
      <c r="D126" t="str">
        <f t="shared" si="1"/>
        <v>10U01 No. de productos de gestión de la información generados</v>
      </c>
    </row>
    <row r="127" spans="1:4" x14ac:dyDescent="0.2">
      <c r="A127" t="s">
        <v>131</v>
      </c>
      <c r="B127" t="s">
        <v>132</v>
      </c>
      <c r="D127" t="str">
        <f t="shared" si="1"/>
        <v>11E02 No. de productos de prensa nacional que mencionan al ACNUR</v>
      </c>
    </row>
    <row r="128" spans="1:4" x14ac:dyDescent="0.2">
      <c r="A128" t="s">
        <v>157</v>
      </c>
      <c r="B128" t="s">
        <v>158</v>
      </c>
      <c r="D128" t="str">
        <f t="shared" si="1"/>
        <v>11601 No. de productos de visibilidad y sensibilización generados para el ejercicio de derechos laborales y de inclusión económica en medios de vida</v>
      </c>
    </row>
    <row r="129" spans="1:4" x14ac:dyDescent="0.2">
      <c r="A129" t="s">
        <v>111</v>
      </c>
      <c r="B129" t="s">
        <v>112</v>
      </c>
      <c r="D129" t="str">
        <f t="shared" si="1"/>
        <v>10P01 No. de promotores de salud apoyados</v>
      </c>
    </row>
    <row r="130" spans="1:4" x14ac:dyDescent="0.2">
      <c r="A130" t="s">
        <v>61</v>
      </c>
      <c r="B130" t="s">
        <v>62</v>
      </c>
      <c r="D130" t="str">
        <f t="shared" si="1"/>
        <v>10X02 No. de propuestas de proyectos presentadas a potenciales donantes</v>
      </c>
    </row>
    <row r="131" spans="1:4" x14ac:dyDescent="0.2">
      <c r="A131" t="s">
        <v>202</v>
      </c>
      <c r="B131" t="s">
        <v>203</v>
      </c>
      <c r="D131" t="str">
        <f t="shared" ref="D131:D154" si="2">_xlfn.CONCAT(A131," ",B131, IF(C131&lt;&gt;"",_xlfn.CONCAT("(Categoría: ",C131,")"),""))</f>
        <v>10F02 No. de socios con un plan PSEA de ACNUR mejorado e implementado</v>
      </c>
    </row>
    <row r="132" spans="1:4" x14ac:dyDescent="0.2">
      <c r="A132" t="s">
        <v>113</v>
      </c>
      <c r="B132" t="s">
        <v>114</v>
      </c>
      <c r="D132" t="str">
        <f t="shared" si="2"/>
        <v>10Q02 No. de socios que utilizan una misma base de datos para registras a las personas por las cuales ACNUR trabaja</v>
      </c>
    </row>
    <row r="133" spans="1:4" x14ac:dyDescent="0.2">
      <c r="A133" t="s">
        <v>218</v>
      </c>
      <c r="B133" t="s">
        <v>219</v>
      </c>
      <c r="C133" t="s">
        <v>217</v>
      </c>
      <c r="D133" t="str">
        <f t="shared" si="2"/>
        <v>11409 No. de transferencias monetarias realizadas(Categoría: Capital Financiero)</v>
      </c>
    </row>
    <row r="134" spans="1:4" x14ac:dyDescent="0.2">
      <c r="A134" t="s">
        <v>223</v>
      </c>
      <c r="B134" t="s">
        <v>219</v>
      </c>
      <c r="C134" t="s">
        <v>217</v>
      </c>
      <c r="D134" t="str">
        <f t="shared" si="2"/>
        <v>11504 No. de transferencias monetarias realizadas(Categoría: Capital Financiero)</v>
      </c>
    </row>
    <row r="135" spans="1:4" x14ac:dyDescent="0.2">
      <c r="A135" t="s">
        <v>241</v>
      </c>
      <c r="B135" t="s">
        <v>219</v>
      </c>
      <c r="C135" t="s">
        <v>240</v>
      </c>
      <c r="D135" t="str">
        <f t="shared" si="2"/>
        <v>11205 No. de transferencias monetarias realizadas(Categoría: Inclusión Financiera)</v>
      </c>
    </row>
    <row r="136" spans="1:4" x14ac:dyDescent="0.2">
      <c r="A136" t="s">
        <v>259</v>
      </c>
      <c r="B136" t="s">
        <v>219</v>
      </c>
      <c r="C136" t="s">
        <v>257</v>
      </c>
      <c r="D136" t="str">
        <f t="shared" si="2"/>
        <v>11402 No. de transferencias monetarias realizadas(Categoría: Apoyo al consumo MDG)</v>
      </c>
    </row>
    <row r="137" spans="1:4" x14ac:dyDescent="0.2">
      <c r="A137" t="s">
        <v>265</v>
      </c>
      <c r="B137" t="s">
        <v>219</v>
      </c>
      <c r="C137" t="s">
        <v>266</v>
      </c>
      <c r="D137" t="str">
        <f t="shared" si="2"/>
        <v>11304 No. de transferencias monetarias realizadas(Categoría: Becas)</v>
      </c>
    </row>
    <row r="138" spans="1:4" x14ac:dyDescent="0.2">
      <c r="A138" t="s">
        <v>272</v>
      </c>
      <c r="B138" t="s">
        <v>219</v>
      </c>
      <c r="C138" t="s">
        <v>270</v>
      </c>
      <c r="D138" t="str">
        <f t="shared" si="2"/>
        <v>11307 No. de transferencias monetarias realizadas(Categoría: Cash for training)</v>
      </c>
    </row>
    <row r="139" spans="1:4" x14ac:dyDescent="0.2">
      <c r="A139" t="s">
        <v>277</v>
      </c>
      <c r="B139" t="s">
        <v>219</v>
      </c>
      <c r="C139" t="s">
        <v>276</v>
      </c>
      <c r="D139" t="str">
        <f t="shared" si="2"/>
        <v>10904 No. de transferencias monetarias realizadas(Categoría: Documentación)</v>
      </c>
    </row>
    <row r="140" spans="1:4" x14ac:dyDescent="0.2">
      <c r="A140" t="s">
        <v>281</v>
      </c>
      <c r="B140" t="s">
        <v>219</v>
      </c>
      <c r="C140" t="s">
        <v>280</v>
      </c>
      <c r="D140" t="str">
        <f t="shared" si="2"/>
        <v>10L05 No. de transferencias monetarias realizadas(Categoría: Educación)</v>
      </c>
    </row>
    <row r="141" spans="1:4" x14ac:dyDescent="0.2">
      <c r="A141" t="s">
        <v>294</v>
      </c>
      <c r="B141" t="s">
        <v>219</v>
      </c>
      <c r="C141" t="s">
        <v>295</v>
      </c>
      <c r="D141" t="str">
        <f t="shared" si="2"/>
        <v>11A05 No. de transferencias monetarias realizadas(Categoría: Movilización comunitaria)</v>
      </c>
    </row>
    <row r="142" spans="1:4" x14ac:dyDescent="0.2">
      <c r="A142" t="s">
        <v>301</v>
      </c>
      <c r="B142" t="s">
        <v>219</v>
      </c>
      <c r="C142" t="s">
        <v>299</v>
      </c>
      <c r="D142" t="str">
        <f t="shared" si="2"/>
        <v>10R03 No. de transferencias monetarias realizadas(Categoría: Multipropósito - necesidades básicas)</v>
      </c>
    </row>
    <row r="143" spans="1:4" x14ac:dyDescent="0.2">
      <c r="A143" t="s">
        <v>302</v>
      </c>
      <c r="B143" t="s">
        <v>219</v>
      </c>
      <c r="C143" t="s">
        <v>303</v>
      </c>
      <c r="D143" t="str">
        <f t="shared" si="2"/>
        <v>10R06 No. de transferencias monetarias realizadas(Categoría: Necesidades específicas)</v>
      </c>
    </row>
    <row r="144" spans="1:4" x14ac:dyDescent="0.2">
      <c r="A144" t="s">
        <v>320</v>
      </c>
      <c r="B144" t="s">
        <v>219</v>
      </c>
      <c r="C144" t="s">
        <v>316</v>
      </c>
      <c r="D144" t="str">
        <f t="shared" si="2"/>
        <v>10G06 No. de transferencias monetarias realizadas(Categoría: Protección de niñez y adolescencia)</v>
      </c>
    </row>
    <row r="145" spans="1:4" x14ac:dyDescent="0.2">
      <c r="A145" t="s">
        <v>328</v>
      </c>
      <c r="B145" t="s">
        <v>219</v>
      </c>
      <c r="C145" t="s">
        <v>326</v>
      </c>
      <c r="D145" t="str">
        <f t="shared" si="2"/>
        <v>10Z06 No. de transferencias monetarias realizadas(Categoría: Reasentamiento)</v>
      </c>
    </row>
    <row r="146" spans="1:4" x14ac:dyDescent="0.2">
      <c r="A146" t="s">
        <v>89</v>
      </c>
      <c r="B146" t="s">
        <v>90</v>
      </c>
      <c r="D146" t="str">
        <f t="shared" si="2"/>
        <v>10M03 No. de unidades educativas en las que se implementa la metodología de Respiramos Inclusión</v>
      </c>
    </row>
    <row r="147" spans="1:4" x14ac:dyDescent="0.2">
      <c r="A147" t="s">
        <v>105</v>
      </c>
      <c r="B147" t="s">
        <v>106</v>
      </c>
      <c r="D147" t="str">
        <f t="shared" si="2"/>
        <v>10S01 No. de unidades habitacionales construidas, mejoradas o equipadas</v>
      </c>
    </row>
    <row r="148" spans="1:4" x14ac:dyDescent="0.2">
      <c r="A148" t="s">
        <v>129</v>
      </c>
      <c r="B148" t="s">
        <v>130</v>
      </c>
      <c r="D148" t="str">
        <f t="shared" si="2"/>
        <v>11E01 No. de usuarios alcanzados a través de redes sociales nacionales</v>
      </c>
    </row>
    <row r="149" spans="1:4" x14ac:dyDescent="0.2">
      <c r="A149" t="s">
        <v>137</v>
      </c>
      <c r="B149" t="s">
        <v>138</v>
      </c>
      <c r="D149" t="str">
        <f t="shared" si="2"/>
        <v>11D02 No. de visitas a la plataforma help.unhcr.org</v>
      </c>
    </row>
    <row r="150" spans="1:4" x14ac:dyDescent="0.2">
      <c r="A150" t="s">
        <v>169</v>
      </c>
      <c r="B150" t="s">
        <v>170</v>
      </c>
      <c r="D150" t="str">
        <f t="shared" si="2"/>
        <v>10G03 No. de niños, niñas y adolescentes no acompañados, separados y en situación de mayor riesgo para los que se ha iniciado la evaluación del interés superior</v>
      </c>
    </row>
    <row r="151" spans="1:4" x14ac:dyDescent="0.2">
      <c r="A151" t="s">
        <v>321</v>
      </c>
      <c r="B151" t="s">
        <v>322</v>
      </c>
      <c r="C151" t="s">
        <v>316</v>
      </c>
      <c r="D151" t="str">
        <f t="shared" si="2"/>
        <v>10H01 No. instituciones apoyadas con asistencia técnica(Categoría: Protección de niñez y adolescencia)</v>
      </c>
    </row>
    <row r="152" spans="1:4" x14ac:dyDescent="0.2">
      <c r="A152" t="s">
        <v>159</v>
      </c>
      <c r="B152" t="s">
        <v>160</v>
      </c>
      <c r="D152" t="str">
        <f t="shared" si="2"/>
        <v>11701 No. instituciones de los sectores público o privado, u organizaciones de la sociedad civil que cooperan para la inclusión económica de personas por las cuales ACNUR trabaja</v>
      </c>
    </row>
    <row r="153" spans="1:4" x14ac:dyDescent="0.2">
      <c r="A153" t="s">
        <v>181</v>
      </c>
      <c r="B153" t="s">
        <v>182</v>
      </c>
      <c r="D153" t="str">
        <f t="shared" si="2"/>
        <v>10B02 No. personas por las cuales ACNUR trabaja identificadas como sobrevivientes de VBG</v>
      </c>
    </row>
    <row r="154" spans="1:4" x14ac:dyDescent="0.2">
      <c r="A154" t="s">
        <v>71</v>
      </c>
      <c r="B154" t="s">
        <v>72</v>
      </c>
      <c r="D154" t="str">
        <f t="shared" si="2"/>
        <v>10X01 Porcentaje de financiamiento alcanzado sobre presupuesto</v>
      </c>
    </row>
  </sheetData>
  <autoFilter ref="A1:C1" xr:uid="{B77EBA91-84E2-4230-BEBB-DD81709DA0BC}">
    <sortState xmlns:xlrd2="http://schemas.microsoft.com/office/spreadsheetml/2017/richdata2" ref="A2:C154">
      <sortCondition ref="B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76375-DEC4-4DAE-9943-79B5198C6B03}">
  <sheetPr codeName="Sheet4"/>
  <dimension ref="A1:B222"/>
  <sheetViews>
    <sheetView workbookViewId="0">
      <selection activeCell="B1" sqref="B1"/>
    </sheetView>
  </sheetViews>
  <sheetFormatPr defaultRowHeight="14.25" x14ac:dyDescent="0.2"/>
  <cols>
    <col min="1" max="1" width="18.375" customWidth="1"/>
    <col min="2" max="2" width="42.75" customWidth="1"/>
  </cols>
  <sheetData>
    <row r="1" spans="1:2" x14ac:dyDescent="0.2">
      <c r="A1" t="s">
        <v>488</v>
      </c>
      <c r="B1" t="s">
        <v>489</v>
      </c>
    </row>
    <row r="2" spans="1:2" x14ac:dyDescent="0.2">
      <c r="A2">
        <v>115</v>
      </c>
      <c r="B2" t="s">
        <v>490</v>
      </c>
    </row>
    <row r="3" spans="1:2" x14ac:dyDescent="0.2">
      <c r="A3">
        <v>111</v>
      </c>
      <c r="B3" t="s">
        <v>491</v>
      </c>
    </row>
    <row r="4" spans="1:2" x14ac:dyDescent="0.2">
      <c r="A4">
        <v>101</v>
      </c>
      <c r="B4" t="s">
        <v>492</v>
      </c>
    </row>
    <row r="5" spans="1:2" x14ac:dyDescent="0.2">
      <c r="A5">
        <v>112</v>
      </c>
      <c r="B5" t="s">
        <v>493</v>
      </c>
    </row>
    <row r="6" spans="1:2" x14ac:dyDescent="0.2">
      <c r="A6">
        <v>102</v>
      </c>
      <c r="B6" t="s">
        <v>494</v>
      </c>
    </row>
    <row r="7" spans="1:2" x14ac:dyDescent="0.2">
      <c r="A7">
        <v>114</v>
      </c>
      <c r="B7" t="s">
        <v>495</v>
      </c>
    </row>
    <row r="8" spans="1:2" x14ac:dyDescent="0.2">
      <c r="A8">
        <v>103</v>
      </c>
      <c r="B8" t="s">
        <v>496</v>
      </c>
    </row>
    <row r="9" spans="1:2" x14ac:dyDescent="0.2">
      <c r="A9">
        <v>104</v>
      </c>
      <c r="B9" t="s">
        <v>497</v>
      </c>
    </row>
    <row r="10" spans="1:2" x14ac:dyDescent="0.2">
      <c r="A10">
        <v>110</v>
      </c>
      <c r="B10" t="s">
        <v>498</v>
      </c>
    </row>
    <row r="11" spans="1:2" x14ac:dyDescent="0.2">
      <c r="A11">
        <v>105</v>
      </c>
      <c r="B11" t="s">
        <v>499</v>
      </c>
    </row>
    <row r="12" spans="1:2" x14ac:dyDescent="0.2">
      <c r="A12">
        <v>106</v>
      </c>
      <c r="B12" t="s">
        <v>500</v>
      </c>
    </row>
    <row r="13" spans="1:2" x14ac:dyDescent="0.2">
      <c r="A13">
        <v>107</v>
      </c>
      <c r="B13" t="s">
        <v>501</v>
      </c>
    </row>
    <row r="14" spans="1:2" x14ac:dyDescent="0.2">
      <c r="A14">
        <v>108</v>
      </c>
      <c r="B14" t="s">
        <v>502</v>
      </c>
    </row>
    <row r="15" spans="1:2" x14ac:dyDescent="0.2">
      <c r="A15">
        <v>113</v>
      </c>
      <c r="B15" t="s">
        <v>503</v>
      </c>
    </row>
    <row r="16" spans="1:2" x14ac:dyDescent="0.2">
      <c r="A16">
        <v>109</v>
      </c>
      <c r="B16" t="s">
        <v>504</v>
      </c>
    </row>
    <row r="17" spans="1:2" x14ac:dyDescent="0.2">
      <c r="A17">
        <v>206</v>
      </c>
      <c r="B17" t="s">
        <v>505</v>
      </c>
    </row>
    <row r="18" spans="1:2" x14ac:dyDescent="0.2">
      <c r="A18">
        <v>202</v>
      </c>
      <c r="B18" t="s">
        <v>506</v>
      </c>
    </row>
    <row r="19" spans="1:2" x14ac:dyDescent="0.2">
      <c r="A19">
        <v>203</v>
      </c>
      <c r="B19" t="s">
        <v>507</v>
      </c>
    </row>
    <row r="20" spans="1:2" x14ac:dyDescent="0.2">
      <c r="A20">
        <v>204</v>
      </c>
      <c r="B20" t="s">
        <v>508</v>
      </c>
    </row>
    <row r="21" spans="1:2" x14ac:dyDescent="0.2">
      <c r="A21">
        <v>201</v>
      </c>
      <c r="B21" t="s">
        <v>509</v>
      </c>
    </row>
    <row r="22" spans="1:2" x14ac:dyDescent="0.2">
      <c r="A22">
        <v>207</v>
      </c>
      <c r="B22" t="s">
        <v>510</v>
      </c>
    </row>
    <row r="23" spans="1:2" x14ac:dyDescent="0.2">
      <c r="A23">
        <v>205</v>
      </c>
      <c r="B23" t="s">
        <v>511</v>
      </c>
    </row>
    <row r="24" spans="1:2" x14ac:dyDescent="0.2">
      <c r="A24">
        <v>301</v>
      </c>
      <c r="B24" t="s">
        <v>512</v>
      </c>
    </row>
    <row r="25" spans="1:2" x14ac:dyDescent="0.2">
      <c r="A25">
        <v>302</v>
      </c>
      <c r="B25" t="s">
        <v>513</v>
      </c>
    </row>
    <row r="26" spans="1:2" x14ac:dyDescent="0.2">
      <c r="A26">
        <v>303</v>
      </c>
      <c r="B26" t="s">
        <v>514</v>
      </c>
    </row>
    <row r="27" spans="1:2" x14ac:dyDescent="0.2">
      <c r="A27">
        <v>306</v>
      </c>
      <c r="B27" t="s">
        <v>515</v>
      </c>
    </row>
    <row r="28" spans="1:2" x14ac:dyDescent="0.2">
      <c r="A28">
        <v>305</v>
      </c>
      <c r="B28" t="s">
        <v>516</v>
      </c>
    </row>
    <row r="29" spans="1:2" x14ac:dyDescent="0.2">
      <c r="A29">
        <v>304</v>
      </c>
      <c r="B29" t="s">
        <v>517</v>
      </c>
    </row>
    <row r="30" spans="1:2" x14ac:dyDescent="0.2">
      <c r="A30">
        <v>307</v>
      </c>
      <c r="B30" t="s">
        <v>518</v>
      </c>
    </row>
    <row r="31" spans="1:2" x14ac:dyDescent="0.2">
      <c r="A31">
        <v>402</v>
      </c>
      <c r="B31" t="s">
        <v>519</v>
      </c>
    </row>
    <row r="32" spans="1:2" x14ac:dyDescent="0.2">
      <c r="A32">
        <v>403</v>
      </c>
      <c r="B32" t="s">
        <v>520</v>
      </c>
    </row>
    <row r="33" spans="1:2" x14ac:dyDescent="0.2">
      <c r="A33">
        <v>404</v>
      </c>
      <c r="B33" t="s">
        <v>521</v>
      </c>
    </row>
    <row r="34" spans="1:2" x14ac:dyDescent="0.2">
      <c r="A34">
        <v>405</v>
      </c>
      <c r="B34" t="s">
        <v>522</v>
      </c>
    </row>
    <row r="35" spans="1:2" x14ac:dyDescent="0.2">
      <c r="A35">
        <v>406</v>
      </c>
      <c r="B35" t="s">
        <v>523</v>
      </c>
    </row>
    <row r="36" spans="1:2" x14ac:dyDescent="0.2">
      <c r="A36">
        <v>401</v>
      </c>
      <c r="B36" t="s">
        <v>524</v>
      </c>
    </row>
    <row r="37" spans="1:2" x14ac:dyDescent="0.2">
      <c r="A37">
        <v>602</v>
      </c>
      <c r="B37" t="s">
        <v>525</v>
      </c>
    </row>
    <row r="38" spans="1:2" x14ac:dyDescent="0.2">
      <c r="A38">
        <v>604</v>
      </c>
      <c r="B38" t="s">
        <v>526</v>
      </c>
    </row>
    <row r="39" spans="1:2" x14ac:dyDescent="0.2">
      <c r="A39">
        <v>605</v>
      </c>
      <c r="B39" t="s">
        <v>527</v>
      </c>
    </row>
    <row r="40" spans="1:2" x14ac:dyDescent="0.2">
      <c r="A40">
        <v>603</v>
      </c>
      <c r="B40" t="s">
        <v>528</v>
      </c>
    </row>
    <row r="41" spans="1:2" x14ac:dyDescent="0.2">
      <c r="A41">
        <v>610</v>
      </c>
      <c r="B41" t="s">
        <v>529</v>
      </c>
    </row>
    <row r="42" spans="1:2" x14ac:dyDescent="0.2">
      <c r="A42">
        <v>606</v>
      </c>
      <c r="B42" t="s">
        <v>530</v>
      </c>
    </row>
    <row r="43" spans="1:2" x14ac:dyDescent="0.2">
      <c r="A43">
        <v>607</v>
      </c>
      <c r="B43" t="s">
        <v>531</v>
      </c>
    </row>
    <row r="44" spans="1:2" x14ac:dyDescent="0.2">
      <c r="A44">
        <v>608</v>
      </c>
      <c r="B44" t="s">
        <v>532</v>
      </c>
    </row>
    <row r="45" spans="1:2" x14ac:dyDescent="0.2">
      <c r="A45">
        <v>609</v>
      </c>
      <c r="B45" t="s">
        <v>533</v>
      </c>
    </row>
    <row r="46" spans="1:2" x14ac:dyDescent="0.2">
      <c r="A46">
        <v>601</v>
      </c>
      <c r="B46" t="s">
        <v>534</v>
      </c>
    </row>
    <row r="47" spans="1:2" x14ac:dyDescent="0.2">
      <c r="A47">
        <v>502</v>
      </c>
      <c r="B47" t="s">
        <v>535</v>
      </c>
    </row>
    <row r="48" spans="1:2" x14ac:dyDescent="0.2">
      <c r="A48">
        <v>501</v>
      </c>
      <c r="B48" t="s">
        <v>536</v>
      </c>
    </row>
    <row r="49" spans="1:2" x14ac:dyDescent="0.2">
      <c r="A49">
        <v>503</v>
      </c>
      <c r="B49" t="s">
        <v>537</v>
      </c>
    </row>
    <row r="50" spans="1:2" x14ac:dyDescent="0.2">
      <c r="A50">
        <v>504</v>
      </c>
      <c r="B50" t="s">
        <v>538</v>
      </c>
    </row>
    <row r="51" spans="1:2" x14ac:dyDescent="0.2">
      <c r="A51">
        <v>505</v>
      </c>
      <c r="B51" t="s">
        <v>539</v>
      </c>
    </row>
    <row r="52" spans="1:2" x14ac:dyDescent="0.2">
      <c r="A52">
        <v>506</v>
      </c>
      <c r="B52" t="s">
        <v>540</v>
      </c>
    </row>
    <row r="53" spans="1:2" x14ac:dyDescent="0.2">
      <c r="A53">
        <v>507</v>
      </c>
      <c r="B53" t="s">
        <v>541</v>
      </c>
    </row>
    <row r="54" spans="1:2" x14ac:dyDescent="0.2">
      <c r="A54">
        <v>702</v>
      </c>
      <c r="B54" t="s">
        <v>542</v>
      </c>
    </row>
    <row r="55" spans="1:2" x14ac:dyDescent="0.2">
      <c r="A55">
        <v>703</v>
      </c>
      <c r="B55" t="s">
        <v>543</v>
      </c>
    </row>
    <row r="56" spans="1:2" x14ac:dyDescent="0.2">
      <c r="A56">
        <v>704</v>
      </c>
      <c r="B56" t="s">
        <v>544</v>
      </c>
    </row>
    <row r="57" spans="1:2" x14ac:dyDescent="0.2">
      <c r="A57">
        <v>705</v>
      </c>
      <c r="B57" t="s">
        <v>545</v>
      </c>
    </row>
    <row r="58" spans="1:2" x14ac:dyDescent="0.2">
      <c r="A58">
        <v>706</v>
      </c>
      <c r="B58" t="s">
        <v>546</v>
      </c>
    </row>
    <row r="59" spans="1:2" x14ac:dyDescent="0.2">
      <c r="A59">
        <v>707</v>
      </c>
      <c r="B59" t="s">
        <v>547</v>
      </c>
    </row>
    <row r="60" spans="1:2" x14ac:dyDescent="0.2">
      <c r="A60">
        <v>714</v>
      </c>
      <c r="B60" t="s">
        <v>548</v>
      </c>
    </row>
    <row r="61" spans="1:2" x14ac:dyDescent="0.2">
      <c r="A61">
        <v>701</v>
      </c>
      <c r="B61" t="s">
        <v>549</v>
      </c>
    </row>
    <row r="62" spans="1:2" x14ac:dyDescent="0.2">
      <c r="A62">
        <v>708</v>
      </c>
      <c r="B62" t="s">
        <v>550</v>
      </c>
    </row>
    <row r="63" spans="1:2" x14ac:dyDescent="0.2">
      <c r="A63">
        <v>709</v>
      </c>
      <c r="B63" t="s">
        <v>551</v>
      </c>
    </row>
    <row r="64" spans="1:2" x14ac:dyDescent="0.2">
      <c r="A64">
        <v>710</v>
      </c>
      <c r="B64" t="s">
        <v>552</v>
      </c>
    </row>
    <row r="65" spans="1:2" x14ac:dyDescent="0.2">
      <c r="A65">
        <v>711</v>
      </c>
      <c r="B65" t="s">
        <v>553</v>
      </c>
    </row>
    <row r="66" spans="1:2" x14ac:dyDescent="0.2">
      <c r="A66">
        <v>712</v>
      </c>
      <c r="B66" t="s">
        <v>554</v>
      </c>
    </row>
    <row r="67" spans="1:2" x14ac:dyDescent="0.2">
      <c r="A67">
        <v>713</v>
      </c>
      <c r="B67" t="s">
        <v>555</v>
      </c>
    </row>
    <row r="68" spans="1:2" x14ac:dyDescent="0.2">
      <c r="A68">
        <v>806</v>
      </c>
      <c r="B68" t="s">
        <v>556</v>
      </c>
    </row>
    <row r="69" spans="1:2" x14ac:dyDescent="0.2">
      <c r="A69">
        <v>802</v>
      </c>
      <c r="B69" t="s">
        <v>557</v>
      </c>
    </row>
    <row r="70" spans="1:2" x14ac:dyDescent="0.2">
      <c r="A70">
        <v>801</v>
      </c>
      <c r="B70" t="s">
        <v>558</v>
      </c>
    </row>
    <row r="71" spans="1:2" x14ac:dyDescent="0.2">
      <c r="A71">
        <v>2302</v>
      </c>
      <c r="B71" t="s">
        <v>559</v>
      </c>
    </row>
    <row r="72" spans="1:2" x14ac:dyDescent="0.2">
      <c r="A72">
        <v>803</v>
      </c>
      <c r="B72" t="s">
        <v>560</v>
      </c>
    </row>
    <row r="73" spans="1:2" x14ac:dyDescent="0.2">
      <c r="A73">
        <v>804</v>
      </c>
      <c r="B73" t="s">
        <v>561</v>
      </c>
    </row>
    <row r="74" spans="1:2" x14ac:dyDescent="0.2">
      <c r="A74">
        <v>807</v>
      </c>
      <c r="B74" t="s">
        <v>562</v>
      </c>
    </row>
    <row r="75" spans="1:2" x14ac:dyDescent="0.2">
      <c r="A75">
        <v>805</v>
      </c>
      <c r="B75" t="s">
        <v>563</v>
      </c>
    </row>
    <row r="76" spans="1:2" x14ac:dyDescent="0.2">
      <c r="A76">
        <v>2002</v>
      </c>
      <c r="B76" t="s">
        <v>564</v>
      </c>
    </row>
    <row r="77" spans="1:2" x14ac:dyDescent="0.2">
      <c r="A77">
        <v>2001</v>
      </c>
      <c r="B77" t="s">
        <v>565</v>
      </c>
    </row>
    <row r="78" spans="1:2" x14ac:dyDescent="0.2">
      <c r="A78">
        <v>2003</v>
      </c>
      <c r="B78" t="s">
        <v>566</v>
      </c>
    </row>
    <row r="79" spans="1:2" x14ac:dyDescent="0.2">
      <c r="A79">
        <v>902</v>
      </c>
      <c r="B79" t="s">
        <v>567</v>
      </c>
    </row>
    <row r="80" spans="1:2" x14ac:dyDescent="0.2">
      <c r="A80">
        <v>903</v>
      </c>
      <c r="B80" t="s">
        <v>568</v>
      </c>
    </row>
    <row r="81" spans="1:2" x14ac:dyDescent="0.2">
      <c r="A81">
        <v>904</v>
      </c>
      <c r="B81" t="s">
        <v>569</v>
      </c>
    </row>
    <row r="82" spans="1:2" x14ac:dyDescent="0.2">
      <c r="A82">
        <v>905</v>
      </c>
      <c r="B82" t="s">
        <v>570</v>
      </c>
    </row>
    <row r="83" spans="1:2" x14ac:dyDescent="0.2">
      <c r="A83">
        <v>923</v>
      </c>
      <c r="B83" t="s">
        <v>571</v>
      </c>
    </row>
    <row r="84" spans="1:2" x14ac:dyDescent="0.2">
      <c r="A84">
        <v>906</v>
      </c>
      <c r="B84" t="s">
        <v>572</v>
      </c>
    </row>
    <row r="85" spans="1:2" x14ac:dyDescent="0.2">
      <c r="A85">
        <v>907</v>
      </c>
      <c r="B85" t="s">
        <v>573</v>
      </c>
    </row>
    <row r="86" spans="1:2" x14ac:dyDescent="0.2">
      <c r="A86">
        <v>909</v>
      </c>
      <c r="B86" t="s">
        <v>574</v>
      </c>
    </row>
    <row r="87" spans="1:2" x14ac:dyDescent="0.2">
      <c r="A87">
        <v>908</v>
      </c>
      <c r="B87" t="s">
        <v>575</v>
      </c>
    </row>
    <row r="88" spans="1:2" x14ac:dyDescent="0.2">
      <c r="A88">
        <v>927</v>
      </c>
      <c r="B88" t="s">
        <v>576</v>
      </c>
    </row>
    <row r="89" spans="1:2" x14ac:dyDescent="0.2">
      <c r="A89">
        <v>901</v>
      </c>
      <c r="B89" t="s">
        <v>577</v>
      </c>
    </row>
    <row r="90" spans="1:2" x14ac:dyDescent="0.2">
      <c r="A90">
        <v>928</v>
      </c>
      <c r="B90" t="s">
        <v>578</v>
      </c>
    </row>
    <row r="91" spans="1:2" x14ac:dyDescent="0.2">
      <c r="A91">
        <v>924</v>
      </c>
      <c r="B91" t="s">
        <v>579</v>
      </c>
    </row>
    <row r="92" spans="1:2" x14ac:dyDescent="0.2">
      <c r="A92">
        <v>910</v>
      </c>
      <c r="B92" t="s">
        <v>580</v>
      </c>
    </row>
    <row r="93" spans="1:2" x14ac:dyDescent="0.2">
      <c r="A93">
        <v>911</v>
      </c>
      <c r="B93" t="s">
        <v>581</v>
      </c>
    </row>
    <row r="94" spans="1:2" x14ac:dyDescent="0.2">
      <c r="A94">
        <v>912</v>
      </c>
      <c r="B94" t="s">
        <v>582</v>
      </c>
    </row>
    <row r="95" spans="1:2" x14ac:dyDescent="0.2">
      <c r="A95">
        <v>925</v>
      </c>
      <c r="B95" t="s">
        <v>583</v>
      </c>
    </row>
    <row r="96" spans="1:2" x14ac:dyDescent="0.2">
      <c r="A96">
        <v>913</v>
      </c>
      <c r="B96" t="s">
        <v>584</v>
      </c>
    </row>
    <row r="97" spans="1:2" x14ac:dyDescent="0.2">
      <c r="A97">
        <v>914</v>
      </c>
      <c r="B97" t="s">
        <v>585</v>
      </c>
    </row>
    <row r="98" spans="1:2" x14ac:dyDescent="0.2">
      <c r="A98">
        <v>921</v>
      </c>
      <c r="B98" t="s">
        <v>586</v>
      </c>
    </row>
    <row r="99" spans="1:2" x14ac:dyDescent="0.2">
      <c r="A99">
        <v>919</v>
      </c>
      <c r="B99" t="s">
        <v>587</v>
      </c>
    </row>
    <row r="100" spans="1:2" x14ac:dyDescent="0.2">
      <c r="A100">
        <v>916</v>
      </c>
      <c r="B100" t="s">
        <v>588</v>
      </c>
    </row>
    <row r="101" spans="1:2" x14ac:dyDescent="0.2">
      <c r="A101">
        <v>920</v>
      </c>
      <c r="B101" t="s">
        <v>589</v>
      </c>
    </row>
    <row r="102" spans="1:2" x14ac:dyDescent="0.2">
      <c r="A102">
        <v>918</v>
      </c>
      <c r="B102" t="s">
        <v>590</v>
      </c>
    </row>
    <row r="103" spans="1:2" x14ac:dyDescent="0.2">
      <c r="A103">
        <v>922</v>
      </c>
      <c r="B103" t="s">
        <v>591</v>
      </c>
    </row>
    <row r="104" spans="1:2" x14ac:dyDescent="0.2">
      <c r="A104">
        <v>1002</v>
      </c>
      <c r="B104" t="s">
        <v>592</v>
      </c>
    </row>
    <row r="105" spans="1:2" x14ac:dyDescent="0.2">
      <c r="A105">
        <v>1003</v>
      </c>
      <c r="B105" t="s">
        <v>593</v>
      </c>
    </row>
    <row r="106" spans="1:2" x14ac:dyDescent="0.2">
      <c r="A106">
        <v>1001</v>
      </c>
      <c r="B106" t="s">
        <v>594</v>
      </c>
    </row>
    <row r="107" spans="1:2" x14ac:dyDescent="0.2">
      <c r="A107">
        <v>1004</v>
      </c>
      <c r="B107" t="s">
        <v>595</v>
      </c>
    </row>
    <row r="108" spans="1:2" x14ac:dyDescent="0.2">
      <c r="A108">
        <v>1005</v>
      </c>
      <c r="B108" t="s">
        <v>596</v>
      </c>
    </row>
    <row r="109" spans="1:2" x14ac:dyDescent="0.2">
      <c r="A109">
        <v>1006</v>
      </c>
      <c r="B109" t="s">
        <v>597</v>
      </c>
    </row>
    <row r="110" spans="1:2" x14ac:dyDescent="0.2">
      <c r="A110">
        <v>1102</v>
      </c>
      <c r="B110" t="s">
        <v>598</v>
      </c>
    </row>
    <row r="111" spans="1:2" x14ac:dyDescent="0.2">
      <c r="A111">
        <v>1103</v>
      </c>
      <c r="B111" t="s">
        <v>599</v>
      </c>
    </row>
    <row r="112" spans="1:2" x14ac:dyDescent="0.2">
      <c r="A112">
        <v>1104</v>
      </c>
      <c r="B112" t="s">
        <v>600</v>
      </c>
    </row>
    <row r="113" spans="1:2" x14ac:dyDescent="0.2">
      <c r="A113">
        <v>1105</v>
      </c>
      <c r="B113" t="s">
        <v>601</v>
      </c>
    </row>
    <row r="114" spans="1:2" x14ac:dyDescent="0.2">
      <c r="A114">
        <v>1106</v>
      </c>
      <c r="B114" t="s">
        <v>602</v>
      </c>
    </row>
    <row r="115" spans="1:2" x14ac:dyDescent="0.2">
      <c r="A115">
        <v>1107</v>
      </c>
      <c r="B115" t="s">
        <v>603</v>
      </c>
    </row>
    <row r="116" spans="1:2" x14ac:dyDescent="0.2">
      <c r="A116">
        <v>1101</v>
      </c>
      <c r="B116" t="s">
        <v>604</v>
      </c>
    </row>
    <row r="117" spans="1:2" x14ac:dyDescent="0.2">
      <c r="A117">
        <v>1108</v>
      </c>
      <c r="B117" t="s">
        <v>605</v>
      </c>
    </row>
    <row r="118" spans="1:2" x14ac:dyDescent="0.2">
      <c r="A118">
        <v>1116</v>
      </c>
      <c r="B118" t="s">
        <v>606</v>
      </c>
    </row>
    <row r="119" spans="1:2" x14ac:dyDescent="0.2">
      <c r="A119">
        <v>1109</v>
      </c>
      <c r="B119" t="s">
        <v>607</v>
      </c>
    </row>
    <row r="120" spans="1:2" x14ac:dyDescent="0.2">
      <c r="A120">
        <v>1114</v>
      </c>
      <c r="B120" t="s">
        <v>608</v>
      </c>
    </row>
    <row r="121" spans="1:2" x14ac:dyDescent="0.2">
      <c r="A121">
        <v>1110</v>
      </c>
      <c r="B121" t="s">
        <v>609</v>
      </c>
    </row>
    <row r="122" spans="1:2" x14ac:dyDescent="0.2">
      <c r="A122">
        <v>1115</v>
      </c>
      <c r="B122" t="s">
        <v>610</v>
      </c>
    </row>
    <row r="123" spans="1:2" x14ac:dyDescent="0.2">
      <c r="A123">
        <v>1111</v>
      </c>
      <c r="B123" t="s">
        <v>611</v>
      </c>
    </row>
    <row r="124" spans="1:2" x14ac:dyDescent="0.2">
      <c r="A124">
        <v>1112</v>
      </c>
      <c r="B124" t="s">
        <v>612</v>
      </c>
    </row>
    <row r="125" spans="1:2" x14ac:dyDescent="0.2">
      <c r="A125">
        <v>1113</v>
      </c>
      <c r="B125" t="s">
        <v>613</v>
      </c>
    </row>
    <row r="126" spans="1:2" x14ac:dyDescent="0.2">
      <c r="A126">
        <v>1202</v>
      </c>
      <c r="B126" t="s">
        <v>614</v>
      </c>
    </row>
    <row r="127" spans="1:2" x14ac:dyDescent="0.2">
      <c r="A127">
        <v>1201</v>
      </c>
      <c r="B127" t="s">
        <v>615</v>
      </c>
    </row>
    <row r="128" spans="1:2" x14ac:dyDescent="0.2">
      <c r="A128">
        <v>1210</v>
      </c>
      <c r="B128" t="s">
        <v>616</v>
      </c>
    </row>
    <row r="129" spans="1:2" x14ac:dyDescent="0.2">
      <c r="A129">
        <v>1212</v>
      </c>
      <c r="B129" t="s">
        <v>617</v>
      </c>
    </row>
    <row r="130" spans="1:2" x14ac:dyDescent="0.2">
      <c r="A130">
        <v>1203</v>
      </c>
      <c r="B130" t="s">
        <v>618</v>
      </c>
    </row>
    <row r="131" spans="1:2" x14ac:dyDescent="0.2">
      <c r="A131">
        <v>1209</v>
      </c>
      <c r="B131" t="s">
        <v>619</v>
      </c>
    </row>
    <row r="132" spans="1:2" x14ac:dyDescent="0.2">
      <c r="A132">
        <v>1204</v>
      </c>
      <c r="B132" t="s">
        <v>620</v>
      </c>
    </row>
    <row r="133" spans="1:2" x14ac:dyDescent="0.2">
      <c r="A133">
        <v>1205</v>
      </c>
      <c r="B133" t="s">
        <v>621</v>
      </c>
    </row>
    <row r="134" spans="1:2" x14ac:dyDescent="0.2">
      <c r="A134">
        <v>1213</v>
      </c>
      <c r="B134" t="s">
        <v>622</v>
      </c>
    </row>
    <row r="135" spans="1:2" x14ac:dyDescent="0.2">
      <c r="A135">
        <v>1206</v>
      </c>
      <c r="B135" t="s">
        <v>623</v>
      </c>
    </row>
    <row r="136" spans="1:2" x14ac:dyDescent="0.2">
      <c r="A136">
        <v>1211</v>
      </c>
      <c r="B136" t="s">
        <v>624</v>
      </c>
    </row>
    <row r="137" spans="1:2" x14ac:dyDescent="0.2">
      <c r="A137">
        <v>1207</v>
      </c>
      <c r="B137" t="s">
        <v>625</v>
      </c>
    </row>
    <row r="138" spans="1:2" x14ac:dyDescent="0.2">
      <c r="A138">
        <v>1208</v>
      </c>
      <c r="B138" t="s">
        <v>626</v>
      </c>
    </row>
    <row r="139" spans="1:2" x14ac:dyDescent="0.2">
      <c r="A139">
        <v>1316</v>
      </c>
      <c r="B139" t="s">
        <v>627</v>
      </c>
    </row>
    <row r="140" spans="1:2" x14ac:dyDescent="0.2">
      <c r="A140">
        <v>1302</v>
      </c>
      <c r="B140" t="s">
        <v>628</v>
      </c>
    </row>
    <row r="141" spans="1:2" x14ac:dyDescent="0.2">
      <c r="A141">
        <v>1303</v>
      </c>
      <c r="B141" t="s">
        <v>629</v>
      </c>
    </row>
    <row r="142" spans="1:2" x14ac:dyDescent="0.2">
      <c r="A142">
        <v>1304</v>
      </c>
      <c r="B142" t="s">
        <v>630</v>
      </c>
    </row>
    <row r="143" spans="1:2" x14ac:dyDescent="0.2">
      <c r="A143">
        <v>1305</v>
      </c>
      <c r="B143" t="s">
        <v>631</v>
      </c>
    </row>
    <row r="144" spans="1:2" x14ac:dyDescent="0.2">
      <c r="A144">
        <v>1320</v>
      </c>
      <c r="B144" t="s">
        <v>632</v>
      </c>
    </row>
    <row r="145" spans="1:2" x14ac:dyDescent="0.2">
      <c r="A145">
        <v>1321</v>
      </c>
      <c r="B145" t="s">
        <v>633</v>
      </c>
    </row>
    <row r="146" spans="1:2" x14ac:dyDescent="0.2">
      <c r="A146">
        <v>1306</v>
      </c>
      <c r="B146" t="s">
        <v>634</v>
      </c>
    </row>
    <row r="147" spans="1:2" x14ac:dyDescent="0.2">
      <c r="A147">
        <v>1307</v>
      </c>
      <c r="B147" t="s">
        <v>635</v>
      </c>
    </row>
    <row r="148" spans="1:2" x14ac:dyDescent="0.2">
      <c r="A148">
        <v>1308</v>
      </c>
      <c r="B148" t="s">
        <v>636</v>
      </c>
    </row>
    <row r="149" spans="1:2" x14ac:dyDescent="0.2">
      <c r="A149">
        <v>1309</v>
      </c>
      <c r="B149" t="s">
        <v>637</v>
      </c>
    </row>
    <row r="150" spans="1:2" x14ac:dyDescent="0.2">
      <c r="A150">
        <v>1318</v>
      </c>
      <c r="B150" t="s">
        <v>638</v>
      </c>
    </row>
    <row r="151" spans="1:2" x14ac:dyDescent="0.2">
      <c r="A151">
        <v>1310</v>
      </c>
      <c r="B151" t="s">
        <v>639</v>
      </c>
    </row>
    <row r="152" spans="1:2" x14ac:dyDescent="0.2">
      <c r="A152">
        <v>1317</v>
      </c>
      <c r="B152" t="s">
        <v>640</v>
      </c>
    </row>
    <row r="153" spans="1:2" x14ac:dyDescent="0.2">
      <c r="A153">
        <v>1311</v>
      </c>
      <c r="B153" t="s">
        <v>641</v>
      </c>
    </row>
    <row r="154" spans="1:2" x14ac:dyDescent="0.2">
      <c r="A154">
        <v>1301</v>
      </c>
      <c r="B154" t="s">
        <v>642</v>
      </c>
    </row>
    <row r="155" spans="1:2" x14ac:dyDescent="0.2">
      <c r="A155">
        <v>1319</v>
      </c>
      <c r="B155" t="s">
        <v>643</v>
      </c>
    </row>
    <row r="156" spans="1:2" x14ac:dyDescent="0.2">
      <c r="A156">
        <v>1312</v>
      </c>
      <c r="B156" t="s">
        <v>644</v>
      </c>
    </row>
    <row r="157" spans="1:2" x14ac:dyDescent="0.2">
      <c r="A157">
        <v>1322</v>
      </c>
      <c r="B157" t="s">
        <v>645</v>
      </c>
    </row>
    <row r="158" spans="1:2" x14ac:dyDescent="0.2">
      <c r="A158">
        <v>1313</v>
      </c>
      <c r="B158" t="s">
        <v>646</v>
      </c>
    </row>
    <row r="159" spans="1:2" x14ac:dyDescent="0.2">
      <c r="A159">
        <v>1314</v>
      </c>
      <c r="B159" t="s">
        <v>647</v>
      </c>
    </row>
    <row r="160" spans="1:2" x14ac:dyDescent="0.2">
      <c r="A160">
        <v>1315</v>
      </c>
      <c r="B160" t="s">
        <v>648</v>
      </c>
    </row>
    <row r="161" spans="1:2" x14ac:dyDescent="0.2">
      <c r="A161">
        <v>1402</v>
      </c>
      <c r="B161" t="s">
        <v>649</v>
      </c>
    </row>
    <row r="162" spans="1:2" x14ac:dyDescent="0.2">
      <c r="A162">
        <v>1407</v>
      </c>
      <c r="B162" t="s">
        <v>650</v>
      </c>
    </row>
    <row r="163" spans="1:2" x14ac:dyDescent="0.2">
      <c r="A163">
        <v>1403</v>
      </c>
      <c r="B163" t="s">
        <v>651</v>
      </c>
    </row>
    <row r="164" spans="1:2" x14ac:dyDescent="0.2">
      <c r="A164">
        <v>1410</v>
      </c>
      <c r="B164" t="s">
        <v>652</v>
      </c>
    </row>
    <row r="165" spans="1:2" x14ac:dyDescent="0.2">
      <c r="A165">
        <v>1401</v>
      </c>
      <c r="B165" t="s">
        <v>653</v>
      </c>
    </row>
    <row r="166" spans="1:2" x14ac:dyDescent="0.2">
      <c r="A166">
        <v>1411</v>
      </c>
      <c r="B166" t="s">
        <v>654</v>
      </c>
    </row>
    <row r="167" spans="1:2" x14ac:dyDescent="0.2">
      <c r="A167">
        <v>1404</v>
      </c>
      <c r="B167" t="s">
        <v>655</v>
      </c>
    </row>
    <row r="168" spans="1:2" x14ac:dyDescent="0.2">
      <c r="A168">
        <v>1408</v>
      </c>
      <c r="B168" t="s">
        <v>656</v>
      </c>
    </row>
    <row r="169" spans="1:2" x14ac:dyDescent="0.2">
      <c r="A169">
        <v>1405</v>
      </c>
      <c r="B169" t="s">
        <v>657</v>
      </c>
    </row>
    <row r="170" spans="1:2" x14ac:dyDescent="0.2">
      <c r="A170">
        <v>1406</v>
      </c>
      <c r="B170" t="s">
        <v>658</v>
      </c>
    </row>
    <row r="171" spans="1:2" x14ac:dyDescent="0.2">
      <c r="A171">
        <v>1409</v>
      </c>
      <c r="B171" t="s">
        <v>659</v>
      </c>
    </row>
    <row r="172" spans="1:2" x14ac:dyDescent="0.2">
      <c r="A172">
        <v>1412</v>
      </c>
      <c r="B172" t="s">
        <v>660</v>
      </c>
    </row>
    <row r="173" spans="1:2" x14ac:dyDescent="0.2">
      <c r="A173">
        <v>1503</v>
      </c>
      <c r="B173" t="s">
        <v>661</v>
      </c>
    </row>
    <row r="174" spans="1:2" x14ac:dyDescent="0.2">
      <c r="A174">
        <v>1509</v>
      </c>
      <c r="B174" t="s">
        <v>662</v>
      </c>
    </row>
    <row r="175" spans="1:2" x14ac:dyDescent="0.2">
      <c r="A175">
        <v>1504</v>
      </c>
      <c r="B175" t="s">
        <v>663</v>
      </c>
    </row>
    <row r="176" spans="1:2" x14ac:dyDescent="0.2">
      <c r="A176">
        <v>1507</v>
      </c>
      <c r="B176" t="s">
        <v>664</v>
      </c>
    </row>
    <row r="177" spans="1:2" x14ac:dyDescent="0.2">
      <c r="A177">
        <v>1501</v>
      </c>
      <c r="B177" t="s">
        <v>665</v>
      </c>
    </row>
    <row r="178" spans="1:2" x14ac:dyDescent="0.2">
      <c r="A178">
        <v>2202</v>
      </c>
      <c r="B178" t="s">
        <v>666</v>
      </c>
    </row>
    <row r="179" spans="1:2" x14ac:dyDescent="0.2">
      <c r="A179">
        <v>2203</v>
      </c>
      <c r="B179" t="s">
        <v>667</v>
      </c>
    </row>
    <row r="180" spans="1:2" x14ac:dyDescent="0.2">
      <c r="A180">
        <v>2204</v>
      </c>
      <c r="B180" t="s">
        <v>668</v>
      </c>
    </row>
    <row r="181" spans="1:2" x14ac:dyDescent="0.2">
      <c r="A181">
        <v>2201</v>
      </c>
      <c r="B181" t="s">
        <v>669</v>
      </c>
    </row>
    <row r="182" spans="1:2" x14ac:dyDescent="0.2">
      <c r="A182">
        <v>1604</v>
      </c>
      <c r="B182" t="s">
        <v>670</v>
      </c>
    </row>
    <row r="183" spans="1:2" x14ac:dyDescent="0.2">
      <c r="A183">
        <v>1602</v>
      </c>
      <c r="B183" t="s">
        <v>671</v>
      </c>
    </row>
    <row r="184" spans="1:2" x14ac:dyDescent="0.2">
      <c r="A184">
        <v>1601</v>
      </c>
      <c r="B184" t="s">
        <v>672</v>
      </c>
    </row>
    <row r="185" spans="1:2" x14ac:dyDescent="0.2">
      <c r="A185">
        <v>1603</v>
      </c>
      <c r="B185" t="s">
        <v>673</v>
      </c>
    </row>
    <row r="186" spans="1:2" x14ac:dyDescent="0.2">
      <c r="A186">
        <v>1702</v>
      </c>
      <c r="B186" t="s">
        <v>674</v>
      </c>
    </row>
    <row r="187" spans="1:2" x14ac:dyDescent="0.2">
      <c r="A187">
        <v>1703</v>
      </c>
      <c r="B187" t="s">
        <v>675</v>
      </c>
    </row>
    <row r="188" spans="1:2" x14ac:dyDescent="0.2">
      <c r="A188">
        <v>1704</v>
      </c>
      <c r="B188" t="s">
        <v>676</v>
      </c>
    </row>
    <row r="189" spans="1:2" x14ac:dyDescent="0.2">
      <c r="A189">
        <v>1708</v>
      </c>
      <c r="B189" t="s">
        <v>677</v>
      </c>
    </row>
    <row r="190" spans="1:2" x14ac:dyDescent="0.2">
      <c r="A190">
        <v>1709</v>
      </c>
      <c r="B190" t="s">
        <v>678</v>
      </c>
    </row>
    <row r="191" spans="1:2" x14ac:dyDescent="0.2">
      <c r="A191">
        <v>1701</v>
      </c>
      <c r="B191" t="s">
        <v>679</v>
      </c>
    </row>
    <row r="192" spans="1:2" x14ac:dyDescent="0.2">
      <c r="A192">
        <v>1705</v>
      </c>
      <c r="B192" t="s">
        <v>680</v>
      </c>
    </row>
    <row r="193" spans="1:2" x14ac:dyDescent="0.2">
      <c r="A193">
        <v>1707</v>
      </c>
      <c r="B193" t="s">
        <v>681</v>
      </c>
    </row>
    <row r="194" spans="1:2" x14ac:dyDescent="0.2">
      <c r="A194">
        <v>2402</v>
      </c>
      <c r="B194" t="s">
        <v>682</v>
      </c>
    </row>
    <row r="195" spans="1:2" x14ac:dyDescent="0.2">
      <c r="A195">
        <v>2403</v>
      </c>
      <c r="B195" t="s">
        <v>683</v>
      </c>
    </row>
    <row r="196" spans="1:2" x14ac:dyDescent="0.2">
      <c r="A196">
        <v>2401</v>
      </c>
      <c r="B196" t="s">
        <v>684</v>
      </c>
    </row>
    <row r="197" spans="1:2" x14ac:dyDescent="0.2">
      <c r="A197">
        <v>2301</v>
      </c>
      <c r="B197" t="s">
        <v>685</v>
      </c>
    </row>
    <row r="198" spans="1:2" x14ac:dyDescent="0.2">
      <c r="A198">
        <v>2106</v>
      </c>
      <c r="B198" t="s">
        <v>686</v>
      </c>
    </row>
    <row r="199" spans="1:2" x14ac:dyDescent="0.2">
      <c r="A199">
        <v>2107</v>
      </c>
      <c r="B199" t="s">
        <v>687</v>
      </c>
    </row>
    <row r="200" spans="1:2" x14ac:dyDescent="0.2">
      <c r="A200">
        <v>2102</v>
      </c>
      <c r="B200" t="s">
        <v>688</v>
      </c>
    </row>
    <row r="201" spans="1:2" x14ac:dyDescent="0.2">
      <c r="A201">
        <v>2101</v>
      </c>
      <c r="B201" t="s">
        <v>689</v>
      </c>
    </row>
    <row r="202" spans="1:2" x14ac:dyDescent="0.2">
      <c r="A202">
        <v>2103</v>
      </c>
      <c r="B202" t="s">
        <v>690</v>
      </c>
    </row>
    <row r="203" spans="1:2" x14ac:dyDescent="0.2">
      <c r="A203">
        <v>2104</v>
      </c>
      <c r="B203" t="s">
        <v>691</v>
      </c>
    </row>
    <row r="204" spans="1:2" x14ac:dyDescent="0.2">
      <c r="A204">
        <v>2105</v>
      </c>
      <c r="B204" t="s">
        <v>692</v>
      </c>
    </row>
    <row r="205" spans="1:2" x14ac:dyDescent="0.2">
      <c r="A205">
        <v>1801</v>
      </c>
      <c r="B205" t="s">
        <v>693</v>
      </c>
    </row>
    <row r="206" spans="1:2" x14ac:dyDescent="0.2">
      <c r="A206">
        <v>1802</v>
      </c>
      <c r="B206" t="s">
        <v>694</v>
      </c>
    </row>
    <row r="207" spans="1:2" x14ac:dyDescent="0.2">
      <c r="A207">
        <v>1803</v>
      </c>
      <c r="B207" t="s">
        <v>695</v>
      </c>
    </row>
    <row r="208" spans="1:2" x14ac:dyDescent="0.2">
      <c r="A208">
        <v>1804</v>
      </c>
      <c r="B208" t="s">
        <v>696</v>
      </c>
    </row>
    <row r="209" spans="1:2" x14ac:dyDescent="0.2">
      <c r="A209">
        <v>1805</v>
      </c>
      <c r="B209" t="s">
        <v>697</v>
      </c>
    </row>
    <row r="210" spans="1:2" x14ac:dyDescent="0.2">
      <c r="A210">
        <v>1806</v>
      </c>
      <c r="B210" t="s">
        <v>698</v>
      </c>
    </row>
    <row r="211" spans="1:2" x14ac:dyDescent="0.2">
      <c r="A211">
        <v>1807</v>
      </c>
      <c r="B211" t="s">
        <v>699</v>
      </c>
    </row>
    <row r="212" spans="1:2" x14ac:dyDescent="0.2">
      <c r="A212">
        <v>1808</v>
      </c>
      <c r="B212" t="s">
        <v>700</v>
      </c>
    </row>
    <row r="213" spans="1:2" x14ac:dyDescent="0.2">
      <c r="A213">
        <v>1809</v>
      </c>
      <c r="B213" t="s">
        <v>701</v>
      </c>
    </row>
    <row r="214" spans="1:2" x14ac:dyDescent="0.2">
      <c r="A214">
        <v>1907</v>
      </c>
      <c r="B214" t="s">
        <v>702</v>
      </c>
    </row>
    <row r="215" spans="1:2" x14ac:dyDescent="0.2">
      <c r="A215">
        <v>1902</v>
      </c>
      <c r="B215" t="s">
        <v>703</v>
      </c>
    </row>
    <row r="216" spans="1:2" x14ac:dyDescent="0.2">
      <c r="A216">
        <v>1906</v>
      </c>
      <c r="B216" t="s">
        <v>704</v>
      </c>
    </row>
    <row r="217" spans="1:2" x14ac:dyDescent="0.2">
      <c r="A217">
        <v>1903</v>
      </c>
      <c r="B217" t="s">
        <v>705</v>
      </c>
    </row>
    <row r="218" spans="1:2" x14ac:dyDescent="0.2">
      <c r="A218">
        <v>1908</v>
      </c>
      <c r="B218" t="s">
        <v>706</v>
      </c>
    </row>
    <row r="219" spans="1:2" x14ac:dyDescent="0.2">
      <c r="A219">
        <v>1909</v>
      </c>
      <c r="B219" t="s">
        <v>707</v>
      </c>
    </row>
    <row r="220" spans="1:2" x14ac:dyDescent="0.2">
      <c r="A220">
        <v>1904</v>
      </c>
      <c r="B220" t="s">
        <v>708</v>
      </c>
    </row>
    <row r="221" spans="1:2" x14ac:dyDescent="0.2">
      <c r="A221">
        <v>1905</v>
      </c>
      <c r="B221" t="s">
        <v>709</v>
      </c>
    </row>
    <row r="222" spans="1:2" x14ac:dyDescent="0.2">
      <c r="A222">
        <v>1901</v>
      </c>
      <c r="B222" t="s">
        <v>710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indicadores_asignados</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Salazar Tapia</dc:creator>
  <cp:lastModifiedBy>Sebastian Salazar Tapia</cp:lastModifiedBy>
  <dcterms:created xsi:type="dcterms:W3CDTF">2022-12-28T19:56:25Z</dcterms:created>
  <dcterms:modified xsi:type="dcterms:W3CDTF">2022-12-28T21:24:59Z</dcterms:modified>
</cp:coreProperties>
</file>